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https://usepa.sharepoint.com/sites/ORD_Community/speciate/Shared Documents/SPECIATE5.0/Documentation/Hands_on_SOP/"/>
    </mc:Choice>
  </mc:AlternateContent>
  <xr:revisionPtr revIDLastSave="21" documentId="8_{D79FE1BF-67F1-43D1-8F9D-39965EE24E9E}" xr6:coauthVersionLast="36" xr6:coauthVersionMax="36" xr10:uidLastSave="{B99524B9-BA33-4FE7-BB1E-0EC824BFDC83}"/>
  <bookViews>
    <workbookView xWindow="0" yWindow="0" windowWidth="28800" windowHeight="11835" tabRatio="793" activeTab="2" xr2:uid="{00000000-000D-0000-FFFF-FFFF00000000}"/>
  </bookViews>
  <sheets>
    <sheet name="Example Raw Data" sheetId="9" r:id="rId1"/>
    <sheet name="RAWDATA" sheetId="8" r:id="rId2"/>
    <sheet name="PROFILES" sheetId="1" r:id="rId3"/>
    <sheet name="SPECIES" sheetId="3" r:id="rId4"/>
    <sheet name="MasterReferenceList -to enter" sheetId="7" r:id="rId5"/>
    <sheet name="Species_Properties donotchange" sheetId="5" r:id="rId6"/>
    <sheet name="SPECIATE5.0 MRL-donotchange" sheetId="4" r:id="rId7"/>
    <sheet name="Drop-down list donotchange" sheetId="6" r:id="rId8"/>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 i="9" l="1"/>
  <c r="C33" i="9" l="1"/>
  <c r="C227" i="9" l="1"/>
  <c r="D227" i="9" s="1"/>
  <c r="E227" i="9" s="1"/>
  <c r="F227" i="9" s="1"/>
  <c r="C226" i="9"/>
  <c r="D226" i="9" s="1"/>
  <c r="E226" i="9" s="1"/>
  <c r="F226" i="9" s="1"/>
  <c r="C225" i="9"/>
  <c r="D225" i="9" s="1"/>
  <c r="E225" i="9" s="1"/>
  <c r="F225" i="9" s="1"/>
  <c r="C224" i="9"/>
  <c r="D224" i="9" s="1"/>
  <c r="E224" i="9" s="1"/>
  <c r="F224" i="9" s="1"/>
  <c r="C223" i="9"/>
  <c r="D223" i="9" s="1"/>
  <c r="E223" i="9" s="1"/>
  <c r="F223" i="9" s="1"/>
  <c r="C222" i="9"/>
  <c r="D222" i="9" s="1"/>
  <c r="E222" i="9" s="1"/>
  <c r="F222" i="9" s="1"/>
  <c r="C221" i="9"/>
  <c r="D221" i="9" s="1"/>
  <c r="E221" i="9" s="1"/>
  <c r="F221" i="9" s="1"/>
  <c r="C220" i="9"/>
  <c r="D220" i="9" s="1"/>
  <c r="E220" i="9" s="1"/>
  <c r="F220" i="9" s="1"/>
  <c r="C219" i="9"/>
  <c r="D219" i="9" s="1"/>
  <c r="E219" i="9" s="1"/>
  <c r="F219" i="9" s="1"/>
  <c r="C218" i="9"/>
  <c r="D218" i="9" s="1"/>
  <c r="E218" i="9" s="1"/>
  <c r="F218" i="9" s="1"/>
  <c r="C217" i="9"/>
  <c r="D217" i="9" s="1"/>
  <c r="E217" i="9" s="1"/>
  <c r="F217" i="9" s="1"/>
  <c r="C216" i="9"/>
  <c r="D216" i="9" s="1"/>
  <c r="E216" i="9" s="1"/>
  <c r="F216" i="9" s="1"/>
  <c r="C215" i="9"/>
  <c r="D215" i="9" s="1"/>
  <c r="E215" i="9" s="1"/>
  <c r="F215" i="9" s="1"/>
  <c r="C214" i="9"/>
  <c r="D214" i="9" s="1"/>
  <c r="E214" i="9" s="1"/>
  <c r="F214" i="9" s="1"/>
  <c r="C213" i="9"/>
  <c r="D213" i="9" s="1"/>
  <c r="E213" i="9" s="1"/>
  <c r="F213" i="9" s="1"/>
  <c r="C212" i="9"/>
  <c r="D212" i="9" s="1"/>
  <c r="E212" i="9" s="1"/>
  <c r="F212" i="9" s="1"/>
  <c r="C211" i="9"/>
  <c r="D211" i="9" s="1"/>
  <c r="E211" i="9" s="1"/>
  <c r="F211" i="9" s="1"/>
  <c r="C210" i="9"/>
  <c r="D210" i="9" s="1"/>
  <c r="E210" i="9" s="1"/>
  <c r="F210" i="9" s="1"/>
  <c r="C209" i="9"/>
  <c r="D209" i="9" s="1"/>
  <c r="E209" i="9" s="1"/>
  <c r="F209" i="9" s="1"/>
  <c r="C208" i="9"/>
  <c r="D208" i="9" s="1"/>
  <c r="E208" i="9" s="1"/>
  <c r="F208" i="9" s="1"/>
  <c r="C207" i="9"/>
  <c r="D207" i="9" s="1"/>
  <c r="E207" i="9" s="1"/>
  <c r="F207" i="9" s="1"/>
  <c r="C206" i="9"/>
  <c r="D206" i="9" s="1"/>
  <c r="E206" i="9" s="1"/>
  <c r="F206" i="9" s="1"/>
  <c r="C205" i="9"/>
  <c r="D205" i="9" s="1"/>
  <c r="E205" i="9" s="1"/>
  <c r="F205" i="9" s="1"/>
  <c r="C204" i="9"/>
  <c r="D204" i="9" s="1"/>
  <c r="E204" i="9" s="1"/>
  <c r="F204" i="9" s="1"/>
  <c r="C203" i="9"/>
  <c r="D203" i="9" s="1"/>
  <c r="E203" i="9" s="1"/>
  <c r="F203" i="9" s="1"/>
  <c r="C202" i="9"/>
  <c r="D202" i="9" s="1"/>
  <c r="E202" i="9" s="1"/>
  <c r="F202" i="9" s="1"/>
  <c r="C201" i="9"/>
  <c r="D201" i="9" s="1"/>
  <c r="E201" i="9" s="1"/>
  <c r="F201" i="9" s="1"/>
  <c r="C200" i="9"/>
  <c r="D200" i="9" s="1"/>
  <c r="E200" i="9" s="1"/>
  <c r="F200" i="9" s="1"/>
  <c r="C199" i="9"/>
  <c r="D199" i="9" s="1"/>
  <c r="E199" i="9" s="1"/>
  <c r="F199" i="9" s="1"/>
  <c r="C198" i="9"/>
  <c r="D198" i="9" s="1"/>
  <c r="E198" i="9" s="1"/>
  <c r="F198" i="9" s="1"/>
  <c r="C197" i="9"/>
  <c r="D197" i="9" s="1"/>
  <c r="E197" i="9" s="1"/>
  <c r="F197" i="9" s="1"/>
  <c r="C196" i="9"/>
  <c r="D196" i="9" s="1"/>
  <c r="E196" i="9" s="1"/>
  <c r="F196" i="9" s="1"/>
  <c r="C195" i="9"/>
  <c r="D195" i="9" s="1"/>
  <c r="E195" i="9" s="1"/>
  <c r="F195" i="9" s="1"/>
  <c r="C194" i="9"/>
  <c r="D194" i="9" s="1"/>
  <c r="E194" i="9" s="1"/>
  <c r="F194" i="9" s="1"/>
  <c r="C193" i="9"/>
  <c r="D193" i="9" s="1"/>
  <c r="E193" i="9" s="1"/>
  <c r="F193" i="9" s="1"/>
  <c r="C192" i="9"/>
  <c r="D192" i="9" s="1"/>
  <c r="E192" i="9" s="1"/>
  <c r="F192" i="9" s="1"/>
  <c r="C191" i="9"/>
  <c r="D191" i="9" s="1"/>
  <c r="E191" i="9" s="1"/>
  <c r="F191" i="9" s="1"/>
  <c r="C190" i="9"/>
  <c r="D190" i="9" s="1"/>
  <c r="E190" i="9" s="1"/>
  <c r="F190" i="9" s="1"/>
  <c r="C189" i="9"/>
  <c r="D189" i="9" s="1"/>
  <c r="E189" i="9" s="1"/>
  <c r="F189" i="9" s="1"/>
  <c r="C188" i="9"/>
  <c r="D188" i="9" s="1"/>
  <c r="E188" i="9" s="1"/>
  <c r="F188" i="9" s="1"/>
  <c r="C187" i="9"/>
  <c r="D187" i="9" s="1"/>
  <c r="E187" i="9" s="1"/>
  <c r="F187" i="9" s="1"/>
  <c r="C186" i="9"/>
  <c r="D186" i="9" s="1"/>
  <c r="E186" i="9" s="1"/>
  <c r="F186" i="9" s="1"/>
  <c r="C185" i="9"/>
  <c r="D185" i="9" s="1"/>
  <c r="E185" i="9" s="1"/>
  <c r="F185" i="9" s="1"/>
  <c r="C184" i="9"/>
  <c r="D184" i="9" s="1"/>
  <c r="E184" i="9" s="1"/>
  <c r="F184" i="9" s="1"/>
  <c r="C183" i="9"/>
  <c r="D183" i="9" s="1"/>
  <c r="E183" i="9" s="1"/>
  <c r="F183" i="9" s="1"/>
  <c r="C182" i="9"/>
  <c r="D182" i="9" s="1"/>
  <c r="E182" i="9" s="1"/>
  <c r="F182" i="9" s="1"/>
  <c r="C181" i="9"/>
  <c r="D181" i="9" s="1"/>
  <c r="E181" i="9" s="1"/>
  <c r="F181" i="9" s="1"/>
  <c r="C180" i="9"/>
  <c r="D180" i="9" s="1"/>
  <c r="E180" i="9" s="1"/>
  <c r="F180" i="9" s="1"/>
  <c r="C179" i="9"/>
  <c r="D179" i="9" s="1"/>
  <c r="E179" i="9" s="1"/>
  <c r="F179" i="9" s="1"/>
  <c r="C178" i="9"/>
  <c r="D178" i="9" s="1"/>
  <c r="E178" i="9" s="1"/>
  <c r="F178" i="9" s="1"/>
  <c r="C177" i="9"/>
  <c r="D177" i="9" s="1"/>
  <c r="E177" i="9" s="1"/>
  <c r="F177" i="9" s="1"/>
  <c r="C176" i="9"/>
  <c r="D176" i="9" s="1"/>
  <c r="E176" i="9" s="1"/>
  <c r="F176" i="9" s="1"/>
  <c r="C175" i="9"/>
  <c r="D175" i="9" s="1"/>
  <c r="E175" i="9" s="1"/>
  <c r="F175" i="9" s="1"/>
  <c r="C174" i="9"/>
  <c r="D174" i="9" s="1"/>
  <c r="E174" i="9" s="1"/>
  <c r="F174" i="9" s="1"/>
  <c r="C173" i="9"/>
  <c r="D173" i="9" s="1"/>
  <c r="E173" i="9" s="1"/>
  <c r="F173" i="9" s="1"/>
  <c r="C172" i="9"/>
  <c r="D172" i="9" s="1"/>
  <c r="E172" i="9" s="1"/>
  <c r="F172" i="9" s="1"/>
  <c r="C171" i="9"/>
  <c r="D171" i="9" s="1"/>
  <c r="E171" i="9" s="1"/>
  <c r="F171" i="9" s="1"/>
  <c r="C170" i="9"/>
  <c r="D170" i="9" s="1"/>
  <c r="E170" i="9" s="1"/>
  <c r="F170" i="9" s="1"/>
  <c r="C169" i="9"/>
  <c r="D169" i="9" s="1"/>
  <c r="E169" i="9" s="1"/>
  <c r="F169" i="9" s="1"/>
  <c r="C168" i="9"/>
  <c r="D168" i="9" s="1"/>
  <c r="E168" i="9" s="1"/>
  <c r="F168" i="9" s="1"/>
  <c r="C167" i="9"/>
  <c r="D167" i="9" s="1"/>
  <c r="E167" i="9" s="1"/>
  <c r="F167" i="9" s="1"/>
  <c r="C166" i="9"/>
  <c r="D166" i="9" s="1"/>
  <c r="E166" i="9" s="1"/>
  <c r="F166" i="9" s="1"/>
  <c r="C165" i="9"/>
  <c r="D165" i="9" s="1"/>
  <c r="E165" i="9" s="1"/>
  <c r="F165" i="9" s="1"/>
  <c r="C164" i="9"/>
  <c r="D164" i="9" s="1"/>
  <c r="E164" i="9" s="1"/>
  <c r="F164" i="9" s="1"/>
  <c r="C163" i="9"/>
  <c r="D163" i="9" s="1"/>
  <c r="E163" i="9" s="1"/>
  <c r="F163" i="9" s="1"/>
  <c r="C162" i="9"/>
  <c r="D162" i="9" s="1"/>
  <c r="E162" i="9" s="1"/>
  <c r="F162" i="9" s="1"/>
  <c r="C161" i="9"/>
  <c r="D161" i="9" s="1"/>
  <c r="E161" i="9" s="1"/>
  <c r="F161" i="9" s="1"/>
  <c r="C160" i="9"/>
  <c r="D160" i="9" s="1"/>
  <c r="E160" i="9" s="1"/>
  <c r="F160" i="9" s="1"/>
  <c r="C159" i="9"/>
  <c r="D159" i="9" s="1"/>
  <c r="E159" i="9" s="1"/>
  <c r="F159" i="9" s="1"/>
  <c r="C158" i="9"/>
  <c r="D158" i="9" s="1"/>
  <c r="E158" i="9" s="1"/>
  <c r="F158" i="9" s="1"/>
  <c r="C157" i="9"/>
  <c r="D157" i="9" s="1"/>
  <c r="E157" i="9" s="1"/>
  <c r="F157" i="9" s="1"/>
  <c r="C156" i="9"/>
  <c r="D156" i="9" s="1"/>
  <c r="E156" i="9" s="1"/>
  <c r="F156" i="9" s="1"/>
  <c r="C155" i="9"/>
  <c r="D155" i="9" s="1"/>
  <c r="E155" i="9" s="1"/>
  <c r="F155" i="9" s="1"/>
  <c r="C154" i="9"/>
  <c r="D154" i="9" s="1"/>
  <c r="E154" i="9" s="1"/>
  <c r="F154" i="9" s="1"/>
  <c r="C153" i="9"/>
  <c r="D153" i="9" s="1"/>
  <c r="E153" i="9" s="1"/>
  <c r="F153" i="9" s="1"/>
  <c r="C152" i="9"/>
  <c r="D152" i="9" s="1"/>
  <c r="E152" i="9" s="1"/>
  <c r="F152" i="9" s="1"/>
  <c r="C151" i="9"/>
  <c r="D151" i="9" s="1"/>
  <c r="E151" i="9" s="1"/>
  <c r="F151" i="9" s="1"/>
  <c r="C150" i="9"/>
  <c r="D150" i="9" s="1"/>
  <c r="E150" i="9" s="1"/>
  <c r="F150" i="9" s="1"/>
  <c r="C149" i="9"/>
  <c r="D149" i="9" s="1"/>
  <c r="E149" i="9" s="1"/>
  <c r="F149" i="9" s="1"/>
  <c r="C148" i="9"/>
  <c r="D148" i="9" s="1"/>
  <c r="E148" i="9" s="1"/>
  <c r="F148" i="9" s="1"/>
  <c r="C147" i="9"/>
  <c r="D147" i="9" s="1"/>
  <c r="E147" i="9" s="1"/>
  <c r="F147" i="9" s="1"/>
  <c r="C146" i="9"/>
  <c r="D146" i="9" s="1"/>
  <c r="E146" i="9" s="1"/>
  <c r="F146" i="9" s="1"/>
  <c r="C145" i="9"/>
  <c r="D145" i="9" s="1"/>
  <c r="E145" i="9" s="1"/>
  <c r="F145" i="9" s="1"/>
  <c r="C144" i="9"/>
  <c r="D144" i="9" s="1"/>
  <c r="E144" i="9" s="1"/>
  <c r="F144" i="9" s="1"/>
  <c r="C143" i="9"/>
  <c r="D143" i="9" s="1"/>
  <c r="E143" i="9" s="1"/>
  <c r="F143" i="9" s="1"/>
  <c r="C142" i="9"/>
  <c r="D142" i="9" s="1"/>
  <c r="E142" i="9" s="1"/>
  <c r="F142" i="9" s="1"/>
  <c r="C141" i="9"/>
  <c r="D141" i="9" s="1"/>
  <c r="E141" i="9" s="1"/>
  <c r="F141" i="9" s="1"/>
  <c r="C140" i="9"/>
  <c r="D140" i="9" s="1"/>
  <c r="E140" i="9" s="1"/>
  <c r="F140" i="9" s="1"/>
  <c r="C139" i="9"/>
  <c r="D139" i="9" s="1"/>
  <c r="E139" i="9" s="1"/>
  <c r="F139" i="9" s="1"/>
  <c r="C138" i="9"/>
  <c r="D138" i="9" s="1"/>
  <c r="E138" i="9" s="1"/>
  <c r="F138" i="9" s="1"/>
  <c r="C137" i="9"/>
  <c r="D137" i="9" s="1"/>
  <c r="E137" i="9" s="1"/>
  <c r="F137" i="9" s="1"/>
  <c r="C136" i="9"/>
  <c r="D136" i="9" s="1"/>
  <c r="E136" i="9" s="1"/>
  <c r="F136" i="9" s="1"/>
  <c r="C135" i="9"/>
  <c r="D135" i="9" s="1"/>
  <c r="E135" i="9" s="1"/>
  <c r="F135" i="9" s="1"/>
  <c r="C134" i="9"/>
  <c r="D134" i="9" s="1"/>
  <c r="E134" i="9" s="1"/>
  <c r="F134" i="9" s="1"/>
  <c r="C133" i="9"/>
  <c r="D133" i="9" s="1"/>
  <c r="E133" i="9" s="1"/>
  <c r="F133" i="9" s="1"/>
  <c r="C132" i="9"/>
  <c r="D132" i="9" s="1"/>
  <c r="E132" i="9" s="1"/>
  <c r="F132" i="9" s="1"/>
  <c r="C131" i="9"/>
  <c r="D131" i="9" s="1"/>
  <c r="E131" i="9" s="1"/>
  <c r="F131" i="9" s="1"/>
  <c r="C130" i="9"/>
  <c r="D130" i="9" s="1"/>
  <c r="E130" i="9" s="1"/>
  <c r="F130" i="9" s="1"/>
  <c r="C129" i="9"/>
  <c r="D129" i="9" s="1"/>
  <c r="E129" i="9" s="1"/>
  <c r="F129" i="9" s="1"/>
  <c r="C128" i="9"/>
  <c r="D128" i="9" s="1"/>
  <c r="E128" i="9" s="1"/>
  <c r="F128" i="9" s="1"/>
  <c r="C127" i="9"/>
  <c r="D127" i="9" s="1"/>
  <c r="E127" i="9" s="1"/>
  <c r="F127" i="9" s="1"/>
  <c r="C126" i="9"/>
  <c r="D126" i="9" s="1"/>
  <c r="E126" i="9" s="1"/>
  <c r="F126" i="9" s="1"/>
  <c r="C125" i="9"/>
  <c r="D125" i="9" s="1"/>
  <c r="E125" i="9" s="1"/>
  <c r="F125" i="9" s="1"/>
  <c r="C124" i="9"/>
  <c r="D124" i="9" s="1"/>
  <c r="E124" i="9" s="1"/>
  <c r="F124" i="9" s="1"/>
  <c r="C123" i="9"/>
  <c r="D123" i="9" s="1"/>
  <c r="E123" i="9" s="1"/>
  <c r="F123" i="9" s="1"/>
  <c r="C122" i="9"/>
  <c r="D122" i="9" s="1"/>
  <c r="E122" i="9" s="1"/>
  <c r="F122" i="9" s="1"/>
  <c r="C121" i="9"/>
  <c r="D121" i="9" s="1"/>
  <c r="E121" i="9" s="1"/>
  <c r="F121" i="9" s="1"/>
  <c r="C120" i="9"/>
  <c r="D120" i="9" s="1"/>
  <c r="E120" i="9" s="1"/>
  <c r="F120" i="9" s="1"/>
  <c r="C119" i="9"/>
  <c r="D119" i="9" s="1"/>
  <c r="E119" i="9" s="1"/>
  <c r="F119" i="9" s="1"/>
  <c r="C118" i="9"/>
  <c r="D118" i="9" s="1"/>
  <c r="E118" i="9" s="1"/>
  <c r="F118" i="9" s="1"/>
  <c r="C117" i="9"/>
  <c r="D117" i="9" s="1"/>
  <c r="E117" i="9" s="1"/>
  <c r="F117" i="9" s="1"/>
  <c r="C116" i="9"/>
  <c r="D116" i="9" s="1"/>
  <c r="E116" i="9" s="1"/>
  <c r="F116" i="9" s="1"/>
  <c r="C115" i="9"/>
  <c r="D115" i="9" s="1"/>
  <c r="E115" i="9" s="1"/>
  <c r="F115" i="9" s="1"/>
  <c r="C114" i="9"/>
  <c r="D114" i="9" s="1"/>
  <c r="E114" i="9" s="1"/>
  <c r="F114" i="9" s="1"/>
  <c r="C113" i="9"/>
  <c r="D113" i="9" s="1"/>
  <c r="E113" i="9" s="1"/>
  <c r="F113" i="9" s="1"/>
  <c r="C112" i="9"/>
  <c r="D112" i="9" s="1"/>
  <c r="E112" i="9" s="1"/>
  <c r="F112" i="9" s="1"/>
  <c r="C111" i="9"/>
  <c r="D111" i="9" s="1"/>
  <c r="E111" i="9" s="1"/>
  <c r="F111" i="9" s="1"/>
  <c r="C110" i="9"/>
  <c r="D110" i="9" s="1"/>
  <c r="E110" i="9" s="1"/>
  <c r="F110" i="9" s="1"/>
  <c r="C109" i="9"/>
  <c r="D109" i="9" s="1"/>
  <c r="E109" i="9" s="1"/>
  <c r="F109" i="9" s="1"/>
  <c r="C108" i="9"/>
  <c r="D108" i="9" s="1"/>
  <c r="E108" i="9" s="1"/>
  <c r="F108" i="9" s="1"/>
  <c r="C107" i="9"/>
  <c r="D107" i="9" s="1"/>
  <c r="E107" i="9" s="1"/>
  <c r="F107" i="9" s="1"/>
  <c r="C106" i="9"/>
  <c r="D106" i="9" s="1"/>
  <c r="E106" i="9" s="1"/>
  <c r="F106" i="9" s="1"/>
  <c r="C105" i="9"/>
  <c r="D105" i="9" s="1"/>
  <c r="E105" i="9" s="1"/>
  <c r="F105" i="9" s="1"/>
  <c r="C104" i="9"/>
  <c r="D104" i="9" s="1"/>
  <c r="E104" i="9" s="1"/>
  <c r="F104" i="9" s="1"/>
  <c r="C103" i="9"/>
  <c r="D103" i="9" s="1"/>
  <c r="E103" i="9" s="1"/>
  <c r="F103" i="9" s="1"/>
  <c r="C102" i="9"/>
  <c r="D102" i="9" s="1"/>
  <c r="E102" i="9" s="1"/>
  <c r="F102" i="9" s="1"/>
  <c r="C101" i="9"/>
  <c r="D101" i="9" s="1"/>
  <c r="E101" i="9" s="1"/>
  <c r="F101" i="9" s="1"/>
  <c r="C100" i="9"/>
  <c r="D100" i="9" s="1"/>
  <c r="E100" i="9" s="1"/>
  <c r="F100" i="9" s="1"/>
  <c r="C99" i="9"/>
  <c r="D99" i="9" s="1"/>
  <c r="E99" i="9" s="1"/>
  <c r="F99" i="9" s="1"/>
  <c r="C98" i="9"/>
  <c r="D98" i="9" s="1"/>
  <c r="E98" i="9" s="1"/>
  <c r="F98" i="9" s="1"/>
  <c r="C97" i="9"/>
  <c r="D97" i="9" s="1"/>
  <c r="E97" i="9" s="1"/>
  <c r="F97" i="9" s="1"/>
  <c r="C96" i="9"/>
  <c r="D96" i="9" s="1"/>
  <c r="E96" i="9" s="1"/>
  <c r="F96" i="9" s="1"/>
  <c r="C95" i="9"/>
  <c r="D95" i="9" s="1"/>
  <c r="E95" i="9" s="1"/>
  <c r="F95" i="9" s="1"/>
  <c r="C94" i="9"/>
  <c r="D94" i="9" s="1"/>
  <c r="E94" i="9" s="1"/>
  <c r="F94" i="9" s="1"/>
  <c r="C93" i="9"/>
  <c r="D93" i="9" s="1"/>
  <c r="E93" i="9" s="1"/>
  <c r="F93" i="9" s="1"/>
  <c r="C92" i="9"/>
  <c r="D92" i="9" s="1"/>
  <c r="E92" i="9" s="1"/>
  <c r="F92" i="9" s="1"/>
  <c r="C91" i="9"/>
  <c r="D91" i="9" s="1"/>
  <c r="E91" i="9" s="1"/>
  <c r="F91" i="9" s="1"/>
  <c r="C90" i="9"/>
  <c r="D90" i="9" s="1"/>
  <c r="E90" i="9" s="1"/>
  <c r="F90" i="9" s="1"/>
  <c r="C89" i="9"/>
  <c r="D89" i="9" s="1"/>
  <c r="E89" i="9" s="1"/>
  <c r="F89" i="9" s="1"/>
  <c r="C88" i="9"/>
  <c r="D88" i="9" s="1"/>
  <c r="E88" i="9" s="1"/>
  <c r="F88" i="9" s="1"/>
  <c r="C87" i="9"/>
  <c r="D87" i="9" s="1"/>
  <c r="E87" i="9" s="1"/>
  <c r="F87" i="9" s="1"/>
  <c r="C86" i="9"/>
  <c r="D86" i="9" s="1"/>
  <c r="E86" i="9" s="1"/>
  <c r="F86" i="9" s="1"/>
  <c r="C85" i="9"/>
  <c r="D85" i="9" s="1"/>
  <c r="E85" i="9" s="1"/>
  <c r="F85" i="9" s="1"/>
  <c r="C84" i="9"/>
  <c r="D84" i="9" s="1"/>
  <c r="E84" i="9" s="1"/>
  <c r="F84" i="9" s="1"/>
  <c r="C83" i="9"/>
  <c r="D83" i="9" s="1"/>
  <c r="E83" i="9" s="1"/>
  <c r="F83" i="9" s="1"/>
  <c r="C82" i="9"/>
  <c r="D82" i="9" s="1"/>
  <c r="E82" i="9" s="1"/>
  <c r="F82" i="9" s="1"/>
  <c r="C81" i="9"/>
  <c r="D81" i="9" s="1"/>
  <c r="E81" i="9" s="1"/>
  <c r="F81" i="9" s="1"/>
  <c r="C80" i="9"/>
  <c r="D80" i="9" s="1"/>
  <c r="E80" i="9" s="1"/>
  <c r="F80" i="9" s="1"/>
  <c r="C79" i="9"/>
  <c r="D79" i="9" s="1"/>
  <c r="E79" i="9" s="1"/>
  <c r="F79" i="9" s="1"/>
  <c r="C78" i="9"/>
  <c r="D78" i="9" s="1"/>
  <c r="E78" i="9" s="1"/>
  <c r="F78" i="9" s="1"/>
  <c r="C77" i="9"/>
  <c r="D77" i="9" s="1"/>
  <c r="E77" i="9" s="1"/>
  <c r="F77" i="9" s="1"/>
  <c r="C76" i="9"/>
  <c r="D76" i="9" s="1"/>
  <c r="E76" i="9" s="1"/>
  <c r="F76" i="9" s="1"/>
  <c r="C75" i="9"/>
  <c r="D75" i="9" s="1"/>
  <c r="E75" i="9" s="1"/>
  <c r="F75" i="9" s="1"/>
  <c r="C74" i="9"/>
  <c r="D74" i="9" s="1"/>
  <c r="E74" i="9" s="1"/>
  <c r="F74" i="9" s="1"/>
  <c r="C73" i="9"/>
  <c r="D73" i="9" s="1"/>
  <c r="E73" i="9" s="1"/>
  <c r="F73" i="9" s="1"/>
  <c r="C72" i="9"/>
  <c r="D72" i="9" s="1"/>
  <c r="E72" i="9" s="1"/>
  <c r="F72" i="9" s="1"/>
  <c r="C71" i="9"/>
  <c r="D71" i="9" s="1"/>
  <c r="E71" i="9" s="1"/>
  <c r="F71" i="9" s="1"/>
  <c r="C70" i="9"/>
  <c r="D70" i="9" s="1"/>
  <c r="E70" i="9" s="1"/>
  <c r="F70" i="9" s="1"/>
  <c r="C69" i="9"/>
  <c r="D69" i="9" s="1"/>
  <c r="E69" i="9" s="1"/>
  <c r="F69" i="9" s="1"/>
  <c r="C68" i="9"/>
  <c r="D68" i="9" s="1"/>
  <c r="E68" i="9" s="1"/>
  <c r="F68" i="9" s="1"/>
  <c r="C67" i="9"/>
  <c r="D67" i="9" s="1"/>
  <c r="E67" i="9" s="1"/>
  <c r="F67" i="9" s="1"/>
  <c r="C66" i="9"/>
  <c r="D66" i="9" s="1"/>
  <c r="E66" i="9" s="1"/>
  <c r="F66" i="9" s="1"/>
  <c r="C65" i="9"/>
  <c r="D65" i="9" s="1"/>
  <c r="E65" i="9" s="1"/>
  <c r="F65" i="9" s="1"/>
  <c r="C64" i="9"/>
  <c r="D64" i="9" s="1"/>
  <c r="E64" i="9" s="1"/>
  <c r="F64" i="9" s="1"/>
  <c r="C63" i="9"/>
  <c r="D63" i="9" s="1"/>
  <c r="E63" i="9" s="1"/>
  <c r="F63" i="9" s="1"/>
  <c r="C62" i="9"/>
  <c r="D62" i="9" s="1"/>
  <c r="E62" i="9" s="1"/>
  <c r="F62" i="9" s="1"/>
  <c r="C61" i="9"/>
  <c r="D61" i="9" s="1"/>
  <c r="E61" i="9" s="1"/>
  <c r="F61" i="9" s="1"/>
  <c r="C60" i="9"/>
  <c r="D60" i="9" s="1"/>
  <c r="E60" i="9" s="1"/>
  <c r="F60" i="9" s="1"/>
  <c r="C59" i="9"/>
  <c r="D59" i="9" s="1"/>
  <c r="E59" i="9" s="1"/>
  <c r="F59" i="9" s="1"/>
  <c r="C58" i="9"/>
  <c r="D58" i="9" s="1"/>
  <c r="E58" i="9" s="1"/>
  <c r="F58" i="9" s="1"/>
  <c r="C57" i="9"/>
  <c r="D57" i="9" s="1"/>
  <c r="E57" i="9" s="1"/>
  <c r="F57" i="9" s="1"/>
  <c r="C56" i="9"/>
  <c r="D56" i="9" s="1"/>
  <c r="E56" i="9" s="1"/>
  <c r="F56" i="9" s="1"/>
  <c r="C55" i="9"/>
  <c r="D55" i="9" s="1"/>
  <c r="E55" i="9" s="1"/>
  <c r="F55" i="9" s="1"/>
  <c r="C54" i="9"/>
  <c r="D54" i="9" s="1"/>
  <c r="E54" i="9" s="1"/>
  <c r="F54" i="9" s="1"/>
  <c r="C53" i="9"/>
  <c r="D53" i="9" s="1"/>
  <c r="E53" i="9" s="1"/>
  <c r="F53" i="9" s="1"/>
  <c r="C52" i="9"/>
  <c r="D52" i="9" s="1"/>
  <c r="E52" i="9" s="1"/>
  <c r="F52" i="9" s="1"/>
  <c r="C51" i="9"/>
  <c r="D51" i="9" s="1"/>
  <c r="E51" i="9" s="1"/>
  <c r="F51" i="9" s="1"/>
  <c r="C50" i="9"/>
  <c r="D50" i="9" s="1"/>
  <c r="E50" i="9" s="1"/>
  <c r="F50" i="9" s="1"/>
  <c r="C49" i="9"/>
  <c r="D49" i="9" s="1"/>
  <c r="E49" i="9" s="1"/>
  <c r="F49" i="9" s="1"/>
  <c r="C48" i="9"/>
  <c r="D48" i="9" s="1"/>
  <c r="E48" i="9" s="1"/>
  <c r="F48" i="9" s="1"/>
  <c r="C47" i="9"/>
  <c r="D47" i="9" s="1"/>
  <c r="E47" i="9" s="1"/>
  <c r="F47" i="9" s="1"/>
  <c r="C46" i="9"/>
  <c r="D46" i="9" s="1"/>
  <c r="E46" i="9" s="1"/>
  <c r="F46" i="9" s="1"/>
  <c r="C45" i="9"/>
  <c r="D45" i="9" s="1"/>
  <c r="E45" i="9" s="1"/>
  <c r="F45" i="9" s="1"/>
  <c r="C44" i="9"/>
  <c r="D44" i="9" s="1"/>
  <c r="E44" i="9" s="1"/>
  <c r="F44" i="9" s="1"/>
  <c r="C43" i="9"/>
  <c r="D43" i="9" s="1"/>
  <c r="E43" i="9" s="1"/>
  <c r="F43" i="9" s="1"/>
  <c r="C42" i="9"/>
  <c r="D42" i="9" s="1"/>
  <c r="E42" i="9" s="1"/>
  <c r="F42" i="9" s="1"/>
  <c r="C41" i="9"/>
  <c r="D41" i="9" s="1"/>
  <c r="E41" i="9" s="1"/>
  <c r="F41" i="9" s="1"/>
  <c r="C40" i="9"/>
  <c r="D40" i="9" s="1"/>
  <c r="E40" i="9" s="1"/>
  <c r="F40" i="9" s="1"/>
  <c r="C39" i="9"/>
  <c r="D39" i="9" s="1"/>
  <c r="E39" i="9" s="1"/>
  <c r="F39" i="9" s="1"/>
  <c r="C38" i="9"/>
  <c r="D38" i="9" s="1"/>
  <c r="E38" i="9" s="1"/>
  <c r="F38" i="9" s="1"/>
  <c r="C37" i="9"/>
  <c r="D37" i="9" s="1"/>
  <c r="E37" i="9" s="1"/>
  <c r="F37" i="9" s="1"/>
  <c r="C36" i="9"/>
  <c r="D36" i="9" s="1"/>
  <c r="E36" i="9" s="1"/>
  <c r="F36" i="9" s="1"/>
  <c r="C35" i="9"/>
  <c r="D35" i="9" s="1"/>
  <c r="E35" i="9" s="1"/>
  <c r="F35" i="9" s="1"/>
  <c r="C34" i="9"/>
  <c r="D34" i="9" s="1"/>
  <c r="E34" i="9" s="1"/>
  <c r="F34" i="9" s="1"/>
  <c r="D33" i="9"/>
  <c r="E33" i="9" s="1"/>
  <c r="F33" i="9" s="1"/>
  <c r="C32" i="9"/>
  <c r="D32" i="9" s="1"/>
  <c r="E32" i="9" s="1"/>
  <c r="F32" i="9" s="1"/>
  <c r="C31" i="9"/>
  <c r="D31" i="9" s="1"/>
  <c r="E31" i="9" s="1"/>
  <c r="F31" i="9" s="1"/>
  <c r="C30" i="9"/>
  <c r="D30" i="9" s="1"/>
  <c r="E30" i="9" s="1"/>
  <c r="F30" i="9" s="1"/>
  <c r="C29" i="9"/>
  <c r="D29" i="9" s="1"/>
  <c r="E29" i="9" s="1"/>
  <c r="F29" i="9" s="1"/>
  <c r="C28" i="9"/>
  <c r="D28" i="9" s="1"/>
  <c r="E28" i="9" s="1"/>
  <c r="F28" i="9" s="1"/>
  <c r="C27" i="9"/>
  <c r="D27" i="9" s="1"/>
  <c r="E27" i="9" s="1"/>
  <c r="F27" i="9" s="1"/>
  <c r="C26" i="9"/>
  <c r="D26" i="9" s="1"/>
  <c r="E26" i="9" s="1"/>
  <c r="F26" i="9" s="1"/>
  <c r="C25" i="9"/>
  <c r="D25" i="9" s="1"/>
  <c r="E25" i="9" s="1"/>
  <c r="F25" i="9" s="1"/>
  <c r="H32" i="9" l="1"/>
  <c r="H215" i="9" l="1"/>
  <c r="H167" i="9"/>
  <c r="H135" i="9"/>
  <c r="H103" i="9"/>
  <c r="H95" i="9"/>
  <c r="H87" i="9"/>
  <c r="H79" i="9"/>
  <c r="H71" i="9"/>
  <c r="H63" i="9"/>
  <c r="H55" i="9"/>
  <c r="H47" i="9"/>
  <c r="H39" i="9"/>
  <c r="H31" i="9"/>
  <c r="H222" i="9"/>
  <c r="H214" i="9"/>
  <c r="H206" i="9"/>
  <c r="H198" i="9"/>
  <c r="H190" i="9"/>
  <c r="H182" i="9"/>
  <c r="H174" i="9"/>
  <c r="H166" i="9"/>
  <c r="H158" i="9"/>
  <c r="H150" i="9"/>
  <c r="H142" i="9"/>
  <c r="H134" i="9"/>
  <c r="H126" i="9"/>
  <c r="H118" i="9"/>
  <c r="H110" i="9"/>
  <c r="H102" i="9"/>
  <c r="H94" i="9"/>
  <c r="H86" i="9"/>
  <c r="H78" i="9"/>
  <c r="H70" i="9"/>
  <c r="H62" i="9"/>
  <c r="H54" i="9"/>
  <c r="H46" i="9"/>
  <c r="H38" i="9"/>
  <c r="H30" i="9"/>
  <c r="H183" i="9"/>
  <c r="H223" i="9"/>
  <c r="H175" i="9"/>
  <c r="H127" i="9"/>
  <c r="H221" i="9"/>
  <c r="H173" i="9"/>
  <c r="H141" i="9"/>
  <c r="H125" i="9"/>
  <c r="H85" i="9"/>
  <c r="H37" i="9"/>
  <c r="H212" i="9"/>
  <c r="H180" i="9"/>
  <c r="H164" i="9"/>
  <c r="H148" i="9"/>
  <c r="H140" i="9"/>
  <c r="H132" i="9"/>
  <c r="H124" i="9"/>
  <c r="H116" i="9"/>
  <c r="H108" i="9"/>
  <c r="H100" i="9"/>
  <c r="H92" i="9"/>
  <c r="H84" i="9"/>
  <c r="H76" i="9"/>
  <c r="H68" i="9"/>
  <c r="H60" i="9"/>
  <c r="H52" i="9"/>
  <c r="H44" i="9"/>
  <c r="H36" i="9"/>
  <c r="H28" i="9"/>
  <c r="H197" i="9"/>
  <c r="H157" i="9"/>
  <c r="H101" i="9"/>
  <c r="H61" i="9"/>
  <c r="H25" i="9"/>
  <c r="H156" i="9"/>
  <c r="H227" i="9"/>
  <c r="H219" i="9"/>
  <c r="H211" i="9"/>
  <c r="H203" i="9"/>
  <c r="H195" i="9"/>
  <c r="H187" i="9"/>
  <c r="H179" i="9"/>
  <c r="H171" i="9"/>
  <c r="H163" i="9"/>
  <c r="H155" i="9"/>
  <c r="H147" i="9"/>
  <c r="H139" i="9"/>
  <c r="H131" i="9"/>
  <c r="H123" i="9"/>
  <c r="H115" i="9"/>
  <c r="H107" i="9"/>
  <c r="H99" i="9"/>
  <c r="H91" i="9"/>
  <c r="H83" i="9"/>
  <c r="H75" i="9"/>
  <c r="H67" i="9"/>
  <c r="H59" i="9"/>
  <c r="H51" i="9"/>
  <c r="H43" i="9"/>
  <c r="H35" i="9"/>
  <c r="H27" i="9"/>
  <c r="H199" i="9"/>
  <c r="H151" i="9"/>
  <c r="H111" i="9"/>
  <c r="H189" i="9"/>
  <c r="H149" i="9"/>
  <c r="H117" i="9"/>
  <c r="H93" i="9"/>
  <c r="H53" i="9"/>
  <c r="H220" i="9"/>
  <c r="H188" i="9"/>
  <c r="H226" i="9"/>
  <c r="H218" i="9"/>
  <c r="H210" i="9"/>
  <c r="H202" i="9"/>
  <c r="H194" i="9"/>
  <c r="H186" i="9"/>
  <c r="H178" i="9"/>
  <c r="H170" i="9"/>
  <c r="H162" i="9"/>
  <c r="H154" i="9"/>
  <c r="H146" i="9"/>
  <c r="H138" i="9"/>
  <c r="H130" i="9"/>
  <c r="H122" i="9"/>
  <c r="H114" i="9"/>
  <c r="H106" i="9"/>
  <c r="H98" i="9"/>
  <c r="H90" i="9"/>
  <c r="H82" i="9"/>
  <c r="H74" i="9"/>
  <c r="H66" i="9"/>
  <c r="H58" i="9"/>
  <c r="H50" i="9"/>
  <c r="H42" i="9"/>
  <c r="H34" i="9"/>
  <c r="H26" i="9"/>
  <c r="H207" i="9"/>
  <c r="H159" i="9"/>
  <c r="H119" i="9"/>
  <c r="H205" i="9"/>
  <c r="H165" i="9"/>
  <c r="H69" i="9"/>
  <c r="H29" i="9"/>
  <c r="H196" i="9"/>
  <c r="H225" i="9"/>
  <c r="H217" i="9"/>
  <c r="H209" i="9"/>
  <c r="H201" i="9"/>
  <c r="H193" i="9"/>
  <c r="H185" i="9"/>
  <c r="H177" i="9"/>
  <c r="H169" i="9"/>
  <c r="H161" i="9"/>
  <c r="H153" i="9"/>
  <c r="H145" i="9"/>
  <c r="H137" i="9"/>
  <c r="H129" i="9"/>
  <c r="H121" i="9"/>
  <c r="H113" i="9"/>
  <c r="H105" i="9"/>
  <c r="H97" i="9"/>
  <c r="H89" i="9"/>
  <c r="H81" i="9"/>
  <c r="H73" i="9"/>
  <c r="H65" i="9"/>
  <c r="H57" i="9"/>
  <c r="H49" i="9"/>
  <c r="H41" i="9"/>
  <c r="H33" i="9"/>
  <c r="H24" i="9"/>
  <c r="H191" i="9"/>
  <c r="H143" i="9"/>
  <c r="H213" i="9"/>
  <c r="H181" i="9"/>
  <c r="H133" i="9"/>
  <c r="H109" i="9"/>
  <c r="H77" i="9"/>
  <c r="H45" i="9"/>
  <c r="H204" i="9"/>
  <c r="H172" i="9"/>
  <c r="H224" i="9"/>
  <c r="H216" i="9"/>
  <c r="H208" i="9"/>
  <c r="H200" i="9"/>
  <c r="H192" i="9"/>
  <c r="H184" i="9"/>
  <c r="H176" i="9"/>
  <c r="H168" i="9"/>
  <c r="H160" i="9"/>
  <c r="H152" i="9"/>
  <c r="H144" i="9"/>
  <c r="H136" i="9"/>
  <c r="H128" i="9"/>
  <c r="H120" i="9"/>
  <c r="H112" i="9"/>
  <c r="H104" i="9"/>
  <c r="H96" i="9"/>
  <c r="H88" i="9"/>
  <c r="H80" i="9"/>
  <c r="H72" i="9"/>
  <c r="H64" i="9"/>
  <c r="H56" i="9"/>
  <c r="H48" i="9"/>
  <c r="H40" i="9"/>
  <c r="G23" i="9" l="1"/>
</calcChain>
</file>

<file path=xl/sharedStrings.xml><?xml version="1.0" encoding="utf-8"?>
<sst xmlns="http://schemas.openxmlformats.org/spreadsheetml/2006/main" count="95522" uniqueCount="26580">
  <si>
    <t>PROFILE_CODE</t>
  </si>
  <si>
    <t>PROFILE_NAME</t>
  </si>
  <si>
    <t>PROFILE_TYPE</t>
  </si>
  <si>
    <t>MASTER_POLLUTANT</t>
  </si>
  <si>
    <t>QSCORE</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</si>
  <si>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</si>
  <si>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</si>
  <si>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</si>
  <si>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</si>
  <si>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</si>
  <si>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</si>
  <si>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</si>
  <si>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</si>
  <si>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</si>
  <si>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</si>
  <si>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</si>
  <si>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</si>
  <si>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</si>
  <si>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</si>
  <si>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</si>
  <si>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</si>
  <si>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</si>
  <si>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</si>
  <si>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</si>
  <si>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</si>
  <si>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</si>
  <si>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</si>
  <si>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</si>
  <si>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</si>
  <si>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</si>
  <si>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</si>
  <si>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</si>
  <si>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</si>
  <si>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</si>
  <si>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</si>
  <si>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</si>
  <si>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</si>
  <si>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</si>
  <si>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</si>
  <si>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</si>
  <si>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</si>
  <si>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</si>
  <si>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</si>
  <si>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95780</t>
  </si>
  <si>
    <t>Paved Road Dust</t>
  </si>
  <si>
    <t>PM</t>
  </si>
  <si>
    <t>E</t>
  </si>
  <si>
    <t>None</t>
  </si>
  <si>
    <t>Resuspension soil dust collected from Mays/Southwood, Incline Village. Based on revised database from DRI to Pechan on 9/16/2004.</t>
  </si>
  <si>
    <t>Grab/vacuum sampling and resuspension</t>
  </si>
  <si>
    <t>Sum of species</t>
  </si>
  <si>
    <t>O</t>
  </si>
  <si>
    <t>2003</t>
  </si>
  <si>
    <t>Lake Tahoe, Nevada</t>
  </si>
  <si>
    <t>1</t>
  </si>
  <si>
    <t/>
  </si>
  <si>
    <t>5.0</t>
  </si>
  <si>
    <t>Dust</t>
  </si>
  <si>
    <t>Road</t>
  </si>
  <si>
    <t>Paved</t>
  </si>
  <si>
    <t>Ying Hsu</t>
  </si>
  <si>
    <t>95781</t>
  </si>
  <si>
    <t>Oil and Natural Gas Production - Produced Water Pond - Utah</t>
  </si>
  <si>
    <t>GAS</t>
  </si>
  <si>
    <t>TOG</t>
  </si>
  <si>
    <t>A</t>
  </si>
  <si>
    <t>Composite profile using median, based on Profile # 95536-95586, 95588-95642, 95661-95673, 95686-95710.</t>
  </si>
  <si>
    <t>The authors measured fluxes from a variety of surfaces at produced water disposal facilities, including skim ponds, other ponds with water that was recently received from well sites, ponds with aged, briny water, ice, fresh water ponds (i.e., water from fresh sources, not produced water), and a pond that had been reclaimed by covering with dirt and revegetation. The EPA Dynamic Emission Isolation Flux Chamber was deployed by flowing air through a chamber that covers a portion of the surface to be measured. If a compound of interest is being emitted from the surface, the concentration of that compound will increase in the chamber relative to the outside air (or decrease if the gas of interest is depositing).</t>
  </si>
  <si>
    <t>2017</t>
  </si>
  <si>
    <t>Wyoming</t>
  </si>
  <si>
    <t>144</t>
  </si>
  <si>
    <t>Volatilization</t>
  </si>
  <si>
    <t>Oil and gas; Pond</t>
  </si>
  <si>
    <t>Produced water</t>
  </si>
  <si>
    <t>95782</t>
  </si>
  <si>
    <t>Oil and Natural Gas Production - Produced Water Pond - Wyoming</t>
  </si>
  <si>
    <t>Composite profile using median, based on Profile # 95643-95660, 95674-95685, 95711-95736.</t>
  </si>
  <si>
    <t>56</t>
  </si>
  <si>
    <t>95783</t>
  </si>
  <si>
    <t>Aircraft Exhaust - Composite - AE6</t>
  </si>
  <si>
    <t>PM-AE6</t>
  </si>
  <si>
    <t>D</t>
  </si>
  <si>
    <t>Composite AE6 profile using median of profiles 8873-8875. Used potassium ion median, which is greater than 0 (did not use the K atom which is 0) to compute metal bound oxygen and for mass reconstruction. Converted to AE6 by adding PNCOM after computing weight percents (based on median weight percent value), using OMtoOC ratio of 1.25. Also added MBO and computed PMOTHR by difference (100-sum of species).</t>
  </si>
  <si>
    <t>The sample extraction system used a tapered probe anchored to the tarmac to collect emissions from a single point, primarily 30 m downstream from the engine exit plane at the exhaust plume centerline. Following collection, the plume sample passed through 18 to 26 m of 5-cm (outside diameter) stainless steel tubing at ambient temperature into a PM2.5 virtual impactor. It was then directed to a stainless steel sampling tunnel (9 m long, 15 cm inside diameter) and delivered to the various instruments via a series of “button hook” stack sampling nozzles (staggered in height inside the sampling tunnel) and custom designed four-way flow splitters.</t>
  </si>
  <si>
    <t>Gravimetric Mass</t>
  </si>
  <si>
    <t>C</t>
  </si>
  <si>
    <t>2004</t>
  </si>
  <si>
    <t>United States</t>
  </si>
  <si>
    <t>3</t>
  </si>
  <si>
    <t>Combustion</t>
  </si>
  <si>
    <t>Mobile; Aircraft</t>
  </si>
  <si>
    <t>Jet fuel</t>
  </si>
  <si>
    <t>MSTRUM</t>
  </si>
  <si>
    <t>REF_PRIMARY</t>
  </si>
  <si>
    <t>REF_DESCRIPTION</t>
  </si>
  <si>
    <t>KEYWORD</t>
  </si>
  <si>
    <t>Literature</t>
  </si>
  <si>
    <t>This study investigated the chemical composition and emission factors of selected particulate matter (PM) sources in the Lake Tahoe basin. PM is of interest because particles either by themselves or acting as nutrients or attachment points for algae are obscuring water clarity in the lake. PM samples directly relevant to major PM sources in Lake Tahoe were collected and analyzed as part of this study. Sources sampled included residential wood combustion, motor vehicle exhaust, and entrainment of road dust, traction control material, and road deicing material.</t>
  </si>
  <si>
    <t>Kuhns, Hampden, M-C Oliver Chang, Judith C Chow, Vic Etyemezian, L-W Antony Chen, Nicholas Nussbaum, S-K Nathagoundenpalayam, eDana Trimble, Steve Kohl, Mary MacLaren, Mahmoud Abu-Aliban, Jack Gillies, Alan Gertler, Chris Damm, Cliff Denney, Candace Gallery and John Skotnik. 2004. 'Lake Tahoe Source Characterization Study', Prepared for California Air Resources Board, Sacramento, CA, by DRI, Reno, NV. https://www.dri.edu/images/stories/editors/eafeditor/Kuhnsetal2004ARBLakeTahoeStudy.pdf</t>
  </si>
  <si>
    <t>Produced water; Oil and gas; Evaporation pond</t>
  </si>
  <si>
    <t>The APEX project studied detailed chemical information on the fine particulate matter generated by commercial aviation engines. The exhaust plumes of seven turbofan engine models were sampled as part of the three test campaigns of APEX.  In these experiments, time-integrated sampling was performed for bulk elemental composition, water-soluble ions, organic and elemental carbon (OC and EC), and trace semivolatile organic compounds (SVOCs).</t>
  </si>
  <si>
    <t>Kinsey, JS, MD Hays, Y Dong, DC Williams, and R Logan. 2011. 'Chemical Characterization of the Fine Particle Emissions from Commercial Aircraft Engines During the Aircraft Particle Emissions Experiment (Apex) 1 to 3', Environmental Science &amp; Technology 45, no. 8: 3415-21. DOI: 10.1021/es103880d</t>
  </si>
  <si>
    <t>Aircraft Exhaust; Jet Engine Exhaust</t>
  </si>
  <si>
    <t>SPECIES_ID</t>
  </si>
  <si>
    <t>WEIGHT_PERCENT</t>
  </si>
  <si>
    <t>UNCERTAINTY_PERCENT</t>
  </si>
  <si>
    <t>UNCERTAINTY_METHOD</t>
  </si>
  <si>
    <t>ANALYTICAL_METHOD</t>
  </si>
  <si>
    <t>PHASE</t>
  </si>
  <si>
    <t>SPECIES_EMISSION_RATE</t>
  </si>
  <si>
    <t>SPECIES_EMISSION_RATE_UNIT</t>
  </si>
  <si>
    <t>Standard Deviation</t>
  </si>
  <si>
    <t>GC-FID</t>
  </si>
  <si>
    <t>CAS</t>
  </si>
  <si>
    <t>CAS no hyphen</t>
  </si>
  <si>
    <t>EPAID</t>
  </si>
  <si>
    <t>SAROAD</t>
  </si>
  <si>
    <t>PAMS</t>
  </si>
  <si>
    <t>HAPS</t>
  </si>
  <si>
    <t>NAME</t>
  </si>
  <si>
    <t>SYMBOL</t>
  </si>
  <si>
    <t>SPEC_MW</t>
  </si>
  <si>
    <t>NonVOCTOG</t>
  </si>
  <si>
    <t>NOTE</t>
  </si>
  <si>
    <t>SRS ID</t>
  </si>
  <si>
    <t>Molecular Formula</t>
  </si>
  <si>
    <t>OXYGEN_to_CARBON_RATIO</t>
  </si>
  <si>
    <t>Smiles Notation</t>
  </si>
  <si>
    <t>VP_Pascal_EPI</t>
  </si>
  <si>
    <t>VP_Pascal_UM</t>
  </si>
  <si>
    <t>135-98-8</t>
  </si>
  <si>
    <t>135988</t>
  </si>
  <si>
    <t>45234</t>
  </si>
  <si>
    <t>(1-methylpropyl)benzene (or sec-butylbenzene)</t>
  </si>
  <si>
    <t>36574</t>
  </si>
  <si>
    <t>C10H14</t>
  </si>
  <si>
    <t>c1(ccccc1)C(CC)C</t>
  </si>
  <si>
    <t>54105-77-0</t>
  </si>
  <si>
    <t>54105770</t>
  </si>
  <si>
    <t>99052</t>
  </si>
  <si>
    <t>(2-methylbutyl)cyclohexane</t>
  </si>
  <si>
    <t>C11H22</t>
  </si>
  <si>
    <t>538-93-2</t>
  </si>
  <si>
    <t>538932</t>
  </si>
  <si>
    <t>45235</t>
  </si>
  <si>
    <t>(2-methylpropyl)benzene (or isobutylbenzene)</t>
  </si>
  <si>
    <t>51649</t>
  </si>
  <si>
    <t>c1(ccccc1)CC(C)C</t>
  </si>
  <si>
    <t>71-55-6</t>
  </si>
  <si>
    <t>71556</t>
  </si>
  <si>
    <t>43814</t>
  </si>
  <si>
    <t>1,1,1-trichloroethane</t>
  </si>
  <si>
    <t>4796</t>
  </si>
  <si>
    <t>C2H3Cl3</t>
  </si>
  <si>
    <t>C(Cl)(Cl)(Cl)C</t>
  </si>
  <si>
    <t>79-34-5</t>
  </si>
  <si>
    <t>79345</t>
  </si>
  <si>
    <t>99277</t>
  </si>
  <si>
    <t>1,1,2,2-tetrachloroethane</t>
  </si>
  <si>
    <t>7773</t>
  </si>
  <si>
    <t>C2H2Cl4</t>
  </si>
  <si>
    <t>C(C(Cl)Cl)(Cl)Cl</t>
  </si>
  <si>
    <t>6783-92-2</t>
  </si>
  <si>
    <t>6783922</t>
  </si>
  <si>
    <t>99062</t>
  </si>
  <si>
    <t>1,1,2,3-tetramethylcyclohexane</t>
  </si>
  <si>
    <t>17149014</t>
  </si>
  <si>
    <t>C10H20</t>
  </si>
  <si>
    <t>79-00-5</t>
  </si>
  <si>
    <t>79005</t>
  </si>
  <si>
    <t>43820</t>
  </si>
  <si>
    <t>1,1,2-trichloroethane</t>
  </si>
  <si>
    <t>7518</t>
  </si>
  <si>
    <t>ClCC(Cl)Cl</t>
  </si>
  <si>
    <t>7094-26-0</t>
  </si>
  <si>
    <t>7094260</t>
  </si>
  <si>
    <t>91074</t>
  </si>
  <si>
    <t>1,1,2-trimethylcyclohexane</t>
  </si>
  <si>
    <t>C9H18</t>
  </si>
  <si>
    <t>4259-00-1</t>
  </si>
  <si>
    <t>4259001</t>
  </si>
  <si>
    <t>91033</t>
  </si>
  <si>
    <t>1,1,2-trimethylcyclopentane</t>
  </si>
  <si>
    <t>C8H16</t>
  </si>
  <si>
    <t>24612-75-7</t>
  </si>
  <si>
    <t>24612757</t>
  </si>
  <si>
    <t>99043</t>
  </si>
  <si>
    <t>1,1,3,4-tetramethylcyclohexane</t>
  </si>
  <si>
    <t>17149394</t>
  </si>
  <si>
    <t>4306-65-4</t>
  </si>
  <si>
    <t>4306654</t>
  </si>
  <si>
    <t>99107</t>
  </si>
  <si>
    <t>1,1,3,5-tetramethylcyclohexane</t>
  </si>
  <si>
    <t>17156076</t>
  </si>
  <si>
    <t>3073-66-3</t>
  </si>
  <si>
    <t>3073663</t>
  </si>
  <si>
    <t>91064</t>
  </si>
  <si>
    <t>1,1,3-trimethylcyclohexane</t>
  </si>
  <si>
    <t>4516-69-2</t>
  </si>
  <si>
    <t>4516692</t>
  </si>
  <si>
    <t>91030</t>
  </si>
  <si>
    <t>1,1,3-trimethylcyclopentane</t>
  </si>
  <si>
    <t>7094-27-1</t>
  </si>
  <si>
    <t>7094271</t>
  </si>
  <si>
    <t>91057</t>
  </si>
  <si>
    <t>1,1,4-trimethylcyclohexane</t>
  </si>
  <si>
    <t>1717-00-6</t>
  </si>
  <si>
    <t>1717006</t>
  </si>
  <si>
    <t>99230</t>
  </si>
  <si>
    <t>1,1-dichloro-1-fluoroethane</t>
  </si>
  <si>
    <t>HCFC-141b</t>
  </si>
  <si>
    <t>91348</t>
  </si>
  <si>
    <t>C2H3Cl2F</t>
  </si>
  <si>
    <t>CC(F)(Cl)Cl</t>
  </si>
  <si>
    <t>75-34-3</t>
  </si>
  <si>
    <t>75343</t>
  </si>
  <si>
    <t>43813</t>
  </si>
  <si>
    <t>1,1-dichloroethane</t>
  </si>
  <si>
    <t>5520</t>
  </si>
  <si>
    <t>C2H4Cl2</t>
  </si>
  <si>
    <t>C(Cl)(Cl)C</t>
  </si>
  <si>
    <t>75-35-4</t>
  </si>
  <si>
    <t>75354</t>
  </si>
  <si>
    <t>99013</t>
  </si>
  <si>
    <t>1,1-dichloroethene (vinylidene chloride)</t>
  </si>
  <si>
    <t>5538</t>
  </si>
  <si>
    <t>C2H2Cl2</t>
  </si>
  <si>
    <t>C(=C)(Cl)Cl</t>
  </si>
  <si>
    <t>16587-71-6</t>
  </si>
  <si>
    <t>16587716</t>
  </si>
  <si>
    <t>99059</t>
  </si>
  <si>
    <t>1,1-dimethyl-2-propylcyclohexane</t>
  </si>
  <si>
    <t>204917</t>
  </si>
  <si>
    <t>C11H20O</t>
  </si>
  <si>
    <t>O=C1CCC(C(CC)(C)C)CC1</t>
  </si>
  <si>
    <t>590-66-9</t>
  </si>
  <si>
    <t>590669</t>
  </si>
  <si>
    <t>91041</t>
  </si>
  <si>
    <t>1,1-dimethylcyclohexane</t>
  </si>
  <si>
    <t>17000738</t>
  </si>
  <si>
    <t>C1CCCCC1(C)C</t>
  </si>
  <si>
    <t>1638-26-2</t>
  </si>
  <si>
    <t>1638262</t>
  </si>
  <si>
    <t>99098</t>
  </si>
  <si>
    <t>1,1-dimethylcyclopentane</t>
  </si>
  <si>
    <t>C7H14</t>
  </si>
  <si>
    <t>16747-50-5</t>
  </si>
  <si>
    <t>16747505</t>
  </si>
  <si>
    <t>91046</t>
  </si>
  <si>
    <t>1,1-Methylethylcyclopentane</t>
  </si>
  <si>
    <t>488-23-3</t>
  </si>
  <si>
    <t>488233</t>
  </si>
  <si>
    <t>91109</t>
  </si>
  <si>
    <t>1,2,3,4-tetramethylbenzene</t>
  </si>
  <si>
    <t>47365</t>
  </si>
  <si>
    <t>c1(c(c(c(cc1)C)C)C)C</t>
  </si>
  <si>
    <t>527-53-7</t>
  </si>
  <si>
    <t>527537</t>
  </si>
  <si>
    <t>91104</t>
  </si>
  <si>
    <t>1,2,3,5-tetramethylbenzene</t>
  </si>
  <si>
    <t>50252</t>
  </si>
  <si>
    <t>c1(cc(c(c(c1)C)C)C)C</t>
  </si>
  <si>
    <t>61827-86-9</t>
  </si>
  <si>
    <t>61827869</t>
  </si>
  <si>
    <t>99070</t>
  </si>
  <si>
    <t>1,2,3-trimethyl-4-ethylbenzene</t>
  </si>
  <si>
    <t>17149725</t>
  </si>
  <si>
    <t>C11H16</t>
  </si>
  <si>
    <t>526-73-8</t>
  </si>
  <si>
    <t>526738</t>
  </si>
  <si>
    <t>45225</t>
  </si>
  <si>
    <t>1,2,3-trimethylbenzene</t>
  </si>
  <si>
    <t>BZ123M</t>
  </si>
  <si>
    <t>50153</t>
  </si>
  <si>
    <t>C9H12</t>
  </si>
  <si>
    <t>c1(c(c(ccc1)C)C)C</t>
  </si>
  <si>
    <t>1678-97-3</t>
  </si>
  <si>
    <t>1678973</t>
  </si>
  <si>
    <t>99077</t>
  </si>
  <si>
    <t>1,2,3-trimethylcyclohexane</t>
  </si>
  <si>
    <t>2815-57-8</t>
  </si>
  <si>
    <t>2815578</t>
  </si>
  <si>
    <t>99074</t>
  </si>
  <si>
    <t>1,2,3-trimethylcyclopentane</t>
  </si>
  <si>
    <t>17148826</t>
  </si>
  <si>
    <t>95-93-2</t>
  </si>
  <si>
    <t>95932</t>
  </si>
  <si>
    <t>91103</t>
  </si>
  <si>
    <t>1,2,4,5-tetramethylbenzene</t>
  </si>
  <si>
    <t>16493</t>
  </si>
  <si>
    <t>c1(c(cc(c(c1)C)C)C)C</t>
  </si>
  <si>
    <t>877-44-1</t>
  </si>
  <si>
    <t>877441</t>
  </si>
  <si>
    <t>91119</t>
  </si>
  <si>
    <t>1,2,4-triethylbenzene</t>
  </si>
  <si>
    <t>17135302</t>
  </si>
  <si>
    <t>C12H18</t>
  </si>
  <si>
    <t>c1cc(c(CC)cc1CC)CC</t>
  </si>
  <si>
    <t>95-63-6</t>
  </si>
  <si>
    <t>95636</t>
  </si>
  <si>
    <t>1,2,4-trimethylbenzene  (1,3,4-trimethylbenzene)</t>
  </si>
  <si>
    <t>BZ124M</t>
  </si>
  <si>
    <t>16261</t>
  </si>
  <si>
    <t>c1(ccc(c(c1)C)C)C</t>
  </si>
  <si>
    <t>2815-58-9</t>
  </si>
  <si>
    <t>2815589</t>
  </si>
  <si>
    <t>1,2,4-trimethylcyclopentane</t>
  </si>
  <si>
    <t>99363-12-9</t>
  </si>
  <si>
    <t>99363129</t>
  </si>
  <si>
    <t>1,2,4-trimethylcyclopentene</t>
  </si>
  <si>
    <t>C8H14</t>
  </si>
  <si>
    <t>590-19-2</t>
  </si>
  <si>
    <t>590192</t>
  </si>
  <si>
    <t>43221</t>
  </si>
  <si>
    <t>1,2-butadiene (methylallene)</t>
  </si>
  <si>
    <t>56606</t>
  </si>
  <si>
    <t>C4H6</t>
  </si>
  <si>
    <t>C=C=CC</t>
  </si>
  <si>
    <t>78-87-5</t>
  </si>
  <si>
    <t>78875</t>
  </si>
  <si>
    <t>99016</t>
  </si>
  <si>
    <t>1,2-dichloropropane</t>
  </si>
  <si>
    <t>240903</t>
  </si>
  <si>
    <t>C3H6Cl2</t>
  </si>
  <si>
    <t>ClC(Cl)CC</t>
  </si>
  <si>
    <t>61141-79-5</t>
  </si>
  <si>
    <t>61141795</t>
  </si>
  <si>
    <t>99053</t>
  </si>
  <si>
    <t>1,2-diethyl-1-methylcyclohexane</t>
  </si>
  <si>
    <t>17149691</t>
  </si>
  <si>
    <t>135-01-3</t>
  </si>
  <si>
    <t>135013</t>
  </si>
  <si>
    <t>98154</t>
  </si>
  <si>
    <t>1,2-diethylbenzene (ortho)</t>
  </si>
  <si>
    <t>36244</t>
  </si>
  <si>
    <t>CCc1ccccc1CC</t>
  </si>
  <si>
    <t>933-98-2</t>
  </si>
  <si>
    <t>933982</t>
  </si>
  <si>
    <t>45254</t>
  </si>
  <si>
    <t>1,2-dimethyl-3-ethylbenzene</t>
  </si>
  <si>
    <t>7058-05-1</t>
  </si>
  <si>
    <t>7058051</t>
  </si>
  <si>
    <t>99046</t>
  </si>
  <si>
    <t>1,2-dimethyl-3-ethylcyclohexane</t>
  </si>
  <si>
    <t>17149055</t>
  </si>
  <si>
    <t>934-80-5</t>
  </si>
  <si>
    <t>934805</t>
  </si>
  <si>
    <t>45252</t>
  </si>
  <si>
    <t>1,2-dimethyl-4-ethylbenzene (or 2-Methyl-p-ethyltoluene; 4-Ethyl-o-xylene; 4-Ethyl-1,2-dimethylbenzene; 3,4-Dimethyl-1-ethylbenzene)</t>
  </si>
  <si>
    <t>74609</t>
  </si>
  <si>
    <t>c1(ccc(c(c1)C)C)CC</t>
  </si>
  <si>
    <t>2452-99-5</t>
  </si>
  <si>
    <t>2452995</t>
  </si>
  <si>
    <t>99101</t>
  </si>
  <si>
    <t>1,2-dimethylcyclopentane</t>
  </si>
  <si>
    <t>106-88-7</t>
  </si>
  <si>
    <t>106887</t>
  </si>
  <si>
    <t>99191</t>
  </si>
  <si>
    <t>1,2-epoxybutane</t>
  </si>
  <si>
    <t>23937</t>
  </si>
  <si>
    <t>C4H8O</t>
  </si>
  <si>
    <t>O1C(CC)C1</t>
  </si>
  <si>
    <t>463-49-0</t>
  </si>
  <si>
    <t>463490</t>
  </si>
  <si>
    <t>43208</t>
  </si>
  <si>
    <t>1,2-propadiene</t>
  </si>
  <si>
    <t>46474</t>
  </si>
  <si>
    <t>C3H4</t>
  </si>
  <si>
    <t>C=C=C</t>
  </si>
  <si>
    <t>102-25-0</t>
  </si>
  <si>
    <t>102250</t>
  </si>
  <si>
    <t>91117</t>
  </si>
  <si>
    <t>1,3,5-triethylbenzene</t>
  </si>
  <si>
    <t>20685</t>
  </si>
  <si>
    <t>c1(cc(cc(c1)CC)CC)CC</t>
  </si>
  <si>
    <t>108-67-8</t>
  </si>
  <si>
    <t>108678</t>
  </si>
  <si>
    <t>45207</t>
  </si>
  <si>
    <t>1,3,5-trimethylbenzene</t>
  </si>
  <si>
    <t>BZ135M</t>
  </si>
  <si>
    <t>25262</t>
  </si>
  <si>
    <t>c1(cc(cc(c1)C)C)C</t>
  </si>
  <si>
    <t>1839-63-0</t>
  </si>
  <si>
    <t>1839630</t>
  </si>
  <si>
    <t>98061</t>
  </si>
  <si>
    <t>1,3,5-trimethylcyclohexane</t>
  </si>
  <si>
    <t>106-99-0</t>
  </si>
  <si>
    <t>106990</t>
  </si>
  <si>
    <t>43218</t>
  </si>
  <si>
    <t>1,3-butadiene</t>
  </si>
  <si>
    <t>BUDI13</t>
  </si>
  <si>
    <t>24042</t>
  </si>
  <si>
    <t>C(=C)C=C</t>
  </si>
  <si>
    <t>460-12-8</t>
  </si>
  <si>
    <t>460128</t>
  </si>
  <si>
    <t>43222</t>
  </si>
  <si>
    <t>1,3-butadiyne</t>
  </si>
  <si>
    <t>46276</t>
  </si>
  <si>
    <t>C4H2</t>
  </si>
  <si>
    <t>C(#C)C#C</t>
  </si>
  <si>
    <t>542-92-7</t>
  </si>
  <si>
    <t>542927</t>
  </si>
  <si>
    <t>90026</t>
  </si>
  <si>
    <t>1,3-cyclopentadiene</t>
  </si>
  <si>
    <t>52522</t>
  </si>
  <si>
    <t>C5H6</t>
  </si>
  <si>
    <t>C1=CC=CC1</t>
  </si>
  <si>
    <t>541-73-1</t>
  </si>
  <si>
    <t>541731</t>
  </si>
  <si>
    <t>99289</t>
  </si>
  <si>
    <t>1,3-dichlorobenzene  (m-dichlorobenzene)</t>
  </si>
  <si>
    <t>52217</t>
  </si>
  <si>
    <t>C6H4Cl2</t>
  </si>
  <si>
    <t>c1(cccc(c1)Cl)Cl</t>
  </si>
  <si>
    <t>542-75-6</t>
  </si>
  <si>
    <t>542756</t>
  </si>
  <si>
    <t>60001</t>
  </si>
  <si>
    <t>1,3-dichloropropene</t>
  </si>
  <si>
    <t>52449</t>
  </si>
  <si>
    <t>C3H4Cl2</t>
  </si>
  <si>
    <t>C(=CCl)CCl</t>
  </si>
  <si>
    <t>141-93-5</t>
  </si>
  <si>
    <t>141935</t>
  </si>
  <si>
    <t>45113</t>
  </si>
  <si>
    <t>1,3-diethylbenzene (meta)</t>
  </si>
  <si>
    <t>DETBZ1</t>
  </si>
  <si>
    <t>38554</t>
  </si>
  <si>
    <t>c1(cccc(c1)CC)CC</t>
  </si>
  <si>
    <t>2870-04-4</t>
  </si>
  <si>
    <t>2870044</t>
  </si>
  <si>
    <t>45253</t>
  </si>
  <si>
    <t>1,3-dimethyl-2-ethylbenzene</t>
  </si>
  <si>
    <t>108175</t>
  </si>
  <si>
    <t>c1(c(c(ccc1)C)CC)C</t>
  </si>
  <si>
    <t>874-41-9</t>
  </si>
  <si>
    <t>874419</t>
  </si>
  <si>
    <t>45251</t>
  </si>
  <si>
    <t>1,3-dimethyl-4-ethylbenzene (or 4-Ethyl-m-xylene; 2,4-Dimethyl-1-ethylbenzene; 4-Ethyl-1,3-dimethylbenzene)</t>
  </si>
  <si>
    <t>72884</t>
  </si>
  <si>
    <t>c1(ccc(c(c1)C)CC)C</t>
  </si>
  <si>
    <t>4706-89-2</t>
  </si>
  <si>
    <t>4706892</t>
  </si>
  <si>
    <t>99065</t>
  </si>
  <si>
    <t>1,3-dimethyl-4-isopropylbenzene</t>
  </si>
  <si>
    <t>17148941</t>
  </si>
  <si>
    <t>934-74-7</t>
  </si>
  <si>
    <t>934747</t>
  </si>
  <si>
    <t>45257</t>
  </si>
  <si>
    <t>1,3-dimethyl-5-ethylbenzene</t>
  </si>
  <si>
    <t>74591</t>
  </si>
  <si>
    <t>c1(cc(cc(c1)C)CC)C</t>
  </si>
  <si>
    <t>646-06-0</t>
  </si>
  <si>
    <t>646060</t>
  </si>
  <si>
    <t>99220</t>
  </si>
  <si>
    <t>1,3-dioxolane</t>
  </si>
  <si>
    <t>66605</t>
  </si>
  <si>
    <t>C3H6O2</t>
  </si>
  <si>
    <t>O1CCOC1</t>
  </si>
  <si>
    <t>17171-72-1</t>
  </si>
  <si>
    <t>17171721</t>
  </si>
  <si>
    <t>45237</t>
  </si>
  <si>
    <t>1,3-dipropylbenzene</t>
  </si>
  <si>
    <t>Same as m-dipropylbenzene; 1,3-Di-n-propylbenzene</t>
  </si>
  <si>
    <t>17149261</t>
  </si>
  <si>
    <t>91116</t>
  </si>
  <si>
    <t>1,3-n-dipropylbenzene</t>
  </si>
  <si>
    <t>Same as m-dipropylbenzene; 1,3-dipropylbenzene</t>
  </si>
  <si>
    <t>105-05-5</t>
  </si>
  <si>
    <t>105055</t>
  </si>
  <si>
    <t>45114</t>
  </si>
  <si>
    <t>1,4-diethylbenzene (para)</t>
  </si>
  <si>
    <t>DETBZ2</t>
  </si>
  <si>
    <t>22558</t>
  </si>
  <si>
    <t>c1(ccc(cc1)CC)CC</t>
  </si>
  <si>
    <t>1758-88-9</t>
  </si>
  <si>
    <t>1758889</t>
  </si>
  <si>
    <t>45250</t>
  </si>
  <si>
    <t>1,4-dimethyl-2-ethylbenzene</t>
  </si>
  <si>
    <t>92098</t>
  </si>
  <si>
    <t>c1(ccc(c(c1)CC)C)C</t>
  </si>
  <si>
    <t>123-91-1</t>
  </si>
  <si>
    <t>123911</t>
  </si>
  <si>
    <t>46201</t>
  </si>
  <si>
    <t>1,4-dioxane</t>
  </si>
  <si>
    <t>33241</t>
  </si>
  <si>
    <t>C4H8O2</t>
  </si>
  <si>
    <t>O1CCOCC1</t>
  </si>
  <si>
    <t>577-55-9</t>
  </si>
  <si>
    <t>577559</t>
  </si>
  <si>
    <t>91113</t>
  </si>
  <si>
    <t>1,4-isodipropylbenzene</t>
  </si>
  <si>
    <t>55277</t>
  </si>
  <si>
    <t>c1(c(cccc1)C(C)C)C(C)C</t>
  </si>
  <si>
    <t>98-19-1</t>
  </si>
  <si>
    <t>98191</t>
  </si>
  <si>
    <t>45256</t>
  </si>
  <si>
    <t>1-(1,1-dimethylethyl)-3,5-dimethylbenzene  (or tert-butyl-3,5-dimethylbenzene)</t>
  </si>
  <si>
    <t>17863</t>
  </si>
  <si>
    <t>c1(cc(cc(c1)C)C(C)(C)C)C</t>
  </si>
  <si>
    <t>106-98-9</t>
  </si>
  <si>
    <t>106989</t>
  </si>
  <si>
    <t>43213</t>
  </si>
  <si>
    <t>1-butene</t>
  </si>
  <si>
    <t>LBUT1E</t>
  </si>
  <si>
    <t>777433</t>
  </si>
  <si>
    <t>C4H8</t>
  </si>
  <si>
    <t>107-00-6</t>
  </si>
  <si>
    <t>107006</t>
  </si>
  <si>
    <t>98131</t>
  </si>
  <si>
    <t>1-butyne (or Ethylacetylene; Ethylethyne)</t>
  </si>
  <si>
    <t>24059</t>
  </si>
  <si>
    <t>C(#C)CC</t>
  </si>
  <si>
    <t>68649-11-6</t>
  </si>
  <si>
    <t>68649116</t>
  </si>
  <si>
    <t>99269</t>
  </si>
  <si>
    <t>1-decene, dimer, hydrogenated</t>
  </si>
  <si>
    <t>471383</t>
  </si>
  <si>
    <t>824-01-1</t>
  </si>
  <si>
    <t>824011</t>
  </si>
  <si>
    <t>99061</t>
  </si>
  <si>
    <t>1-ethyl-1,2-dimethylcyclohexane</t>
  </si>
  <si>
    <t>17148651</t>
  </si>
  <si>
    <t>442662-72-8</t>
  </si>
  <si>
    <t>442662728</t>
  </si>
  <si>
    <t>99060</t>
  </si>
  <si>
    <t>1-ethyl-2,2,6-trimethylcyclohexane</t>
  </si>
  <si>
    <t>17150152</t>
  </si>
  <si>
    <t>61142-69-6</t>
  </si>
  <si>
    <t>61142696</t>
  </si>
  <si>
    <t>99063</t>
  </si>
  <si>
    <t>1-ethyl-2,4-dimethylcyclohexane</t>
  </si>
  <si>
    <t>17149709</t>
  </si>
  <si>
    <t>3726-46-3</t>
  </si>
  <si>
    <t>3726463</t>
  </si>
  <si>
    <t>99083</t>
  </si>
  <si>
    <t>1-ethyl-2-methylcyclopentane</t>
  </si>
  <si>
    <t>17148867</t>
  </si>
  <si>
    <t>16021-20-8</t>
  </si>
  <si>
    <t>16021208</t>
  </si>
  <si>
    <t>98179</t>
  </si>
  <si>
    <t>1-ethyl-2-npropylbenzene</t>
  </si>
  <si>
    <t>3726-47-4</t>
  </si>
  <si>
    <t>3726474</t>
  </si>
  <si>
    <t>99048</t>
  </si>
  <si>
    <t>1-ethyl-3-methylcyclopentane</t>
  </si>
  <si>
    <t>17148875</t>
  </si>
  <si>
    <t>4218-48-8</t>
  </si>
  <si>
    <t>4218488</t>
  </si>
  <si>
    <t>91102</t>
  </si>
  <si>
    <t>1-ethyl-4-isopropylbenzene</t>
  </si>
  <si>
    <t>637-92-3</t>
  </si>
  <si>
    <t>637923</t>
  </si>
  <si>
    <t>60019</t>
  </si>
  <si>
    <t>1-ethyltertbutylether</t>
  </si>
  <si>
    <t>65953</t>
  </si>
  <si>
    <t>C6H14O</t>
  </si>
  <si>
    <t>O(C(C)(C)C)CC</t>
  </si>
  <si>
    <t>592-76-7</t>
  </si>
  <si>
    <t>592767</t>
  </si>
  <si>
    <t>98005</t>
  </si>
  <si>
    <t>1-heptene</t>
  </si>
  <si>
    <t>57240</t>
  </si>
  <si>
    <t>C(=C)CCCCC</t>
  </si>
  <si>
    <t>111-27-3</t>
  </si>
  <si>
    <t>111273</t>
  </si>
  <si>
    <t>98125</t>
  </si>
  <si>
    <t>1-hexanol</t>
  </si>
  <si>
    <t>235812</t>
  </si>
  <si>
    <t>OCCCCCC</t>
  </si>
  <si>
    <t>592-41-6</t>
  </si>
  <si>
    <t>592416</t>
  </si>
  <si>
    <t>43245</t>
  </si>
  <si>
    <t>1-hexene</t>
  </si>
  <si>
    <t>57158</t>
  </si>
  <si>
    <t>C6H12</t>
  </si>
  <si>
    <t>C(=C)CCCC</t>
  </si>
  <si>
    <t>4926-90-3</t>
  </si>
  <si>
    <t>4926903</t>
  </si>
  <si>
    <t>91081</t>
  </si>
  <si>
    <t>1-Methyl-1-ethylcyclohexane</t>
  </si>
  <si>
    <t>611-14-3</t>
  </si>
  <si>
    <t>611143</t>
  </si>
  <si>
    <t>99915</t>
  </si>
  <si>
    <t>1-Methyl-2-ethylbenzene (or o-ethyltoluene; 1-Ethyl-2-methylbenzene; 2-ethyltoluene; 2-Ethylmethylbenzene)</t>
  </si>
  <si>
    <t>O_ETOL</t>
  </si>
  <si>
    <t>59857</t>
  </si>
  <si>
    <t>c1(c(cccc1)C)CC</t>
  </si>
  <si>
    <t>527-84-4</t>
  </si>
  <si>
    <t>527844</t>
  </si>
  <si>
    <t>91096</t>
  </si>
  <si>
    <t>1-Methyl-2-isopropylbenzene (or o-cymene; Ortho-Isopropyltoluene)</t>
  </si>
  <si>
    <t>50310</t>
  </si>
  <si>
    <t>c1(c(cccc1)C)C(C)C</t>
  </si>
  <si>
    <t>16580-23-7</t>
  </si>
  <si>
    <t>16580237</t>
  </si>
  <si>
    <t>99041</t>
  </si>
  <si>
    <t>1-Methyl-2-isopropylcyclohexane</t>
  </si>
  <si>
    <t>1595-11-5</t>
  </si>
  <si>
    <t>1595115</t>
  </si>
  <si>
    <t>60018</t>
  </si>
  <si>
    <t>1-Methyl-2-n-butylbenzene</t>
  </si>
  <si>
    <t>775833</t>
  </si>
  <si>
    <t>1074-17-5</t>
  </si>
  <si>
    <t>1074175</t>
  </si>
  <si>
    <t>98178</t>
  </si>
  <si>
    <t>1-Methyl-2-n-propylbenzene (2-propyltoluene)</t>
  </si>
  <si>
    <t>77669</t>
  </si>
  <si>
    <t>c1(c(cccc1)C)CCC</t>
  </si>
  <si>
    <t>872-50-4</t>
  </si>
  <si>
    <t>872504</t>
  </si>
  <si>
    <t>98129</t>
  </si>
  <si>
    <t>1-Methyl-2-pyrrolidinone</t>
  </si>
  <si>
    <t>72744</t>
  </si>
  <si>
    <t>C5H9NO</t>
  </si>
  <si>
    <t>O=C1CCCN1C</t>
  </si>
  <si>
    <t>1074-92-6</t>
  </si>
  <si>
    <t>1074926</t>
  </si>
  <si>
    <t>45244</t>
  </si>
  <si>
    <t>1-Methyl-2-tert-butylbenzene</t>
  </si>
  <si>
    <t>Same as Species ID 1655</t>
  </si>
  <si>
    <t>17148685</t>
  </si>
  <si>
    <t>1595-04-6</t>
  </si>
  <si>
    <t>1595046</t>
  </si>
  <si>
    <t>99084</t>
  </si>
  <si>
    <t>1-Methyl-3-butylbenzene</t>
  </si>
  <si>
    <t>775817</t>
  </si>
  <si>
    <t>620-14-4</t>
  </si>
  <si>
    <t>620144</t>
  </si>
  <si>
    <t>99912</t>
  </si>
  <si>
    <t>1-Methyl-3-ethylbenzene (or 1-Ethyl-3-methylbenzene; 3-Ethyltoluene)</t>
  </si>
  <si>
    <t>M_ETOL</t>
  </si>
  <si>
    <t>61887</t>
  </si>
  <si>
    <t>CCc1cccc(c1)C</t>
  </si>
  <si>
    <t>535-77-3</t>
  </si>
  <si>
    <t>535773</t>
  </si>
  <si>
    <t>98153</t>
  </si>
  <si>
    <t>1-Methyl-3-isopropylbenzene (1-Methyl-3-(1-methylethyl)-benzene, 3-isopropyltoluene, or m-cymene)</t>
  </si>
  <si>
    <t>51177</t>
  </si>
  <si>
    <t>c1(cccc(c1)C(C)C)C</t>
  </si>
  <si>
    <t>16580-24-8</t>
  </si>
  <si>
    <t>16580248</t>
  </si>
  <si>
    <t>99040</t>
  </si>
  <si>
    <t>1-Methyl-3-isopropylcyclohexane</t>
  </si>
  <si>
    <t>17149220</t>
  </si>
  <si>
    <t>1074-43-7</t>
  </si>
  <si>
    <t>1074437</t>
  </si>
  <si>
    <t>98152</t>
  </si>
  <si>
    <t>1-Methyl-3-propylbenzene (3-n-propyltoluene)</t>
  </si>
  <si>
    <t>77685</t>
  </si>
  <si>
    <t>c1(cccc(c1)C)CCC</t>
  </si>
  <si>
    <t>622-96-8</t>
  </si>
  <si>
    <t>622968</t>
  </si>
  <si>
    <t>99914</t>
  </si>
  <si>
    <t>1-Methyl-4-ethylbenzene (or 1-Ethyl-4-methylbenzene; 4-ethyltoluene)</t>
  </si>
  <si>
    <t>P_ETOL</t>
  </si>
  <si>
    <t>62653</t>
  </si>
  <si>
    <t>c1(ccc(cc1)C)CC</t>
  </si>
  <si>
    <t>6236-88-0</t>
  </si>
  <si>
    <t>6236880</t>
  </si>
  <si>
    <t>92001</t>
  </si>
  <si>
    <t>1-Methyl-4-ethylcyclohexane</t>
  </si>
  <si>
    <t>1595-16-0</t>
  </si>
  <si>
    <t>1595160</t>
  </si>
  <si>
    <t>99064</t>
  </si>
  <si>
    <t>1-Methyl-4-isobutylbenzene</t>
  </si>
  <si>
    <t>17148719</t>
  </si>
  <si>
    <t>99-87-6</t>
  </si>
  <si>
    <t>99876</t>
  </si>
  <si>
    <t>91094</t>
  </si>
  <si>
    <t>1-Methyl-4-isopropylbenzene (or p-Cymene; p-Isopropyltoluene; p-Methylisopropylbenzene; Camphogen; Dolcymene; 1-Isopropyl-4-methylbenzene)</t>
  </si>
  <si>
    <t>18986</t>
  </si>
  <si>
    <t>c1(ccc(cc1)C)C(C)C</t>
  </si>
  <si>
    <t>99-82-1</t>
  </si>
  <si>
    <t>99821</t>
  </si>
  <si>
    <t>99088</t>
  </si>
  <si>
    <t>1-Methyl-4-isopropylcyclohexane</t>
  </si>
  <si>
    <t>18945</t>
  </si>
  <si>
    <t>C1(CCC(CC1)C(C)C)C</t>
  </si>
  <si>
    <t>1595-09-1</t>
  </si>
  <si>
    <t>1595091</t>
  </si>
  <si>
    <t>91120</t>
  </si>
  <si>
    <t>1-Methyl-4-n-pentylbenzene</t>
  </si>
  <si>
    <t>17148701</t>
  </si>
  <si>
    <t>1074-55-1</t>
  </si>
  <si>
    <t>1074551</t>
  </si>
  <si>
    <t>98182</t>
  </si>
  <si>
    <t>1-Methyl-4-n-propylbenzene</t>
  </si>
  <si>
    <t>77701</t>
  </si>
  <si>
    <t>c1(ccc(cc1)C)CCC</t>
  </si>
  <si>
    <t>98-51-1</t>
  </si>
  <si>
    <t>98511</t>
  </si>
  <si>
    <t>91100</t>
  </si>
  <si>
    <t>1-Methyl-4-t-butylbenzene</t>
  </si>
  <si>
    <t>18085</t>
  </si>
  <si>
    <t>c1(ccc(cc1)C)C(C)(C)C</t>
  </si>
  <si>
    <t>693-89-0</t>
  </si>
  <si>
    <t>693890</t>
  </si>
  <si>
    <t>92000</t>
  </si>
  <si>
    <t>1-Methylcyclopentene</t>
  </si>
  <si>
    <t>MECYP1E</t>
  </si>
  <si>
    <t>686279</t>
  </si>
  <si>
    <t>C6H10</t>
  </si>
  <si>
    <t>C1=C(CCC1)C</t>
  </si>
  <si>
    <t>767-58-8</t>
  </si>
  <si>
    <t>767588</t>
  </si>
  <si>
    <t>99092</t>
  </si>
  <si>
    <t>1-Methylindan (or 1-Methylindane)</t>
  </si>
  <si>
    <t>709246</t>
  </si>
  <si>
    <t>C10H12</t>
  </si>
  <si>
    <t>c1ccc2C(C)CCc2c1</t>
  </si>
  <si>
    <t>90-12-0</t>
  </si>
  <si>
    <t>90120</t>
  </si>
  <si>
    <t>91124</t>
  </si>
  <si>
    <t>1-Methylnaphthalene</t>
  </si>
  <si>
    <t>NAP_1M</t>
  </si>
  <si>
    <t>13524</t>
  </si>
  <si>
    <t>C11H10</t>
  </si>
  <si>
    <t>c12cc(ccc1cccc2)C</t>
  </si>
  <si>
    <t>124-11-8</t>
  </si>
  <si>
    <t>124118</t>
  </si>
  <si>
    <t>43267</t>
  </si>
  <si>
    <t>1-nonene</t>
  </si>
  <si>
    <t>33407</t>
  </si>
  <si>
    <t>C(=C)CCCCCCC</t>
  </si>
  <si>
    <t>111-66-0</t>
  </si>
  <si>
    <t>111660</t>
  </si>
  <si>
    <t>43265</t>
  </si>
  <si>
    <t>1-octene</t>
  </si>
  <si>
    <t>27755</t>
  </si>
  <si>
    <t>C(=C)CCCCCC</t>
  </si>
  <si>
    <t>109-67-1</t>
  </si>
  <si>
    <t>109671</t>
  </si>
  <si>
    <t>43224</t>
  </si>
  <si>
    <t>1-pentene</t>
  </si>
  <si>
    <t>PENTE1</t>
  </si>
  <si>
    <t>26039</t>
  </si>
  <si>
    <t>C5H10</t>
  </si>
  <si>
    <t>C(=C)CCC</t>
  </si>
  <si>
    <t>74-99-7</t>
  </si>
  <si>
    <t>74997</t>
  </si>
  <si>
    <t>43209</t>
  </si>
  <si>
    <t>1-propyne</t>
  </si>
  <si>
    <t>5215</t>
  </si>
  <si>
    <t>C(#C)C</t>
  </si>
  <si>
    <t>7154-79-2</t>
  </si>
  <si>
    <t>7154792</t>
  </si>
  <si>
    <t>99112</t>
  </si>
  <si>
    <t>2,2,3,3-tetramethylpentane</t>
  </si>
  <si>
    <t>C9H20</t>
  </si>
  <si>
    <t>16747-25-4</t>
  </si>
  <si>
    <t>16747254</t>
  </si>
  <si>
    <t>91059</t>
  </si>
  <si>
    <t>2,2,3-trimethylhexane</t>
  </si>
  <si>
    <t>464-06-2</t>
  </si>
  <si>
    <t>464062</t>
  </si>
  <si>
    <t>43160</t>
  </si>
  <si>
    <t>2,2,3-trimethylbutane</t>
  </si>
  <si>
    <t>46532</t>
  </si>
  <si>
    <t>C7H16</t>
  </si>
  <si>
    <t>C(C(C)C)(C)(C)C</t>
  </si>
  <si>
    <t>564-02-3</t>
  </si>
  <si>
    <t>564023</t>
  </si>
  <si>
    <t>43296</t>
  </si>
  <si>
    <t>2,2,3-trimethylpentane</t>
  </si>
  <si>
    <t>524669918</t>
  </si>
  <si>
    <t>C8H18</t>
  </si>
  <si>
    <t>CC(C)(C)C(C)CC</t>
  </si>
  <si>
    <t>13475-82-6</t>
  </si>
  <si>
    <t>13475826</t>
  </si>
  <si>
    <t>99243</t>
  </si>
  <si>
    <t>2,2,4,6,6-pentamethylheptane</t>
  </si>
  <si>
    <t>187443</t>
  </si>
  <si>
    <t>C12H26</t>
  </si>
  <si>
    <t>C(CC(CC(C)(C)C)C)(C)(C)C</t>
  </si>
  <si>
    <t>25265-77-4</t>
  </si>
  <si>
    <t>25265774</t>
  </si>
  <si>
    <t>99247</t>
  </si>
  <si>
    <t>2,2,4-trimethyl-1,3-pentanediol isobutyrate (texanol)</t>
  </si>
  <si>
    <t>231530</t>
  </si>
  <si>
    <t>C12H24O3</t>
  </si>
  <si>
    <t>O=C(OCC(C(C(C)C)O)(C)C)C(C)C</t>
  </si>
  <si>
    <t>14720-74-2</t>
  </si>
  <si>
    <t>14720742</t>
  </si>
  <si>
    <t>98174</t>
  </si>
  <si>
    <t>2,2,4-trimethylheptane</t>
  </si>
  <si>
    <t>C10H22</t>
  </si>
  <si>
    <t>16747-26-5</t>
  </si>
  <si>
    <t>16747265</t>
  </si>
  <si>
    <t>45222</t>
  </si>
  <si>
    <t>2,2,4-trimethylhexane</t>
  </si>
  <si>
    <t>205575</t>
  </si>
  <si>
    <t>CCC(C)CC(C)(C)C</t>
  </si>
  <si>
    <t>540-84-1</t>
  </si>
  <si>
    <t>540841</t>
  </si>
  <si>
    <t>43276</t>
  </si>
  <si>
    <t>2,2,4-trimethylpentane</t>
  </si>
  <si>
    <t>PA224M</t>
  </si>
  <si>
    <t>51961</t>
  </si>
  <si>
    <t>C(CC(C)C)(C)(C)C</t>
  </si>
  <si>
    <t>20291-95-6</t>
  </si>
  <si>
    <t>20291956</t>
  </si>
  <si>
    <t>43252</t>
  </si>
  <si>
    <t>2,2,5-trimethylheptane</t>
  </si>
  <si>
    <t>17149386</t>
  </si>
  <si>
    <t>3522-94-9</t>
  </si>
  <si>
    <t>3522949</t>
  </si>
  <si>
    <t>98033</t>
  </si>
  <si>
    <t>2,2,5-trimethylhexane</t>
  </si>
  <si>
    <t>688309</t>
  </si>
  <si>
    <t>CC(C)(C)CCC(C)C</t>
  </si>
  <si>
    <t>75-83-2</t>
  </si>
  <si>
    <t>75832</t>
  </si>
  <si>
    <t>43291</t>
  </si>
  <si>
    <t>2,2-dimethylbutane</t>
  </si>
  <si>
    <t>BU22DM</t>
  </si>
  <si>
    <t>5918</t>
  </si>
  <si>
    <t>C6H14</t>
  </si>
  <si>
    <t>C(CC)(C)(C)C</t>
  </si>
  <si>
    <t>1071-26-7</t>
  </si>
  <si>
    <t>1071267</t>
  </si>
  <si>
    <t>91056</t>
  </si>
  <si>
    <t>2,2-dimethylheptane</t>
  </si>
  <si>
    <t>77396</t>
  </si>
  <si>
    <t>CCCCCC(C)(C)C</t>
  </si>
  <si>
    <t>590-73-8</t>
  </si>
  <si>
    <t>590738</t>
  </si>
  <si>
    <t>98138</t>
  </si>
  <si>
    <t>2,2-dimethylhexane</t>
  </si>
  <si>
    <t>685941</t>
  </si>
  <si>
    <t>C8H19</t>
  </si>
  <si>
    <t>CC(C)(C)CCCC</t>
  </si>
  <si>
    <t>15869-87-1</t>
  </si>
  <si>
    <t>15869871</t>
  </si>
  <si>
    <t>98175</t>
  </si>
  <si>
    <t>2,2-dimethyloctane</t>
  </si>
  <si>
    <t>590-35-2</t>
  </si>
  <si>
    <t>590352</t>
  </si>
  <si>
    <t>90042</t>
  </si>
  <si>
    <t>2,2-dimethylpentane</t>
  </si>
  <si>
    <t>56648</t>
  </si>
  <si>
    <t>C(CCC)(C)(C)C</t>
  </si>
  <si>
    <t>463-82-1</t>
  </si>
  <si>
    <t>463821</t>
  </si>
  <si>
    <t>98130</t>
  </si>
  <si>
    <t>2,2-dimethylpropane (or Neopentane; 1,1,1-Trimethylethane)</t>
  </si>
  <si>
    <t>46524</t>
  </si>
  <si>
    <t>C5H12</t>
  </si>
  <si>
    <t>C(C)(C)(C)C</t>
  </si>
  <si>
    <t>560-21-4</t>
  </si>
  <si>
    <t>560214</t>
  </si>
  <si>
    <t>43280</t>
  </si>
  <si>
    <t>2,3,3-trimethylpentane</t>
  </si>
  <si>
    <t>54486</t>
  </si>
  <si>
    <t>C(C(C)C)(CC)(C)C</t>
  </si>
  <si>
    <t>921-47-1</t>
  </si>
  <si>
    <t>921471</t>
  </si>
  <si>
    <t>91053</t>
  </si>
  <si>
    <t>2,3,4-trimethylhexane</t>
  </si>
  <si>
    <t>565-75-3</t>
  </si>
  <si>
    <t>565753</t>
  </si>
  <si>
    <t>43279</t>
  </si>
  <si>
    <t>2,3,4-trimethylpentane</t>
  </si>
  <si>
    <t>PA234M</t>
  </si>
  <si>
    <t>54858</t>
  </si>
  <si>
    <t>C(C(C(C)C)C)(C)C</t>
  </si>
  <si>
    <t>20278-85-7</t>
  </si>
  <si>
    <t>20278857</t>
  </si>
  <si>
    <t>99127</t>
  </si>
  <si>
    <t>2,3,5-trimethylheptane</t>
  </si>
  <si>
    <t>1069-53-0</t>
  </si>
  <si>
    <t>1069530</t>
  </si>
  <si>
    <t>98141</t>
  </si>
  <si>
    <t>2,3,5-trimethylhexane</t>
  </si>
  <si>
    <t>686592</t>
  </si>
  <si>
    <t>CC(C)C(C)CC(C)C</t>
  </si>
  <si>
    <t>563-78-0</t>
  </si>
  <si>
    <t>563780</t>
  </si>
  <si>
    <t>43234</t>
  </si>
  <si>
    <t>2,3-dimethyl-1-butene</t>
  </si>
  <si>
    <t>685867</t>
  </si>
  <si>
    <t>C=C(C)C(C)C</t>
  </si>
  <si>
    <t>19781-18-1</t>
  </si>
  <si>
    <t>19781181</t>
  </si>
  <si>
    <t>91092</t>
  </si>
  <si>
    <t>2,3-dimethyl-2-octene</t>
  </si>
  <si>
    <t>10574-37-5</t>
  </si>
  <si>
    <t>10574375</t>
  </si>
  <si>
    <t>90061</t>
  </si>
  <si>
    <t>2,3-dimethyl-2-pentene</t>
  </si>
  <si>
    <t>79-29-8</t>
  </si>
  <si>
    <t>79298</t>
  </si>
  <si>
    <t>98001</t>
  </si>
  <si>
    <t>2,3-dimethylbutane</t>
  </si>
  <si>
    <t>BU23DM</t>
  </si>
  <si>
    <t>7732</t>
  </si>
  <si>
    <t>C(C(C)C)(C)C</t>
  </si>
  <si>
    <t>3074-71-3</t>
  </si>
  <si>
    <t>3074713</t>
  </si>
  <si>
    <t>98145</t>
  </si>
  <si>
    <t>2,3-dimethylheptane</t>
  </si>
  <si>
    <t>688085</t>
  </si>
  <si>
    <t>CCCCC(C)C(C)C</t>
  </si>
  <si>
    <t>584-94-1</t>
  </si>
  <si>
    <t>584941</t>
  </si>
  <si>
    <t>98139</t>
  </si>
  <si>
    <t>2,3-dimethylhexane</t>
  </si>
  <si>
    <t>685925</t>
  </si>
  <si>
    <t>CC(C)C(C)CCC</t>
  </si>
  <si>
    <t>7146-60-3</t>
  </si>
  <si>
    <t>7146603</t>
  </si>
  <si>
    <t>98183</t>
  </si>
  <si>
    <t>2,3-dimethyloctane</t>
  </si>
  <si>
    <t>689364</t>
  </si>
  <si>
    <t>CCCCCC(C)C(C)C</t>
  </si>
  <si>
    <t>565-59-3</t>
  </si>
  <si>
    <t>565593</t>
  </si>
  <si>
    <t>43274</t>
  </si>
  <si>
    <t>2,3-dimethylpentane</t>
  </si>
  <si>
    <t>PEN23M</t>
  </si>
  <si>
    <t>54817</t>
  </si>
  <si>
    <t>C(C(CC)C)(C)C</t>
  </si>
  <si>
    <t>107-39-1</t>
  </si>
  <si>
    <t>107391</t>
  </si>
  <si>
    <t>98054</t>
  </si>
  <si>
    <t>2,4,4-trimethyl-1-pentene</t>
  </si>
  <si>
    <t>24349</t>
  </si>
  <si>
    <t>C(=C)(CC(C)(C)C)C</t>
  </si>
  <si>
    <t>107-40-4</t>
  </si>
  <si>
    <t>107404</t>
  </si>
  <si>
    <t>98055</t>
  </si>
  <si>
    <t>2,4,4-trimethyl-2-pentene</t>
  </si>
  <si>
    <t>24356</t>
  </si>
  <si>
    <t>C(=CC(C)(C)C)(C)C</t>
  </si>
  <si>
    <t>16747-30-1</t>
  </si>
  <si>
    <t>16747301</t>
  </si>
  <si>
    <t>45223</t>
  </si>
  <si>
    <t>2,4,4-trimethylhexane</t>
  </si>
  <si>
    <t>95-95-4</t>
  </si>
  <si>
    <t>95954</t>
  </si>
  <si>
    <t>99288</t>
  </si>
  <si>
    <t>2,4,5-trichlorophenol</t>
  </si>
  <si>
    <t>16519</t>
  </si>
  <si>
    <t>C6H3Cl3O</t>
  </si>
  <si>
    <t>Oc1c(cc(c(c1)Cl)Cl)Cl</t>
  </si>
  <si>
    <t>20278-84-6</t>
  </si>
  <si>
    <t>20278846</t>
  </si>
  <si>
    <t>98147</t>
  </si>
  <si>
    <t>2,4,5-trimethylheptane</t>
  </si>
  <si>
    <t>690867</t>
  </si>
  <si>
    <t>CC(CC(C)C)C(CC)C</t>
  </si>
  <si>
    <t>2213-32-3</t>
  </si>
  <si>
    <t>2213323</t>
  </si>
  <si>
    <t>90063</t>
  </si>
  <si>
    <t>2,4-dimethyl-1-pentene</t>
  </si>
  <si>
    <t>625-65-0</t>
  </si>
  <si>
    <t>625650</t>
  </si>
  <si>
    <t>90062</t>
  </si>
  <si>
    <t>2,4-dimethyl-2-pentene</t>
  </si>
  <si>
    <t>2213-23-2</t>
  </si>
  <si>
    <t>2213232</t>
  </si>
  <si>
    <t>98142</t>
  </si>
  <si>
    <t>2,4-dimethylheptane</t>
  </si>
  <si>
    <t>687491</t>
  </si>
  <si>
    <t>CCCC(C)CC(C)C</t>
  </si>
  <si>
    <t>589-43-5</t>
  </si>
  <si>
    <t>589435</t>
  </si>
  <si>
    <t>43277</t>
  </si>
  <si>
    <t>2,4-dimethylhexane</t>
  </si>
  <si>
    <t>HEX24M</t>
  </si>
  <si>
    <t>685933</t>
  </si>
  <si>
    <t>CC(C)CC(C)CC</t>
  </si>
  <si>
    <t>17302-24-8</t>
  </si>
  <si>
    <t>17302248</t>
  </si>
  <si>
    <t>99123</t>
  </si>
  <si>
    <t>2,4-dimethylnonane</t>
  </si>
  <si>
    <t>C11H24</t>
  </si>
  <si>
    <t>4032-94-4</t>
  </si>
  <si>
    <t>4032944</t>
  </si>
  <si>
    <t>98149</t>
  </si>
  <si>
    <t>2,4-dimethyloctane</t>
  </si>
  <si>
    <t>688457</t>
  </si>
  <si>
    <t>CC(CC(CCCC)C)C</t>
  </si>
  <si>
    <t>108-08-7</t>
  </si>
  <si>
    <t>108087</t>
  </si>
  <si>
    <t>43271</t>
  </si>
  <si>
    <t>2,4-dimethylpentane</t>
  </si>
  <si>
    <t>PEN24M</t>
  </si>
  <si>
    <t>24836</t>
  </si>
  <si>
    <t>C(CC(C)C)(C)C</t>
  </si>
  <si>
    <t>123-54-6</t>
  </si>
  <si>
    <t>123546</t>
  </si>
  <si>
    <t>99443</t>
  </si>
  <si>
    <t>2,4-pentanedione</t>
  </si>
  <si>
    <t>33035</t>
  </si>
  <si>
    <t>C5H8O2</t>
  </si>
  <si>
    <t>O=C(CC(=O)C)C</t>
  </si>
  <si>
    <t>584-84-9</t>
  </si>
  <si>
    <t>584849</t>
  </si>
  <si>
    <t>99309</t>
  </si>
  <si>
    <t>2,4-toluene diisocyanate</t>
  </si>
  <si>
    <t>TDI</t>
  </si>
  <si>
    <t>55939</t>
  </si>
  <si>
    <t>C9H6N2O2</t>
  </si>
  <si>
    <t>O=C=Nc1c(ccc(c1)N=C=O)C</t>
  </si>
  <si>
    <t>2216-30-0</t>
  </si>
  <si>
    <t>2216300</t>
  </si>
  <si>
    <t>98143</t>
  </si>
  <si>
    <t>2,5-dimethylheptane</t>
  </si>
  <si>
    <t>687517</t>
  </si>
  <si>
    <t>CCC(C)CCC(C)C</t>
  </si>
  <si>
    <t>592-13-2</t>
  </si>
  <si>
    <t>592132</t>
  </si>
  <si>
    <t>43278</t>
  </si>
  <si>
    <t>2,5-dimethylhexane</t>
  </si>
  <si>
    <t>HEX25M</t>
  </si>
  <si>
    <t>685958</t>
  </si>
  <si>
    <t>CC(C)CCC(C)C</t>
  </si>
  <si>
    <t>17302-27-1</t>
  </si>
  <si>
    <t>17302271</t>
  </si>
  <si>
    <t>99078</t>
  </si>
  <si>
    <t>2,5-dimethylnonane</t>
  </si>
  <si>
    <t>15869-89-3</t>
  </si>
  <si>
    <t>15869893</t>
  </si>
  <si>
    <t>98176</t>
  </si>
  <si>
    <t>2,5-dimethyloctane</t>
  </si>
  <si>
    <t>13150-81-7</t>
  </si>
  <si>
    <t>13150817</t>
  </si>
  <si>
    <t>99114</t>
  </si>
  <si>
    <t>2,6-dimethyldecane</t>
  </si>
  <si>
    <t>1072-05-5</t>
  </si>
  <si>
    <t>1072055</t>
  </si>
  <si>
    <t>98157</t>
  </si>
  <si>
    <t>2,6-dimethylheptane</t>
  </si>
  <si>
    <t>17302-28-2</t>
  </si>
  <si>
    <t>17302282</t>
  </si>
  <si>
    <t>99124</t>
  </si>
  <si>
    <t>2,6-dimethylnonane</t>
  </si>
  <si>
    <t>2051-30-1</t>
  </si>
  <si>
    <t>2051301</t>
  </si>
  <si>
    <t>98177</t>
  </si>
  <si>
    <t>2,6-dimethyloctane</t>
  </si>
  <si>
    <t>17301-23-4</t>
  </si>
  <si>
    <t>17301234</t>
  </si>
  <si>
    <t>99121</t>
  </si>
  <si>
    <t>2,6-dimethylundecane</t>
  </si>
  <si>
    <t>C13H28</t>
  </si>
  <si>
    <t>17312-51-5</t>
  </si>
  <si>
    <t>17312515</t>
  </si>
  <si>
    <t>99067</t>
  </si>
  <si>
    <t>2,7-dimethyldecane</t>
  </si>
  <si>
    <t>17149329</t>
  </si>
  <si>
    <t>1072-16-8</t>
  </si>
  <si>
    <t>1072168</t>
  </si>
  <si>
    <t>99095</t>
  </si>
  <si>
    <t>2,7-dimethyloctane</t>
  </si>
  <si>
    <t>114-26-1</t>
  </si>
  <si>
    <t>114261</t>
  </si>
  <si>
    <t>99205</t>
  </si>
  <si>
    <t>2-(1-methylethoxy)phenol methylcarbamate  (propoxur)</t>
  </si>
  <si>
    <t>28928</t>
  </si>
  <si>
    <t>C11H15NO3</t>
  </si>
  <si>
    <t>CNC(=O)Oc1ccccc1OC(C)C</t>
  </si>
  <si>
    <t>112-34-5</t>
  </si>
  <si>
    <t>112345</t>
  </si>
  <si>
    <t>98110</t>
  </si>
  <si>
    <t>2-(2-butoxyethoxy)ethanol  (butyl carbitol)</t>
  </si>
  <si>
    <t>28340</t>
  </si>
  <si>
    <t>C8H18O3</t>
  </si>
  <si>
    <t>O(CCOCCO)CCCC</t>
  </si>
  <si>
    <t>1559-35-9</t>
  </si>
  <si>
    <t>1559359</t>
  </si>
  <si>
    <t>99228</t>
  </si>
  <si>
    <t>2-(2-ethylhexyloxy)ethanol</t>
  </si>
  <si>
    <t>88492</t>
  </si>
  <si>
    <t>C10H22O2</t>
  </si>
  <si>
    <t>O(CC(CCCC)CC)CCO</t>
  </si>
  <si>
    <t>124-68-5</t>
  </si>
  <si>
    <t>124685</t>
  </si>
  <si>
    <t>99211</t>
  </si>
  <si>
    <t>2-amino-2-methyl-1-propanol</t>
  </si>
  <si>
    <t>33639</t>
  </si>
  <si>
    <t>C4H11NO</t>
  </si>
  <si>
    <t>OCC(N)(C)C</t>
  </si>
  <si>
    <t>503-17-3</t>
  </si>
  <si>
    <t>503173</t>
  </si>
  <si>
    <t>98133</t>
  </si>
  <si>
    <t>2-butyne</t>
  </si>
  <si>
    <t>95-49-8</t>
  </si>
  <si>
    <t>95498</t>
  </si>
  <si>
    <t>98051</t>
  </si>
  <si>
    <t>2-chlorotoluene</t>
  </si>
  <si>
    <t>16154</t>
  </si>
  <si>
    <t>C7H7Cl</t>
  </si>
  <si>
    <t>c1(c(cccc1)Cl)C</t>
  </si>
  <si>
    <t>110-80-5</t>
  </si>
  <si>
    <t>110805</t>
  </si>
  <si>
    <t>43311</t>
  </si>
  <si>
    <t>2-ethoxyethanol (cellosolve) (egee)</t>
  </si>
  <si>
    <t>26989</t>
  </si>
  <si>
    <t>C4H10O2</t>
  </si>
  <si>
    <t>O(CCO)CC</t>
  </si>
  <si>
    <t>111-15-9</t>
  </si>
  <si>
    <t>111159</t>
  </si>
  <si>
    <t>43452</t>
  </si>
  <si>
    <t>2-ethoxyethyl acetate (cellosolve acetate)</t>
  </si>
  <si>
    <t>27284</t>
  </si>
  <si>
    <t>C6H12O3</t>
  </si>
  <si>
    <t>O=C(OCCOCC)C</t>
  </si>
  <si>
    <t>103-09-3</t>
  </si>
  <si>
    <t>103093</t>
  </si>
  <si>
    <t>99189</t>
  </si>
  <si>
    <t>2-ethyl hexyl acetate</t>
  </si>
  <si>
    <t>21154</t>
  </si>
  <si>
    <t>C10H20O2</t>
  </si>
  <si>
    <t>O=C(OCC(CCCC)CC)C</t>
  </si>
  <si>
    <t>7045-67-2</t>
  </si>
  <si>
    <t>7045672</t>
  </si>
  <si>
    <t>99055</t>
  </si>
  <si>
    <t>2-ethyl-1,3-dimethylcyclohexane</t>
  </si>
  <si>
    <t>17149048</t>
  </si>
  <si>
    <t>760-21-4</t>
  </si>
  <si>
    <t>760214</t>
  </si>
  <si>
    <t>98002</t>
  </si>
  <si>
    <t>2-ethyl-1-butene</t>
  </si>
  <si>
    <t>69286</t>
  </si>
  <si>
    <t>C(=C)(CC)CC</t>
  </si>
  <si>
    <t>592-43-8</t>
  </si>
  <si>
    <t>592438</t>
  </si>
  <si>
    <t>43246</t>
  </si>
  <si>
    <t>2-hexenes</t>
  </si>
  <si>
    <t>57174</t>
  </si>
  <si>
    <t>C(=CC)CCC</t>
  </si>
  <si>
    <t>1589-47-5</t>
  </si>
  <si>
    <t>1589475</t>
  </si>
  <si>
    <t>99281</t>
  </si>
  <si>
    <t>2-methoxy-1-propanol</t>
  </si>
  <si>
    <t>89144</t>
  </si>
  <si>
    <t>OCC(OC)C</t>
  </si>
  <si>
    <t>70657-70-4</t>
  </si>
  <si>
    <t>70657704</t>
  </si>
  <si>
    <t>99451</t>
  </si>
  <si>
    <t>2-methoxy-1-propanol acetate</t>
  </si>
  <si>
    <t>695742</t>
  </si>
  <si>
    <t>O=C(OCC(OC)C)C</t>
  </si>
  <si>
    <t>109-86-4</t>
  </si>
  <si>
    <t>109864</t>
  </si>
  <si>
    <t>43310</t>
  </si>
  <si>
    <t>2-methoxyethanol (methyl cellosolve) (egme)</t>
  </si>
  <si>
    <t>26211</t>
  </si>
  <si>
    <t>C3H8O2</t>
  </si>
  <si>
    <t>O(CCO)C</t>
  </si>
  <si>
    <t>563-46-2</t>
  </si>
  <si>
    <t>563462</t>
  </si>
  <si>
    <t>43225</t>
  </si>
  <si>
    <t>2-methyl-1-butene</t>
  </si>
  <si>
    <t>B1E2M</t>
  </si>
  <si>
    <t>54635</t>
  </si>
  <si>
    <t>C(=C)(CC)C</t>
  </si>
  <si>
    <t>624-41-9</t>
  </si>
  <si>
    <t>624419</t>
  </si>
  <si>
    <t>99445</t>
  </si>
  <si>
    <t>2-methyl-1-butyl acetate</t>
  </si>
  <si>
    <t>63172</t>
  </si>
  <si>
    <t>C7H14O2</t>
  </si>
  <si>
    <t>O=C(OCC(CC)C)C</t>
  </si>
  <si>
    <t>4588-18-5</t>
  </si>
  <si>
    <t>4588185</t>
  </si>
  <si>
    <t>91067</t>
  </si>
  <si>
    <t>2-methyl-1-octene</t>
  </si>
  <si>
    <t>763-29-1</t>
  </si>
  <si>
    <t>763291</t>
  </si>
  <si>
    <t>98040</t>
  </si>
  <si>
    <t>2-methyl-1-pentene</t>
  </si>
  <si>
    <t>P1E2ME</t>
  </si>
  <si>
    <t>69484</t>
  </si>
  <si>
    <t>C(=C)(CCC)C</t>
  </si>
  <si>
    <t>513-35-9</t>
  </si>
  <si>
    <t>513359</t>
  </si>
  <si>
    <t>43228</t>
  </si>
  <si>
    <t>2-methyl-2-butene</t>
  </si>
  <si>
    <t>B2E2M</t>
  </si>
  <si>
    <t>49460</t>
  </si>
  <si>
    <t>C(=CC)(C)C</t>
  </si>
  <si>
    <t>2738-19-4</t>
  </si>
  <si>
    <t>2738194</t>
  </si>
  <si>
    <t>90028</t>
  </si>
  <si>
    <t>2-methyl-2-hexene</t>
  </si>
  <si>
    <t>625-27-4</t>
  </si>
  <si>
    <t>625274</t>
  </si>
  <si>
    <t>98004</t>
  </si>
  <si>
    <t>2-methyl-2-pentene</t>
  </si>
  <si>
    <t>P2E2ME</t>
  </si>
  <si>
    <t>686154</t>
  </si>
  <si>
    <t>CCC=C(C)C</t>
  </si>
  <si>
    <t>78-85-3</t>
  </si>
  <si>
    <t>78853</t>
  </si>
  <si>
    <t>43506</t>
  </si>
  <si>
    <t>2-methyl-2-propenal (or Methacrolein; Methacrylaldehyde; Isobutenal; Methacrylic aldehyde)</t>
  </si>
  <si>
    <t>MEACRO</t>
  </si>
  <si>
    <t>7377</t>
  </si>
  <si>
    <t>C4H6O</t>
  </si>
  <si>
    <t>O=CC(=C)C</t>
  </si>
  <si>
    <t>609-26-7</t>
  </si>
  <si>
    <t>609267</t>
  </si>
  <si>
    <t>91034</t>
  </si>
  <si>
    <t>2-methyl-3-ethylpentane</t>
  </si>
  <si>
    <t>692-24-0</t>
  </si>
  <si>
    <t>692240</t>
  </si>
  <si>
    <t>91006</t>
  </si>
  <si>
    <t>2-methyl-trans-3-hexene</t>
  </si>
  <si>
    <t>2958-76-1</t>
  </si>
  <si>
    <t>2958761</t>
  </si>
  <si>
    <t>99050</t>
  </si>
  <si>
    <t>2-methyldecalin</t>
  </si>
  <si>
    <t>17148842</t>
  </si>
  <si>
    <t>C11H20</t>
  </si>
  <si>
    <t>6975-98-0</t>
  </si>
  <si>
    <t>6975980</t>
  </si>
  <si>
    <t>98155</t>
  </si>
  <si>
    <t>2-methyldecane</t>
  </si>
  <si>
    <t>146498</t>
  </si>
  <si>
    <t>CCCCCCCCC(C)C</t>
  </si>
  <si>
    <t>592-27-8</t>
  </si>
  <si>
    <t>592278</t>
  </si>
  <si>
    <t>98140</t>
  </si>
  <si>
    <t>2-methylheptane</t>
  </si>
  <si>
    <t>HEP2ME</t>
  </si>
  <si>
    <t>57109</t>
  </si>
  <si>
    <t>CC(C)CCCCC</t>
  </si>
  <si>
    <t>591-76-4</t>
  </si>
  <si>
    <t>591764</t>
  </si>
  <si>
    <t>43275</t>
  </si>
  <si>
    <t>2-methylhexane</t>
  </si>
  <si>
    <t>HEXA2M</t>
  </si>
  <si>
    <t>56994</t>
  </si>
  <si>
    <t>C(CCCC)(C)C</t>
  </si>
  <si>
    <t>824-63-5</t>
  </si>
  <si>
    <t>824635</t>
  </si>
  <si>
    <t>91108</t>
  </si>
  <si>
    <t>2-methylindan</t>
  </si>
  <si>
    <t>709311</t>
  </si>
  <si>
    <t>c1ccc2CC(Cc2c1)C</t>
  </si>
  <si>
    <t>91-57-6</t>
  </si>
  <si>
    <t>91576</t>
  </si>
  <si>
    <t>91123</t>
  </si>
  <si>
    <t>2-methylnaphthalene</t>
  </si>
  <si>
    <t>NAP_2M</t>
  </si>
  <si>
    <t>871-83-0</t>
  </si>
  <si>
    <t>871830</t>
  </si>
  <si>
    <t>90047</t>
  </si>
  <si>
    <t>2-methylnonane</t>
  </si>
  <si>
    <t>3221-61-2</t>
  </si>
  <si>
    <t>3221612</t>
  </si>
  <si>
    <t>98146</t>
  </si>
  <si>
    <t>2-methyloctane</t>
  </si>
  <si>
    <t>688143</t>
  </si>
  <si>
    <t>CC(C)CCCCCC</t>
  </si>
  <si>
    <t>107-83-5</t>
  </si>
  <si>
    <t>107835</t>
  </si>
  <si>
    <t>43229</t>
  </si>
  <si>
    <t>2-methylpentane (isohexane)</t>
  </si>
  <si>
    <t>PENA2M</t>
  </si>
  <si>
    <t>24646</t>
  </si>
  <si>
    <t>C(CCC)(C)C</t>
  </si>
  <si>
    <t>7045-71-8</t>
  </si>
  <si>
    <t>7045718</t>
  </si>
  <si>
    <t>99111</t>
  </si>
  <si>
    <t>2-methylundecane (isododecane)</t>
  </si>
  <si>
    <t>68171-50-6</t>
  </si>
  <si>
    <t>68171506</t>
  </si>
  <si>
    <t>99262</t>
  </si>
  <si>
    <t>2-propenoic acid, 2-methyl dodecyl ester</t>
  </si>
  <si>
    <t>405324</t>
  </si>
  <si>
    <t>(C18H34O2.C16H30O2.C5H8O2)x</t>
  </si>
  <si>
    <t>7154-80-5</t>
  </si>
  <si>
    <t>7154805</t>
  </si>
  <si>
    <t>99113</t>
  </si>
  <si>
    <t>3,3,5-trimethylheptane</t>
  </si>
  <si>
    <t>558-37-2</t>
  </si>
  <si>
    <t>558372</t>
  </si>
  <si>
    <t>98169</t>
  </si>
  <si>
    <t>3,3-dimethyl-1-butene (or 3,3-Dimethylbutene)</t>
  </si>
  <si>
    <t>54452</t>
  </si>
  <si>
    <t>C(=C)C(C)(C)C</t>
  </si>
  <si>
    <t>3404-73-7</t>
  </si>
  <si>
    <t>3404737</t>
  </si>
  <si>
    <t>91000</t>
  </si>
  <si>
    <t>3,3-dimethyl-1-pentene</t>
  </si>
  <si>
    <t>524669934</t>
  </si>
  <si>
    <t>C=CC(C)(C)CC</t>
  </si>
  <si>
    <t>4032-86-4</t>
  </si>
  <si>
    <t>4032864</t>
  </si>
  <si>
    <t>91063</t>
  </si>
  <si>
    <t>3,3-dimethylheptane</t>
  </si>
  <si>
    <t>563-16-6</t>
  </si>
  <si>
    <t>563166</t>
  </si>
  <si>
    <t>98171</t>
  </si>
  <si>
    <t>3,3-dimethylhexane</t>
  </si>
  <si>
    <t>685859</t>
  </si>
  <si>
    <t>CCC(C)(C)CCC</t>
  </si>
  <si>
    <t>4110-44-5</t>
  </si>
  <si>
    <t>4110445</t>
  </si>
  <si>
    <t>98184</t>
  </si>
  <si>
    <t>3,3-dimethyloctane</t>
  </si>
  <si>
    <t>562-49-2</t>
  </si>
  <si>
    <t>562492</t>
  </si>
  <si>
    <t>90040</t>
  </si>
  <si>
    <t>3,3-dimethylpentane</t>
  </si>
  <si>
    <t>54502</t>
  </si>
  <si>
    <t>C(CC)(CC)(C)C</t>
  </si>
  <si>
    <t>7385-78-6</t>
  </si>
  <si>
    <t>7385786</t>
  </si>
  <si>
    <t>90075</t>
  </si>
  <si>
    <t>3,4-dimethyl-1-pentene</t>
  </si>
  <si>
    <t>524669942</t>
  </si>
  <si>
    <t>C=CC(C)C(C)C</t>
  </si>
  <si>
    <t>24910-63-2</t>
  </si>
  <si>
    <t>24910632</t>
  </si>
  <si>
    <t>91011</t>
  </si>
  <si>
    <t>3,4-dimethyl-2-pentene</t>
  </si>
  <si>
    <t>922-28-1</t>
  </si>
  <si>
    <t>922281</t>
  </si>
  <si>
    <t>91069</t>
  </si>
  <si>
    <t>3,4-dimethylheptane</t>
  </si>
  <si>
    <t>583-48-2</t>
  </si>
  <si>
    <t>583482</t>
  </si>
  <si>
    <t>98150</t>
  </si>
  <si>
    <t>3,4-dimethylhexane</t>
  </si>
  <si>
    <t>55707</t>
  </si>
  <si>
    <t>C(C(CC)C)(CC)C</t>
  </si>
  <si>
    <t>15869-92-8</t>
  </si>
  <si>
    <t>15869928</t>
  </si>
  <si>
    <t>98151</t>
  </si>
  <si>
    <t>3,4-dimethyloctane</t>
  </si>
  <si>
    <t>690388</t>
  </si>
  <si>
    <t>CCCCC(C)C(C)CC</t>
  </si>
  <si>
    <t>107-54-0</t>
  </si>
  <si>
    <t>107540</t>
  </si>
  <si>
    <t>99192</t>
  </si>
  <si>
    <t>3,5-dimethyl-1-hexyne-3-ol</t>
  </si>
  <si>
    <t>24471</t>
  </si>
  <si>
    <t>C8H14O</t>
  </si>
  <si>
    <t>OC(C#C)(CC(C)C)C</t>
  </si>
  <si>
    <t>926-82-9</t>
  </si>
  <si>
    <t>926829</t>
  </si>
  <si>
    <t>98144</t>
  </si>
  <si>
    <t>3,5-dimethylheptane</t>
  </si>
  <si>
    <t>73957</t>
  </si>
  <si>
    <t>C(CC)(CC(CC)C)C</t>
  </si>
  <si>
    <t>17302-25-9</t>
  </si>
  <si>
    <t>17302259</t>
  </si>
  <si>
    <t>99068</t>
  </si>
  <si>
    <t>3,5-dimethylnonane</t>
  </si>
  <si>
    <t>17149295</t>
  </si>
  <si>
    <t>15869-93-9</t>
  </si>
  <si>
    <t>15869939</t>
  </si>
  <si>
    <t>99118</t>
  </si>
  <si>
    <t>3,5-dimethyloctane</t>
  </si>
  <si>
    <t>15869-94-0</t>
  </si>
  <si>
    <t>15869940</t>
  </si>
  <si>
    <t>91086</t>
  </si>
  <si>
    <t>3,6-dimethyloctane</t>
  </si>
  <si>
    <t>202002</t>
  </si>
  <si>
    <t>CCC(C)CCC(C)CC</t>
  </si>
  <si>
    <t>17302-32-8</t>
  </si>
  <si>
    <t>17302328</t>
  </si>
  <si>
    <t>99125</t>
  </si>
  <si>
    <t>3,7-dimethylnonane</t>
  </si>
  <si>
    <t>14676-29-0</t>
  </si>
  <si>
    <t>14676290</t>
  </si>
  <si>
    <t>99117</t>
  </si>
  <si>
    <t>3-ethyl-2-methylheptane</t>
  </si>
  <si>
    <t>816-79-5</t>
  </si>
  <si>
    <t>816795</t>
  </si>
  <si>
    <t>98007</t>
  </si>
  <si>
    <t>3-ethyl-2-pentene</t>
  </si>
  <si>
    <t>70987</t>
  </si>
  <si>
    <t>C(=CC)(CC)CC</t>
  </si>
  <si>
    <t>17302-16-8</t>
  </si>
  <si>
    <t>17302168</t>
  </si>
  <si>
    <t>99051</t>
  </si>
  <si>
    <t>3-ethyl-3-methyloctane</t>
  </si>
  <si>
    <t>17149287</t>
  </si>
  <si>
    <t>52896-91-0</t>
  </si>
  <si>
    <t>52896910</t>
  </si>
  <si>
    <t>99129</t>
  </si>
  <si>
    <t>3-ethyl-4-methylheptane</t>
  </si>
  <si>
    <t>17085-96-0</t>
  </si>
  <si>
    <t>17085960</t>
  </si>
  <si>
    <t>99120</t>
  </si>
  <si>
    <t>3-ethyldecane</t>
  </si>
  <si>
    <t>15869-80-4</t>
  </si>
  <si>
    <t>15869804</t>
  </si>
  <si>
    <t>91071</t>
  </si>
  <si>
    <t>3-ethylheptane</t>
  </si>
  <si>
    <t>619-99-8</t>
  </si>
  <si>
    <t>619998</t>
  </si>
  <si>
    <t>91039</t>
  </si>
  <si>
    <t>3-ethylhexane</t>
  </si>
  <si>
    <t>61846</t>
  </si>
  <si>
    <t>C(CCC)(CC)CC</t>
  </si>
  <si>
    <t>17302-11-3</t>
  </si>
  <si>
    <t>17302113</t>
  </si>
  <si>
    <t>91097</t>
  </si>
  <si>
    <t>3-ethylnonane</t>
  </si>
  <si>
    <t>17149279</t>
  </si>
  <si>
    <t>5881-17-4</t>
  </si>
  <si>
    <t>5881174</t>
  </si>
  <si>
    <t>91089</t>
  </si>
  <si>
    <t>3-ethyloctane</t>
  </si>
  <si>
    <t>135764</t>
  </si>
  <si>
    <t>C(CCCCC)(CC)CC</t>
  </si>
  <si>
    <t>617-78-7</t>
  </si>
  <si>
    <t>617787</t>
  </si>
  <si>
    <t>43300</t>
  </si>
  <si>
    <t>3-ethylpentane</t>
  </si>
  <si>
    <t>686097</t>
  </si>
  <si>
    <t>CCC(CC)CC</t>
  </si>
  <si>
    <t>563-45-1</t>
  </si>
  <si>
    <t>563451</t>
  </si>
  <si>
    <t>43223</t>
  </si>
  <si>
    <t>3-methyl-1-butene</t>
  </si>
  <si>
    <t>54627</t>
  </si>
  <si>
    <t>C(=C)C(C)C</t>
  </si>
  <si>
    <t>3404-61-3</t>
  </si>
  <si>
    <t>3404613</t>
  </si>
  <si>
    <t>90030</t>
  </si>
  <si>
    <t>3-methyl-1-hexene</t>
  </si>
  <si>
    <t>115469</t>
  </si>
  <si>
    <t>C(=C)C(CCC)C</t>
  </si>
  <si>
    <t>760-20-3</t>
  </si>
  <si>
    <t>760203</t>
  </si>
  <si>
    <t>43211</t>
  </si>
  <si>
    <t>3-methyl-1-pentene</t>
  </si>
  <si>
    <t>686352</t>
  </si>
  <si>
    <t>C=CC(C)CC</t>
  </si>
  <si>
    <t>1067-08-9</t>
  </si>
  <si>
    <t>1067089</t>
  </si>
  <si>
    <t>91036</t>
  </si>
  <si>
    <t>3-methyl-3-ethylpentane</t>
  </si>
  <si>
    <t>56539-66-3</t>
  </si>
  <si>
    <t>56539663</t>
  </si>
  <si>
    <t>99256</t>
  </si>
  <si>
    <t>3-methyl-3-methoxy-1-butanol</t>
  </si>
  <si>
    <t>307363</t>
  </si>
  <si>
    <t>C6H14O2</t>
  </si>
  <si>
    <t>O(C(CCO)(C)C)C</t>
  </si>
  <si>
    <t>10574-36-4</t>
  </si>
  <si>
    <t>10574364</t>
  </si>
  <si>
    <t>90029</t>
  </si>
  <si>
    <t>3-methyl-cis-2-hexene</t>
  </si>
  <si>
    <t>922-62-3</t>
  </si>
  <si>
    <t>922623</t>
  </si>
  <si>
    <t>98163</t>
  </si>
  <si>
    <t>3-methyl-cis-2-pentene (or cis-3-Methyl-2-pentene)</t>
  </si>
  <si>
    <t>73635</t>
  </si>
  <si>
    <t>C(=CC)(CC)C</t>
  </si>
  <si>
    <t>4914-89-0</t>
  </si>
  <si>
    <t>4914890</t>
  </si>
  <si>
    <t>91024</t>
  </si>
  <si>
    <t>3-methyl-cis-3-hexene</t>
  </si>
  <si>
    <t>20710-38-7</t>
  </si>
  <si>
    <t>20710387</t>
  </si>
  <si>
    <t>91027</t>
  </si>
  <si>
    <t>3-methyl-trans-2-hexene</t>
  </si>
  <si>
    <t>616-12-6</t>
  </si>
  <si>
    <t>616126</t>
  </si>
  <si>
    <t>43270</t>
  </si>
  <si>
    <t>3-methyl-trans-2-pentene (or trans-3-Methyl-2-Pentene)</t>
  </si>
  <si>
    <t>PT2E3M</t>
  </si>
  <si>
    <t>3899-36-3</t>
  </si>
  <si>
    <t>3899363</t>
  </si>
  <si>
    <t>90032</t>
  </si>
  <si>
    <t>3-methyl-trans-3-hexene</t>
  </si>
  <si>
    <t>1120-62-3</t>
  </si>
  <si>
    <t>1120623</t>
  </si>
  <si>
    <t>43272</t>
  </si>
  <si>
    <t>3-methylcyclopentene</t>
  </si>
  <si>
    <t>CPENE1</t>
  </si>
  <si>
    <t>709451</t>
  </si>
  <si>
    <t>C1=CC(C)CC1</t>
  </si>
  <si>
    <t>13151-34-3</t>
  </si>
  <si>
    <t>13151343</t>
  </si>
  <si>
    <t>99115</t>
  </si>
  <si>
    <t>3-methyldecane</t>
  </si>
  <si>
    <t>589-81-1</t>
  </si>
  <si>
    <t>589811</t>
  </si>
  <si>
    <t>3-methylheptane</t>
  </si>
  <si>
    <t>HEP3ME</t>
  </si>
  <si>
    <t>56481</t>
  </si>
  <si>
    <t>C(CCCC)(CC)C</t>
  </si>
  <si>
    <t>589-34-4</t>
  </si>
  <si>
    <t>589344</t>
  </si>
  <si>
    <t>43295</t>
  </si>
  <si>
    <t>3-methylhexane</t>
  </si>
  <si>
    <t>HEXA3M</t>
  </si>
  <si>
    <t>56374</t>
  </si>
  <si>
    <t>C(CCC)(CC)C</t>
  </si>
  <si>
    <t>5911-04-6</t>
  </si>
  <si>
    <t>5911046</t>
  </si>
  <si>
    <t>91090</t>
  </si>
  <si>
    <t>3-methylnonane</t>
  </si>
  <si>
    <t>2216-33-3</t>
  </si>
  <si>
    <t>2216333</t>
  </si>
  <si>
    <t>98172</t>
  </si>
  <si>
    <t>3-methyloctane</t>
  </si>
  <si>
    <t>687525</t>
  </si>
  <si>
    <t>CCC(C)CCCCC</t>
  </si>
  <si>
    <t>96-14-0</t>
  </si>
  <si>
    <t>96140</t>
  </si>
  <si>
    <t>43230</t>
  </si>
  <si>
    <t>3-methylpentane</t>
  </si>
  <si>
    <t>PENA3M</t>
  </si>
  <si>
    <t>16634</t>
  </si>
  <si>
    <t>C(CC)(CC)C</t>
  </si>
  <si>
    <t>1002-43-3</t>
  </si>
  <si>
    <t>1002433</t>
  </si>
  <si>
    <t>99094</t>
  </si>
  <si>
    <t>3-methylundecane</t>
  </si>
  <si>
    <t>1196-58-3</t>
  </si>
  <si>
    <t>1196583</t>
  </si>
  <si>
    <t>99096</t>
  </si>
  <si>
    <t>3-phenylpentane</t>
  </si>
  <si>
    <t>141-70-8</t>
  </si>
  <si>
    <t>141708</t>
  </si>
  <si>
    <t>99216</t>
  </si>
  <si>
    <t>4,4-dimethyl-2-neopentyl-1-pentene</t>
  </si>
  <si>
    <t>38414</t>
  </si>
  <si>
    <t>C12H24</t>
  </si>
  <si>
    <t>C(=C)(CC(C)(C)C)CC(C)(C)C</t>
  </si>
  <si>
    <t>26232-98-4</t>
  </si>
  <si>
    <t>26232984</t>
  </si>
  <si>
    <t>91001</t>
  </si>
  <si>
    <t>4,4-dimethyl-2-pentene</t>
  </si>
  <si>
    <t>17149436</t>
  </si>
  <si>
    <t>1068-19-5</t>
  </si>
  <si>
    <t>1068195</t>
  </si>
  <si>
    <t>91060</t>
  </si>
  <si>
    <t>4,4-dimethylheptane</t>
  </si>
  <si>
    <t>17312-46-8</t>
  </si>
  <si>
    <t>17312468</t>
  </si>
  <si>
    <t>99066</t>
  </si>
  <si>
    <t>4,5-dimethyldecane</t>
  </si>
  <si>
    <t>17149311</t>
  </si>
  <si>
    <t>15869-96-2</t>
  </si>
  <si>
    <t>15869962</t>
  </si>
  <si>
    <t>99119</t>
  </si>
  <si>
    <t>4,5-dimethyloctane</t>
  </si>
  <si>
    <t>1636-44-8</t>
  </si>
  <si>
    <t>1636448</t>
  </si>
  <si>
    <t>99049</t>
  </si>
  <si>
    <t>4-ethyldecane</t>
  </si>
  <si>
    <t>17148727</t>
  </si>
  <si>
    <t>3769-23-1</t>
  </si>
  <si>
    <t>3769231</t>
  </si>
  <si>
    <t>91008</t>
  </si>
  <si>
    <t>4-methyl-1-hexene</t>
  </si>
  <si>
    <t>691-37-2</t>
  </si>
  <si>
    <t>691372</t>
  </si>
  <si>
    <t>98135</t>
  </si>
  <si>
    <t>4-methyl-1-pentene</t>
  </si>
  <si>
    <t>67702</t>
  </si>
  <si>
    <t>C(=C)CC(C)C</t>
  </si>
  <si>
    <t>108-11-2</t>
  </si>
  <si>
    <t>108112</t>
  </si>
  <si>
    <t>99025</t>
  </si>
  <si>
    <t>4-methyl-2-pentanol (methyl isobutyl carbinol)</t>
  </si>
  <si>
    <t>24869</t>
  </si>
  <si>
    <t>OC(CC(C)C)C</t>
  </si>
  <si>
    <t>691-38-3</t>
  </si>
  <si>
    <t>691383</t>
  </si>
  <si>
    <t>98170</t>
  </si>
  <si>
    <t>4-methyl-cis-2-pentene (or cis-4-Methyl-2-Pentene)</t>
  </si>
  <si>
    <t>524670015</t>
  </si>
  <si>
    <t>CC=CC(C)C</t>
  </si>
  <si>
    <t>3683-22-5</t>
  </si>
  <si>
    <t>3683225</t>
  </si>
  <si>
    <t>90031</t>
  </si>
  <si>
    <t>4-methyl-trans-2-hexene</t>
  </si>
  <si>
    <t>674-76-0</t>
  </si>
  <si>
    <t>674760</t>
  </si>
  <si>
    <t>43293</t>
  </si>
  <si>
    <t>4-methyl-trans-2-pentene</t>
  </si>
  <si>
    <t>524670239</t>
  </si>
  <si>
    <t>2847-72-5</t>
  </si>
  <si>
    <t>2847725</t>
  </si>
  <si>
    <t>99102</t>
  </si>
  <si>
    <t>4-methyldecane</t>
  </si>
  <si>
    <t>107995</t>
  </si>
  <si>
    <t>CCCCCCC(C)CCC</t>
  </si>
  <si>
    <t>589-53-7</t>
  </si>
  <si>
    <t>589537</t>
  </si>
  <si>
    <t>43297</t>
  </si>
  <si>
    <t>4-methylheptane</t>
  </si>
  <si>
    <t>56424</t>
  </si>
  <si>
    <t>CCCC(C)CCC</t>
  </si>
  <si>
    <t>824-22-6</t>
  </si>
  <si>
    <t>824226</t>
  </si>
  <si>
    <t>91107</t>
  </si>
  <si>
    <t>4-methylindan</t>
  </si>
  <si>
    <t>709303</t>
  </si>
  <si>
    <t>c1cc(c2CCCc2c1)C</t>
  </si>
  <si>
    <t>17301-94-9</t>
  </si>
  <si>
    <t>17301949</t>
  </si>
  <si>
    <t>99122</t>
  </si>
  <si>
    <t>4-methylnonane</t>
  </si>
  <si>
    <t>2216-34-4</t>
  </si>
  <si>
    <t>2216344</t>
  </si>
  <si>
    <t>98173</t>
  </si>
  <si>
    <t>4-methyloctane</t>
  </si>
  <si>
    <t>2980-69-0</t>
  </si>
  <si>
    <t>2980690</t>
  </si>
  <si>
    <t>99103</t>
  </si>
  <si>
    <t>4-methylundecane</t>
  </si>
  <si>
    <t>62184-72-9</t>
  </si>
  <si>
    <t>62184729</t>
  </si>
  <si>
    <t>99056</t>
  </si>
  <si>
    <t>5-isopropylnonane</t>
  </si>
  <si>
    <t>17149741</t>
  </si>
  <si>
    <t>3524-73-0</t>
  </si>
  <si>
    <t>3524730</t>
  </si>
  <si>
    <t>91005</t>
  </si>
  <si>
    <t>5-methyl-1-hexene</t>
  </si>
  <si>
    <t>3404-62-4</t>
  </si>
  <si>
    <t>3404624</t>
  </si>
  <si>
    <t>91017</t>
  </si>
  <si>
    <t>5-methyl-cis-2-hexene</t>
  </si>
  <si>
    <t>115477</t>
  </si>
  <si>
    <t>C(=CC)CC(C)C</t>
  </si>
  <si>
    <t>13151-35-4</t>
  </si>
  <si>
    <t>13151354</t>
  </si>
  <si>
    <t>99116</t>
  </si>
  <si>
    <t>5-methyldecane</t>
  </si>
  <si>
    <t>874-35-1</t>
  </si>
  <si>
    <t>874351</t>
  </si>
  <si>
    <t>91106</t>
  </si>
  <si>
    <t>5-methylindan</t>
  </si>
  <si>
    <t>72876</t>
  </si>
  <si>
    <t>c1cc2c(CCC2)cc1C</t>
  </si>
  <si>
    <t>15869-85-9</t>
  </si>
  <si>
    <t>15869859</t>
  </si>
  <si>
    <t>91088</t>
  </si>
  <si>
    <t>5-methylnonane</t>
  </si>
  <si>
    <t>1632-70-8</t>
  </si>
  <si>
    <t>1632708</t>
  </si>
  <si>
    <t>99097</t>
  </si>
  <si>
    <t>5-methylundecane</t>
  </si>
  <si>
    <t>62016-19-7</t>
  </si>
  <si>
    <t>62016197</t>
  </si>
  <si>
    <t>99044</t>
  </si>
  <si>
    <t>6-ethyl-2-methyloctane</t>
  </si>
  <si>
    <t>17149733</t>
  </si>
  <si>
    <t>17302-33-9</t>
  </si>
  <si>
    <t>17302339</t>
  </si>
  <si>
    <t>99045</t>
  </si>
  <si>
    <t>6-methylundecane</t>
  </si>
  <si>
    <t>17149303</t>
  </si>
  <si>
    <t>75-07-0</t>
  </si>
  <si>
    <t>75070</t>
  </si>
  <si>
    <t>43503</t>
  </si>
  <si>
    <t>Acetaldehyde</t>
  </si>
  <si>
    <t>ACETAL</t>
  </si>
  <si>
    <t>5280</t>
  </si>
  <si>
    <t>C2H4O</t>
  </si>
  <si>
    <t>O=CC</t>
  </si>
  <si>
    <t>64-19-7</t>
  </si>
  <si>
    <t>64197</t>
  </si>
  <si>
    <t>43404</t>
  </si>
  <si>
    <t>Acetic acid</t>
  </si>
  <si>
    <t>3848</t>
  </si>
  <si>
    <t>C2H4O2</t>
  </si>
  <si>
    <t>O=C(O)C</t>
  </si>
  <si>
    <t>67-64-1</t>
  </si>
  <si>
    <t>67641</t>
  </si>
  <si>
    <t>43551</t>
  </si>
  <si>
    <t>Acetone</t>
  </si>
  <si>
    <t>ACETO</t>
  </si>
  <si>
    <t>777391</t>
  </si>
  <si>
    <t>C3H6O</t>
  </si>
  <si>
    <t>74-86-2</t>
  </si>
  <si>
    <t>74862</t>
  </si>
  <si>
    <t>43206</t>
  </si>
  <si>
    <t>Acetylene (or ethyne)</t>
  </si>
  <si>
    <t>ACETYL</t>
  </si>
  <si>
    <t>5108</t>
  </si>
  <si>
    <t>C2H2</t>
  </si>
  <si>
    <t>C#C</t>
  </si>
  <si>
    <t>107-02-8</t>
  </si>
  <si>
    <t>107028</t>
  </si>
  <si>
    <t>43505</t>
  </si>
  <si>
    <t>Acrolein (2-propenal)</t>
  </si>
  <si>
    <t>24075</t>
  </si>
  <si>
    <t>C3H4O</t>
  </si>
  <si>
    <t>O=CC=C</t>
  </si>
  <si>
    <t>79-06-1</t>
  </si>
  <si>
    <t>79061</t>
  </si>
  <si>
    <t>99178</t>
  </si>
  <si>
    <t>Acrylamide</t>
  </si>
  <si>
    <t>7575</t>
  </si>
  <si>
    <t>C3H5NO</t>
  </si>
  <si>
    <t>O=C(N)C=C</t>
  </si>
  <si>
    <t>107-13-1</t>
  </si>
  <si>
    <t>107131</t>
  </si>
  <si>
    <t>43704</t>
  </si>
  <si>
    <t>Acrylonitrile</t>
  </si>
  <si>
    <t>24182</t>
  </si>
  <si>
    <t>C3H3N</t>
  </si>
  <si>
    <t>N#CC=C</t>
  </si>
  <si>
    <t>E17151077</t>
  </si>
  <si>
    <t>99170</t>
  </si>
  <si>
    <t>Aggregate ingredients</t>
  </si>
  <si>
    <t>17151077</t>
  </si>
  <si>
    <t>E17151218</t>
  </si>
  <si>
    <t>99168</t>
  </si>
  <si>
    <t>Aggregated VOCs</t>
  </si>
  <si>
    <t>17151218</t>
  </si>
  <si>
    <t>E17151200</t>
  </si>
  <si>
    <t>99169</t>
  </si>
  <si>
    <t>Aggregated exempt compounds</t>
  </si>
  <si>
    <t>17151200</t>
  </si>
  <si>
    <t>64771-72-8</t>
  </si>
  <si>
    <t>64771728</t>
  </si>
  <si>
    <t>60016</t>
  </si>
  <si>
    <t>Aliphatic solvent</t>
  </si>
  <si>
    <t>342568</t>
  </si>
  <si>
    <t>E966770</t>
  </si>
  <si>
    <t>99152</t>
  </si>
  <si>
    <t>Aliphatics</t>
  </si>
  <si>
    <t>966770</t>
  </si>
  <si>
    <t>E17151101</t>
  </si>
  <si>
    <t>98078</t>
  </si>
  <si>
    <t>Alkene ketone</t>
  </si>
  <si>
    <t>17151101</t>
  </si>
  <si>
    <t>7429-90-5</t>
  </si>
  <si>
    <t>7429905</t>
  </si>
  <si>
    <t>12101</t>
  </si>
  <si>
    <t>Aluminum</t>
  </si>
  <si>
    <t>Al</t>
  </si>
  <si>
    <t>149476</t>
  </si>
  <si>
    <t>[Al]</t>
  </si>
  <si>
    <t>68439-80-5</t>
  </si>
  <si>
    <t>68439805</t>
  </si>
  <si>
    <t>99263</t>
  </si>
  <si>
    <t>Amines, polyethylene poly compounds w/succinic</t>
  </si>
  <si>
    <t>431619</t>
  </si>
  <si>
    <t>C4H4O3.Unspecified</t>
  </si>
  <si>
    <t>7664-41-7</t>
  </si>
  <si>
    <t>7664417</t>
  </si>
  <si>
    <t>12301</t>
  </si>
  <si>
    <t>Ammonia</t>
  </si>
  <si>
    <t>NH3</t>
  </si>
  <si>
    <t>152389</t>
  </si>
  <si>
    <t>H3N</t>
  </si>
  <si>
    <t>N</t>
  </si>
  <si>
    <t>628-63-7</t>
  </si>
  <si>
    <t>628637</t>
  </si>
  <si>
    <t>99219</t>
  </si>
  <si>
    <t>Amyl acetate</t>
  </si>
  <si>
    <t>64394</t>
  </si>
  <si>
    <t>O=C(OCCCCC)C</t>
  </si>
  <si>
    <t>7440-36-0</t>
  </si>
  <si>
    <t>7440360</t>
  </si>
  <si>
    <t>12102</t>
  </si>
  <si>
    <t>Antimony</t>
  </si>
  <si>
    <t>Sb</t>
  </si>
  <si>
    <t>149963</t>
  </si>
  <si>
    <t>[Sb]</t>
  </si>
  <si>
    <t>64742-94-5</t>
  </si>
  <si>
    <t>64742945</t>
  </si>
  <si>
    <t>60002</t>
  </si>
  <si>
    <t>Aromatic 200 solvent</t>
  </si>
  <si>
    <t>342170</t>
  </si>
  <si>
    <t>7440-38-2</t>
  </si>
  <si>
    <t>7440382</t>
  </si>
  <si>
    <t>12103</t>
  </si>
  <si>
    <t>Arsenic</t>
  </si>
  <si>
    <t>As</t>
  </si>
  <si>
    <t>149989</t>
  </si>
  <si>
    <t>[As]</t>
  </si>
  <si>
    <t>637-50-3</t>
  </si>
  <si>
    <t>637503</t>
  </si>
  <si>
    <t>98020</t>
  </si>
  <si>
    <t>β-methylstyrene (or β-Methylstyrol; ω-Methylstyrene; Isoallylbenzene; Propenylbenzene; 1-Phenyl-1-propene; 1-Phenylpropene; 1-Propene, 1-phenyl-; 1-Propenylbenzene)</t>
  </si>
  <si>
    <t>65813</t>
  </si>
  <si>
    <t>C9H10</t>
  </si>
  <si>
    <t>c1(ccccc1)C=CC</t>
  </si>
  <si>
    <t>7440-39-3</t>
  </si>
  <si>
    <t>7440393</t>
  </si>
  <si>
    <t>12107</t>
  </si>
  <si>
    <t>Barium</t>
  </si>
  <si>
    <t>Ba</t>
  </si>
  <si>
    <t>149997</t>
  </si>
  <si>
    <t>100-52-7</t>
  </si>
  <si>
    <t>100527</t>
  </si>
  <si>
    <t>45501</t>
  </si>
  <si>
    <t>Benzaldehyde</t>
  </si>
  <si>
    <t>BENZAL</t>
  </si>
  <si>
    <t>19505</t>
  </si>
  <si>
    <t>C7H6O</t>
  </si>
  <si>
    <t>O=Cc1ccccc1</t>
  </si>
  <si>
    <t>71-43-2</t>
  </si>
  <si>
    <t>71432</t>
  </si>
  <si>
    <t>45201</t>
  </si>
  <si>
    <t>Benzene</t>
  </si>
  <si>
    <t>BENZE</t>
  </si>
  <si>
    <t>4754</t>
  </si>
  <si>
    <t>C6H6</t>
  </si>
  <si>
    <t>c1ccccc1</t>
  </si>
  <si>
    <t>68855-24-3</t>
  </si>
  <si>
    <t>68855243</t>
  </si>
  <si>
    <t>99270</t>
  </si>
  <si>
    <t>Benzene derivates</t>
  </si>
  <si>
    <t>479964</t>
  </si>
  <si>
    <t>95-16-9</t>
  </si>
  <si>
    <t>95169</t>
  </si>
  <si>
    <t>46602</t>
  </si>
  <si>
    <t>Benzothiazole</t>
  </si>
  <si>
    <t>15925</t>
  </si>
  <si>
    <t>C7H5NS</t>
  </si>
  <si>
    <t>c1ccc2ncsc2c1</t>
  </si>
  <si>
    <t>94-36-0</t>
  </si>
  <si>
    <t>94360</t>
  </si>
  <si>
    <t>99437</t>
  </si>
  <si>
    <t>Benzoyl peroxide</t>
  </si>
  <si>
    <t>15420</t>
  </si>
  <si>
    <t>C14H10O4</t>
  </si>
  <si>
    <t>O=C(OOC(=O)c1ccccc1)c1ccccc1</t>
  </si>
  <si>
    <t>100-51-6</t>
  </si>
  <si>
    <t>100516</t>
  </si>
  <si>
    <t>99187</t>
  </si>
  <si>
    <t>Benzyl alcohol</t>
  </si>
  <si>
    <t>19497</t>
  </si>
  <si>
    <t>C7H8O</t>
  </si>
  <si>
    <t>OCc1ccccc1</t>
  </si>
  <si>
    <t>7726-95-6</t>
  </si>
  <si>
    <t>7726956</t>
  </si>
  <si>
    <t>12109</t>
  </si>
  <si>
    <t>Bromine</t>
  </si>
  <si>
    <t>Br2</t>
  </si>
  <si>
    <t>153072</t>
  </si>
  <si>
    <t>Br</t>
  </si>
  <si>
    <t>75-27-4</t>
  </si>
  <si>
    <t>75274</t>
  </si>
  <si>
    <t>99017</t>
  </si>
  <si>
    <t>Bromodichloromethane</t>
  </si>
  <si>
    <t>5462</t>
  </si>
  <si>
    <t>CHBrCl2</t>
  </si>
  <si>
    <t>BrC(Cl)Cl</t>
  </si>
  <si>
    <t>68513-65-5</t>
  </si>
  <si>
    <t>68513655</t>
  </si>
  <si>
    <t>99267</t>
  </si>
  <si>
    <t>Butane, branched &amp; linear</t>
  </si>
  <si>
    <t>445320</t>
  </si>
  <si>
    <t>111-76-2</t>
  </si>
  <si>
    <t>111762</t>
  </si>
  <si>
    <t>98074</t>
  </si>
  <si>
    <t>Butyl cellosolve (2-butoxyethanol) (EGBE or ethylene glycol monobutyl ether)</t>
  </si>
  <si>
    <t>27847</t>
  </si>
  <si>
    <t>O(CCCC)CCO</t>
  </si>
  <si>
    <t>85-68-7</t>
  </si>
  <si>
    <t>85687</t>
  </si>
  <si>
    <t>98190</t>
  </si>
  <si>
    <t>Butylbenzylphthalate</t>
  </si>
  <si>
    <t>10470</t>
  </si>
  <si>
    <t>C19H20O4</t>
  </si>
  <si>
    <t>O=C(OCc1ccccc1)c1c(cccc1)C(=O)OCCCC</t>
  </si>
  <si>
    <t>1678-93-9</t>
  </si>
  <si>
    <t>1678939</t>
  </si>
  <si>
    <t>90101</t>
  </si>
  <si>
    <t>Butylcyclohexane</t>
  </si>
  <si>
    <t>90647</t>
  </si>
  <si>
    <t>C1(CCCCC1)CCCC</t>
  </si>
  <si>
    <t>123-72-8</t>
  </si>
  <si>
    <t>123728</t>
  </si>
  <si>
    <t>43510</t>
  </si>
  <si>
    <t>Butyraldehyde or butanal</t>
  </si>
  <si>
    <t>BUAL</t>
  </si>
  <si>
    <t>33134</t>
  </si>
  <si>
    <t>O=CCCC</t>
  </si>
  <si>
    <t>E17150848</t>
  </si>
  <si>
    <t>45303</t>
  </si>
  <si>
    <t>C10 alkylphenols</t>
  </si>
  <si>
    <t>17150848</t>
  </si>
  <si>
    <t>E17150392</t>
  </si>
  <si>
    <t>98050</t>
  </si>
  <si>
    <t>C10 aromatics</t>
  </si>
  <si>
    <t>17150392</t>
  </si>
  <si>
    <t>E17150335</t>
  </si>
  <si>
    <t>98039</t>
  </si>
  <si>
    <t>C10 internal alkenes</t>
  </si>
  <si>
    <t>17150335</t>
  </si>
  <si>
    <t>E17150855</t>
  </si>
  <si>
    <t>45304</t>
  </si>
  <si>
    <t>C11 alkylphenols</t>
  </si>
  <si>
    <t>17150855</t>
  </si>
  <si>
    <t>E17150475</t>
  </si>
  <si>
    <t>45245</t>
  </si>
  <si>
    <t>C11 dialkyl benzenes</t>
  </si>
  <si>
    <t>17150475</t>
  </si>
  <si>
    <t>E17150343</t>
  </si>
  <si>
    <t>43146</t>
  </si>
  <si>
    <t>C11 internal alkenes</t>
  </si>
  <si>
    <t>17150343</t>
  </si>
  <si>
    <t>E17150483</t>
  </si>
  <si>
    <t>45247</t>
  </si>
  <si>
    <t>C12 dialkyl benzenes</t>
  </si>
  <si>
    <t>17150483</t>
  </si>
  <si>
    <t>E17150350</t>
  </si>
  <si>
    <t>43147</t>
  </si>
  <si>
    <t>C12 internal alkenes</t>
  </si>
  <si>
    <t>17150350</t>
  </si>
  <si>
    <t>68475-59-2</t>
  </si>
  <si>
    <t>68475592</t>
  </si>
  <si>
    <t>99264</t>
  </si>
  <si>
    <t>C3-c4 alkane propellant</t>
  </si>
  <si>
    <t>438507</t>
  </si>
  <si>
    <t>E17151119</t>
  </si>
  <si>
    <t>43512</t>
  </si>
  <si>
    <t>C5 aldehyde</t>
  </si>
  <si>
    <t>17151119</t>
  </si>
  <si>
    <t>E17151069</t>
  </si>
  <si>
    <t>98095</t>
  </si>
  <si>
    <t>C6 aldehydes</t>
  </si>
  <si>
    <t>17151069</t>
  </si>
  <si>
    <t>E17133406</t>
  </si>
  <si>
    <t>43116</t>
  </si>
  <si>
    <t>C8 cycloparaffins</t>
  </si>
  <si>
    <t>17133406</t>
  </si>
  <si>
    <t>E17150426</t>
  </si>
  <si>
    <t>98049</t>
  </si>
  <si>
    <t>C9 aromatics</t>
  </si>
  <si>
    <t>17150426</t>
  </si>
  <si>
    <t>90622-57-4</t>
  </si>
  <si>
    <t>90622574</t>
  </si>
  <si>
    <t>99275</t>
  </si>
  <si>
    <t>C9-c12 isoalkanes</t>
  </si>
  <si>
    <t>7440-43-9</t>
  </si>
  <si>
    <t>7440439</t>
  </si>
  <si>
    <t>12110</t>
  </si>
  <si>
    <t>Cadmium</t>
  </si>
  <si>
    <t>Cd</t>
  </si>
  <si>
    <t>150029</t>
  </si>
  <si>
    <t>[Cd]</t>
  </si>
  <si>
    <t>7440-70-2</t>
  </si>
  <si>
    <t>7440702</t>
  </si>
  <si>
    <t>12111</t>
  </si>
  <si>
    <t>Calcium</t>
  </si>
  <si>
    <t>Ca</t>
  </si>
  <si>
    <t>150268</t>
  </si>
  <si>
    <t>[Ca]</t>
  </si>
  <si>
    <t>76-22-2</t>
  </si>
  <si>
    <t>76222</t>
  </si>
  <si>
    <t>98166</t>
  </si>
  <si>
    <t>Camphor</t>
  </si>
  <si>
    <t>6205</t>
  </si>
  <si>
    <t>C10H16O</t>
  </si>
  <si>
    <t>O=C1C2(C(C(CC2)C1)(C)C)C</t>
  </si>
  <si>
    <t>111-90-0</t>
  </si>
  <si>
    <t>111900</t>
  </si>
  <si>
    <t>98096</t>
  </si>
  <si>
    <t>Carbitol (degee) (2-(2-ethoxyethoxy)ethanol)</t>
  </si>
  <si>
    <t>27979</t>
  </si>
  <si>
    <t>C6H14O3</t>
  </si>
  <si>
    <t>O(CCOCC)CCO</t>
  </si>
  <si>
    <t>75-15-0</t>
  </si>
  <si>
    <t>75150</t>
  </si>
  <si>
    <t>98030</t>
  </si>
  <si>
    <t>Carbon disulfide</t>
  </si>
  <si>
    <t>5348</t>
  </si>
  <si>
    <t>CS2</t>
  </si>
  <si>
    <t>C(=S)=S</t>
  </si>
  <si>
    <t>56-23-5</t>
  </si>
  <si>
    <t>56235</t>
  </si>
  <si>
    <t>43804</t>
  </si>
  <si>
    <t>Carbon tetrachloride</t>
  </si>
  <si>
    <t>2071</t>
  </si>
  <si>
    <t>CCl4</t>
  </si>
  <si>
    <t>C(Cl)(Cl)(Cl)Cl</t>
  </si>
  <si>
    <t>463-58-1</t>
  </si>
  <si>
    <t>463581</t>
  </si>
  <si>
    <t>98031</t>
  </si>
  <si>
    <t>Carbonyl sulfide</t>
  </si>
  <si>
    <t>46508</t>
  </si>
  <si>
    <t>COS</t>
  </si>
  <si>
    <t>O=C=S</t>
  </si>
  <si>
    <t>61788-76-9</t>
  </si>
  <si>
    <t>61788769</t>
  </si>
  <si>
    <t>99258</t>
  </si>
  <si>
    <t>Chlorafin</t>
  </si>
  <si>
    <t>320762</t>
  </si>
  <si>
    <t>16887-00-6</t>
  </si>
  <si>
    <t>16887006</t>
  </si>
  <si>
    <t>12203</t>
  </si>
  <si>
    <t>Chloride ion</t>
  </si>
  <si>
    <t>Cl-</t>
  </si>
  <si>
    <t>205955</t>
  </si>
  <si>
    <t>Cl</t>
  </si>
  <si>
    <t>[Cl-]</t>
  </si>
  <si>
    <t>63449-39-8</t>
  </si>
  <si>
    <t>63449398</t>
  </si>
  <si>
    <t>99259</t>
  </si>
  <si>
    <t>Chlorinated paraffin</t>
  </si>
  <si>
    <t>Chlorinated paraffin with an average chain length of 12, containing 60% chlorine by weight</t>
  </si>
  <si>
    <t>331603</t>
  </si>
  <si>
    <t>CCCC(Cl)CCCC(Cl)CCC(Cl)CCC(Cl)CCC(Cl)CCCC(Cl)CCC</t>
  </si>
  <si>
    <t>7782-50-5</t>
  </si>
  <si>
    <t>7782505</t>
  </si>
  <si>
    <t>12115</t>
  </si>
  <si>
    <t>Chlorine</t>
  </si>
  <si>
    <t>Cl2</t>
  </si>
  <si>
    <t>154328</t>
  </si>
  <si>
    <t>ClCl</t>
  </si>
  <si>
    <t>108-90-7</t>
  </si>
  <si>
    <t>108907</t>
  </si>
  <si>
    <t>45801</t>
  </si>
  <si>
    <t>Chlorobenzene</t>
  </si>
  <si>
    <t>25478</t>
  </si>
  <si>
    <t>C6H5Cl</t>
  </si>
  <si>
    <t>c1(ccccc1)Cl</t>
  </si>
  <si>
    <t>75-45-6</t>
  </si>
  <si>
    <t>75456</t>
  </si>
  <si>
    <t>43825</t>
  </si>
  <si>
    <t>Chlorodifluoromethane</t>
  </si>
  <si>
    <t>F-22</t>
  </si>
  <si>
    <t>232991</t>
  </si>
  <si>
    <t>C2H3ClF2</t>
  </si>
  <si>
    <t>E761411</t>
  </si>
  <si>
    <t>43830</t>
  </si>
  <si>
    <t>Chlorofluorohydrocarbons</t>
  </si>
  <si>
    <t>761411</t>
  </si>
  <si>
    <t>67-66-3</t>
  </si>
  <si>
    <t>67663</t>
  </si>
  <si>
    <t>43803</t>
  </si>
  <si>
    <t>Chloroform (or Trichlormethan; Methane trichloride)</t>
  </si>
  <si>
    <t>CCl3</t>
  </si>
  <si>
    <t>4317</t>
  </si>
  <si>
    <t>CHCl3</t>
  </si>
  <si>
    <t>C(Cl)(Cl)Cl</t>
  </si>
  <si>
    <t>76-06-2</t>
  </si>
  <si>
    <t>76062</t>
  </si>
  <si>
    <t>98168</t>
  </si>
  <si>
    <t>Chloropicrin</t>
  </si>
  <si>
    <t>17163122</t>
  </si>
  <si>
    <t>CCl3NO2</t>
  </si>
  <si>
    <t>1897-45-6</t>
  </si>
  <si>
    <t>1897456</t>
  </si>
  <si>
    <t>99447</t>
  </si>
  <si>
    <t>Chlorothalonil</t>
  </si>
  <si>
    <t>93971</t>
  </si>
  <si>
    <t>C8Cl4N2</t>
  </si>
  <si>
    <t>N#Cc1c(c(c(c(c1Cl)C#N)Cl)Cl)Cl</t>
  </si>
  <si>
    <t>2921-88-2</t>
  </si>
  <si>
    <t>2921882</t>
  </si>
  <si>
    <t>60007</t>
  </si>
  <si>
    <t>Chlorpyrifos</t>
  </si>
  <si>
    <t>108852</t>
  </si>
  <si>
    <t>C9H11Cl3NO3PS</t>
  </si>
  <si>
    <t>CCOP(=S)(OCC)Oc1nc(c(Cl)cc1Cl)Cl</t>
  </si>
  <si>
    <t>7440-47-3</t>
  </si>
  <si>
    <t>7440473</t>
  </si>
  <si>
    <t>12112</t>
  </si>
  <si>
    <t>Chromium</t>
  </si>
  <si>
    <t>Cr</t>
  </si>
  <si>
    <t>150060</t>
  </si>
  <si>
    <t>[Cr]</t>
  </si>
  <si>
    <t>1678-80-4</t>
  </si>
  <si>
    <t>1678804</t>
  </si>
  <si>
    <t>99054</t>
  </si>
  <si>
    <t>Cis,cis-1,2,4-trimethylcyclohexane</t>
  </si>
  <si>
    <t>17148735</t>
  </si>
  <si>
    <t>20348-72-5</t>
  </si>
  <si>
    <t>20348725</t>
  </si>
  <si>
    <t>99128</t>
  </si>
  <si>
    <t>Cis,trans-1,2,3-trimethylcyclohexane</t>
  </si>
  <si>
    <t>7667-58-5</t>
  </si>
  <si>
    <t>7667585</t>
  </si>
  <si>
    <t>99079</t>
  </si>
  <si>
    <t>Cis,trans-1,2,4-trimethylcyclohexane</t>
  </si>
  <si>
    <t>17149097</t>
  </si>
  <si>
    <t>2207-01-4</t>
  </si>
  <si>
    <t>2207014</t>
  </si>
  <si>
    <t>91055</t>
  </si>
  <si>
    <t>Cis-1,2-dimethylcyclohexane</t>
  </si>
  <si>
    <t>98434</t>
  </si>
  <si>
    <t>CC1C(C)CCCC1</t>
  </si>
  <si>
    <t>638-04-0</t>
  </si>
  <si>
    <t>638040</t>
  </si>
  <si>
    <t>98180</t>
  </si>
  <si>
    <t>Cis-1,3-dimethylcyclohexane</t>
  </si>
  <si>
    <t>2532-58-3</t>
  </si>
  <si>
    <t>2532583</t>
  </si>
  <si>
    <t>91018</t>
  </si>
  <si>
    <t>Cis-1,3-dimethylcyclopentane</t>
  </si>
  <si>
    <t>103994</t>
  </si>
  <si>
    <t>C1(CCC(C)C1)C</t>
  </si>
  <si>
    <t>624-29-3</t>
  </si>
  <si>
    <t>624293</t>
  </si>
  <si>
    <t>91051</t>
  </si>
  <si>
    <t>Cis-1,4-dimethylcyclohexane</t>
  </si>
  <si>
    <t>2613-69-6</t>
  </si>
  <si>
    <t>2613696</t>
  </si>
  <si>
    <t>91050</t>
  </si>
  <si>
    <t>Cis-1,cis-2,3-trimethylcyclopentane</t>
  </si>
  <si>
    <t>1795-27-3</t>
  </si>
  <si>
    <t>1795273</t>
  </si>
  <si>
    <t>91061</t>
  </si>
  <si>
    <t>Cis-1,cis-3,5-trimethylcyclohexane</t>
  </si>
  <si>
    <t>15890-40-1</t>
  </si>
  <si>
    <t>15890401</t>
  </si>
  <si>
    <t>91038</t>
  </si>
  <si>
    <t>Cis-1,trans-2,3-trimethylcyclopentane</t>
  </si>
  <si>
    <t>17149204</t>
  </si>
  <si>
    <t>16883-48-0</t>
  </si>
  <si>
    <t>16883480</t>
  </si>
  <si>
    <t>91031</t>
  </si>
  <si>
    <t>Cis-1,trans-2,4-trimethylcyclopentane (or 1-trans-2,cis-4-Trimethylcyclopentane; 1-trans-2-trans-4-Trimethylcyclopentane)</t>
  </si>
  <si>
    <t>711010</t>
  </si>
  <si>
    <t>C1C(CC(C1C)C)C</t>
  </si>
  <si>
    <t>7667-60-9</t>
  </si>
  <si>
    <t>7667609</t>
  </si>
  <si>
    <t>91066</t>
  </si>
  <si>
    <t>Cis-1,trans-2,trans-4-trimethylcyclohexane</t>
  </si>
  <si>
    <t>17149105</t>
  </si>
  <si>
    <t>1192-18-3</t>
  </si>
  <si>
    <t>1192183</t>
  </si>
  <si>
    <t>91029</t>
  </si>
  <si>
    <t>Cis-1-2-dimethylcyclopentane</t>
  </si>
  <si>
    <t>4923-77-7</t>
  </si>
  <si>
    <t>4923777</t>
  </si>
  <si>
    <t>99109</t>
  </si>
  <si>
    <t>Cis-1-ethyl-2-methylcyclohexane</t>
  </si>
  <si>
    <t>930-89-2</t>
  </si>
  <si>
    <t>930892</t>
  </si>
  <si>
    <t>99093</t>
  </si>
  <si>
    <t>Cis-1-ethyl-2-methylcyclopentane</t>
  </si>
  <si>
    <t>19489-10-2</t>
  </si>
  <si>
    <t>19489102</t>
  </si>
  <si>
    <t>99126</t>
  </si>
  <si>
    <t>Cis-1-ethyl-3-methylcyclohexane</t>
  </si>
  <si>
    <t>2613-66-3</t>
  </si>
  <si>
    <t>2613663</t>
  </si>
  <si>
    <t>99071</t>
  </si>
  <si>
    <t>Cis-1-ethyl-3-methylcyclopentane</t>
  </si>
  <si>
    <t>17148800</t>
  </si>
  <si>
    <t>3728-56-1</t>
  </si>
  <si>
    <t>3728561</t>
  </si>
  <si>
    <t>99104</t>
  </si>
  <si>
    <t>Cis-1-ethyl-4-methylcyclohexane</t>
  </si>
  <si>
    <t>590-18-1</t>
  </si>
  <si>
    <t>590181</t>
  </si>
  <si>
    <t>43217</t>
  </si>
  <si>
    <t>Cis-2-butene</t>
  </si>
  <si>
    <t>C2BUTE</t>
  </si>
  <si>
    <t>6443-92-1</t>
  </si>
  <si>
    <t>6443921</t>
  </si>
  <si>
    <t>91028</t>
  </si>
  <si>
    <t>Cis-2-heptene</t>
  </si>
  <si>
    <t>7688-21-3</t>
  </si>
  <si>
    <t>7688213</t>
  </si>
  <si>
    <t>98035</t>
  </si>
  <si>
    <t>Cis-2-hexene</t>
  </si>
  <si>
    <t>152595</t>
  </si>
  <si>
    <t>CC=CCCC</t>
  </si>
  <si>
    <t>7642-04-8</t>
  </si>
  <si>
    <t>7642048</t>
  </si>
  <si>
    <t>43266</t>
  </si>
  <si>
    <t>Cis-2-octene</t>
  </si>
  <si>
    <t>524669975</t>
  </si>
  <si>
    <t>CC=CCCCCC</t>
  </si>
  <si>
    <t>627-20-3</t>
  </si>
  <si>
    <t>627203</t>
  </si>
  <si>
    <t>43227</t>
  </si>
  <si>
    <t>Cis-2-pentene</t>
  </si>
  <si>
    <t>C2PENE</t>
  </si>
  <si>
    <t>64048</t>
  </si>
  <si>
    <t>C(=CC)CC</t>
  </si>
  <si>
    <t>7642-09-3</t>
  </si>
  <si>
    <t>7642093</t>
  </si>
  <si>
    <t>98003</t>
  </si>
  <si>
    <t>Cis-3-hexene</t>
  </si>
  <si>
    <t>524669991</t>
  </si>
  <si>
    <t>CCC=CCC</t>
  </si>
  <si>
    <t>20237-46-1</t>
  </si>
  <si>
    <t>20237461</t>
  </si>
  <si>
    <t>91084</t>
  </si>
  <si>
    <t>Cis-3-nonene</t>
  </si>
  <si>
    <t>694-72-4</t>
  </si>
  <si>
    <t>694724</t>
  </si>
  <si>
    <t>99091</t>
  </si>
  <si>
    <t>Cis-bicyclo[3.3.0]octane</t>
  </si>
  <si>
    <t>17148636</t>
  </si>
  <si>
    <t>4551-51-3</t>
  </si>
  <si>
    <t>4551513</t>
  </si>
  <si>
    <t>99108</t>
  </si>
  <si>
    <t>Cis-bicyclo[4.3.0]nonane (or cis-Hydrindane)</t>
  </si>
  <si>
    <t>C9H16</t>
  </si>
  <si>
    <t>493-01-6</t>
  </si>
  <si>
    <t>493016</t>
  </si>
  <si>
    <t>99087</t>
  </si>
  <si>
    <t>Cis-decalin</t>
  </si>
  <si>
    <t>47720</t>
  </si>
  <si>
    <t>C10H18</t>
  </si>
  <si>
    <t>C12C(CCCC1)CCCC2</t>
  </si>
  <si>
    <t>8020-19-7</t>
  </si>
  <si>
    <t>8020197</t>
  </si>
  <si>
    <t>99283</t>
  </si>
  <si>
    <t>Citrus lemon peel oil</t>
  </si>
  <si>
    <t>962068</t>
  </si>
  <si>
    <t>94266-47-4</t>
  </si>
  <si>
    <t>94266474</t>
  </si>
  <si>
    <t>99260</t>
  </si>
  <si>
    <t>Citrus terpene</t>
  </si>
  <si>
    <t>17130998</t>
  </si>
  <si>
    <t>7440-48-4</t>
  </si>
  <si>
    <t>7440484</t>
  </si>
  <si>
    <t>12113</t>
  </si>
  <si>
    <t>Cobalt</t>
  </si>
  <si>
    <t>Co</t>
  </si>
  <si>
    <t>150078</t>
  </si>
  <si>
    <t>[Co]</t>
  </si>
  <si>
    <t>7440-50-8</t>
  </si>
  <si>
    <t>7440508</t>
  </si>
  <si>
    <t>12114</t>
  </si>
  <si>
    <t>Copper</t>
  </si>
  <si>
    <t>Cu</t>
  </si>
  <si>
    <t>150086</t>
  </si>
  <si>
    <t>[Cu]</t>
  </si>
  <si>
    <t>1319-77-3</t>
  </si>
  <si>
    <t>1319773</t>
  </si>
  <si>
    <t>99226</t>
  </si>
  <si>
    <t>Cresylic acid (mixed cresols)</t>
  </si>
  <si>
    <t>83550</t>
  </si>
  <si>
    <t>Oc1ccccc1C</t>
  </si>
  <si>
    <t>4170-30-3</t>
  </si>
  <si>
    <t>4170303</t>
  </si>
  <si>
    <t>98156</t>
  </si>
  <si>
    <t>Crotonaldehyde (or 2-Butenal)</t>
  </si>
  <si>
    <t>122135</t>
  </si>
  <si>
    <t>O=CC=CC</t>
  </si>
  <si>
    <t>80-15-9</t>
  </si>
  <si>
    <t>80159</t>
  </si>
  <si>
    <t>99435</t>
  </si>
  <si>
    <t>Cumene hydroperoxide</t>
  </si>
  <si>
    <t>8185</t>
  </si>
  <si>
    <t>C9H12O2</t>
  </si>
  <si>
    <t>O(O)C(c1ccccc1)(C)C</t>
  </si>
  <si>
    <t>108-91-8</t>
  </si>
  <si>
    <t>108918</t>
  </si>
  <si>
    <t>99195</t>
  </si>
  <si>
    <t>Cyclohexamine</t>
  </si>
  <si>
    <t>25486</t>
  </si>
  <si>
    <t>C6H13N</t>
  </si>
  <si>
    <t>NC1CCCCC1</t>
  </si>
  <si>
    <t>110-82-7</t>
  </si>
  <si>
    <t>110827</t>
  </si>
  <si>
    <t>43248</t>
  </si>
  <si>
    <t>Cyclohexane</t>
  </si>
  <si>
    <t>CYHEXA</t>
  </si>
  <si>
    <t>108-93-0</t>
  </si>
  <si>
    <t>108930</t>
  </si>
  <si>
    <t>98127</t>
  </si>
  <si>
    <t>Cyclohexanol</t>
  </si>
  <si>
    <t>25494</t>
  </si>
  <si>
    <t>C6H12O</t>
  </si>
  <si>
    <t>OC1CCCCC1</t>
  </si>
  <si>
    <t>108-94-1</t>
  </si>
  <si>
    <t>108941</t>
  </si>
  <si>
    <t>43264</t>
  </si>
  <si>
    <t>Cyclohexanone</t>
  </si>
  <si>
    <t>25502</t>
  </si>
  <si>
    <t>C6H10O</t>
  </si>
  <si>
    <t>O=C1CCCCC1</t>
  </si>
  <si>
    <t>110-83-8</t>
  </si>
  <si>
    <t>110838</t>
  </si>
  <si>
    <t>43273</t>
  </si>
  <si>
    <t>Cyclohexene</t>
  </si>
  <si>
    <t>27011</t>
  </si>
  <si>
    <t>C1=CCCCC1</t>
  </si>
  <si>
    <t>69430-24-6</t>
  </si>
  <si>
    <t>69430246</t>
  </si>
  <si>
    <t>98124</t>
  </si>
  <si>
    <t>Cyclomethicone (a vms)</t>
  </si>
  <si>
    <t>515833</t>
  </si>
  <si>
    <t>287-92-3</t>
  </si>
  <si>
    <t>287923</t>
  </si>
  <si>
    <t>43242</t>
  </si>
  <si>
    <t>Cyclopentane</t>
  </si>
  <si>
    <t>CPENTA</t>
  </si>
  <si>
    <t>41020</t>
  </si>
  <si>
    <t>C1CCCC1</t>
  </si>
  <si>
    <t>142-29-0</t>
  </si>
  <si>
    <t>142290</t>
  </si>
  <si>
    <t>43292</t>
  </si>
  <si>
    <t>Cyclopentene</t>
  </si>
  <si>
    <t>38745</t>
  </si>
  <si>
    <t>C5H8</t>
  </si>
  <si>
    <t>C1=CCCC1</t>
  </si>
  <si>
    <t>5989-27-5</t>
  </si>
  <si>
    <t>5989275</t>
  </si>
  <si>
    <t>98027</t>
  </si>
  <si>
    <t>D-limonene (or 4-isopropenyl-1-methylcycohexane; 1-methyl-4-(prop-1-en-2-yl)cyclohexene)</t>
  </si>
  <si>
    <t>136648</t>
  </si>
  <si>
    <t>C10H16</t>
  </si>
  <si>
    <t>C1(=CCC(C(=C)C)CC1)C</t>
  </si>
  <si>
    <t>1163-19-5</t>
  </si>
  <si>
    <t>1163195</t>
  </si>
  <si>
    <t>99454</t>
  </si>
  <si>
    <t>Decabromodiphenyl oxide</t>
  </si>
  <si>
    <t>79996</t>
  </si>
  <si>
    <t>C12Br10O</t>
  </si>
  <si>
    <t>O(c1c(c(c(c(c1Br)Br)Br)Br)Br)c1c(c(c(c(c1Br)Br)Br)Br)Br</t>
  </si>
  <si>
    <t>117-81-7</t>
  </si>
  <si>
    <t>117817</t>
  </si>
  <si>
    <t>99290</t>
  </si>
  <si>
    <t>Di(2-ethylhexyl)phthalate [or Bis(2-ethylhexyl) phthalate]</t>
  </si>
  <si>
    <t>29967</t>
  </si>
  <si>
    <t>C24H38O4</t>
  </si>
  <si>
    <t>O=C(OCCCCCCCC)c1c(cccc1)C(=O)OCCCCCCCC</t>
  </si>
  <si>
    <t>34590-94-8</t>
  </si>
  <si>
    <t>34590948</t>
  </si>
  <si>
    <t>43366</t>
  </si>
  <si>
    <t>Di(propylene glycol) methyl ether</t>
  </si>
  <si>
    <t>267211</t>
  </si>
  <si>
    <t>C7H16O3</t>
  </si>
  <si>
    <t>COC(C)COCC(C)O</t>
  </si>
  <si>
    <t>123-42-2</t>
  </si>
  <si>
    <t>123422</t>
  </si>
  <si>
    <t>99213</t>
  </si>
  <si>
    <t>Diacetone</t>
  </si>
  <si>
    <t>32987</t>
  </si>
  <si>
    <t>C6H12O2</t>
  </si>
  <si>
    <t>O=C(CC(O)(C)C)C</t>
  </si>
  <si>
    <t>84-74-2</t>
  </si>
  <si>
    <t>84742</t>
  </si>
  <si>
    <t>98029</t>
  </si>
  <si>
    <t>Dibutyl phthalate</t>
  </si>
  <si>
    <t>10025</t>
  </si>
  <si>
    <t>C16H22O4</t>
  </si>
  <si>
    <t>O=C(OCCCC)c1c(cccc1)C(=O)OCCCC</t>
  </si>
  <si>
    <t>25321-22-6</t>
  </si>
  <si>
    <t>25321226</t>
  </si>
  <si>
    <t>99248</t>
  </si>
  <si>
    <t>Dichlorobenzene (mixed isomers)</t>
  </si>
  <si>
    <t>17122078</t>
  </si>
  <si>
    <t>75-71-8</t>
  </si>
  <si>
    <t>75718</t>
  </si>
  <si>
    <t>43823</t>
  </si>
  <si>
    <t>Dichlorodifluoromethane</t>
  </si>
  <si>
    <t>F-12</t>
  </si>
  <si>
    <t>5801</t>
  </si>
  <si>
    <t>CCl2F2</t>
  </si>
  <si>
    <t>FC(F)(Cl)Cl</t>
  </si>
  <si>
    <t>75-09-2</t>
  </si>
  <si>
    <t>75092</t>
  </si>
  <si>
    <t>43802</t>
  </si>
  <si>
    <t>Dichloromethane (methylene chloride)</t>
  </si>
  <si>
    <t>MECL2</t>
  </si>
  <si>
    <t>5306</t>
  </si>
  <si>
    <t>CH2Cl2</t>
  </si>
  <si>
    <t>ClCCl</t>
  </si>
  <si>
    <t>111-42-2</t>
  </si>
  <si>
    <t>111422</t>
  </si>
  <si>
    <t>43724</t>
  </si>
  <si>
    <t>Diethanolamine</t>
  </si>
  <si>
    <t>27516</t>
  </si>
  <si>
    <t>C4H11NO2</t>
  </si>
  <si>
    <t>OCCNCCO</t>
  </si>
  <si>
    <t>100-37-8</t>
  </si>
  <si>
    <t>100378</t>
  </si>
  <si>
    <t>99186</t>
  </si>
  <si>
    <t>Diethyl aminoethanol</t>
  </si>
  <si>
    <t>19372</t>
  </si>
  <si>
    <t>C6H15NO</t>
  </si>
  <si>
    <t>OCCN(CC)CC</t>
  </si>
  <si>
    <t>109-89-7</t>
  </si>
  <si>
    <t>109897</t>
  </si>
  <si>
    <t>99197</t>
  </si>
  <si>
    <t>Diethylamine</t>
  </si>
  <si>
    <t>26245</t>
  </si>
  <si>
    <t>C4H11N</t>
  </si>
  <si>
    <t>N(CC)CC</t>
  </si>
  <si>
    <t>1331-43-7</t>
  </si>
  <si>
    <t>1331437</t>
  </si>
  <si>
    <t>98062</t>
  </si>
  <si>
    <t>Diethylcyclohexane</t>
  </si>
  <si>
    <t>686824</t>
  </si>
  <si>
    <t>C1CCC(CC)(CC)CC1</t>
  </si>
  <si>
    <t>111-46-6</t>
  </si>
  <si>
    <t>111466</t>
  </si>
  <si>
    <t>43373</t>
  </si>
  <si>
    <t>Diethylene glycol</t>
  </si>
  <si>
    <t>27557</t>
  </si>
  <si>
    <t>C4H10O3</t>
  </si>
  <si>
    <t>O(CCO)CCO</t>
  </si>
  <si>
    <t>124-17-4</t>
  </si>
  <si>
    <t>124174</t>
  </si>
  <si>
    <t>99210</t>
  </si>
  <si>
    <t>Diethylene glycol butyl ether acetate (2-2-(butoxyethoxy)ethyl acetate)</t>
  </si>
  <si>
    <t>33449</t>
  </si>
  <si>
    <t>C10H20O4</t>
  </si>
  <si>
    <t>O=C(OCCOCCOCCCC)C</t>
  </si>
  <si>
    <t>82162-00-3</t>
  </si>
  <si>
    <t>82162003</t>
  </si>
  <si>
    <t>90110</t>
  </si>
  <si>
    <t>Diethylmethylcyclohexanes</t>
  </si>
  <si>
    <t>17149923</t>
  </si>
  <si>
    <t>101-90-6</t>
  </si>
  <si>
    <t>101906</t>
  </si>
  <si>
    <t>99439</t>
  </si>
  <si>
    <t>Diglycidyl resorcinol ether (dgre)</t>
  </si>
  <si>
    <t>101808</t>
  </si>
  <si>
    <t>C12H14O4</t>
  </si>
  <si>
    <t>O1C(COc2ccc(OCC3OC3)cc2)C1</t>
  </si>
  <si>
    <t>29828-28-2</t>
  </si>
  <si>
    <t>29828282</t>
  </si>
  <si>
    <t>46751</t>
  </si>
  <si>
    <t>Dihydronaphthalene</t>
  </si>
  <si>
    <t>17149501</t>
  </si>
  <si>
    <t>C10H10</t>
  </si>
  <si>
    <t>108-83-8</t>
  </si>
  <si>
    <t>108838</t>
  </si>
  <si>
    <t>99194</t>
  </si>
  <si>
    <t>Diisobutyl ketone</t>
  </si>
  <si>
    <t>25403</t>
  </si>
  <si>
    <t>C9H18O</t>
  </si>
  <si>
    <t>O=C(CC(C)C)CC(C)C</t>
  </si>
  <si>
    <t>6938-94-9</t>
  </si>
  <si>
    <t>6938949</t>
  </si>
  <si>
    <t>98128</t>
  </si>
  <si>
    <t>Diisopropyl adipate</t>
  </si>
  <si>
    <t>146084</t>
  </si>
  <si>
    <t>C12H22O4</t>
  </si>
  <si>
    <t>O=C(OC(C)C)CCCCC(=O)OC(C)C</t>
  </si>
  <si>
    <t>110-98-5</t>
  </si>
  <si>
    <t>110985</t>
  </si>
  <si>
    <t>99203</t>
  </si>
  <si>
    <t>Diisopropylene glycol</t>
  </si>
  <si>
    <t>27144</t>
  </si>
  <si>
    <t>O(CC(O)C)CC(O)C</t>
  </si>
  <si>
    <t>60-51-5</t>
  </si>
  <si>
    <t>60515</t>
  </si>
  <si>
    <t>99171</t>
  </si>
  <si>
    <t>Dimethoate</t>
  </si>
  <si>
    <t>3400</t>
  </si>
  <si>
    <t>C5H12NO3PS2</t>
  </si>
  <si>
    <t>O=C(NC)CSP(=S)(OC)OC</t>
  </si>
  <si>
    <t>109-87-5</t>
  </si>
  <si>
    <t>109875</t>
  </si>
  <si>
    <t>99196</t>
  </si>
  <si>
    <t>Dimethoxymethane</t>
  </si>
  <si>
    <t>26229</t>
  </si>
  <si>
    <t>O(COC)C</t>
  </si>
  <si>
    <t>77-76-9</t>
  </si>
  <si>
    <t>77769</t>
  </si>
  <si>
    <t>99175</t>
  </si>
  <si>
    <t>Dimethoxypropane</t>
  </si>
  <si>
    <t>6676</t>
  </si>
  <si>
    <t>C5H12O2</t>
  </si>
  <si>
    <t>O(C(OC)(C)C)C</t>
  </si>
  <si>
    <t>115-10-6</t>
  </si>
  <si>
    <t>115106</t>
  </si>
  <si>
    <t>98018</t>
  </si>
  <si>
    <t>Dimethyl ether</t>
  </si>
  <si>
    <t>29017</t>
  </si>
  <si>
    <t>C2H6O</t>
  </si>
  <si>
    <t>O(C)C</t>
  </si>
  <si>
    <t>68-12-2</t>
  </si>
  <si>
    <t>68122</t>
  </si>
  <si>
    <t>43450</t>
  </si>
  <si>
    <t>Dimethyl formamide</t>
  </si>
  <si>
    <t>4416</t>
  </si>
  <si>
    <t>C3H7NO</t>
  </si>
  <si>
    <t>O=CN(C)C</t>
  </si>
  <si>
    <t>131-11-3</t>
  </si>
  <si>
    <t>131113</t>
  </si>
  <si>
    <t>99380</t>
  </si>
  <si>
    <t>Dimethyl phthalate</t>
  </si>
  <si>
    <t>35295</t>
  </si>
  <si>
    <t>C10H10O4</t>
  </si>
  <si>
    <t>O=C(OC)c1c(cccc1)C(=O)OC</t>
  </si>
  <si>
    <t>106-65-0</t>
  </si>
  <si>
    <t>106650</t>
  </si>
  <si>
    <t>99190</t>
  </si>
  <si>
    <t>Dimethyl succinate</t>
  </si>
  <si>
    <t>23770</t>
  </si>
  <si>
    <t>C6H10O4</t>
  </si>
  <si>
    <t>O=C(OC)CCC(=O)OC</t>
  </si>
  <si>
    <t>75-18-3</t>
  </si>
  <si>
    <t>75183</t>
  </si>
  <si>
    <t>99278</t>
  </si>
  <si>
    <t>Dimethyl sulfide</t>
  </si>
  <si>
    <t>5371</t>
  </si>
  <si>
    <t>C2H6S</t>
  </si>
  <si>
    <t>S(C)C</t>
  </si>
  <si>
    <t>67-68-5</t>
  </si>
  <si>
    <t>67685</t>
  </si>
  <si>
    <t>99172</t>
  </si>
  <si>
    <t>Dimethyl sulfoxide</t>
  </si>
  <si>
    <t>4325</t>
  </si>
  <si>
    <t>C2H6OS</t>
  </si>
  <si>
    <t>O=S(C)C</t>
  </si>
  <si>
    <t>29718-36-3</t>
  </si>
  <si>
    <t>29718363</t>
  </si>
  <si>
    <t>45320</t>
  </si>
  <si>
    <t>Dimethylbenzylalcohol</t>
  </si>
  <si>
    <t>17149485</t>
  </si>
  <si>
    <t>C9H12O</t>
  </si>
  <si>
    <t>88456-07-9</t>
  </si>
  <si>
    <t>88456079</t>
  </si>
  <si>
    <t>90114</t>
  </si>
  <si>
    <t>Dimethylbutylcyclohexane</t>
  </si>
  <si>
    <t>17149972</t>
  </si>
  <si>
    <t>28729-52-4</t>
  </si>
  <si>
    <t>28729524</t>
  </si>
  <si>
    <t>90064</t>
  </si>
  <si>
    <t>Dimethylcyclopentane</t>
  </si>
  <si>
    <t>711507</t>
  </si>
  <si>
    <t>CC1C(CCC1)C</t>
  </si>
  <si>
    <t>36473-07-1</t>
  </si>
  <si>
    <t>36473071</t>
  </si>
  <si>
    <t>90074</t>
  </si>
  <si>
    <t>Dimethyldecane</t>
  </si>
  <si>
    <t>17149550</t>
  </si>
  <si>
    <t>31902-94-0</t>
  </si>
  <si>
    <t>31902940</t>
  </si>
  <si>
    <t>90069</t>
  </si>
  <si>
    <t>Dimethylethylcyclohexane</t>
  </si>
  <si>
    <t>17149535</t>
  </si>
  <si>
    <t>30498-66-9</t>
  </si>
  <si>
    <t>30498669</t>
  </si>
  <si>
    <t>98091</t>
  </si>
  <si>
    <t>Dimethylheptanes</t>
  </si>
  <si>
    <t>17149519</t>
  </si>
  <si>
    <t>91572-57-5</t>
  </si>
  <si>
    <t>91572575</t>
  </si>
  <si>
    <t>90076</t>
  </si>
  <si>
    <t>Dimethylnonane</t>
  </si>
  <si>
    <t>79004-83-4</t>
  </si>
  <si>
    <t>79004834</t>
  </si>
  <si>
    <t>90071</t>
  </si>
  <si>
    <t>Dimethylundecane</t>
  </si>
  <si>
    <t>1321-87-5</t>
  </si>
  <si>
    <t>1321875</t>
  </si>
  <si>
    <t>90112</t>
  </si>
  <si>
    <t>Dimethyoctyne diol</t>
  </si>
  <si>
    <t>C10H18O2</t>
  </si>
  <si>
    <t>25265-71-8</t>
  </si>
  <si>
    <t>25265718</t>
  </si>
  <si>
    <t>43374</t>
  </si>
  <si>
    <t>Dipropylene glycol</t>
  </si>
  <si>
    <t>231514</t>
  </si>
  <si>
    <t>CC(O)COCC(O)C</t>
  </si>
  <si>
    <t>111109-77-4</t>
  </si>
  <si>
    <t>111109774</t>
  </si>
  <si>
    <t>99276</t>
  </si>
  <si>
    <t>Dipropylene glycol dimethyl ether (mixed isomers)</t>
  </si>
  <si>
    <t>616987</t>
  </si>
  <si>
    <t>COCCCOCCCOC</t>
  </si>
  <si>
    <t>64475-85-0</t>
  </si>
  <si>
    <t>64475850</t>
  </si>
  <si>
    <t>43118</t>
  </si>
  <si>
    <t>Mineral spirits</t>
  </si>
  <si>
    <t>159715</t>
  </si>
  <si>
    <t>138-86-3</t>
  </si>
  <si>
    <t>138863</t>
  </si>
  <si>
    <t>99214</t>
  </si>
  <si>
    <t>Dl-limonene (dipentene)</t>
  </si>
  <si>
    <t>LIMON</t>
  </si>
  <si>
    <t>37267</t>
  </si>
  <si>
    <t>N/A</t>
  </si>
  <si>
    <t>Total carbon</t>
  </si>
  <si>
    <t>TC</t>
  </si>
  <si>
    <t>759-94-4</t>
  </si>
  <si>
    <t>759944</t>
  </si>
  <si>
    <t>99221</t>
  </si>
  <si>
    <t>Eptc (s-ethyl dipropylthiocarbamate)</t>
  </si>
  <si>
    <t>69252</t>
  </si>
  <si>
    <t>C9H19NOS</t>
  </si>
  <si>
    <t>O=C(N(CCC)CCC)SCC</t>
  </si>
  <si>
    <t>74-84-0</t>
  </si>
  <si>
    <t>74840</t>
  </si>
  <si>
    <t>43202</t>
  </si>
  <si>
    <t>Ethane</t>
  </si>
  <si>
    <t>ETHANE</t>
  </si>
  <si>
    <t>5082</t>
  </si>
  <si>
    <t>C2H6</t>
  </si>
  <si>
    <t>CC</t>
  </si>
  <si>
    <t>141-43-5</t>
  </si>
  <si>
    <t>141435</t>
  </si>
  <si>
    <t>43723</t>
  </si>
  <si>
    <t>Ethanolamine</t>
  </si>
  <si>
    <t>38315</t>
  </si>
  <si>
    <t>C2H7NO</t>
  </si>
  <si>
    <t>OCCN</t>
  </si>
  <si>
    <t>141-78-6</t>
  </si>
  <si>
    <t>141786</t>
  </si>
  <si>
    <t>43433</t>
  </si>
  <si>
    <t>Ethyl acetate</t>
  </si>
  <si>
    <t>38455</t>
  </si>
  <si>
    <t>O=C(OCC)C</t>
  </si>
  <si>
    <t>140-88-5</t>
  </si>
  <si>
    <t>140885</t>
  </si>
  <si>
    <t>43438</t>
  </si>
  <si>
    <t>Ethyl acrylate</t>
  </si>
  <si>
    <t>37929</t>
  </si>
  <si>
    <t>O=C(OCC)C=C</t>
  </si>
  <si>
    <t>64-17-5</t>
  </si>
  <si>
    <t>64175</t>
  </si>
  <si>
    <t>43302</t>
  </si>
  <si>
    <t>Ethyl alcohol (ethanol)</t>
  </si>
  <si>
    <t>3822</t>
  </si>
  <si>
    <t>OCC</t>
  </si>
  <si>
    <t>75-00-3</t>
  </si>
  <si>
    <t>75003</t>
  </si>
  <si>
    <t>43812</t>
  </si>
  <si>
    <t>Ethyl chloride (Chloroethane)</t>
  </si>
  <si>
    <t>C2H5Cl</t>
  </si>
  <si>
    <t>7085-85-0</t>
  </si>
  <si>
    <t>7085850</t>
  </si>
  <si>
    <t>99235</t>
  </si>
  <si>
    <t>Ethyl cyanoacrylate</t>
  </si>
  <si>
    <t>147074</t>
  </si>
  <si>
    <t>C6H7NO2</t>
  </si>
  <si>
    <t>O=C(OCC)C(=C)C#N</t>
  </si>
  <si>
    <t>60-29-7</t>
  </si>
  <si>
    <t>60297</t>
  </si>
  <si>
    <t>43351</t>
  </si>
  <si>
    <t>Ethyl ether</t>
  </si>
  <si>
    <t>3335</t>
  </si>
  <si>
    <t>C4H10O</t>
  </si>
  <si>
    <t>O(CC)CC</t>
  </si>
  <si>
    <t>75-08-1</t>
  </si>
  <si>
    <t>75081</t>
  </si>
  <si>
    <t>99279</t>
  </si>
  <si>
    <t>Ethyl mercaptan</t>
  </si>
  <si>
    <t>5298</t>
  </si>
  <si>
    <t>SCC</t>
  </si>
  <si>
    <t>211180-47-1</t>
  </si>
  <si>
    <t>211180471</t>
  </si>
  <si>
    <t>90090</t>
  </si>
  <si>
    <t>Ethyl propylcyclohexanes</t>
  </si>
  <si>
    <t>17150137</t>
  </si>
  <si>
    <t>763-69-9</t>
  </si>
  <si>
    <t>763699</t>
  </si>
  <si>
    <t>99222</t>
  </si>
  <si>
    <t>Ethyl-3-ethoxypropionate</t>
  </si>
  <si>
    <t>69518</t>
  </si>
  <si>
    <t>C7H14O3</t>
  </si>
  <si>
    <t>O=C(OCC)CCOCC</t>
  </si>
  <si>
    <t>100-41-4</t>
  </si>
  <si>
    <t>100414</t>
  </si>
  <si>
    <t>45203</t>
  </si>
  <si>
    <t>Ethylbenzene</t>
  </si>
  <si>
    <t>ETBZ</t>
  </si>
  <si>
    <t>19406</t>
  </si>
  <si>
    <t>C8H10</t>
  </si>
  <si>
    <t>c1(ccccc1)CC</t>
  </si>
  <si>
    <t>1678-91-7</t>
  </si>
  <si>
    <t>1678917</t>
  </si>
  <si>
    <t>43288</t>
  </si>
  <si>
    <t>Ethylcyclohexane</t>
  </si>
  <si>
    <t>90639</t>
  </si>
  <si>
    <t>CCC1CCCCC1</t>
  </si>
  <si>
    <t>1640-89-7</t>
  </si>
  <si>
    <t>1640897</t>
  </si>
  <si>
    <t>98057</t>
  </si>
  <si>
    <t>Ethylcyclopentane</t>
  </si>
  <si>
    <t>17151879</t>
  </si>
  <si>
    <t>74-85-1</t>
  </si>
  <si>
    <t>74851</t>
  </si>
  <si>
    <t>43203</t>
  </si>
  <si>
    <t>Ethylene (or ethene)</t>
  </si>
  <si>
    <t>ETHENE</t>
  </si>
  <si>
    <t>5090</t>
  </si>
  <si>
    <t>C2H4</t>
  </si>
  <si>
    <t>C=C</t>
  </si>
  <si>
    <t>106-93-4</t>
  </si>
  <si>
    <t>106934</t>
  </si>
  <si>
    <t>99014</t>
  </si>
  <si>
    <t>Ethylene dibromide</t>
  </si>
  <si>
    <t>23986</t>
  </si>
  <si>
    <t>C2H4Br2</t>
  </si>
  <si>
    <t>BrCCBr</t>
  </si>
  <si>
    <t>107-06-2</t>
  </si>
  <si>
    <t>107062</t>
  </si>
  <si>
    <t>43815</t>
  </si>
  <si>
    <t>Ethylene dichloride (1,2-dichloroethane)</t>
  </si>
  <si>
    <t>24117</t>
  </si>
  <si>
    <t>ClCCCl</t>
  </si>
  <si>
    <t>107-21-1</t>
  </si>
  <si>
    <t>107211</t>
  </si>
  <si>
    <t>43370</t>
  </si>
  <si>
    <t>Ethylene glycol</t>
  </si>
  <si>
    <t>24257</t>
  </si>
  <si>
    <t>C2H6O2</t>
  </si>
  <si>
    <t>OCCO</t>
  </si>
  <si>
    <t>112-07-2</t>
  </si>
  <si>
    <t>112072</t>
  </si>
  <si>
    <t>99148</t>
  </si>
  <si>
    <t>Ethylene glycol butyl ether acetate (2-butoxyethyl acetate)</t>
  </si>
  <si>
    <t>28100</t>
  </si>
  <si>
    <t>C8H16O3</t>
  </si>
  <si>
    <t>O=C(OCCOCCCC)C</t>
  </si>
  <si>
    <t>110-49-6</t>
  </si>
  <si>
    <t>110496</t>
  </si>
  <si>
    <t>99453</t>
  </si>
  <si>
    <t>Ethylene glycol methyl ether acetate (methyl cellosolve acetate)</t>
  </si>
  <si>
    <t>26708</t>
  </si>
  <si>
    <t>C5H10O3</t>
  </si>
  <si>
    <t>O=C(OCCOC)C</t>
  </si>
  <si>
    <t>2807-30-9</t>
  </si>
  <si>
    <t>2807309</t>
  </si>
  <si>
    <t>99232</t>
  </si>
  <si>
    <t>Ethylene glycol propyl ether  (2-propoxyethanol)</t>
  </si>
  <si>
    <t>107573</t>
  </si>
  <si>
    <t>O(CCO)CCC</t>
  </si>
  <si>
    <t>75-21-8</t>
  </si>
  <si>
    <t>75218</t>
  </si>
  <si>
    <t>43601</t>
  </si>
  <si>
    <t>Ethylene oxide</t>
  </si>
  <si>
    <t>5405</t>
  </si>
  <si>
    <t>O1CC1</t>
  </si>
  <si>
    <t>30677-34-0</t>
  </si>
  <si>
    <t>30677340</t>
  </si>
  <si>
    <t>90083</t>
  </si>
  <si>
    <t>Ethylmethylcyclohexanes</t>
  </si>
  <si>
    <t>691980</t>
  </si>
  <si>
    <t>CC1(CC)CCCCC1</t>
  </si>
  <si>
    <t>79004-87-8</t>
  </si>
  <si>
    <t>79004878</t>
  </si>
  <si>
    <t>90082</t>
  </si>
  <si>
    <t>Ethylmethylhexane</t>
  </si>
  <si>
    <t>17149899</t>
  </si>
  <si>
    <t>208038-45-3</t>
  </si>
  <si>
    <t>208038453</t>
  </si>
  <si>
    <t>90077</t>
  </si>
  <si>
    <t>Ethyloctane</t>
  </si>
  <si>
    <t>17150129</t>
  </si>
  <si>
    <t>25550-14-5</t>
  </si>
  <si>
    <t>25550145</t>
  </si>
  <si>
    <t>99387</t>
  </si>
  <si>
    <t>Ethyltoluenes (methylethylbenzenes)</t>
  </si>
  <si>
    <t>233270</t>
  </si>
  <si>
    <t>Cc1ccc(cc1)CC</t>
  </si>
  <si>
    <t>50-00-0</t>
  </si>
  <si>
    <t>50000</t>
  </si>
  <si>
    <t>43502</t>
  </si>
  <si>
    <t>Formaldehyde</t>
  </si>
  <si>
    <t>FORMAL</t>
  </si>
  <si>
    <t>1008</t>
  </si>
  <si>
    <t>CH2O</t>
  </si>
  <si>
    <t>O=C</t>
  </si>
  <si>
    <t>64-18-6</t>
  </si>
  <si>
    <t>64186</t>
  </si>
  <si>
    <t>43403</t>
  </si>
  <si>
    <t>Formic acid</t>
  </si>
  <si>
    <t>3830</t>
  </si>
  <si>
    <t>CH2O2</t>
  </si>
  <si>
    <t>O=CO</t>
  </si>
  <si>
    <t>E17151051</t>
  </si>
  <si>
    <t>99134</t>
  </si>
  <si>
    <t>Fragrances</t>
  </si>
  <si>
    <t>17151051</t>
  </si>
  <si>
    <t>7440-55-3</t>
  </si>
  <si>
    <t>7440553</t>
  </si>
  <si>
    <t>12124</t>
  </si>
  <si>
    <t>Gallium</t>
  </si>
  <si>
    <t>Ga</t>
  </si>
  <si>
    <t>150128</t>
  </si>
  <si>
    <t>96-48-0</t>
  </si>
  <si>
    <t>96480</t>
  </si>
  <si>
    <t>99184</t>
  </si>
  <si>
    <t>Gamma- butyrolactone (or Dihydro-2(3H)-furanone; 4-Hydroxybutanoic acid lactone)</t>
  </si>
  <si>
    <t>16873</t>
  </si>
  <si>
    <t>C4H6O2</t>
  </si>
  <si>
    <t>O=C1OCCC1</t>
  </si>
  <si>
    <t>111-30-8</t>
  </si>
  <si>
    <t>111308</t>
  </si>
  <si>
    <t>43514</t>
  </si>
  <si>
    <t>Glutaraldehyde (a dialdehyde)</t>
  </si>
  <si>
    <t>27425</t>
  </si>
  <si>
    <t>O=CCCCC=O</t>
  </si>
  <si>
    <t>56-81-5</t>
  </si>
  <si>
    <t>56815</t>
  </si>
  <si>
    <t>43380</t>
  </si>
  <si>
    <t>Glycerol (Glycerine, 1,2,3-Propanetriol)</t>
  </si>
  <si>
    <t>2279</t>
  </si>
  <si>
    <t>C3H8O3</t>
  </si>
  <si>
    <t>OCC(O)CO</t>
  </si>
  <si>
    <t>102-76-1</t>
  </si>
  <si>
    <t>102761</t>
  </si>
  <si>
    <t>99188</t>
  </si>
  <si>
    <t>Glyceryl triacetate</t>
  </si>
  <si>
    <t>20933</t>
  </si>
  <si>
    <t>C9H14O6</t>
  </si>
  <si>
    <t>O=C(OCC(OC(=O)C)COC(=O)C)C</t>
  </si>
  <si>
    <t>29911-28-2</t>
  </si>
  <si>
    <t>29911282</t>
  </si>
  <si>
    <t>99252</t>
  </si>
  <si>
    <t>Glycol ether dpnb (1-(2-butoxy-1-methylethoxy)-2-propanol)</t>
  </si>
  <si>
    <t>255042</t>
  </si>
  <si>
    <t>C10H22O3</t>
  </si>
  <si>
    <t>O(CC(OCC(O)C)C)CCCC</t>
  </si>
  <si>
    <t>79-14-1</t>
  </si>
  <si>
    <t>79141</t>
  </si>
  <si>
    <t>43405</t>
  </si>
  <si>
    <t>Glycolic acid  (hydroxyacetic acid)</t>
  </si>
  <si>
    <t>7633</t>
  </si>
  <si>
    <t>C2H4O3</t>
  </si>
  <si>
    <t>O=C(O)CO</t>
  </si>
  <si>
    <t>E17132135</t>
  </si>
  <si>
    <t>43368</t>
  </si>
  <si>
    <t>Glycols</t>
  </si>
  <si>
    <t>17132135</t>
  </si>
  <si>
    <t>38641-94-0</t>
  </si>
  <si>
    <t>38641940</t>
  </si>
  <si>
    <t>60008</t>
  </si>
  <si>
    <t>Glyphosate, isopropylamine salt</t>
  </si>
  <si>
    <t>277277</t>
  </si>
  <si>
    <t>C3H9N.C3H8NO5P</t>
  </si>
  <si>
    <t>C(C)(C)OC(=O)CNCP(=O)(O)O.NC(C)C</t>
  </si>
  <si>
    <t>7440-57-5</t>
  </si>
  <si>
    <t>7440575</t>
  </si>
  <si>
    <t>12143</t>
  </si>
  <si>
    <t>Gold</t>
  </si>
  <si>
    <t>Au</t>
  </si>
  <si>
    <t>150144</t>
  </si>
  <si>
    <t>[Au]</t>
  </si>
  <si>
    <t>75-37-6</t>
  </si>
  <si>
    <t>75376</t>
  </si>
  <si>
    <t>99174</t>
  </si>
  <si>
    <t>1,1-Difluoroethane</t>
  </si>
  <si>
    <t>HFC-152a</t>
  </si>
  <si>
    <t>17158676</t>
  </si>
  <si>
    <t>C2H4F2</t>
  </si>
  <si>
    <t>118-74-1</t>
  </si>
  <si>
    <t>118741</t>
  </si>
  <si>
    <t>99287</t>
  </si>
  <si>
    <t>Hexachlorobenzene</t>
  </si>
  <si>
    <t>30346</t>
  </si>
  <si>
    <t>C6Cl6</t>
  </si>
  <si>
    <t>c1(c(c(c(c(c1Cl)Cl)Cl)Cl)Cl)Cl</t>
  </si>
  <si>
    <t>4292-75-5</t>
  </si>
  <si>
    <t>4292755</t>
  </si>
  <si>
    <t>99105</t>
  </si>
  <si>
    <t>Hexylcyclohexane</t>
  </si>
  <si>
    <t>123349</t>
  </si>
  <si>
    <t>C1(CCCCC1)CCCCCC</t>
  </si>
  <si>
    <t>4457-00-5</t>
  </si>
  <si>
    <t>4457005</t>
  </si>
  <si>
    <t>99057</t>
  </si>
  <si>
    <t>Hexylcyclopentane</t>
  </si>
  <si>
    <t>107-41-5</t>
  </si>
  <si>
    <t>107415</t>
  </si>
  <si>
    <t>43371</t>
  </si>
  <si>
    <t>Hexylene glycol (2-methyl-2,4-pentanediol)</t>
  </si>
  <si>
    <t>24364</t>
  </si>
  <si>
    <t>OC(CC(O)(C)C)C</t>
  </si>
  <si>
    <t>68476-86-8</t>
  </si>
  <si>
    <t>68476868</t>
  </si>
  <si>
    <t>99266</t>
  </si>
  <si>
    <t>Hydrocarbon propellant (LPG, sweetened)</t>
  </si>
  <si>
    <t>439661</t>
  </si>
  <si>
    <t>68476-85-7</t>
  </si>
  <si>
    <t>68476857</t>
  </si>
  <si>
    <t>99265</t>
  </si>
  <si>
    <t>Hydrocarbon propellant (LPG)</t>
  </si>
  <si>
    <t>439653</t>
  </si>
  <si>
    <t>496-11-7</t>
  </si>
  <si>
    <t>496117</t>
  </si>
  <si>
    <t>98044</t>
  </si>
  <si>
    <t>Indane (or Indan; Benzocyclopentane; Hydrindene; Indene, 2,3-dihydro-; 1,2-Hydrindene; 2,3-Dihydroindene; 2,3-Dihydro-1H-indene)</t>
  </si>
  <si>
    <t>INDAN</t>
  </si>
  <si>
    <t>47886</t>
  </si>
  <si>
    <t>c12c(cccc1)CCC2</t>
  </si>
  <si>
    <t>95-13-6</t>
  </si>
  <si>
    <t>95136</t>
  </si>
  <si>
    <t>98048</t>
  </si>
  <si>
    <t>Indene</t>
  </si>
  <si>
    <t>15891</t>
  </si>
  <si>
    <t>C9H8</t>
  </si>
  <si>
    <t>c12c(C=CC1)cccc2</t>
  </si>
  <si>
    <t>7440-74-6</t>
  </si>
  <si>
    <t>7440746</t>
  </si>
  <si>
    <t>12131</t>
  </si>
  <si>
    <t>Indium</t>
  </si>
  <si>
    <t>In</t>
  </si>
  <si>
    <t>150276</t>
  </si>
  <si>
    <t>7439-89-6</t>
  </si>
  <si>
    <t>7439896</t>
  </si>
  <si>
    <t>12126</t>
  </si>
  <si>
    <t>Iron</t>
  </si>
  <si>
    <t>Fe</t>
  </si>
  <si>
    <t>149559</t>
  </si>
  <si>
    <t>[Fe]</t>
  </si>
  <si>
    <t>123-92-2</t>
  </si>
  <si>
    <t>123922</t>
  </si>
  <si>
    <t>43436</t>
  </si>
  <si>
    <t>Isoamyl acetate</t>
  </si>
  <si>
    <t>33258</t>
  </si>
  <si>
    <t>O=C(OCCC(C)C)C</t>
  </si>
  <si>
    <t>125-12-2</t>
  </si>
  <si>
    <t>125122</t>
  </si>
  <si>
    <t>99212</t>
  </si>
  <si>
    <t>Isobornyl acetate (2-camphanyl acetate)</t>
  </si>
  <si>
    <t>33704</t>
  </si>
  <si>
    <t>C12H20O2</t>
  </si>
  <si>
    <t>O=C(OC1C2(C(C(CC2)C1)(C)C)C)C</t>
  </si>
  <si>
    <t>75-28-5</t>
  </si>
  <si>
    <t>75285</t>
  </si>
  <si>
    <t>43214</t>
  </si>
  <si>
    <t>Isobutane (or 2-Methylpropane)</t>
  </si>
  <si>
    <t>I_BUTA</t>
  </si>
  <si>
    <t>5470</t>
  </si>
  <si>
    <t>C4H10</t>
  </si>
  <si>
    <t>C(C)(C)C</t>
  </si>
  <si>
    <t>110-19-0</t>
  </si>
  <si>
    <t>110190</t>
  </si>
  <si>
    <t>43446</t>
  </si>
  <si>
    <t>Isobutyl acetate</t>
  </si>
  <si>
    <t>26476</t>
  </si>
  <si>
    <t>O=C(OCC(C)C)C</t>
  </si>
  <si>
    <t>78-83-1</t>
  </si>
  <si>
    <t>78831</t>
  </si>
  <si>
    <t>43306</t>
  </si>
  <si>
    <t>Isobutyl alcohol</t>
  </si>
  <si>
    <t>7351</t>
  </si>
  <si>
    <t>OCC(C)C</t>
  </si>
  <si>
    <t>97-85-8</t>
  </si>
  <si>
    <t>97858</t>
  </si>
  <si>
    <t>43451</t>
  </si>
  <si>
    <t>Isobutyl isobutyrate</t>
  </si>
  <si>
    <t>17566</t>
  </si>
  <si>
    <t>C8H16O2</t>
  </si>
  <si>
    <t>O=C(OCC(C)C)C(C)C</t>
  </si>
  <si>
    <t>1678-98-4</t>
  </si>
  <si>
    <t>1678984</t>
  </si>
  <si>
    <t>99100</t>
  </si>
  <si>
    <t>Isobutylcyclohexane</t>
  </si>
  <si>
    <t>3788-32-7</t>
  </si>
  <si>
    <t>3788327</t>
  </si>
  <si>
    <t>91077</t>
  </si>
  <si>
    <t>Isobutylcyclopentane</t>
  </si>
  <si>
    <t>115-11-7</t>
  </si>
  <si>
    <t>115117</t>
  </si>
  <si>
    <t>43215</t>
  </si>
  <si>
    <t>Isobutylene (or isobutene, 2-Methylpropene)</t>
  </si>
  <si>
    <t>LIBUTE</t>
  </si>
  <si>
    <t>29025</t>
  </si>
  <si>
    <t>C(=C)(C)C</t>
  </si>
  <si>
    <t>75-13-8</t>
  </si>
  <si>
    <t>75138</t>
  </si>
  <si>
    <t>99173</t>
  </si>
  <si>
    <t>Isocyanic acid (or Isocyanate)</t>
  </si>
  <si>
    <t>708503</t>
  </si>
  <si>
    <t>CHNO</t>
  </si>
  <si>
    <t>O=C=N</t>
  </si>
  <si>
    <t>E17133786</t>
  </si>
  <si>
    <t>45105</t>
  </si>
  <si>
    <t>Isomers of butylbenzene</t>
  </si>
  <si>
    <t>17133786</t>
  </si>
  <si>
    <t>E17133794</t>
  </si>
  <si>
    <t>43109</t>
  </si>
  <si>
    <t>Isomers of decane</t>
  </si>
  <si>
    <t>17133794</t>
  </si>
  <si>
    <t>E17150681</t>
  </si>
  <si>
    <t>43151</t>
  </si>
  <si>
    <t>Isomers of decyne</t>
  </si>
  <si>
    <t>17150681</t>
  </si>
  <si>
    <t>E17150707</t>
  </si>
  <si>
    <t>45106</t>
  </si>
  <si>
    <t>Isomers of diethylbenzene</t>
  </si>
  <si>
    <t>17150707</t>
  </si>
  <si>
    <t>E17133802</t>
  </si>
  <si>
    <t>43111</t>
  </si>
  <si>
    <t>Isomers of dodecane</t>
  </si>
  <si>
    <t>17133802</t>
  </si>
  <si>
    <t>E17133893</t>
  </si>
  <si>
    <t>43112</t>
  </si>
  <si>
    <t>Isomers of tridecane</t>
  </si>
  <si>
    <t>17133893</t>
  </si>
  <si>
    <t>E17133901</t>
  </si>
  <si>
    <t>43110</t>
  </si>
  <si>
    <t>Isomers of undecane</t>
  </si>
  <si>
    <t>17133901</t>
  </si>
  <si>
    <t>E17151002</t>
  </si>
  <si>
    <t>43152</t>
  </si>
  <si>
    <t>Isomers of undecyne</t>
  </si>
  <si>
    <t>17151002</t>
  </si>
  <si>
    <t>1330-20-7</t>
  </si>
  <si>
    <t>1330207</t>
  </si>
  <si>
    <t>45102</t>
  </si>
  <si>
    <t>Isomers of xylene</t>
  </si>
  <si>
    <t>84970</t>
  </si>
  <si>
    <t>Cc1ccccc1C</t>
  </si>
  <si>
    <t>78-78-4</t>
  </si>
  <si>
    <t>78784</t>
  </si>
  <si>
    <t>98132</t>
  </si>
  <si>
    <t>Isopentane (or 2-Methylbutane)</t>
  </si>
  <si>
    <t>IPENTA</t>
  </si>
  <si>
    <t>7310</t>
  </si>
  <si>
    <t>C(CC)(C)C</t>
  </si>
  <si>
    <t>2855-13-2</t>
  </si>
  <si>
    <t>2855132</t>
  </si>
  <si>
    <t>99448</t>
  </si>
  <si>
    <t>Isophorone diamine</t>
  </si>
  <si>
    <t>108035</t>
  </si>
  <si>
    <t>C10H22N2</t>
  </si>
  <si>
    <t>NCC1(CC(N)CC(C)(C)C1)C</t>
  </si>
  <si>
    <t>78-59-1</t>
  </si>
  <si>
    <t>78591</t>
  </si>
  <si>
    <t>99176</t>
  </si>
  <si>
    <t>Isophorone (3,5,5-trimethyl-2-cyclohexenone)</t>
  </si>
  <si>
    <t>7187</t>
  </si>
  <si>
    <t>C9H14O</t>
  </si>
  <si>
    <t>O=C1C=C(CC(C)(C)C1)C</t>
  </si>
  <si>
    <t>78-79-5</t>
  </si>
  <si>
    <t>78795</t>
  </si>
  <si>
    <t>43243</t>
  </si>
  <si>
    <t>Isoprene (2-methyl-1,3-butadiene)</t>
  </si>
  <si>
    <t>I_PREN</t>
  </si>
  <si>
    <t>7328</t>
  </si>
  <si>
    <t>C(=C)(C=C)C</t>
  </si>
  <si>
    <t>108-21-4</t>
  </si>
  <si>
    <t>108214</t>
  </si>
  <si>
    <t>43444</t>
  </si>
  <si>
    <t>Isopropyl acetate</t>
  </si>
  <si>
    <t>24943</t>
  </si>
  <si>
    <t>C5H10O2</t>
  </si>
  <si>
    <t>O=C(OC(C)C)C</t>
  </si>
  <si>
    <t>67-63-0</t>
  </si>
  <si>
    <t>67630</t>
  </si>
  <si>
    <t>43304</t>
  </si>
  <si>
    <t>Isopropyl alcohol (2-Propanol)</t>
  </si>
  <si>
    <t>4291</t>
  </si>
  <si>
    <t>C3H8O</t>
  </si>
  <si>
    <t>OC(C)C</t>
  </si>
  <si>
    <t>98-82-8</t>
  </si>
  <si>
    <t>98828</t>
  </si>
  <si>
    <t>98043</t>
  </si>
  <si>
    <t>Isopropylbenzene (or cumene; 2-Phenylpropane)</t>
  </si>
  <si>
    <t>IPRBZ</t>
  </si>
  <si>
    <t>18309</t>
  </si>
  <si>
    <t>c1(ccccc1)C(C)C</t>
  </si>
  <si>
    <t>696-29-7</t>
  </si>
  <si>
    <t>696297</t>
  </si>
  <si>
    <t>Isopropylcyclohexane (or 1-methylethylcyclohexane)</t>
  </si>
  <si>
    <t>68080</t>
  </si>
  <si>
    <t>C1(CCCCC1)C(C)C</t>
  </si>
  <si>
    <t>52993-54-1</t>
  </si>
  <si>
    <t>52993541</t>
  </si>
  <si>
    <t>90111</t>
  </si>
  <si>
    <t>Isopropylmethylcyclohexane</t>
  </si>
  <si>
    <t>17149618</t>
  </si>
  <si>
    <t>590-86-3</t>
  </si>
  <si>
    <t>590863</t>
  </si>
  <si>
    <t>98056</t>
  </si>
  <si>
    <t>Isovaleraldehyde</t>
  </si>
  <si>
    <t>56705</t>
  </si>
  <si>
    <t>C5H10O</t>
  </si>
  <si>
    <t>O=CCC(C)C</t>
  </si>
  <si>
    <t>8008-20-6</t>
  </si>
  <si>
    <t>8008206</t>
  </si>
  <si>
    <t>60006</t>
  </si>
  <si>
    <t>Kerosene</t>
  </si>
  <si>
    <t>17075227</t>
  </si>
  <si>
    <t>7439-91-0</t>
  </si>
  <si>
    <t>7439910</t>
  </si>
  <si>
    <t>12146</t>
  </si>
  <si>
    <t>Lanthanum</t>
  </si>
  <si>
    <t>La</t>
  </si>
  <si>
    <t>149575</t>
  </si>
  <si>
    <t>[La]</t>
  </si>
  <si>
    <t>7439-92-1</t>
  </si>
  <si>
    <t>7439921</t>
  </si>
  <si>
    <t>12128</t>
  </si>
  <si>
    <t>Lead</t>
  </si>
  <si>
    <t>Pb</t>
  </si>
  <si>
    <t>149583</t>
  </si>
  <si>
    <t>[Pb]</t>
  </si>
  <si>
    <t>8008-56-8</t>
  </si>
  <si>
    <t>8008568</t>
  </si>
  <si>
    <t>99239</t>
  </si>
  <si>
    <t>Lemon oil</t>
  </si>
  <si>
    <t>158121</t>
  </si>
  <si>
    <t>108-38-3; 106-42-3</t>
  </si>
  <si>
    <t>108383; 106423</t>
  </si>
  <si>
    <t>99024</t>
  </si>
  <si>
    <t>M &amp; p-xylene</t>
  </si>
  <si>
    <t>MP_X</t>
  </si>
  <si>
    <t>C8H10; C8H10</t>
  </si>
  <si>
    <t>108-39-4</t>
  </si>
  <si>
    <t>108394</t>
  </si>
  <si>
    <t>98022</t>
  </si>
  <si>
    <t>M-cresol (3-methyl-benzenol)</t>
  </si>
  <si>
    <t>25064</t>
  </si>
  <si>
    <t>Oc1cccc(c1)C</t>
  </si>
  <si>
    <t>108-38-3</t>
  </si>
  <si>
    <t>108383</t>
  </si>
  <si>
    <t>45205</t>
  </si>
  <si>
    <t>M-xylene</t>
  </si>
  <si>
    <t>M_XYL</t>
  </si>
  <si>
    <t>25056</t>
  </si>
  <si>
    <t>c1(cccc(c1)C)C</t>
  </si>
  <si>
    <t>7439-95-4</t>
  </si>
  <si>
    <t>7439954</t>
  </si>
  <si>
    <t>12140</t>
  </si>
  <si>
    <t>Magnesium</t>
  </si>
  <si>
    <t>Mg</t>
  </si>
  <si>
    <t>149617</t>
  </si>
  <si>
    <t>[Mg]</t>
  </si>
  <si>
    <t>7439-96-5</t>
  </si>
  <si>
    <t>7439965</t>
  </si>
  <si>
    <t>12132</t>
  </si>
  <si>
    <t>Manganese</t>
  </si>
  <si>
    <t>Mn</t>
  </si>
  <si>
    <t>149625</t>
  </si>
  <si>
    <t>[Mn]</t>
  </si>
  <si>
    <t>89-78-1</t>
  </si>
  <si>
    <t>89781</t>
  </si>
  <si>
    <t>98167</t>
  </si>
  <si>
    <t>Menthol</t>
  </si>
  <si>
    <t>12609</t>
  </si>
  <si>
    <t>C10H20O</t>
  </si>
  <si>
    <t>OC1C(CCC(C)C1)C(C)C</t>
  </si>
  <si>
    <t>7439-97-6</t>
  </si>
  <si>
    <t>7439976</t>
  </si>
  <si>
    <t>12142</t>
  </si>
  <si>
    <t>Mercury</t>
  </si>
  <si>
    <t>Hg</t>
  </si>
  <si>
    <t>149633</t>
  </si>
  <si>
    <t>[Hg]</t>
  </si>
  <si>
    <t>74-82-8</t>
  </si>
  <si>
    <t>74828</t>
  </si>
  <si>
    <t>43201</t>
  </si>
  <si>
    <t>Methane</t>
  </si>
  <si>
    <t>5066</t>
  </si>
  <si>
    <t>CH4</t>
  </si>
  <si>
    <t>84540-57-8</t>
  </si>
  <si>
    <t>84540578</t>
  </si>
  <si>
    <t>99273</t>
  </si>
  <si>
    <t>Methoxypropanol acetate (straight; possibly used for pgmea)</t>
  </si>
  <si>
    <t>25254</t>
  </si>
  <si>
    <t>COCC(OC(=O)C)C</t>
  </si>
  <si>
    <t>67-56-1</t>
  </si>
  <si>
    <t>67561</t>
  </si>
  <si>
    <t>43301</t>
  </si>
  <si>
    <t>Methyl alcohol (methanol)</t>
  </si>
  <si>
    <t>4283</t>
  </si>
  <si>
    <t>CH4O</t>
  </si>
  <si>
    <t>OC</t>
  </si>
  <si>
    <t>110-43-0</t>
  </si>
  <si>
    <t>110430</t>
  </si>
  <si>
    <t>43561</t>
  </si>
  <si>
    <t>Methyl amyl ketone</t>
  </si>
  <si>
    <t>26658</t>
  </si>
  <si>
    <t>C7H14O</t>
  </si>
  <si>
    <t>O=C(CCCCC)C</t>
  </si>
  <si>
    <t>74-83-9</t>
  </si>
  <si>
    <t>74839</t>
  </si>
  <si>
    <t>43819</t>
  </si>
  <si>
    <t>Methyl bromide (Bromomethane)</t>
  </si>
  <si>
    <t>5074</t>
  </si>
  <si>
    <t>CH3Br</t>
  </si>
  <si>
    <t>BrC</t>
  </si>
  <si>
    <t>111-77-3</t>
  </si>
  <si>
    <t>111773</t>
  </si>
  <si>
    <t>98123</t>
  </si>
  <si>
    <t>Methyl carbitol (2-(2-methoxyethoxy)ethanol) (degme)</t>
  </si>
  <si>
    <t>27854</t>
  </si>
  <si>
    <t>C5H12O3</t>
  </si>
  <si>
    <t>O(CCOC)CCO</t>
  </si>
  <si>
    <t>74-87-3</t>
  </si>
  <si>
    <t>74873</t>
  </si>
  <si>
    <t>43801</t>
  </si>
  <si>
    <t>Methyl chloride (Chloromethane)</t>
  </si>
  <si>
    <t>5116</t>
  </si>
  <si>
    <t>CH3Cl</t>
  </si>
  <si>
    <t>ClC</t>
  </si>
  <si>
    <t>78-93-3</t>
  </si>
  <si>
    <t>78933</t>
  </si>
  <si>
    <t>43552</t>
  </si>
  <si>
    <t>Methyl ethyl ketone (or MEK, 2-butanone)</t>
  </si>
  <si>
    <t>MEK</t>
  </si>
  <si>
    <t>7443</t>
  </si>
  <si>
    <t>O=C(CC)C</t>
  </si>
  <si>
    <t>96-29-7</t>
  </si>
  <si>
    <t>96297</t>
  </si>
  <si>
    <t>99183</t>
  </si>
  <si>
    <t>Methyl ethyl ketoxime</t>
  </si>
  <si>
    <t>16766</t>
  </si>
  <si>
    <t>C4H9NO</t>
  </si>
  <si>
    <t>N(=C(CC)C)O</t>
  </si>
  <si>
    <t>25495-88-9</t>
  </si>
  <si>
    <t>25495889</t>
  </si>
  <si>
    <t>99250</t>
  </si>
  <si>
    <t>Methyl hexane</t>
  </si>
  <si>
    <t>108-10-1</t>
  </si>
  <si>
    <t>108101</t>
  </si>
  <si>
    <t>43560</t>
  </si>
  <si>
    <t>Methyl isobutyl ketone (or 4-Methyl-2-pentanone)</t>
  </si>
  <si>
    <t>24851</t>
  </si>
  <si>
    <t>O=C(CC(C)C)C</t>
  </si>
  <si>
    <t>74-93-1</t>
  </si>
  <si>
    <t>74931</t>
  </si>
  <si>
    <t>99280</t>
  </si>
  <si>
    <t>Methyl mercaptan</t>
  </si>
  <si>
    <t>5157</t>
  </si>
  <si>
    <t>CH4S</t>
  </si>
  <si>
    <t>SC</t>
  </si>
  <si>
    <t>80-62-6</t>
  </si>
  <si>
    <t>80626</t>
  </si>
  <si>
    <t>99180</t>
  </si>
  <si>
    <t>Methyl methacrylate</t>
  </si>
  <si>
    <t>8458</t>
  </si>
  <si>
    <t>O=C(OC)C(=C)C</t>
  </si>
  <si>
    <t>591-78-6</t>
  </si>
  <si>
    <t>591786</t>
  </si>
  <si>
    <t>43559</t>
  </si>
  <si>
    <t>Methyl n-butyl ketone (2-hexanone)</t>
  </si>
  <si>
    <t>57000</t>
  </si>
  <si>
    <t>O=C(CCCC)C</t>
  </si>
  <si>
    <t>82162-03-6</t>
  </si>
  <si>
    <t>82162036</t>
  </si>
  <si>
    <t>99072</t>
  </si>
  <si>
    <t>Methyl pentylcyclohexane</t>
  </si>
  <si>
    <t>17149931</t>
  </si>
  <si>
    <t>107-87-9</t>
  </si>
  <si>
    <t>107879</t>
  </si>
  <si>
    <t>98160</t>
  </si>
  <si>
    <t>Methyl propyl ketone (2-pentanone)</t>
  </si>
  <si>
    <t>24687</t>
  </si>
  <si>
    <t>O=C(CCC)C</t>
  </si>
  <si>
    <t>26967-64-6</t>
  </si>
  <si>
    <t>26967646</t>
  </si>
  <si>
    <t>90072</t>
  </si>
  <si>
    <t>Methyl propylcyclohexanes</t>
  </si>
  <si>
    <t>119-36-8</t>
  </si>
  <si>
    <t>119368</t>
  </si>
  <si>
    <t>98081</t>
  </si>
  <si>
    <t>Methyl salicylate (an ester)</t>
  </si>
  <si>
    <t>30635</t>
  </si>
  <si>
    <t>C8H8O3</t>
  </si>
  <si>
    <t>O=C(OC)c1c(O)cccc1</t>
  </si>
  <si>
    <t>25013-15-4</t>
  </si>
  <si>
    <t>25013154</t>
  </si>
  <si>
    <t>99306</t>
  </si>
  <si>
    <t>Methyl styrene (mixed) (vinyl toluene)</t>
  </si>
  <si>
    <t>62661</t>
  </si>
  <si>
    <t>c1(ccc(cc1)C=C)C</t>
  </si>
  <si>
    <t>1634-04-4</t>
  </si>
  <si>
    <t>1634044</t>
  </si>
  <si>
    <t>43378</t>
  </si>
  <si>
    <t>Methyl t-butyl ether (MTBE)</t>
  </si>
  <si>
    <t>MTBE</t>
  </si>
  <si>
    <t>89870</t>
  </si>
  <si>
    <t>C5H12O</t>
  </si>
  <si>
    <t>O(C(C)(C)C)C</t>
  </si>
  <si>
    <t>108-87-2</t>
  </si>
  <si>
    <t>108872</t>
  </si>
  <si>
    <t>43261</t>
  </si>
  <si>
    <t>Methylcyclohexane</t>
  </si>
  <si>
    <t>MECYHX</t>
  </si>
  <si>
    <t>25445</t>
  </si>
  <si>
    <t>C1(CCCCC1)C</t>
  </si>
  <si>
    <t>96-37-7</t>
  </si>
  <si>
    <t>96377</t>
  </si>
  <si>
    <t>43262</t>
  </si>
  <si>
    <t>Methylcyclopentane</t>
  </si>
  <si>
    <t>MCYPNA</t>
  </si>
  <si>
    <t>16824</t>
  </si>
  <si>
    <t>C1(CCCC1)C</t>
  </si>
  <si>
    <t>28258-89-1</t>
  </si>
  <si>
    <t>28258891</t>
  </si>
  <si>
    <t>46748</t>
  </si>
  <si>
    <t>Methyldecalins</t>
  </si>
  <si>
    <t>17149469</t>
  </si>
  <si>
    <t>73752-14-4</t>
  </si>
  <si>
    <t>73752144</t>
  </si>
  <si>
    <t>90107</t>
  </si>
  <si>
    <t>Methyldecene</t>
  </si>
  <si>
    <t>17149881</t>
  </si>
  <si>
    <t>101-68-8</t>
  </si>
  <si>
    <t>101688</t>
  </si>
  <si>
    <t>99392</t>
  </si>
  <si>
    <t>Methylene(b)4-phenylisocyanate (methylene diphenyl diisocyanate)</t>
  </si>
  <si>
    <t>20263</t>
  </si>
  <si>
    <t>C15H10N2O2</t>
  </si>
  <si>
    <t>O=C=Nc1ccc(cc1)Cc1ccc(N=C=O)cc1</t>
  </si>
  <si>
    <t>9016-87-9</t>
  </si>
  <si>
    <t>9016879</t>
  </si>
  <si>
    <t>99449</t>
  </si>
  <si>
    <t>Methylenediphenylisocyanate polymeric</t>
  </si>
  <si>
    <t>163485</t>
  </si>
  <si>
    <t>98010</t>
  </si>
  <si>
    <t>Methylnaphthalenes</t>
  </si>
  <si>
    <t>22984-54-9</t>
  </si>
  <si>
    <t>22984549</t>
  </si>
  <si>
    <t>99244</t>
  </si>
  <si>
    <t>Methyltri(ethylmethylketoxime) silane</t>
  </si>
  <si>
    <t>222885</t>
  </si>
  <si>
    <t>C13H27N3O3Si</t>
  </si>
  <si>
    <t>C[Si](ON=C(CC)C)(ON=C(CC)C)ON=C(CC)C</t>
  </si>
  <si>
    <t>1185-55-3</t>
  </si>
  <si>
    <t>1185553</t>
  </si>
  <si>
    <t>99224</t>
  </si>
  <si>
    <t>Methyltrimethoxysilane</t>
  </si>
  <si>
    <t>80234</t>
  </si>
  <si>
    <t>C4H12O3Si</t>
  </si>
  <si>
    <t>CO[Si](C)(OC)OC</t>
  </si>
  <si>
    <t>50791-87-2</t>
  </si>
  <si>
    <t>50791872</t>
  </si>
  <si>
    <t>99253</t>
  </si>
  <si>
    <t>Methylvinylbis(n-methylacetamido) silane</t>
  </si>
  <si>
    <t>289546</t>
  </si>
  <si>
    <t>C9H18N2O2Si</t>
  </si>
  <si>
    <t>O=C(N([Si](N(C(=O)C)C)(C=C)C)C)C</t>
  </si>
  <si>
    <t>8012-95-1</t>
  </si>
  <si>
    <t>8012951</t>
  </si>
  <si>
    <t>99241</t>
  </si>
  <si>
    <t>Mineral oil</t>
  </si>
  <si>
    <t>966473</t>
  </si>
  <si>
    <t>E17150913</t>
  </si>
  <si>
    <t>99157</t>
  </si>
  <si>
    <t>Misc. acetates and esters (TOG portion)</t>
  </si>
  <si>
    <t>17150913</t>
  </si>
  <si>
    <t>E966507</t>
  </si>
  <si>
    <t>99137</t>
  </si>
  <si>
    <t>Misc. acids</t>
  </si>
  <si>
    <t>966507</t>
  </si>
  <si>
    <t>E17150327</t>
  </si>
  <si>
    <t>99131</t>
  </si>
  <si>
    <t>Misc. alcohols</t>
  </si>
  <si>
    <t>17150327</t>
  </si>
  <si>
    <t>E17150921</t>
  </si>
  <si>
    <t>99434</t>
  </si>
  <si>
    <t>Misc. alkyd, acrylic, and related resins (TOG portion)</t>
  </si>
  <si>
    <t>17150921</t>
  </si>
  <si>
    <t>E17150939</t>
  </si>
  <si>
    <t>99432</t>
  </si>
  <si>
    <t>Misc. asphalt mixtures (TOG portion)</t>
  </si>
  <si>
    <t>17150939</t>
  </si>
  <si>
    <t>E17150947</t>
  </si>
  <si>
    <t>99160</t>
  </si>
  <si>
    <t>Misc. copolymers, surfactants, resins (TOG portion)</t>
  </si>
  <si>
    <t>17150947</t>
  </si>
  <si>
    <t>E17150723</t>
  </si>
  <si>
    <t>99133</t>
  </si>
  <si>
    <t>Misc. esters</t>
  </si>
  <si>
    <t>17150723</t>
  </si>
  <si>
    <t>593-67-9</t>
  </si>
  <si>
    <t>593679</t>
  </si>
  <si>
    <t>99294</t>
  </si>
  <si>
    <t>Misc. ethyleneamines</t>
  </si>
  <si>
    <t>17148628</t>
  </si>
  <si>
    <t>C2H5N</t>
  </si>
  <si>
    <t>E17150731</t>
  </si>
  <si>
    <t>99130</t>
  </si>
  <si>
    <t>Misc. glycol ethers and acetates</t>
  </si>
  <si>
    <t>17150731</t>
  </si>
  <si>
    <t>E17150756</t>
  </si>
  <si>
    <t>99150</t>
  </si>
  <si>
    <t>Misc. glycols, glycol ethers, and acetates</t>
  </si>
  <si>
    <t>17150756</t>
  </si>
  <si>
    <t>E17150764</t>
  </si>
  <si>
    <t>99140</t>
  </si>
  <si>
    <t>Misc. hydrocarbon propellants</t>
  </si>
  <si>
    <t>17150764</t>
  </si>
  <si>
    <t>E17150954</t>
  </si>
  <si>
    <t>99159</t>
  </si>
  <si>
    <t>Misc. hydrocarbon resins (TOG portion)</t>
  </si>
  <si>
    <t>17150954</t>
  </si>
  <si>
    <t>E17150715</t>
  </si>
  <si>
    <t>99141</t>
  </si>
  <si>
    <t>Misc. lvp VOC distillates</t>
  </si>
  <si>
    <t>17150715</t>
  </si>
  <si>
    <t>E17150962</t>
  </si>
  <si>
    <t>99430</t>
  </si>
  <si>
    <t>Misc. oils - linseed/tung/soy/etc. (TOG portion)</t>
  </si>
  <si>
    <t>17150962</t>
  </si>
  <si>
    <t>E17150822</t>
  </si>
  <si>
    <t>99291</t>
  </si>
  <si>
    <t>Misc. oxygenated compounds</t>
  </si>
  <si>
    <t>17150822</t>
  </si>
  <si>
    <t>E17151028</t>
  </si>
  <si>
    <t>99431</t>
  </si>
  <si>
    <t>Misc. proprietary VOC</t>
  </si>
  <si>
    <t>17151028</t>
  </si>
  <si>
    <t>E17150889</t>
  </si>
  <si>
    <t>99139</t>
  </si>
  <si>
    <t>Misc. silanes</t>
  </si>
  <si>
    <t>17150889</t>
  </si>
  <si>
    <t>E17150970</t>
  </si>
  <si>
    <t>99156</t>
  </si>
  <si>
    <t>Misc. styrene-containing material (TOG portion)</t>
  </si>
  <si>
    <t>17150970</t>
  </si>
  <si>
    <t>25551-13-7</t>
  </si>
  <si>
    <t>25551137</t>
  </si>
  <si>
    <t>99145</t>
  </si>
  <si>
    <t>Misc. trimethylbenzenes</t>
  </si>
  <si>
    <t>233320</t>
  </si>
  <si>
    <t>Cc1cc(cc(c1)C)C</t>
  </si>
  <si>
    <t>E17150988</t>
  </si>
  <si>
    <t>99154</t>
  </si>
  <si>
    <t>Misc. urethane-containing material (TOG portion)</t>
  </si>
  <si>
    <t>17150988</t>
  </si>
  <si>
    <t>E17150996</t>
  </si>
  <si>
    <t>99433</t>
  </si>
  <si>
    <t>Misc. vinyl/acrylic and other copolymers (TOG portion)</t>
  </si>
  <si>
    <t>17150996</t>
  </si>
  <si>
    <t>E761346</t>
  </si>
  <si>
    <t>99135</t>
  </si>
  <si>
    <t>Misc./other VOC</t>
  </si>
  <si>
    <t>761346</t>
  </si>
  <si>
    <t>556-61-6</t>
  </si>
  <si>
    <t>556616</t>
  </si>
  <si>
    <t>60000</t>
  </si>
  <si>
    <t>Methyl isothiocyanate</t>
  </si>
  <si>
    <t>MITC</t>
  </si>
  <si>
    <t>53934</t>
  </si>
  <si>
    <t>C2H3NS</t>
  </si>
  <si>
    <t>N(=C=S)C</t>
  </si>
  <si>
    <t>2212-67-1</t>
  </si>
  <si>
    <t>2212671</t>
  </si>
  <si>
    <t>60005</t>
  </si>
  <si>
    <t>Molinate</t>
  </si>
  <si>
    <t>98590</t>
  </si>
  <si>
    <t>C9H17NOS</t>
  </si>
  <si>
    <t>CCSC(=O)N1CCCCCC1</t>
  </si>
  <si>
    <t>7439-98-7</t>
  </si>
  <si>
    <t>7439987</t>
  </si>
  <si>
    <t>12134</t>
  </si>
  <si>
    <t>Molybdenum</t>
  </si>
  <si>
    <t>Mo</t>
  </si>
  <si>
    <t>149641</t>
  </si>
  <si>
    <t>[Mo]</t>
  </si>
  <si>
    <t>78-96-6</t>
  </si>
  <si>
    <t>78966</t>
  </si>
  <si>
    <t>99177</t>
  </si>
  <si>
    <t>Monoisopropanolamine (1-amino-2-propanol)</t>
  </si>
  <si>
    <t>40485</t>
  </si>
  <si>
    <t>C3H9NO</t>
  </si>
  <si>
    <t>OCCCN</t>
  </si>
  <si>
    <t>68956-56-9</t>
  </si>
  <si>
    <t>68956569</t>
  </si>
  <si>
    <t>43123</t>
  </si>
  <si>
    <t>Monoterpenes</t>
  </si>
  <si>
    <t>502179</t>
  </si>
  <si>
    <t>110-91-8</t>
  </si>
  <si>
    <t>110918</t>
  </si>
  <si>
    <t>99198</t>
  </si>
  <si>
    <t>Morpholine</t>
  </si>
  <si>
    <t>27086</t>
  </si>
  <si>
    <t>O1CCNCC1</t>
  </si>
  <si>
    <t>108-01-0</t>
  </si>
  <si>
    <t>108010</t>
  </si>
  <si>
    <t>99440</t>
  </si>
  <si>
    <t>N,n-dimethylethanolamine</t>
  </si>
  <si>
    <t>24802</t>
  </si>
  <si>
    <t>OCCN(C)C</t>
  </si>
  <si>
    <t>133-07-3</t>
  </si>
  <si>
    <t>133073</t>
  </si>
  <si>
    <t>99444</t>
  </si>
  <si>
    <t>N-(trichloromethylthio)phthalimide (folpet)</t>
  </si>
  <si>
    <t>35808</t>
  </si>
  <si>
    <t>C9H4Cl3NO2S</t>
  </si>
  <si>
    <t>O=C1N(SC(Cl)(Cl)Cl)C(=O)c2ccccc12</t>
  </si>
  <si>
    <t>106-97-8</t>
  </si>
  <si>
    <t>106978</t>
  </si>
  <si>
    <t>43212</t>
  </si>
  <si>
    <t>N-butane</t>
  </si>
  <si>
    <t>N_BUTA</t>
  </si>
  <si>
    <t>24026</t>
  </si>
  <si>
    <t>C(CC)C</t>
  </si>
  <si>
    <t>123-86-4</t>
  </si>
  <si>
    <t>123864</t>
  </si>
  <si>
    <t>43435</t>
  </si>
  <si>
    <t>N-butyl acetate</t>
  </si>
  <si>
    <t>33233</t>
  </si>
  <si>
    <t>O=C(OCCCC)C</t>
  </si>
  <si>
    <t>141-32-2</t>
  </si>
  <si>
    <t>141322</t>
  </si>
  <si>
    <t>99215</t>
  </si>
  <si>
    <t>N-butyl acrylate</t>
  </si>
  <si>
    <t>38281</t>
  </si>
  <si>
    <t>C7H12O2</t>
  </si>
  <si>
    <t>O=C(OCCCC)C=C</t>
  </si>
  <si>
    <t>71-36-3</t>
  </si>
  <si>
    <t>71363</t>
  </si>
  <si>
    <t>43305</t>
  </si>
  <si>
    <t>N-butyl alcohol (or 1-Butanol)</t>
  </si>
  <si>
    <t>711796</t>
  </si>
  <si>
    <t>OC(CC)C</t>
  </si>
  <si>
    <t>104-51-8</t>
  </si>
  <si>
    <t>104518</t>
  </si>
  <si>
    <t>91098</t>
  </si>
  <si>
    <t>N-butylbenzene</t>
  </si>
  <si>
    <t>N_BUBZ</t>
  </si>
  <si>
    <t>22137</t>
  </si>
  <si>
    <t>c1(ccccc1)CCCC</t>
  </si>
  <si>
    <t>2040-95-1</t>
  </si>
  <si>
    <t>2040951</t>
  </si>
  <si>
    <t>91085</t>
  </si>
  <si>
    <t>N-butylcyclopentane</t>
  </si>
  <si>
    <t>124-18-5</t>
  </si>
  <si>
    <t>124185</t>
  </si>
  <si>
    <t>43238</t>
  </si>
  <si>
    <t>N-decane</t>
  </si>
  <si>
    <t>N_DEC</t>
  </si>
  <si>
    <t>33456</t>
  </si>
  <si>
    <t>C(CCCCCCCC)C</t>
  </si>
  <si>
    <t>112-40-3</t>
  </si>
  <si>
    <t>112403</t>
  </si>
  <si>
    <t>43255</t>
  </si>
  <si>
    <t>N-dodecane</t>
  </si>
  <si>
    <t>N_DODE</t>
  </si>
  <si>
    <t>28407</t>
  </si>
  <si>
    <t>C(CCCCCCCCCC)C</t>
  </si>
  <si>
    <t>142-82-5</t>
  </si>
  <si>
    <t>142825</t>
  </si>
  <si>
    <t>43232</t>
  </si>
  <si>
    <t>N-heptane</t>
  </si>
  <si>
    <t>N_HEPT</t>
  </si>
  <si>
    <t>38984</t>
  </si>
  <si>
    <t>C(CCCCC)C</t>
  </si>
  <si>
    <t>110-54-3</t>
  </si>
  <si>
    <t>110543</t>
  </si>
  <si>
    <t>43231</t>
  </si>
  <si>
    <t>N-hexane</t>
  </si>
  <si>
    <t>N_HEX</t>
  </si>
  <si>
    <t>26740</t>
  </si>
  <si>
    <t>C(CCCC)C</t>
  </si>
  <si>
    <t>1077-16-3</t>
  </si>
  <si>
    <t>1077163</t>
  </si>
  <si>
    <t>91121</t>
  </si>
  <si>
    <t>N-hexylbenzene</t>
  </si>
  <si>
    <t>77826</t>
  </si>
  <si>
    <t>c1(ccccc1)CCCCCC</t>
  </si>
  <si>
    <t>111-84-2</t>
  </si>
  <si>
    <t>111842</t>
  </si>
  <si>
    <t>43235</t>
  </si>
  <si>
    <t>N-nonane</t>
  </si>
  <si>
    <t>N_NON</t>
  </si>
  <si>
    <t>27920</t>
  </si>
  <si>
    <t>C(CCCCCCC)C</t>
  </si>
  <si>
    <t>111-65-9</t>
  </si>
  <si>
    <t>111659</t>
  </si>
  <si>
    <t>43233</t>
  </si>
  <si>
    <t>N-octane</t>
  </si>
  <si>
    <t>N_OCT</t>
  </si>
  <si>
    <t>27748</t>
  </si>
  <si>
    <t>C(CCCCCC)C</t>
  </si>
  <si>
    <t>109-66-0</t>
  </si>
  <si>
    <t>109660</t>
  </si>
  <si>
    <t>43220</t>
  </si>
  <si>
    <t>N-pentane</t>
  </si>
  <si>
    <t>N_PENT</t>
  </si>
  <si>
    <t>26021</t>
  </si>
  <si>
    <t>C(CCC)C</t>
  </si>
  <si>
    <t>538-68-1</t>
  </si>
  <si>
    <t>538681</t>
  </si>
  <si>
    <t>45255</t>
  </si>
  <si>
    <t>N-pentylbenzene</t>
  </si>
  <si>
    <t>51599</t>
  </si>
  <si>
    <t>c1(ccccc1)CCCCC</t>
  </si>
  <si>
    <t>71-23-8</t>
  </si>
  <si>
    <t>71238</t>
  </si>
  <si>
    <t>43303</t>
  </si>
  <si>
    <t>N-propyl alcohol (or 1-Propanol)</t>
  </si>
  <si>
    <t>4713</t>
  </si>
  <si>
    <t>OCCC</t>
  </si>
  <si>
    <t>103-65-1</t>
  </si>
  <si>
    <t>103651</t>
  </si>
  <si>
    <t>45209</t>
  </si>
  <si>
    <t>N-propylbenzene</t>
  </si>
  <si>
    <t>N_PRBZ</t>
  </si>
  <si>
    <t>21568</t>
  </si>
  <si>
    <t>c1(ccccc1)CCC</t>
  </si>
  <si>
    <t>629-50-5</t>
  </si>
  <si>
    <t>629505</t>
  </si>
  <si>
    <t>43258</t>
  </si>
  <si>
    <t>N-tridecane</t>
  </si>
  <si>
    <t>N_TRID</t>
  </si>
  <si>
    <t>64782</t>
  </si>
  <si>
    <t>C(CCCCCCCCCCC)C</t>
  </si>
  <si>
    <t>1120-21-4</t>
  </si>
  <si>
    <t>1120214</t>
  </si>
  <si>
    <t>43241</t>
  </si>
  <si>
    <t>N-undecane</t>
  </si>
  <si>
    <t>N_UNDE</t>
  </si>
  <si>
    <t>78907</t>
  </si>
  <si>
    <t>C(CCCCCCCCC)C</t>
  </si>
  <si>
    <t>91-20-3</t>
  </si>
  <si>
    <t>91203</t>
  </si>
  <si>
    <t>98046</t>
  </si>
  <si>
    <t>Naphthalene</t>
  </si>
  <si>
    <t>NAPHTH</t>
  </si>
  <si>
    <t>17074840</t>
  </si>
  <si>
    <t>C10H8</t>
  </si>
  <si>
    <t>7440-02-0</t>
  </si>
  <si>
    <t>7440020</t>
  </si>
  <si>
    <t>12136</t>
  </si>
  <si>
    <t>Nickel</t>
  </si>
  <si>
    <t>Ni</t>
  </si>
  <si>
    <t>14797-55-8</t>
  </si>
  <si>
    <t>14797558</t>
  </si>
  <si>
    <t>12306</t>
  </si>
  <si>
    <t>Nitrate</t>
  </si>
  <si>
    <t>NO3-</t>
  </si>
  <si>
    <t>197186</t>
  </si>
  <si>
    <t>NO3</t>
  </si>
  <si>
    <t>[O-][N+](=O)[O-]</t>
  </si>
  <si>
    <t>75-52-5</t>
  </si>
  <si>
    <t>75525</t>
  </si>
  <si>
    <t>99004</t>
  </si>
  <si>
    <t>Nitromethane</t>
  </si>
  <si>
    <t>5637</t>
  </si>
  <si>
    <t>CH3NO2</t>
  </si>
  <si>
    <t>O=[N+]([O-])C</t>
  </si>
  <si>
    <t>71030-52-9</t>
  </si>
  <si>
    <t>71030529</t>
  </si>
  <si>
    <t>90066</t>
  </si>
  <si>
    <t>Nonadiene</t>
  </si>
  <si>
    <t>17149873</t>
  </si>
  <si>
    <t>901645-9</t>
  </si>
  <si>
    <t>9016459</t>
  </si>
  <si>
    <t>99282</t>
  </si>
  <si>
    <t>Nonylphenoxypoly(ethyleneoxy)ethanol (tergitol np-33) (triton(r) n-101)</t>
  </si>
  <si>
    <t>163451</t>
  </si>
  <si>
    <t>(C2H4O)nC15H24O</t>
  </si>
  <si>
    <t>O(CCOc1ccc(cc1)CCCCCCCCC)CCOCCOCCOCCO</t>
  </si>
  <si>
    <t>95-48-7</t>
  </si>
  <si>
    <t>95487</t>
  </si>
  <si>
    <t>98021</t>
  </si>
  <si>
    <t>O-cresol (2-Methylphenol)</t>
  </si>
  <si>
    <t>16147</t>
  </si>
  <si>
    <t>Oc1c(cccc1)C</t>
  </si>
  <si>
    <t>95-50-1</t>
  </si>
  <si>
    <t>95501</t>
  </si>
  <si>
    <t>99182</t>
  </si>
  <si>
    <t>O-dichlorobenzene (or 1,2-Dichlorobenzene)</t>
  </si>
  <si>
    <t>16162</t>
  </si>
  <si>
    <t>c1(c(cccc1)Cl)Cl</t>
  </si>
  <si>
    <t>95-47-6</t>
  </si>
  <si>
    <t>95476</t>
  </si>
  <si>
    <t>45204</t>
  </si>
  <si>
    <t>O-xylene</t>
  </si>
  <si>
    <t>O_XYL</t>
  </si>
  <si>
    <t>16139</t>
  </si>
  <si>
    <t>c1(c(cccc1)C)C</t>
  </si>
  <si>
    <t>496-10-6</t>
  </si>
  <si>
    <t>496106</t>
  </si>
  <si>
    <t>46202</t>
  </si>
  <si>
    <t>Octahydroindenes</t>
  </si>
  <si>
    <t>17148560</t>
  </si>
  <si>
    <t>90118</t>
  </si>
  <si>
    <t>Octahydropentalene</t>
  </si>
  <si>
    <t>111-87-5</t>
  </si>
  <si>
    <t>111875</t>
  </si>
  <si>
    <t>43336</t>
  </si>
  <si>
    <t>Octanol</t>
  </si>
  <si>
    <t>711531</t>
  </si>
  <si>
    <t>C8H18O</t>
  </si>
  <si>
    <t>OC(CC)CCCCC</t>
  </si>
  <si>
    <t>8008-57-9</t>
  </si>
  <si>
    <t>8008579</t>
  </si>
  <si>
    <t>99240</t>
  </si>
  <si>
    <t>Orange oil</t>
  </si>
  <si>
    <t>158139</t>
  </si>
  <si>
    <t>65996-98-7</t>
  </si>
  <si>
    <t>65996987</t>
  </si>
  <si>
    <t>99261</t>
  </si>
  <si>
    <t>Orange terpenes</t>
  </si>
  <si>
    <t>351676</t>
  </si>
  <si>
    <t>E701250</t>
  </si>
  <si>
    <t>11102</t>
  </si>
  <si>
    <t>Organic carbon</t>
  </si>
  <si>
    <t>701250</t>
  </si>
  <si>
    <t>19044-88-3</t>
  </si>
  <si>
    <t>19044883</t>
  </si>
  <si>
    <t>60014</t>
  </si>
  <si>
    <t>Oryzalin</t>
  </si>
  <si>
    <t>213793</t>
  </si>
  <si>
    <t>C12H18N4O6S</t>
  </si>
  <si>
    <t>CCCN(CCC)c1c(cc(cc1[N+](=O)[O-])S(=O)(=O)N)[N+](=O)[O-]</t>
  </si>
  <si>
    <t>93924-41-5</t>
  </si>
  <si>
    <t>93924415</t>
  </si>
  <si>
    <t>99033</t>
  </si>
  <si>
    <t>Other C10</t>
  </si>
  <si>
    <t>963959</t>
  </si>
  <si>
    <t>93924-43-7</t>
  </si>
  <si>
    <t>93924437</t>
  </si>
  <si>
    <t>99034</t>
  </si>
  <si>
    <t>Other C11</t>
  </si>
  <si>
    <t>17150020</t>
  </si>
  <si>
    <t>93924-44-8</t>
  </si>
  <si>
    <t>93924448</t>
  </si>
  <si>
    <t>99035</t>
  </si>
  <si>
    <t>Other C12</t>
  </si>
  <si>
    <t>963967</t>
  </si>
  <si>
    <t>93924-46-0</t>
  </si>
  <si>
    <t>93924460</t>
  </si>
  <si>
    <t>99037</t>
  </si>
  <si>
    <t>Other C13</t>
  </si>
  <si>
    <t>17150038</t>
  </si>
  <si>
    <t>93924-47-1</t>
  </si>
  <si>
    <t>93924471</t>
  </si>
  <si>
    <t>99038</t>
  </si>
  <si>
    <t>Other C14</t>
  </si>
  <si>
    <t>963975</t>
  </si>
  <si>
    <t>93924-37-9</t>
  </si>
  <si>
    <t>93924379</t>
  </si>
  <si>
    <t>99030</t>
  </si>
  <si>
    <t>Other C7</t>
  </si>
  <si>
    <t>17150004</t>
  </si>
  <si>
    <t>93924-38-0</t>
  </si>
  <si>
    <t>93924380</t>
  </si>
  <si>
    <t>99031</t>
  </si>
  <si>
    <t>Other C8</t>
  </si>
  <si>
    <t>963942</t>
  </si>
  <si>
    <t>93924-40-4</t>
  </si>
  <si>
    <t>93924404</t>
  </si>
  <si>
    <t>99032</t>
  </si>
  <si>
    <t>Other C9</t>
  </si>
  <si>
    <t>17150012</t>
  </si>
  <si>
    <t>E17150863</t>
  </si>
  <si>
    <t>99136</t>
  </si>
  <si>
    <t>Other exempt propellants</t>
  </si>
  <si>
    <t>17150863</t>
  </si>
  <si>
    <t>E17150749</t>
  </si>
  <si>
    <t>99284</t>
  </si>
  <si>
    <t>Other glycol ethers</t>
  </si>
  <si>
    <t>17150749</t>
  </si>
  <si>
    <t>99142</t>
  </si>
  <si>
    <t>Other, lumped VOCs, individually &lt; 2% of category</t>
  </si>
  <si>
    <t>99143</t>
  </si>
  <si>
    <t>Other, lumped exempts, individually &lt; 2% of category</t>
  </si>
  <si>
    <t>99144</t>
  </si>
  <si>
    <t>Other, misc. VOC</t>
  </si>
  <si>
    <t>99146</t>
  </si>
  <si>
    <t>Other, misc. VOC compounds aggregated in profile</t>
  </si>
  <si>
    <t>99147</t>
  </si>
  <si>
    <t>Other, misc. exempt compounds aggregated in profile</t>
  </si>
  <si>
    <t>88230-35-7</t>
  </si>
  <si>
    <t>88230357</t>
  </si>
  <si>
    <t>99274</t>
  </si>
  <si>
    <t>Oxo-hexyl acetate</t>
  </si>
  <si>
    <t>600676</t>
  </si>
  <si>
    <t>301-12-2</t>
  </si>
  <si>
    <t>301122</t>
  </si>
  <si>
    <t>60017</t>
  </si>
  <si>
    <t>Oxydemeton-methyl</t>
  </si>
  <si>
    <t>41525</t>
  </si>
  <si>
    <t>C6H15O4PS2</t>
  </si>
  <si>
    <t>CCS(=O)CCSP(=O)(OC)OC</t>
  </si>
  <si>
    <t>42874-03-3</t>
  </si>
  <si>
    <t>42874033</t>
  </si>
  <si>
    <t>60011</t>
  </si>
  <si>
    <t>Oxyfluorfen</t>
  </si>
  <si>
    <t>286278</t>
  </si>
  <si>
    <t>C15H11ClF3NO4</t>
  </si>
  <si>
    <t>Clc1cc(ccc1Oc1cc(c([N+](=O)[O-])cc1)OCC)C(F)(F)F</t>
  </si>
  <si>
    <t>106-44-5</t>
  </si>
  <si>
    <t>106445</t>
  </si>
  <si>
    <t>98023</t>
  </si>
  <si>
    <t>P-cresol (4-methyl phenol)</t>
  </si>
  <si>
    <t>23606</t>
  </si>
  <si>
    <t>Oc1ccc(cc1)C</t>
  </si>
  <si>
    <t>106-46-7</t>
  </si>
  <si>
    <t>106467</t>
  </si>
  <si>
    <t>45807</t>
  </si>
  <si>
    <t>P-dichlorobenzene (or 1,4-Dichlorobenzene)</t>
  </si>
  <si>
    <t>23622</t>
  </si>
  <si>
    <t>c1(ccc(cc1)Cl)Cl</t>
  </si>
  <si>
    <t>106-42-3</t>
  </si>
  <si>
    <t>106423</t>
  </si>
  <si>
    <t>45206</t>
  </si>
  <si>
    <t>P-xylene</t>
  </si>
  <si>
    <t>P_XYL</t>
  </si>
  <si>
    <t>23580</t>
  </si>
  <si>
    <t>c1(ccc(cc1)C)C</t>
  </si>
  <si>
    <t>7440-05-3</t>
  </si>
  <si>
    <t>7440053</t>
  </si>
  <si>
    <t>12151</t>
  </si>
  <si>
    <t>Palladium</t>
  </si>
  <si>
    <t>Pd</t>
  </si>
  <si>
    <t>149708</t>
  </si>
  <si>
    <t>[Pd]</t>
  </si>
  <si>
    <t>81-13-0</t>
  </si>
  <si>
    <t>81130</t>
  </si>
  <si>
    <t>99181</t>
  </si>
  <si>
    <t>Panthenol</t>
  </si>
  <si>
    <t>8607</t>
  </si>
  <si>
    <t>C9H19NO4</t>
  </si>
  <si>
    <t>O=C(NCCCO)C(O)C(CO)(C)C</t>
  </si>
  <si>
    <t>16593-81-0</t>
  </si>
  <si>
    <t>16593810</t>
  </si>
  <si>
    <t>98098</t>
  </si>
  <si>
    <t>Par</t>
  </si>
  <si>
    <t>17149238</t>
  </si>
  <si>
    <t>C11H9N3O2.H2O.Na</t>
  </si>
  <si>
    <t>98-56-6</t>
  </si>
  <si>
    <t>98566</t>
  </si>
  <si>
    <t>99185</t>
  </si>
  <si>
    <t>Parachlorobenzotrifluoride</t>
  </si>
  <si>
    <t>PCBTF</t>
  </si>
  <si>
    <t>18135</t>
  </si>
  <si>
    <t>C7H4ClF3</t>
  </si>
  <si>
    <t>FC(F)(F)c1ccc(cc1)Cl</t>
  </si>
  <si>
    <t>1114-71-2</t>
  </si>
  <si>
    <t>1114712</t>
  </si>
  <si>
    <t>60012</t>
  </si>
  <si>
    <t>Pebulate</t>
  </si>
  <si>
    <t>78329</t>
  </si>
  <si>
    <t>C10H21NOS</t>
  </si>
  <si>
    <t>CCCCN(CC)C(=O)SCCC</t>
  </si>
  <si>
    <t>40487-42-1</t>
  </si>
  <si>
    <t>40487421</t>
  </si>
  <si>
    <t>60013</t>
  </si>
  <si>
    <t>Pendimethalin</t>
  </si>
  <si>
    <t>281436</t>
  </si>
  <si>
    <t>C13H19N3O4</t>
  </si>
  <si>
    <t>CCC(CC)Nc1c(cc(C)c(c1[N+](=O)[O-])C)[N+](=O)[O-]</t>
  </si>
  <si>
    <t>700-12-9</t>
  </si>
  <si>
    <t>700129</t>
  </si>
  <si>
    <t>91122</t>
  </si>
  <si>
    <t>Pentamethylbenzene</t>
  </si>
  <si>
    <t>68270</t>
  </si>
  <si>
    <t>c1(c(c(c(c(c1)C)C)C)C)C</t>
  </si>
  <si>
    <t>1119-40-0</t>
  </si>
  <si>
    <t>1119400</t>
  </si>
  <si>
    <t>99223</t>
  </si>
  <si>
    <t>Pentanedioic acid, dimethyl ester</t>
  </si>
  <si>
    <t>78766</t>
  </si>
  <si>
    <t>C7H12O4</t>
  </si>
  <si>
    <t>O=C(OC)CCCC(=O)OC</t>
  </si>
  <si>
    <t>4292-92-6</t>
  </si>
  <si>
    <t>4292926</t>
  </si>
  <si>
    <t>99106</t>
  </si>
  <si>
    <t>Pentylcyclohexane</t>
  </si>
  <si>
    <t>123356</t>
  </si>
  <si>
    <t>C1(CCCCC1)CCCCC</t>
  </si>
  <si>
    <t>3741-00-2</t>
  </si>
  <si>
    <t>3741002</t>
  </si>
  <si>
    <t>99090</t>
  </si>
  <si>
    <t>Pentylcyclopentane</t>
  </si>
  <si>
    <t>39546-79-7</t>
  </si>
  <si>
    <t>39546797</t>
  </si>
  <si>
    <t>90113</t>
  </si>
  <si>
    <t>Pentylindenecyclohexane</t>
  </si>
  <si>
    <t>17149576</t>
  </si>
  <si>
    <t>79-21-0</t>
  </si>
  <si>
    <t>79210</t>
  </si>
  <si>
    <t>99179</t>
  </si>
  <si>
    <t>Peracetic acid</t>
  </si>
  <si>
    <t>7682</t>
  </si>
  <si>
    <t>O=C(OO)C</t>
  </si>
  <si>
    <t>127-18-4</t>
  </si>
  <si>
    <t>127184</t>
  </si>
  <si>
    <t>43817</t>
  </si>
  <si>
    <t>Perchloroethylene (Tetrachloroethylene)</t>
  </si>
  <si>
    <t>PERC</t>
  </si>
  <si>
    <t>34157</t>
  </si>
  <si>
    <t>C2Cl4</t>
  </si>
  <si>
    <t>C(=C(Cl)Cl)(Cl)Cl</t>
  </si>
  <si>
    <t>E17150830</t>
  </si>
  <si>
    <t>99286</t>
  </si>
  <si>
    <t>Perfluorocarbons c5/c6</t>
  </si>
  <si>
    <t>17150830</t>
  </si>
  <si>
    <t>108-95-2</t>
  </si>
  <si>
    <t>108952</t>
  </si>
  <si>
    <t>45300</t>
  </si>
  <si>
    <t>Phenol (carbolic acid)</t>
  </si>
  <si>
    <t>25510</t>
  </si>
  <si>
    <t>C6H6O</t>
  </si>
  <si>
    <t>Oc1ccccc1</t>
  </si>
  <si>
    <t>122-99-6</t>
  </si>
  <si>
    <t>122996</t>
  </si>
  <si>
    <t>99209</t>
  </si>
  <si>
    <t>Phenoxyethanol</t>
  </si>
  <si>
    <t>32664</t>
  </si>
  <si>
    <t>C8H10O2</t>
  </si>
  <si>
    <t>O(c1ccccc1)CCO</t>
  </si>
  <si>
    <t>14265-44-2</t>
  </si>
  <si>
    <t>14265442</t>
  </si>
  <si>
    <t>12345</t>
  </si>
  <si>
    <t>Phosphate</t>
  </si>
  <si>
    <t>PO4</t>
  </si>
  <si>
    <t>194464</t>
  </si>
  <si>
    <t>O4P</t>
  </si>
  <si>
    <t>[O-]P(=O)([O-])[O-]</t>
  </si>
  <si>
    <t>7723-14-0</t>
  </si>
  <si>
    <t>7723140</t>
  </si>
  <si>
    <t>12152</t>
  </si>
  <si>
    <t>Phosphorus</t>
  </si>
  <si>
    <t>P</t>
  </si>
  <si>
    <t>153049</t>
  </si>
  <si>
    <t>8002-09-3</t>
  </si>
  <si>
    <t>8002093</t>
  </si>
  <si>
    <t>99237</t>
  </si>
  <si>
    <t>Pine oil</t>
  </si>
  <si>
    <t>157099</t>
  </si>
  <si>
    <t>25322-68-3</t>
  </si>
  <si>
    <t>25322683</t>
  </si>
  <si>
    <t>43372</t>
  </si>
  <si>
    <t>Polyethylene glycol 200</t>
  </si>
  <si>
    <t>231977</t>
  </si>
  <si>
    <t>(C2H4O)nH2O</t>
  </si>
  <si>
    <t>7440-09-7</t>
  </si>
  <si>
    <t>7440097</t>
  </si>
  <si>
    <t>12180</t>
  </si>
  <si>
    <t>Potassium</t>
  </si>
  <si>
    <t>K</t>
  </si>
  <si>
    <t>149740</t>
  </si>
  <si>
    <t>[K]</t>
  </si>
  <si>
    <t>74-98-6</t>
  </si>
  <si>
    <t>74986</t>
  </si>
  <si>
    <t>43204</t>
  </si>
  <si>
    <t>Propane</t>
  </si>
  <si>
    <t>N_PROP</t>
  </si>
  <si>
    <t>5207</t>
  </si>
  <si>
    <t>C3H8</t>
  </si>
  <si>
    <t>C(C)C</t>
  </si>
  <si>
    <t>5364-83-0</t>
  </si>
  <si>
    <t>5364830</t>
  </si>
  <si>
    <t>90105</t>
  </si>
  <si>
    <t>Propenylcyclohexane</t>
  </si>
  <si>
    <t>17148966</t>
  </si>
  <si>
    <t>123-38-6</t>
  </si>
  <si>
    <t>123386</t>
  </si>
  <si>
    <t>43504</t>
  </si>
  <si>
    <t>Propionaldehyde (or Propanal; 1-Propanone; 1-Propanal)</t>
  </si>
  <si>
    <t>PROAL</t>
  </si>
  <si>
    <t>32953</t>
  </si>
  <si>
    <t>O=CCC</t>
  </si>
  <si>
    <t>109-60-4</t>
  </si>
  <si>
    <t>109604</t>
  </si>
  <si>
    <t>43434</t>
  </si>
  <si>
    <t>Propyl acetate</t>
  </si>
  <si>
    <t>25973</t>
  </si>
  <si>
    <t>O=C(OCCC)C</t>
  </si>
  <si>
    <t>4485-13-6</t>
  </si>
  <si>
    <t>4485136</t>
  </si>
  <si>
    <t>90109</t>
  </si>
  <si>
    <t>Propyl heptene</t>
  </si>
  <si>
    <t>1678-92-8</t>
  </si>
  <si>
    <t>1678928</t>
  </si>
  <si>
    <t>90119</t>
  </si>
  <si>
    <t>Propylcyclohexane</t>
  </si>
  <si>
    <t>2040-96-2</t>
  </si>
  <si>
    <t>2040962</t>
  </si>
  <si>
    <t>90116</t>
  </si>
  <si>
    <t>Propylcyclopentane</t>
  </si>
  <si>
    <t>115-07-1</t>
  </si>
  <si>
    <t>115071</t>
  </si>
  <si>
    <t>43205</t>
  </si>
  <si>
    <t>Propylene (or Propene; 1-Propene)</t>
  </si>
  <si>
    <t>PROPE</t>
  </si>
  <si>
    <t>29009</t>
  </si>
  <si>
    <t>C3H6</t>
  </si>
  <si>
    <t>C(=C)C</t>
  </si>
  <si>
    <t>108-32-7</t>
  </si>
  <si>
    <t>108327</t>
  </si>
  <si>
    <t>99193</t>
  </si>
  <si>
    <t>Propylene carbonate</t>
  </si>
  <si>
    <t>25023</t>
  </si>
  <si>
    <t>C4H6O3</t>
  </si>
  <si>
    <t>O=C1OCC(C)O1</t>
  </si>
  <si>
    <t>57-55-6</t>
  </si>
  <si>
    <t>57556</t>
  </si>
  <si>
    <t>43369</t>
  </si>
  <si>
    <t>Propylene glycol</t>
  </si>
  <si>
    <t>2584</t>
  </si>
  <si>
    <t>OCC(O)C</t>
  </si>
  <si>
    <t>5131-66-8</t>
  </si>
  <si>
    <t>5131668</t>
  </si>
  <si>
    <t>99233</t>
  </si>
  <si>
    <t>Propylene glycol butyl ether (1-butoxy-2-propanol)</t>
  </si>
  <si>
    <t>129601</t>
  </si>
  <si>
    <t>C7H16O2</t>
  </si>
  <si>
    <t>O(CC(O)C)CCCC</t>
  </si>
  <si>
    <t>107-98-2</t>
  </si>
  <si>
    <t>107982</t>
  </si>
  <si>
    <t>43365</t>
  </si>
  <si>
    <t>Propylene glycol methyl ether (1-methoxy-2-propanol)</t>
  </si>
  <si>
    <t>24778</t>
  </si>
  <si>
    <t>O(CC(O)C)C</t>
  </si>
  <si>
    <t>52125-53-8</t>
  </si>
  <si>
    <t>52125538</t>
  </si>
  <si>
    <t>99254</t>
  </si>
  <si>
    <t>Propylene glycol monoethyl ether (1-ethoxy-2-propanol)</t>
  </si>
  <si>
    <t>293654</t>
  </si>
  <si>
    <t>OC(OCC)CC</t>
  </si>
  <si>
    <t>108-65-6</t>
  </si>
  <si>
    <t>108656</t>
  </si>
  <si>
    <t>43431</t>
  </si>
  <si>
    <t>Propylene glycol monomethyl ether acetate (2-(1-methoxy)propyl acetate)</t>
  </si>
  <si>
    <t>1569-01-3</t>
  </si>
  <si>
    <t>1569013</t>
  </si>
  <si>
    <t>99229</t>
  </si>
  <si>
    <t>Propylene glycol n-propyl ether</t>
  </si>
  <si>
    <t>88740</t>
  </si>
  <si>
    <t>O(CC(O)C)CCC</t>
  </si>
  <si>
    <t>57018-52-7</t>
  </si>
  <si>
    <t>57018527</t>
  </si>
  <si>
    <t>99257</t>
  </si>
  <si>
    <t>Propylene glycol t-butyl ether (1-(1,1,-dimethylethoxy)-2-propanol)</t>
  </si>
  <si>
    <t>308536</t>
  </si>
  <si>
    <t>OC(COC(C)(C)C)C</t>
  </si>
  <si>
    <t>75-56-9</t>
  </si>
  <si>
    <t>75569</t>
  </si>
  <si>
    <t>43602</t>
  </si>
  <si>
    <t>Propylene oxide</t>
  </si>
  <si>
    <t>5660</t>
  </si>
  <si>
    <t>O1C(C)C1</t>
  </si>
  <si>
    <t>8001-26-1</t>
  </si>
  <si>
    <t>8001261</t>
  </si>
  <si>
    <t>99236</t>
  </si>
  <si>
    <t>Raw linseed oil</t>
  </si>
  <si>
    <t>156869</t>
  </si>
  <si>
    <t>7440-17-7</t>
  </si>
  <si>
    <t>7440177</t>
  </si>
  <si>
    <t>12176</t>
  </si>
  <si>
    <t>Rubidium</t>
  </si>
  <si>
    <t>Rb</t>
  </si>
  <si>
    <t>149799</t>
  </si>
  <si>
    <t>29316-05-0</t>
  </si>
  <si>
    <t>29316050</t>
  </si>
  <si>
    <t>91111</t>
  </si>
  <si>
    <t>S-pentylbenzene</t>
  </si>
  <si>
    <t>691816</t>
  </si>
  <si>
    <t>CC(CCC)c1ccccc1</t>
  </si>
  <si>
    <t>E17150871</t>
  </si>
  <si>
    <t>99242</t>
  </si>
  <si>
    <t>Santosol dimethyl ester</t>
  </si>
  <si>
    <t>17150871</t>
  </si>
  <si>
    <t>78-92-2</t>
  </si>
  <si>
    <t>78922</t>
  </si>
  <si>
    <t>43314</t>
  </si>
  <si>
    <t>Sec-butyl alcohol (2-butanol)</t>
  </si>
  <si>
    <t>7435</t>
  </si>
  <si>
    <t>7782-49-2</t>
  </si>
  <si>
    <t>7782492</t>
  </si>
  <si>
    <t>12154</t>
  </si>
  <si>
    <t>Selenium</t>
  </si>
  <si>
    <t>Se</t>
  </si>
  <si>
    <t>154310</t>
  </si>
  <si>
    <t>[Se]</t>
  </si>
  <si>
    <t>7440-21-3</t>
  </si>
  <si>
    <t>7440213</t>
  </si>
  <si>
    <t>12165</t>
  </si>
  <si>
    <t>Silicon</t>
  </si>
  <si>
    <t>Si</t>
  </si>
  <si>
    <t>149831</t>
  </si>
  <si>
    <t>[Si]</t>
  </si>
  <si>
    <t>7440-22-4</t>
  </si>
  <si>
    <t>7440224</t>
  </si>
  <si>
    <t>12166</t>
  </si>
  <si>
    <t>Silver</t>
  </si>
  <si>
    <t>Ag</t>
  </si>
  <si>
    <t>149849</t>
  </si>
  <si>
    <t>[Ag]</t>
  </si>
  <si>
    <t>7440-23-5</t>
  </si>
  <si>
    <t>7440235</t>
  </si>
  <si>
    <t>12184</t>
  </si>
  <si>
    <t>Sodium</t>
  </si>
  <si>
    <t>Na</t>
  </si>
  <si>
    <t>149856</t>
  </si>
  <si>
    <t>[Na]</t>
  </si>
  <si>
    <t>7440-24-6</t>
  </si>
  <si>
    <t>7440246</t>
  </si>
  <si>
    <t>12168</t>
  </si>
  <si>
    <t>Strontium</t>
  </si>
  <si>
    <t>Sr</t>
  </si>
  <si>
    <t>149864</t>
  </si>
  <si>
    <t>100-42-5</t>
  </si>
  <si>
    <t>100425</t>
  </si>
  <si>
    <t>45220</t>
  </si>
  <si>
    <t>Styrene</t>
  </si>
  <si>
    <t>STYR</t>
  </si>
  <si>
    <t>19414</t>
  </si>
  <si>
    <t>C8H8</t>
  </si>
  <si>
    <t>c1(ccccc1)C=C</t>
  </si>
  <si>
    <t>14808-79-8</t>
  </si>
  <si>
    <t>14808798</t>
  </si>
  <si>
    <t>12403</t>
  </si>
  <si>
    <t>Sulfate</t>
  </si>
  <si>
    <t>SO4=</t>
  </si>
  <si>
    <t>197301</t>
  </si>
  <si>
    <t>O4S</t>
  </si>
  <si>
    <t>[O-]S(=O)(=O)[O-]</t>
  </si>
  <si>
    <t>7704-34-9</t>
  </si>
  <si>
    <t>7704349</t>
  </si>
  <si>
    <t>12169</t>
  </si>
  <si>
    <t>Sulfur</t>
  </si>
  <si>
    <t>S</t>
  </si>
  <si>
    <t>152744</t>
  </si>
  <si>
    <t>994-05-8</t>
  </si>
  <si>
    <t>994058</t>
  </si>
  <si>
    <t>91016</t>
  </si>
  <si>
    <t>T-amylmethylether</t>
  </si>
  <si>
    <t>TAME</t>
  </si>
  <si>
    <t>75663</t>
  </si>
  <si>
    <t>COC(C)(C)CC</t>
  </si>
  <si>
    <t>540-88-5</t>
  </si>
  <si>
    <t>540885</t>
  </si>
  <si>
    <t>99218</t>
  </si>
  <si>
    <t>T-butyl acetate</t>
  </si>
  <si>
    <t>51979</t>
  </si>
  <si>
    <t>O=C(OC(C)(C)C)C</t>
  </si>
  <si>
    <t>98-06-6</t>
  </si>
  <si>
    <t>98066</t>
  </si>
  <si>
    <t>45215</t>
  </si>
  <si>
    <t>T-butylbenzene</t>
  </si>
  <si>
    <t>17749</t>
  </si>
  <si>
    <t>c1(ccccc1)C(C)(C)C</t>
  </si>
  <si>
    <t>493-02-7</t>
  </si>
  <si>
    <t>493027</t>
  </si>
  <si>
    <t>46753</t>
  </si>
  <si>
    <t>T-decahydronaphthalene</t>
  </si>
  <si>
    <t>47738</t>
  </si>
  <si>
    <t>68917-57-7</t>
  </si>
  <si>
    <t>68917577</t>
  </si>
  <si>
    <t>99272</t>
  </si>
  <si>
    <t>Terpene</t>
  </si>
  <si>
    <t>490219</t>
  </si>
  <si>
    <t>75-65-0</t>
  </si>
  <si>
    <t>75650</t>
  </si>
  <si>
    <t>43309</t>
  </si>
  <si>
    <t>Tert-butyl alcohol</t>
  </si>
  <si>
    <t>5751</t>
  </si>
  <si>
    <t>OC(C)(C)C</t>
  </si>
  <si>
    <t>109-99-9</t>
  </si>
  <si>
    <t>109999</t>
  </si>
  <si>
    <t>43390</t>
  </si>
  <si>
    <t>Tetrahydrofuran</t>
  </si>
  <si>
    <t>26310</t>
  </si>
  <si>
    <t>O1CCCC1</t>
  </si>
  <si>
    <t>97-99-4</t>
  </si>
  <si>
    <t>97994</t>
  </si>
  <si>
    <t>98126</t>
  </si>
  <si>
    <t>Tetrahydrofurfuryl alcohol</t>
  </si>
  <si>
    <t>17673</t>
  </si>
  <si>
    <t>O1C(CCC1)CO</t>
  </si>
  <si>
    <t>67784-41-2</t>
  </si>
  <si>
    <t>67784412</t>
  </si>
  <si>
    <t>90098</t>
  </si>
  <si>
    <t>Tetramethylcyclopentane</t>
  </si>
  <si>
    <t>17149832</t>
  </si>
  <si>
    <t>815-24-7</t>
  </si>
  <si>
    <t>815247</t>
  </si>
  <si>
    <t>43567</t>
  </si>
  <si>
    <t>Tetramethylpentanone</t>
  </si>
  <si>
    <t>70888</t>
  </si>
  <si>
    <t>O=C(C(C)(C)C)C(C)(C)C</t>
  </si>
  <si>
    <t>2782-91-4</t>
  </si>
  <si>
    <t>2782914</t>
  </si>
  <si>
    <t>46601</t>
  </si>
  <si>
    <t>Tetramethylthiourea</t>
  </si>
  <si>
    <t>107300</t>
  </si>
  <si>
    <t>C5H12N2S</t>
  </si>
  <si>
    <t>N(C(=S)N(C)C)(C)C</t>
  </si>
  <si>
    <t>7440-28-0</t>
  </si>
  <si>
    <t>7440280</t>
  </si>
  <si>
    <t>12173</t>
  </si>
  <si>
    <t>Thallium</t>
  </si>
  <si>
    <t>Tl</t>
  </si>
  <si>
    <t>149898</t>
  </si>
  <si>
    <t>28249-77-6</t>
  </si>
  <si>
    <t>28249776</t>
  </si>
  <si>
    <t>60010</t>
  </si>
  <si>
    <t>Thiobencarb</t>
  </si>
  <si>
    <t>248542</t>
  </si>
  <si>
    <t>C12H16ClNOS</t>
  </si>
  <si>
    <t>CCN(CC)C(=O)SCc1ccc(Cl)cc1</t>
  </si>
  <si>
    <t>7440-31-5</t>
  </si>
  <si>
    <t>7440315</t>
  </si>
  <si>
    <t>12160</t>
  </si>
  <si>
    <t>Tin</t>
  </si>
  <si>
    <t>Sn</t>
  </si>
  <si>
    <t>149922</t>
  </si>
  <si>
    <t>[Sn]</t>
  </si>
  <si>
    <t>7440-32-6</t>
  </si>
  <si>
    <t>7440326</t>
  </si>
  <si>
    <t>12161</t>
  </si>
  <si>
    <t>Titanium</t>
  </si>
  <si>
    <t>Ti</t>
  </si>
  <si>
    <t>149930</t>
  </si>
  <si>
    <t>[Ti]</t>
  </si>
  <si>
    <t>620-23-5</t>
  </si>
  <si>
    <t>620235</t>
  </si>
  <si>
    <t>45502</t>
  </si>
  <si>
    <t>m-Tolualdehyde (or m-Methylbenzaldehyde; 3-Methylbenzaldehyde)</t>
  </si>
  <si>
    <t>61929</t>
  </si>
  <si>
    <t>C8H8O</t>
  </si>
  <si>
    <t>O=Cc1cccc(c1)C</t>
  </si>
  <si>
    <t>108-88-3</t>
  </si>
  <si>
    <t>108883</t>
  </si>
  <si>
    <t>45202</t>
  </si>
  <si>
    <t>Toluene</t>
  </si>
  <si>
    <t>TOLUE</t>
  </si>
  <si>
    <t>25452</t>
  </si>
  <si>
    <t>C7H8</t>
  </si>
  <si>
    <t>c1(ccccc1)C</t>
  </si>
  <si>
    <t>26471-62-5</t>
  </si>
  <si>
    <t>26471625</t>
  </si>
  <si>
    <t>99450</t>
  </si>
  <si>
    <t>Toluene diisocyanates (mixed isomers)</t>
  </si>
  <si>
    <t>239681</t>
  </si>
  <si>
    <t>99167</t>
  </si>
  <si>
    <t>Total aggregate organic ingredients</t>
  </si>
  <si>
    <t>99075</t>
  </si>
  <si>
    <t>Trans,cis-1,2,4-trimethylcyclohexane</t>
  </si>
  <si>
    <t>99099</t>
  </si>
  <si>
    <t>Trans,trans-1,2,4-trimethylcyclohexane</t>
  </si>
  <si>
    <t>1795-26-2</t>
  </si>
  <si>
    <t>1795262</t>
  </si>
  <si>
    <t>99076</t>
  </si>
  <si>
    <t>Trans,trans-1,3,5-trimethylcyclohexane</t>
  </si>
  <si>
    <t>17148743</t>
  </si>
  <si>
    <t>156-60-5</t>
  </si>
  <si>
    <t>156605</t>
  </si>
  <si>
    <t>99018</t>
  </si>
  <si>
    <t>Trans-1,2-dichloroethene</t>
  </si>
  <si>
    <t>40469</t>
  </si>
  <si>
    <t>C(=CCl)Cl</t>
  </si>
  <si>
    <t>6876-23-9</t>
  </si>
  <si>
    <t>6876239</t>
  </si>
  <si>
    <t>91047</t>
  </si>
  <si>
    <t>Trans-1,2-dimethylcyclohexane</t>
  </si>
  <si>
    <t>145797</t>
  </si>
  <si>
    <t>CC1CCCCC1C</t>
  </si>
  <si>
    <t>822-50-4</t>
  </si>
  <si>
    <t>822504</t>
  </si>
  <si>
    <t>91021</t>
  </si>
  <si>
    <t>Trans-1,2-dimethylcyclopentane</t>
  </si>
  <si>
    <t>709279</t>
  </si>
  <si>
    <t>CC1CCCC1C</t>
  </si>
  <si>
    <t>2207-03-6</t>
  </si>
  <si>
    <t>2207036</t>
  </si>
  <si>
    <t>98059</t>
  </si>
  <si>
    <t>Trans-1,3-dimethylcyclohexane</t>
  </si>
  <si>
    <t>1759-58-6</t>
  </si>
  <si>
    <t>1759586</t>
  </si>
  <si>
    <t>91019</t>
  </si>
  <si>
    <t>Trans-1,3-dimethylcyclopentane</t>
  </si>
  <si>
    <t>524670262</t>
  </si>
  <si>
    <t>C1CC(C)CC1C</t>
  </si>
  <si>
    <t>2004-70-8</t>
  </si>
  <si>
    <t>2004708</t>
  </si>
  <si>
    <t>90100</t>
  </si>
  <si>
    <t>Trans-1,3-pentadiene</t>
  </si>
  <si>
    <t>95372</t>
  </si>
  <si>
    <t>C(=CC=C)C</t>
  </si>
  <si>
    <t>2207-04-7</t>
  </si>
  <si>
    <t>2207047</t>
  </si>
  <si>
    <t>98181</t>
  </si>
  <si>
    <t>Trans-1,4-dimethylcyclohexane</t>
  </si>
  <si>
    <t>91032</t>
  </si>
  <si>
    <t>Trans-1,cis-2,3-trimethylcyclopentane</t>
  </si>
  <si>
    <t>4923-78-8</t>
  </si>
  <si>
    <t>4923788</t>
  </si>
  <si>
    <t>99110</t>
  </si>
  <si>
    <t>Trans-1-ethyl-2-methylcyclohexane</t>
  </si>
  <si>
    <t>4926-76-5</t>
  </si>
  <si>
    <t>4926765</t>
  </si>
  <si>
    <t>99080</t>
  </si>
  <si>
    <t>Trans-1-ethyl-3-methylcyclohexane</t>
  </si>
  <si>
    <t>17148958</t>
  </si>
  <si>
    <t>2613-65-2</t>
  </si>
  <si>
    <t>2613652</t>
  </si>
  <si>
    <t>99085</t>
  </si>
  <si>
    <t>Trans-1-ethyl-3-methylcyclopentane</t>
  </si>
  <si>
    <t>Same as ID 736</t>
  </si>
  <si>
    <t>709790</t>
  </si>
  <si>
    <t>C1CC(CC)CC1C</t>
  </si>
  <si>
    <t>91044</t>
  </si>
  <si>
    <t>Trans-1-methyl-3-ethylcyclopentane</t>
  </si>
  <si>
    <t>Same as ID 734</t>
  </si>
  <si>
    <t>624-64-6</t>
  </si>
  <si>
    <t>624646</t>
  </si>
  <si>
    <t>43216</t>
  </si>
  <si>
    <t>Trans-2-butene</t>
  </si>
  <si>
    <t>T2BUTE</t>
  </si>
  <si>
    <t>930-90-5</t>
  </si>
  <si>
    <t>930905</t>
  </si>
  <si>
    <t>91045</t>
  </si>
  <si>
    <t>Trans-2-ethylmethylcyclopentane</t>
  </si>
  <si>
    <t>17148669</t>
  </si>
  <si>
    <t>14686-13-6</t>
  </si>
  <si>
    <t>14686136</t>
  </si>
  <si>
    <t>91026</t>
  </si>
  <si>
    <t>Trans-2-heptene</t>
  </si>
  <si>
    <t>524670213</t>
  </si>
  <si>
    <t>CCCCC=CC</t>
  </si>
  <si>
    <t>4050-45-7</t>
  </si>
  <si>
    <t>4050457</t>
  </si>
  <si>
    <t>98034</t>
  </si>
  <si>
    <t>Trans-2-hexene</t>
  </si>
  <si>
    <t>121012</t>
  </si>
  <si>
    <t>13389-42-9</t>
  </si>
  <si>
    <t>13389429</t>
  </si>
  <si>
    <t>43263</t>
  </si>
  <si>
    <t>Trans-2-octene</t>
  </si>
  <si>
    <t>646-04-8</t>
  </si>
  <si>
    <t>646048</t>
  </si>
  <si>
    <t>43226</t>
  </si>
  <si>
    <t>Trans-2-pentene</t>
  </si>
  <si>
    <t>T2PENE</t>
  </si>
  <si>
    <t>66597</t>
  </si>
  <si>
    <t>14686-14-7</t>
  </si>
  <si>
    <t>14686147</t>
  </si>
  <si>
    <t>98006</t>
  </si>
  <si>
    <t>Trans-3-heptene</t>
  </si>
  <si>
    <t>524670221</t>
  </si>
  <si>
    <t>CCCC=CCC</t>
  </si>
  <si>
    <t>13269-52-8</t>
  </si>
  <si>
    <t>13269528</t>
  </si>
  <si>
    <t>98136</t>
  </si>
  <si>
    <t>Trans-3-hexene</t>
  </si>
  <si>
    <t>20063-92-7</t>
  </si>
  <si>
    <t>20063927</t>
  </si>
  <si>
    <t>91080</t>
  </si>
  <si>
    <t>Trans-3-nonene</t>
  </si>
  <si>
    <t>14850-23-8</t>
  </si>
  <si>
    <t>14850238</t>
  </si>
  <si>
    <t>43250</t>
  </si>
  <si>
    <t>Trans-4-octene</t>
  </si>
  <si>
    <t>79-01-6</t>
  </si>
  <si>
    <t>79016</t>
  </si>
  <si>
    <t>43824</t>
  </si>
  <si>
    <t>Trichloroethylene</t>
  </si>
  <si>
    <t>TCE</t>
  </si>
  <si>
    <t>7526</t>
  </si>
  <si>
    <t>C2HCl3</t>
  </si>
  <si>
    <t>C(=CCl)(Cl)Cl</t>
  </si>
  <si>
    <t>75-69-4</t>
  </si>
  <si>
    <t>75694</t>
  </si>
  <si>
    <t>43811</t>
  </si>
  <si>
    <t>Trichlorofluoromethane</t>
  </si>
  <si>
    <t>F-11</t>
  </si>
  <si>
    <t>5785</t>
  </si>
  <si>
    <t>CCl3F</t>
  </si>
  <si>
    <t>FC(Cl)(Cl)Cl</t>
  </si>
  <si>
    <t>76-13-1</t>
  </si>
  <si>
    <t>76131</t>
  </si>
  <si>
    <t>43821</t>
  </si>
  <si>
    <t>Trichlorotrifluoroethane-F113</t>
  </si>
  <si>
    <t>F-113</t>
  </si>
  <si>
    <t>102-71-6</t>
  </si>
  <si>
    <t>102716</t>
  </si>
  <si>
    <t>43725</t>
  </si>
  <si>
    <t>Triethanolamine</t>
  </si>
  <si>
    <t>20917</t>
  </si>
  <si>
    <t>C6H15NO3</t>
  </si>
  <si>
    <t>OCCN(CCO)CCO</t>
  </si>
  <si>
    <t>121-44-8</t>
  </si>
  <si>
    <t>121448</t>
  </si>
  <si>
    <t>99207</t>
  </si>
  <si>
    <t>Triethylamine</t>
  </si>
  <si>
    <t>31708</t>
  </si>
  <si>
    <t>C6H15N</t>
  </si>
  <si>
    <t>N(CC)(CC)CC</t>
  </si>
  <si>
    <t>112-24-3</t>
  </si>
  <si>
    <t>112243</t>
  </si>
  <si>
    <t>99441</t>
  </si>
  <si>
    <t>Triethylenetetramine</t>
  </si>
  <si>
    <t>28258</t>
  </si>
  <si>
    <t>C6H18N4</t>
  </si>
  <si>
    <t>N(CCNCCN)CCN</t>
  </si>
  <si>
    <t>1582-09-8</t>
  </si>
  <si>
    <t>1582098</t>
  </si>
  <si>
    <t>60015</t>
  </si>
  <si>
    <t>Trifluralin</t>
  </si>
  <si>
    <t>89060</t>
  </si>
  <si>
    <t>C13H16F3N3O4</t>
  </si>
  <si>
    <t>CCCN(CCC)c1c(cc(cc1[N+](=O)[O-])C(F)(F)F)[N+](=O)[O-]</t>
  </si>
  <si>
    <t>122-20-3</t>
  </si>
  <si>
    <t>122203</t>
  </si>
  <si>
    <t>99208</t>
  </si>
  <si>
    <t>Triisopropanolamine</t>
  </si>
  <si>
    <t>32177</t>
  </si>
  <si>
    <t>C9H21NO3</t>
  </si>
  <si>
    <t>OC(C)CN(CC(O)C)CC(O)C</t>
  </si>
  <si>
    <t>45107</t>
  </si>
  <si>
    <t>Trimethylbenzenes (mixed)</t>
  </si>
  <si>
    <t>30498-63-6</t>
  </si>
  <si>
    <t>30498636</t>
  </si>
  <si>
    <t>98060</t>
  </si>
  <si>
    <t>Trimethylcyclohexane</t>
  </si>
  <si>
    <t>1321-60-4</t>
  </si>
  <si>
    <t>1321604</t>
  </si>
  <si>
    <t>43397</t>
  </si>
  <si>
    <t>Trimethylcyclohexanol</t>
  </si>
  <si>
    <t>86368-24-3</t>
  </si>
  <si>
    <t>86368243</t>
  </si>
  <si>
    <t>43566</t>
  </si>
  <si>
    <t>Trimethylcyclopentanone</t>
  </si>
  <si>
    <t>17149956</t>
  </si>
  <si>
    <t>C8H12O</t>
  </si>
  <si>
    <t>95461-54-4</t>
  </si>
  <si>
    <t>95461544</t>
  </si>
  <si>
    <t>90095</t>
  </si>
  <si>
    <t>Trimethylhexene</t>
  </si>
  <si>
    <t>17150046</t>
  </si>
  <si>
    <t>98060-52-7</t>
  </si>
  <si>
    <t>98060527</t>
  </si>
  <si>
    <t>90096</t>
  </si>
  <si>
    <t>Trimethyloctanes</t>
  </si>
  <si>
    <t>17150053</t>
  </si>
  <si>
    <t>8006-64-2</t>
  </si>
  <si>
    <t>8006642</t>
  </si>
  <si>
    <t>99238</t>
  </si>
  <si>
    <t>Turpentine</t>
  </si>
  <si>
    <t>162446</t>
  </si>
  <si>
    <t>E17150814</t>
  </si>
  <si>
    <t>99991</t>
  </si>
  <si>
    <t>Unidentified nonfumigant active ingredients</t>
  </si>
  <si>
    <t>17150814</t>
  </si>
  <si>
    <t>7440-61-1</t>
  </si>
  <si>
    <t>7440611</t>
  </si>
  <si>
    <t>12179</t>
  </si>
  <si>
    <t>Uranium</t>
  </si>
  <si>
    <t>U</t>
  </si>
  <si>
    <t>150185</t>
  </si>
  <si>
    <t>[U]</t>
  </si>
  <si>
    <t>68610-33-3</t>
  </si>
  <si>
    <t>68610333</t>
  </si>
  <si>
    <t>99268</t>
  </si>
  <si>
    <t>Urethane prepolymer</t>
  </si>
  <si>
    <t>467456</t>
  </si>
  <si>
    <t>(C15H10N2O2.C6H14O3.(C4H8O)nH2O)x</t>
  </si>
  <si>
    <t>7440-62-2</t>
  </si>
  <si>
    <t>7440622</t>
  </si>
  <si>
    <t>12164</t>
  </si>
  <si>
    <t>Vanadium</t>
  </si>
  <si>
    <t>V</t>
  </si>
  <si>
    <t>150193</t>
  </si>
  <si>
    <t>[V]</t>
  </si>
  <si>
    <t>108-05-4</t>
  </si>
  <si>
    <t>108054</t>
  </si>
  <si>
    <t>98119</t>
  </si>
  <si>
    <t>Vinyl acetate</t>
  </si>
  <si>
    <t>24828</t>
  </si>
  <si>
    <t>O=C(OC=C)C</t>
  </si>
  <si>
    <t>75-01-4</t>
  </si>
  <si>
    <t>75014</t>
  </si>
  <si>
    <t>43860</t>
  </si>
  <si>
    <t>Vinyl chloride</t>
  </si>
  <si>
    <t>5231</t>
  </si>
  <si>
    <t>C2H3Cl</t>
  </si>
  <si>
    <t>C(=C)Cl</t>
  </si>
  <si>
    <t>689-97-4</t>
  </si>
  <si>
    <t>689974</t>
  </si>
  <si>
    <t>98134</t>
  </si>
  <si>
    <t>Vinylacetylene (or Butenyne; Ethynylethene; 1-Butenyne; Vinylethyne)</t>
  </si>
  <si>
    <t>67678</t>
  </si>
  <si>
    <t>C4H4</t>
  </si>
  <si>
    <t>C(#C)C=C</t>
  </si>
  <si>
    <t>2768-02-7</t>
  </si>
  <si>
    <t>2768027</t>
  </si>
  <si>
    <t>99231</t>
  </si>
  <si>
    <t>Vinyltrimethoxysilane</t>
  </si>
  <si>
    <t>C5H12O3Si</t>
  </si>
  <si>
    <t>E17151010</t>
  </si>
  <si>
    <t>99165</t>
  </si>
  <si>
    <t>VOC ingredients</t>
  </si>
  <si>
    <t>17151010</t>
  </si>
  <si>
    <t>E17150897</t>
  </si>
  <si>
    <t>99166</t>
  </si>
  <si>
    <t>Volatile methyl siloxanes</t>
  </si>
  <si>
    <t>VMS</t>
  </si>
  <si>
    <t>17150897</t>
  </si>
  <si>
    <t>68916-39-2</t>
  </si>
  <si>
    <t>68916392</t>
  </si>
  <si>
    <t>99271</t>
  </si>
  <si>
    <t>Witch hazel</t>
  </si>
  <si>
    <t>489120</t>
  </si>
  <si>
    <t>64742-95-6</t>
  </si>
  <si>
    <t>64742956</t>
  </si>
  <si>
    <t>60003</t>
  </si>
  <si>
    <t>Xylene range solvent</t>
  </si>
  <si>
    <t>351486</t>
  </si>
  <si>
    <t>1300-71-6</t>
  </si>
  <si>
    <t>1300716</t>
  </si>
  <si>
    <t>99225</t>
  </si>
  <si>
    <t>Xylenol</t>
  </si>
  <si>
    <t>81836</t>
  </si>
  <si>
    <t>C8H10O</t>
  </si>
  <si>
    <t>Oc1ccc(cc1C)C</t>
  </si>
  <si>
    <t>7440-65-5</t>
  </si>
  <si>
    <t>7440655</t>
  </si>
  <si>
    <t>12183</t>
  </si>
  <si>
    <t>Yttrium</t>
  </si>
  <si>
    <t>Y</t>
  </si>
  <si>
    <t>150227</t>
  </si>
  <si>
    <t>[Y]</t>
  </si>
  <si>
    <t>7440-66-6</t>
  </si>
  <si>
    <t>7440666</t>
  </si>
  <si>
    <t>12167</t>
  </si>
  <si>
    <t>Zinc</t>
  </si>
  <si>
    <t>Zn</t>
  </si>
  <si>
    <t>150235</t>
  </si>
  <si>
    <t>[Zn]</t>
  </si>
  <si>
    <t>7440-67-7</t>
  </si>
  <si>
    <t>7440677</t>
  </si>
  <si>
    <t>12185</t>
  </si>
  <si>
    <t>Zirconium</t>
  </si>
  <si>
    <t>Zr</t>
  </si>
  <si>
    <t>150243</t>
  </si>
  <si>
    <t>[Zr]</t>
  </si>
  <si>
    <t>14798-03-9</t>
  </si>
  <si>
    <t>14798039</t>
  </si>
  <si>
    <t>88301</t>
  </si>
  <si>
    <t>Ammonium</t>
  </si>
  <si>
    <t>NH4+</t>
  </si>
  <si>
    <t>197202</t>
  </si>
  <si>
    <t>H4N</t>
  </si>
  <si>
    <t>[NH4+]</t>
  </si>
  <si>
    <t>17341-25-2</t>
  </si>
  <si>
    <t>17341252</t>
  </si>
  <si>
    <t>88302</t>
  </si>
  <si>
    <t>Sodium ion</t>
  </si>
  <si>
    <t>Na+</t>
  </si>
  <si>
    <t>524670197</t>
  </si>
  <si>
    <t>[Na+]</t>
  </si>
  <si>
    <t>3812-32-6</t>
  </si>
  <si>
    <t>3812326</t>
  </si>
  <si>
    <t>88308</t>
  </si>
  <si>
    <t>Carbonate</t>
  </si>
  <si>
    <t>CO3=</t>
  </si>
  <si>
    <t>119396</t>
  </si>
  <si>
    <t>CO3</t>
  </si>
  <si>
    <t>O=C(O)[O-]</t>
  </si>
  <si>
    <t>Organic carbon II</t>
  </si>
  <si>
    <t>OC2</t>
  </si>
  <si>
    <t>Organic carbon III</t>
  </si>
  <si>
    <t>OC3</t>
  </si>
  <si>
    <t>Organic carbon IV</t>
  </si>
  <si>
    <t>OC4</t>
  </si>
  <si>
    <t>E17119272</t>
  </si>
  <si>
    <t>Pyrolyzed organic carbon</t>
  </si>
  <si>
    <t>POC</t>
  </si>
  <si>
    <t>17119272</t>
  </si>
  <si>
    <t>7440-44-0</t>
  </si>
  <si>
    <t>7440440</t>
  </si>
  <si>
    <t>Elemental carbon I</t>
  </si>
  <si>
    <t>EC1</t>
  </si>
  <si>
    <t>150037</t>
  </si>
  <si>
    <t>22537-15-1</t>
  </si>
  <si>
    <t>22537151</t>
  </si>
  <si>
    <t>84115</t>
  </si>
  <si>
    <t>Chlorine atom</t>
  </si>
  <si>
    <t>Elemental carbon III</t>
  </si>
  <si>
    <t>EC3</t>
  </si>
  <si>
    <t>12116</t>
  </si>
  <si>
    <t>Elemental Carbon</t>
  </si>
  <si>
    <t>EC</t>
  </si>
  <si>
    <t>10097-32-2</t>
  </si>
  <si>
    <t>10097322</t>
  </si>
  <si>
    <t>88109</t>
  </si>
  <si>
    <t>Bromine Atom</t>
  </si>
  <si>
    <t>7446-09-5</t>
  </si>
  <si>
    <t>7446095</t>
  </si>
  <si>
    <t>42401</t>
  </si>
  <si>
    <t>Sulfur dioxide</t>
  </si>
  <si>
    <t>SO2</t>
  </si>
  <si>
    <t>150367</t>
  </si>
  <si>
    <t>O2S</t>
  </si>
  <si>
    <t>O=S=O</t>
  </si>
  <si>
    <t>7783-06-4</t>
  </si>
  <si>
    <t>7783064</t>
  </si>
  <si>
    <t>42402</t>
  </si>
  <si>
    <t>Hydrogen Sulfide</t>
  </si>
  <si>
    <t>H2S</t>
  </si>
  <si>
    <t>154518</t>
  </si>
  <si>
    <t>107-22-2</t>
  </si>
  <si>
    <t>107222</t>
  </si>
  <si>
    <t>Glyoxal</t>
  </si>
  <si>
    <t>GLYO</t>
  </si>
  <si>
    <t>24265</t>
  </si>
  <si>
    <t>C2H2O2</t>
  </si>
  <si>
    <t>O=CC=O</t>
  </si>
  <si>
    <t>66-25-1</t>
  </si>
  <si>
    <t>66251</t>
  </si>
  <si>
    <t>43517</t>
  </si>
  <si>
    <t>Hexaldehyde (or hexanal, Hexanaldehyde)</t>
  </si>
  <si>
    <t>HEXAL</t>
  </si>
  <si>
    <t>4085</t>
  </si>
  <si>
    <t>O=CCCCCC</t>
  </si>
  <si>
    <t>Sum of PM species</t>
  </si>
  <si>
    <t>110-62-3</t>
  </si>
  <si>
    <t>110623</t>
  </si>
  <si>
    <t>43518</t>
  </si>
  <si>
    <t>Valeraldehyde (or n-Pentanal; 1-pentanal)</t>
  </si>
  <si>
    <t>VALAL</t>
  </si>
  <si>
    <t>26815</t>
  </si>
  <si>
    <t>O=CCCCC</t>
  </si>
  <si>
    <t>83-32-9</t>
  </si>
  <si>
    <t>83329</t>
  </si>
  <si>
    <t>17147</t>
  </si>
  <si>
    <t>Acenaphthene</t>
  </si>
  <si>
    <t>ACNA</t>
  </si>
  <si>
    <t>9555</t>
  </si>
  <si>
    <t>C12H10</t>
  </si>
  <si>
    <t>c12c3cccc1cccc2CC3</t>
  </si>
  <si>
    <t>208-96-8</t>
  </si>
  <si>
    <t>208968</t>
  </si>
  <si>
    <t>17148</t>
  </si>
  <si>
    <t>Acenaphthylene</t>
  </si>
  <si>
    <t>40717</t>
  </si>
  <si>
    <t>C12H8</t>
  </si>
  <si>
    <t>c1ccc2cccc3c2c1C=C3</t>
  </si>
  <si>
    <t>82-86-0</t>
  </si>
  <si>
    <t>82860</t>
  </si>
  <si>
    <t>Acenaphthenequinone</t>
  </si>
  <si>
    <t>ACQU</t>
  </si>
  <si>
    <t>9423</t>
  </si>
  <si>
    <t>C12H6O2</t>
  </si>
  <si>
    <t>O=C1c2c3c(ccc2)cccc3C1=O</t>
  </si>
  <si>
    <t>84-65-1</t>
  </si>
  <si>
    <t>84651</t>
  </si>
  <si>
    <t>Anthraquinone (or Anthradione; Hoelite; Morkit; 9,10-Anthraquinone)</t>
  </si>
  <si>
    <t>ANRQ</t>
  </si>
  <si>
    <t>9977</t>
  </si>
  <si>
    <t>C14H8O2</t>
  </si>
  <si>
    <t>O=C1c2c(C(=O)c3ccccc13)cccc2</t>
  </si>
  <si>
    <t>642-31-9</t>
  </si>
  <si>
    <t>642319</t>
  </si>
  <si>
    <t>9-anthraldehyde</t>
  </si>
  <si>
    <t>ANTA</t>
  </si>
  <si>
    <t>66274</t>
  </si>
  <si>
    <t>C15H10O</t>
  </si>
  <si>
    <t>O=Cc1c2c(cc3ccccc13)cccc2</t>
  </si>
  <si>
    <t>90-44-8</t>
  </si>
  <si>
    <t>90448</t>
  </si>
  <si>
    <t>Anthrone</t>
  </si>
  <si>
    <t>13011</t>
  </si>
  <si>
    <t>C14H10O</t>
  </si>
  <si>
    <t>O=C1c2c(cccc2)Cc2ccccc12</t>
  </si>
  <si>
    <t>120-12-7</t>
  </si>
  <si>
    <t>120127</t>
  </si>
  <si>
    <t>17151</t>
  </si>
  <si>
    <t>Anthracene</t>
  </si>
  <si>
    <t>31013</t>
  </si>
  <si>
    <t>C14H10</t>
  </si>
  <si>
    <t>c12ccccc1cc1c(c2)cccc1</t>
  </si>
  <si>
    <t>2498-66-0</t>
  </si>
  <si>
    <t>2498660</t>
  </si>
  <si>
    <t>Benz(a)anthracene-7,12-dione</t>
  </si>
  <si>
    <t>BAA7</t>
  </si>
  <si>
    <t>103440</t>
  </si>
  <si>
    <t>C18H10O2</t>
  </si>
  <si>
    <t>O=C1c2c(c3c(cc2)cccc3)C(=O)c2ccccc12</t>
  </si>
  <si>
    <t>56-55-3</t>
  </si>
  <si>
    <t>56553</t>
  </si>
  <si>
    <t>17215</t>
  </si>
  <si>
    <t>Benz(a)anthracene</t>
  </si>
  <si>
    <t>BAAN</t>
  </si>
  <si>
    <t>2212</t>
  </si>
  <si>
    <t>C18H12</t>
  </si>
  <si>
    <t>c12ccc3c(c1cc1c(c2)cccc1)cccc3</t>
  </si>
  <si>
    <t>50-32-8</t>
  </si>
  <si>
    <t>50328</t>
  </si>
  <si>
    <t>17242</t>
  </si>
  <si>
    <t>Benzo[a]pyrene BaP</t>
  </si>
  <si>
    <t>BAPY</t>
  </si>
  <si>
    <t>1115</t>
  </si>
  <si>
    <t>C20H12</t>
  </si>
  <si>
    <t>c12c3c4ccc1c1c(cc2ccc3ccc4)cccc1</t>
  </si>
  <si>
    <t>214-17-5</t>
  </si>
  <si>
    <t>214175</t>
  </si>
  <si>
    <t>Benzo(b)chrysene</t>
  </si>
  <si>
    <t>BBCH</t>
  </si>
  <si>
    <t>C22H14</t>
  </si>
  <si>
    <t>192-97-2</t>
  </si>
  <si>
    <t>192972</t>
  </si>
  <si>
    <t>17224</t>
  </si>
  <si>
    <t>Benzo[e]pyrene (BeP)</t>
  </si>
  <si>
    <t>BEPY</t>
  </si>
  <si>
    <t>40618</t>
  </si>
  <si>
    <t>c1ccc2c(c1)c1cccc3ccc4cccc2c4c13</t>
  </si>
  <si>
    <t>191-24-2</t>
  </si>
  <si>
    <t>191242</t>
  </si>
  <si>
    <t>17237</t>
  </si>
  <si>
    <t>Benzo(ghi)perylene</t>
  </si>
  <si>
    <t>BGHI</t>
  </si>
  <si>
    <t>40576</t>
  </si>
  <si>
    <t>C22H12</t>
  </si>
  <si>
    <t>c12cccc3ccc4ccc5ccc6cccc1c6c5c4c23</t>
  </si>
  <si>
    <t>103-29-7</t>
  </si>
  <si>
    <t>103297</t>
  </si>
  <si>
    <t>Bibenzyl</t>
  </si>
  <si>
    <t>BIBE</t>
  </si>
  <si>
    <t>21295</t>
  </si>
  <si>
    <t>C14H14</t>
  </si>
  <si>
    <t>c1(ccccc1)CCc1ccccc1</t>
  </si>
  <si>
    <t>92-52-4</t>
  </si>
  <si>
    <t>92524</t>
  </si>
  <si>
    <t>Biphenyl</t>
  </si>
  <si>
    <t>BIPH</t>
  </si>
  <si>
    <t>14183</t>
  </si>
  <si>
    <t>c1(ccccc1)c1ccccc1</t>
  </si>
  <si>
    <t>3331-46-2</t>
  </si>
  <si>
    <t>3331462</t>
  </si>
  <si>
    <t>9,10-dihydrobenzo(a)pyrene-7(8H)-one</t>
  </si>
  <si>
    <t>BPY9</t>
  </si>
  <si>
    <t>C20H14O</t>
  </si>
  <si>
    <t>82-05-3</t>
  </si>
  <si>
    <t>82053</t>
  </si>
  <si>
    <t>17502</t>
  </si>
  <si>
    <t>Benzanthrone; 7H-benz[de]anthracen-7-one</t>
  </si>
  <si>
    <t>BZAN</t>
  </si>
  <si>
    <t>9084</t>
  </si>
  <si>
    <t>C17H10O</t>
  </si>
  <si>
    <t>O=C1c2c(c3c4c(ccc3)cccc14)cccc2</t>
  </si>
  <si>
    <t>195-19-7</t>
  </si>
  <si>
    <t>195197</t>
  </si>
  <si>
    <t>Benzo(c)phenanthrene</t>
  </si>
  <si>
    <t>BZCP</t>
  </si>
  <si>
    <t>524672417</t>
  </si>
  <si>
    <t>C8H12</t>
  </si>
  <si>
    <t>c1ccc2ccc3ccc4ccccc4c3c2c1</t>
  </si>
  <si>
    <t>243-17-4</t>
  </si>
  <si>
    <t>243174</t>
  </si>
  <si>
    <t>2,3-Benzofluorene</t>
  </si>
  <si>
    <t>BZFL</t>
  </si>
  <si>
    <t>40782</t>
  </si>
  <si>
    <t>C17H12</t>
  </si>
  <si>
    <t>c1ccc2c3cc4ccccc4cc3Cc2c1</t>
  </si>
  <si>
    <t>E17150673</t>
  </si>
  <si>
    <t>5&amp;6-methylchrysene</t>
  </si>
  <si>
    <t>CHRY</t>
  </si>
  <si>
    <t>17150673</t>
  </si>
  <si>
    <t>218-01-9</t>
  </si>
  <si>
    <t>218019</t>
  </si>
  <si>
    <t>17208</t>
  </si>
  <si>
    <t>Chrysene</t>
  </si>
  <si>
    <t>17074865</t>
  </si>
  <si>
    <t>191-07-1</t>
  </si>
  <si>
    <t>191071</t>
  </si>
  <si>
    <t>17211</t>
  </si>
  <si>
    <t>Coronene</t>
  </si>
  <si>
    <t>CORO</t>
  </si>
  <si>
    <t>40568</t>
  </si>
  <si>
    <t>C24H12</t>
  </si>
  <si>
    <t>c1cc2ccc3ccc4ccc5ccc6ccc1c1c6c5c4c3c21</t>
  </si>
  <si>
    <t>100900-16-1</t>
  </si>
  <si>
    <t>100900161</t>
  </si>
  <si>
    <t>1,4-chrysenequinone</t>
  </si>
  <si>
    <t>CY14</t>
  </si>
  <si>
    <t>203-64-5</t>
  </si>
  <si>
    <t>203645</t>
  </si>
  <si>
    <t>4H-cyclopenta(def)phenanthrene</t>
  </si>
  <si>
    <t>CYPA</t>
  </si>
  <si>
    <t>40667</t>
  </si>
  <si>
    <t>C15H10</t>
  </si>
  <si>
    <t>c1ccc2ccc3cccc4c3c2c1C4</t>
  </si>
  <si>
    <t>E17150780</t>
  </si>
  <si>
    <t>1,4&amp;1,5&amp;2,3-dimethylnaphthalene</t>
  </si>
  <si>
    <t>D145</t>
  </si>
  <si>
    <t>17150780</t>
  </si>
  <si>
    <t>53-70-3; 215-58-7</t>
  </si>
  <si>
    <t>E17150699</t>
  </si>
  <si>
    <t>17231</t>
  </si>
  <si>
    <t>Dibenz(ah+ac)anthracene [or Dibenz(ah)anthracene + Dibenz(ac)anthracene]</t>
  </si>
  <si>
    <t>DBAN</t>
  </si>
  <si>
    <t>17150699</t>
  </si>
  <si>
    <t>132-64-9</t>
  </si>
  <si>
    <t>132649</t>
  </si>
  <si>
    <t>18202</t>
  </si>
  <si>
    <t>Dibenzofuran , also noted as 'DBZFUR'</t>
  </si>
  <si>
    <t>DBZF</t>
  </si>
  <si>
    <t>35709</t>
  </si>
  <si>
    <t>C12H8O</t>
  </si>
  <si>
    <t>o1c2c(c3ccccc13)cccc2</t>
  </si>
  <si>
    <t>575-37-1</t>
  </si>
  <si>
    <t>575371</t>
  </si>
  <si>
    <t>1,7-dimethylnaphthalene</t>
  </si>
  <si>
    <t>DM17</t>
  </si>
  <si>
    <t>685891</t>
  </si>
  <si>
    <t>C12H12</t>
  </si>
  <si>
    <t>Cc1ccc2cccc(C)c2c1</t>
  </si>
  <si>
    <t>1576-67-6</t>
  </si>
  <si>
    <t>1576676</t>
  </si>
  <si>
    <t>3,6-dimethylphenanthrene</t>
  </si>
  <si>
    <t>DM36</t>
  </si>
  <si>
    <t>88963</t>
  </si>
  <si>
    <t>C16H14</t>
  </si>
  <si>
    <t>Cc1ccc2ccc3ccc(C)cc3c2c1</t>
  </si>
  <si>
    <t>573-98-8</t>
  </si>
  <si>
    <t>573988</t>
  </si>
  <si>
    <t>1,2-dimethylnaphthalene</t>
  </si>
  <si>
    <t>DMN1</t>
  </si>
  <si>
    <t>55053</t>
  </si>
  <si>
    <t>Cc1ccc2ccccc2c1C</t>
  </si>
  <si>
    <t>569-41-5</t>
  </si>
  <si>
    <t>569415</t>
  </si>
  <si>
    <t>1,8-dimethylnaphthalene</t>
  </si>
  <si>
    <t>54908</t>
  </si>
  <si>
    <t>Cc1cccc2cccc(c12)C</t>
  </si>
  <si>
    <t>E17150806</t>
  </si>
  <si>
    <t>2,6&amp;2,7-dimethylnaphthalene</t>
  </si>
  <si>
    <t>DMN2</t>
  </si>
  <si>
    <t>17150806</t>
  </si>
  <si>
    <t>E17150772</t>
  </si>
  <si>
    <t>1&amp;2-ethylnaphthalene</t>
  </si>
  <si>
    <t>ENAP</t>
  </si>
  <si>
    <t>17150772</t>
  </si>
  <si>
    <t>486-25-9</t>
  </si>
  <si>
    <t>486259</t>
  </si>
  <si>
    <t>9-fluorenone (or Fluorenone)</t>
  </si>
  <si>
    <t>FL9O</t>
  </si>
  <si>
    <t>47266</t>
  </si>
  <si>
    <t>C13H8O</t>
  </si>
  <si>
    <t>O=C1c2c(c3ccccc13)cccc2</t>
  </si>
  <si>
    <t>206-44-0</t>
  </si>
  <si>
    <t>206440</t>
  </si>
  <si>
    <t>17201</t>
  </si>
  <si>
    <t>Fluoranthene</t>
  </si>
  <si>
    <t>FLUORA</t>
  </si>
  <si>
    <t>40691</t>
  </si>
  <si>
    <t>C16H10</t>
  </si>
  <si>
    <t>c12c3cccc1cccc2c1c3cccc1</t>
  </si>
  <si>
    <t>86-73-7</t>
  </si>
  <si>
    <t>86737</t>
  </si>
  <si>
    <t>17149</t>
  </si>
  <si>
    <t>Fluorene</t>
  </si>
  <si>
    <t>FLUORE</t>
  </si>
  <si>
    <t>10900</t>
  </si>
  <si>
    <t>C12H9N</t>
  </si>
  <si>
    <t>[nH]1c2c(c3ccccc13)cccc2</t>
  </si>
  <si>
    <t>193-39-5</t>
  </si>
  <si>
    <t>193395</t>
  </si>
  <si>
    <t>17243</t>
  </si>
  <si>
    <t>Indeno[1,2,3-cd]pyrene</t>
  </si>
  <si>
    <t>INCD</t>
  </si>
  <si>
    <t>40626</t>
  </si>
  <si>
    <t>c12c3c4c5cccc4cc1c1c(cccc1)c2ccc3cc5</t>
  </si>
  <si>
    <t>1730-37-6</t>
  </si>
  <si>
    <t>1730376</t>
  </si>
  <si>
    <t>1-methylfluorene</t>
  </si>
  <si>
    <t>M_1F</t>
  </si>
  <si>
    <t>91561</t>
  </si>
  <si>
    <t>C14H12</t>
  </si>
  <si>
    <t>c1ccc2c3ccccc3Cc2c1C</t>
  </si>
  <si>
    <t>832-69-9</t>
  </si>
  <si>
    <t>832699</t>
  </si>
  <si>
    <t>1-methylphenanthrene</t>
  </si>
  <si>
    <t>71852</t>
  </si>
  <si>
    <t>C15H12</t>
  </si>
  <si>
    <t>c1ccc2c3cccc(c3ccc2c1)C</t>
  </si>
  <si>
    <t>2381-21-7</t>
  </si>
  <si>
    <t>2381217</t>
  </si>
  <si>
    <t>1-Methylpyrene</t>
  </si>
  <si>
    <t>961656</t>
  </si>
  <si>
    <t>c12c3ccc4cccc(c14)ccc2ccc3C</t>
  </si>
  <si>
    <t>643-58-3</t>
  </si>
  <si>
    <t>643583</t>
  </si>
  <si>
    <t>2-methylbiphenyl</t>
  </si>
  <si>
    <t>M_2B</t>
  </si>
  <si>
    <t>66324</t>
  </si>
  <si>
    <t>C13H12</t>
  </si>
  <si>
    <t>Cc1ccccc1c1ccccc1</t>
  </si>
  <si>
    <t>2531-84-2</t>
  </si>
  <si>
    <t>2531842</t>
  </si>
  <si>
    <t>2-methylphenanthrene</t>
  </si>
  <si>
    <t>M_2P</t>
  </si>
  <si>
    <t>103978</t>
  </si>
  <si>
    <t>c1cc2c3ccc(cc3ccc2cc1)C</t>
  </si>
  <si>
    <t>643-93-6</t>
  </si>
  <si>
    <t>643936</t>
  </si>
  <si>
    <t>3-methylbiphenyl</t>
  </si>
  <si>
    <t>M_3B</t>
  </si>
  <si>
    <t>66340</t>
  </si>
  <si>
    <t>c1(cccc(c1)c1ccccc1)C</t>
  </si>
  <si>
    <t>644-08-6</t>
  </si>
  <si>
    <t>644086</t>
  </si>
  <si>
    <t>4-methylbiphenyl</t>
  </si>
  <si>
    <t>M_4B</t>
  </si>
  <si>
    <t>66365</t>
  </si>
  <si>
    <t>c1ccccc1c1ccc(C)cc1</t>
  </si>
  <si>
    <t>3353-12-6</t>
  </si>
  <si>
    <t>3353126</t>
  </si>
  <si>
    <t>4-methylpyrene</t>
  </si>
  <si>
    <t>M_4P</t>
  </si>
  <si>
    <t>2541-69-7</t>
  </si>
  <si>
    <t>2541697</t>
  </si>
  <si>
    <t>7-methylbenz(a)anthracene</t>
  </si>
  <si>
    <t>M_7B</t>
  </si>
  <si>
    <t>C19H14</t>
  </si>
  <si>
    <t>500024-84-0</t>
  </si>
  <si>
    <t>500024840</t>
  </si>
  <si>
    <t>7-methylbenzo(a)pyrene</t>
  </si>
  <si>
    <t>779-02-2</t>
  </si>
  <si>
    <t>779022</t>
  </si>
  <si>
    <t>9-methylanthracene</t>
  </si>
  <si>
    <t>M_9A</t>
  </si>
  <si>
    <t>70367</t>
  </si>
  <si>
    <t>c12cc3c(c(c1cccc2)C)cccc3</t>
  </si>
  <si>
    <t>31711-53-2</t>
  </si>
  <si>
    <t>31711532</t>
  </si>
  <si>
    <t>C-methylphenanthrene</t>
  </si>
  <si>
    <t>711697</t>
  </si>
  <si>
    <t>Cc1cccc2c1c1c(cccc1)cc2</t>
  </si>
  <si>
    <t>27577-90-8</t>
  </si>
  <si>
    <t>27577908</t>
  </si>
  <si>
    <t>C-Methylpyrene</t>
  </si>
  <si>
    <t>17074675</t>
  </si>
  <si>
    <t>605-02-7</t>
  </si>
  <si>
    <t>605027</t>
  </si>
  <si>
    <t>1-phenylnaphthalene</t>
  </si>
  <si>
    <t>NAP1</t>
  </si>
  <si>
    <t>58750</t>
  </si>
  <si>
    <t>C16H12</t>
  </si>
  <si>
    <t>c1ccc2c(cccc2c1)c1ccccc1</t>
  </si>
  <si>
    <t>612-94-2</t>
  </si>
  <si>
    <t>612942</t>
  </si>
  <si>
    <t>2-phenylnaphthalene</t>
  </si>
  <si>
    <t>NAP2</t>
  </si>
  <si>
    <t>60145</t>
  </si>
  <si>
    <t>c1ccc2cc(c3ccccc3)ccc2c1</t>
  </si>
  <si>
    <t>198-55-0</t>
  </si>
  <si>
    <t>198550</t>
  </si>
  <si>
    <t>17212</t>
  </si>
  <si>
    <t>Perylene</t>
  </si>
  <si>
    <t>PERY</t>
  </si>
  <si>
    <t>40642</t>
  </si>
  <si>
    <t>c12c3cccc1cccc2c1cccc2cccc3c21</t>
  </si>
  <si>
    <t>85-01-8</t>
  </si>
  <si>
    <t>85018</t>
  </si>
  <si>
    <t>17150</t>
  </si>
  <si>
    <t>Phenanthrene</t>
  </si>
  <si>
    <t>PHEN</t>
  </si>
  <si>
    <t>10199</t>
  </si>
  <si>
    <t>c12ccc3c(c1cccc2)cccc3</t>
  </si>
  <si>
    <t>548-39-0</t>
  </si>
  <si>
    <t>548390</t>
  </si>
  <si>
    <t>Perinaphthenone (or Phenalenone; 7-Perinaphthenone; 1H-phenalen-1-one)</t>
  </si>
  <si>
    <t>PNAP</t>
  </si>
  <si>
    <t>129-00-0</t>
  </si>
  <si>
    <t>129000</t>
  </si>
  <si>
    <t>17204</t>
  </si>
  <si>
    <t>Pyrene</t>
  </si>
  <si>
    <t>PYRE</t>
  </si>
  <si>
    <t>34843</t>
  </si>
  <si>
    <t>c12c3c4ccc1cccc2ccc3ccc4</t>
  </si>
  <si>
    <t>483-65-8</t>
  </si>
  <si>
    <t>483658</t>
  </si>
  <si>
    <t>Retene</t>
  </si>
  <si>
    <t>RETE</t>
  </si>
  <si>
    <t>708917</t>
  </si>
  <si>
    <t>C18H18</t>
  </si>
  <si>
    <t>c1ccc2c3ccc(C(C)C)cc3ccc2c1C</t>
  </si>
  <si>
    <t>2131-41-1</t>
  </si>
  <si>
    <t>2131411</t>
  </si>
  <si>
    <t>1,4,5-trimethylnaphthalene</t>
  </si>
  <si>
    <t>TM14</t>
  </si>
  <si>
    <t>C13H14</t>
  </si>
  <si>
    <t>17057-91-9</t>
  </si>
  <si>
    <t>17057919</t>
  </si>
  <si>
    <t>2,4,5-trimethylnaphthalene</t>
  </si>
  <si>
    <t>TM24</t>
  </si>
  <si>
    <t>2245-38-7</t>
  </si>
  <si>
    <t>2245387</t>
  </si>
  <si>
    <t>2,3,5-trimethylnaphthalene</t>
  </si>
  <si>
    <t>TMI2</t>
  </si>
  <si>
    <t>99366</t>
  </si>
  <si>
    <t>c1cc(c2cc(C)c(cc2c1)C)C</t>
  </si>
  <si>
    <t>90-47-1</t>
  </si>
  <si>
    <t>90471</t>
  </si>
  <si>
    <t>Xanthone</t>
  </si>
  <si>
    <t>XANO</t>
  </si>
  <si>
    <t>13037</t>
  </si>
  <si>
    <t>C13H8O2</t>
  </si>
  <si>
    <t>c1ccc2Oc3ccccc3C(=O)c2c1</t>
  </si>
  <si>
    <t>606-37-1</t>
  </si>
  <si>
    <t>606371</t>
  </si>
  <si>
    <t>1,3-dinitronaphthalene</t>
  </si>
  <si>
    <t>17003187</t>
  </si>
  <si>
    <t>C10H6N2O4</t>
  </si>
  <si>
    <t>O=[N+]([O-])c1cc2ccccc2c(c1)[N+](=O)[O-]</t>
  </si>
  <si>
    <t>75321-20-9</t>
  </si>
  <si>
    <t>75321209</t>
  </si>
  <si>
    <t>1,3-dinitropyrene</t>
  </si>
  <si>
    <t>17121260</t>
  </si>
  <si>
    <t>C16H8N2O4</t>
  </si>
  <si>
    <t>[O-][N+](=O)c1c2c3c(c(c1)[N+](=O)[O-])ccc1c3c(ccc1)cc2</t>
  </si>
  <si>
    <t>605-71-0</t>
  </si>
  <si>
    <t>605710</t>
  </si>
  <si>
    <t>1,5-dinitronaphthalene</t>
  </si>
  <si>
    <t>ni15</t>
  </si>
  <si>
    <t>709097</t>
  </si>
  <si>
    <t>c1cc2c([N+](=O)[O-])cccc2c(c1)[N+](=O)[O-]</t>
  </si>
  <si>
    <t>42397-64-8</t>
  </si>
  <si>
    <t>42397648</t>
  </si>
  <si>
    <t>1,6-dinitropyrene</t>
  </si>
  <si>
    <t>ni16</t>
  </si>
  <si>
    <t>524671849</t>
  </si>
  <si>
    <t>[O-][N+](=O)c1ccc2ccc3c(ccc4ccc1c2c34)[N+](=O)[O-]</t>
  </si>
  <si>
    <t>602-38-0</t>
  </si>
  <si>
    <t>602380</t>
  </si>
  <si>
    <t>1,8-dinitronaphthalene</t>
  </si>
  <si>
    <t>58479</t>
  </si>
  <si>
    <t>O=[N+]([O-])c1c2c(ccc1)cccc2[N+](=O)[O-]</t>
  </si>
  <si>
    <t>42397-65-9</t>
  </si>
  <si>
    <t>42397659</t>
  </si>
  <si>
    <t>1,8-dinitropyrene</t>
  </si>
  <si>
    <t>693218</t>
  </si>
  <si>
    <t>[O-][N+](=O)c1ccc2ccc3ccc([N+](=O)[O-])c4ccc1c2c34</t>
  </si>
  <si>
    <t>86-57-7</t>
  </si>
  <si>
    <t>86577</t>
  </si>
  <si>
    <t>1-nitronaphthalene</t>
  </si>
  <si>
    <t>ni1n</t>
  </si>
  <si>
    <t>10827</t>
  </si>
  <si>
    <t>C10H7NO2</t>
  </si>
  <si>
    <t>O=[N+]([O-])c1c2c(ccc1)cccc2</t>
  </si>
  <si>
    <t>5522-43-0</t>
  </si>
  <si>
    <t>5522430</t>
  </si>
  <si>
    <t>1-nitropyrene</t>
  </si>
  <si>
    <t>ni1p</t>
  </si>
  <si>
    <t>133595</t>
  </si>
  <si>
    <t>C16H9NO2</t>
  </si>
  <si>
    <t>O=[N+]([O-])c1c2c3c4c(cccc4ccc3cc1)cc2</t>
  </si>
  <si>
    <t>5405-53-8</t>
  </si>
  <si>
    <t>5405538</t>
  </si>
  <si>
    <t>2,7-dinitrofluorene</t>
  </si>
  <si>
    <t>ni27</t>
  </si>
  <si>
    <t>17156225</t>
  </si>
  <si>
    <t>C13H8N2O4</t>
  </si>
  <si>
    <t>86-00-0</t>
  </si>
  <si>
    <t>86000</t>
  </si>
  <si>
    <t>2-nitrobiphenyl</t>
  </si>
  <si>
    <t>ni2b</t>
  </si>
  <si>
    <t>10611</t>
  </si>
  <si>
    <t>C12H9NO2</t>
  </si>
  <si>
    <t>O=[N+]([O-])c1ccccc1c1ccccc1</t>
  </si>
  <si>
    <t>581-89-5</t>
  </si>
  <si>
    <t>581895</t>
  </si>
  <si>
    <t>2-nitronaphthalene</t>
  </si>
  <si>
    <t>ni2n</t>
  </si>
  <si>
    <t>685909</t>
  </si>
  <si>
    <t>O=[N+]([O-])c1ccc2ccccc2c1</t>
  </si>
  <si>
    <t>2113-58-8</t>
  </si>
  <si>
    <t>2113588</t>
  </si>
  <si>
    <t>3-nitrobiphenyl</t>
  </si>
  <si>
    <t>ni3b</t>
  </si>
  <si>
    <t>892-21-7</t>
  </si>
  <si>
    <t>892217</t>
  </si>
  <si>
    <t>3-nitrofluoranthene</t>
  </si>
  <si>
    <t>ni3f</t>
  </si>
  <si>
    <t>17121278</t>
  </si>
  <si>
    <t>[O-][N+](=O)c1ccc2c3ccccc3c3cccc1c23</t>
  </si>
  <si>
    <t>17024-19-0</t>
  </si>
  <si>
    <t>17024190</t>
  </si>
  <si>
    <t>3-nitrophenanthrene</t>
  </si>
  <si>
    <t>ni3p</t>
  </si>
  <si>
    <t>17149246</t>
  </si>
  <si>
    <t>C14H9NO2</t>
  </si>
  <si>
    <t>92-93-3</t>
  </si>
  <si>
    <t>92933</t>
  </si>
  <si>
    <t>17323</t>
  </si>
  <si>
    <t>4-nitrobiphenyl</t>
  </si>
  <si>
    <t>ni4b</t>
  </si>
  <si>
    <t>14548</t>
  </si>
  <si>
    <t>O=[N+]([O-])c1ccc(c2ccccc2)cc1</t>
  </si>
  <si>
    <t>82064-15-1</t>
  </si>
  <si>
    <t>82064151</t>
  </si>
  <si>
    <t>4-nitrophenanthrene</t>
  </si>
  <si>
    <t>ni4p</t>
  </si>
  <si>
    <t>63041-90-7</t>
  </si>
  <si>
    <t>63041907</t>
  </si>
  <si>
    <t>6-nitrobenz[a]pyrene</t>
  </si>
  <si>
    <t>ni6b</t>
  </si>
  <si>
    <t>17149766</t>
  </si>
  <si>
    <t>C20H11NO2</t>
  </si>
  <si>
    <t>7496-02-8</t>
  </si>
  <si>
    <t>7496028</t>
  </si>
  <si>
    <t>6-nitrochrysene</t>
  </si>
  <si>
    <t>ni6c</t>
  </si>
  <si>
    <t>524671872</t>
  </si>
  <si>
    <t>C18H11NO2</t>
  </si>
  <si>
    <t>[O-][N+](=O)c1cc2c(c3c1cccc3)ccc1c2cccc1</t>
  </si>
  <si>
    <t>20268-51-3</t>
  </si>
  <si>
    <t>20268513</t>
  </si>
  <si>
    <t>7-nitrobenz(a)anthracene</t>
  </si>
  <si>
    <t>ni7b</t>
  </si>
  <si>
    <t>17149378</t>
  </si>
  <si>
    <t>33685-60-8</t>
  </si>
  <si>
    <t>33685608</t>
  </si>
  <si>
    <t>9,10-dinitroanthracene</t>
  </si>
  <si>
    <t>ni91</t>
  </si>
  <si>
    <t>C14H8N2O4</t>
  </si>
  <si>
    <t>602-60-8</t>
  </si>
  <si>
    <t>602608</t>
  </si>
  <si>
    <t>9-nitroanthracene</t>
  </si>
  <si>
    <t>ni9a</t>
  </si>
  <si>
    <t>17003153</t>
  </si>
  <si>
    <t>c1cc2c([N+](=O)[O-])c3ccccc3cc2cc1</t>
  </si>
  <si>
    <t>954-46-1</t>
  </si>
  <si>
    <t>954461</t>
  </si>
  <si>
    <t>9-nitrophenanthrene</t>
  </si>
  <si>
    <t>ni9p</t>
  </si>
  <si>
    <t>28652-77-9</t>
  </si>
  <si>
    <t>28652779</t>
  </si>
  <si>
    <t>G-Trimethylnaphthalene</t>
  </si>
  <si>
    <t>GTMN</t>
  </si>
  <si>
    <t>691758</t>
  </si>
  <si>
    <t>Cc1c2c(cc(c1)C)cccc2C</t>
  </si>
  <si>
    <t>514-10-3</t>
  </si>
  <si>
    <t>514103</t>
  </si>
  <si>
    <t>Abietic acid-TMS</t>
  </si>
  <si>
    <t>abac</t>
  </si>
  <si>
    <t>49627</t>
  </si>
  <si>
    <t>C20H30O2</t>
  </si>
  <si>
    <t>O=C(O)C1(C2C(C3C(=CC2)C=C(CC3)C(C)C)(CCC1)C)C</t>
  </si>
  <si>
    <t>498-02-2</t>
  </si>
  <si>
    <t>498022</t>
  </si>
  <si>
    <t>Acetovanillone-TMS , also noted as 'acetva'</t>
  </si>
  <si>
    <t>acva</t>
  </si>
  <si>
    <t>48074</t>
  </si>
  <si>
    <t>C9H10O3</t>
  </si>
  <si>
    <t>O=C(c1ccc(O)c(c1)OC)C</t>
  </si>
  <si>
    <t>97-53-0</t>
  </si>
  <si>
    <t>97530</t>
  </si>
  <si>
    <t>2-methoxy-4-(2-propenyl)phenol (or eugenol-TMS; “a4gucl”;  4-Allylguaiacol)</t>
  </si>
  <si>
    <t>algu</t>
  </si>
  <si>
    <t>17384</t>
  </si>
  <si>
    <t>C10H12O2</t>
  </si>
  <si>
    <t>O(c1c(O)ccc(c1)CC=C)C</t>
  </si>
  <si>
    <t>123-99-9</t>
  </si>
  <si>
    <t>123999</t>
  </si>
  <si>
    <t>Azelaic acid-TMS (Nonanedioic acid)</t>
  </si>
  <si>
    <t>azea</t>
  </si>
  <si>
    <t>33316</t>
  </si>
  <si>
    <t>C9H16O4</t>
  </si>
  <si>
    <t>O=C(O)CCCCCCCC(=O)O</t>
  </si>
  <si>
    <t>65-85-0</t>
  </si>
  <si>
    <t>65850</t>
  </si>
  <si>
    <t>Benzoic acid-TMS</t>
  </si>
  <si>
    <t>bena</t>
  </si>
  <si>
    <t>4044</t>
  </si>
  <si>
    <t>C7H6O2</t>
  </si>
  <si>
    <t>O=C(O)c1ccccc1</t>
  </si>
  <si>
    <t>3068-00-6</t>
  </si>
  <si>
    <t>3068006</t>
  </si>
  <si>
    <t>1,2,4-butanetriol-TMS</t>
  </si>
  <si>
    <t>buta</t>
  </si>
  <si>
    <t>111153</t>
  </si>
  <si>
    <t>OCCC(O)CO</t>
  </si>
  <si>
    <t>57-88-5</t>
  </si>
  <si>
    <t>57885</t>
  </si>
  <si>
    <t>Cholesterol-TMS , also noted as 'chlsrl'</t>
  </si>
  <si>
    <t>chol</t>
  </si>
  <si>
    <t>2717</t>
  </si>
  <si>
    <t>C27H46O</t>
  </si>
  <si>
    <t>OC1CCC2(C(=CCC3C4C(C(CC4)C(CCCC(C)C)C)(CCC23)C)C1)C</t>
  </si>
  <si>
    <t>473-72-3</t>
  </si>
  <si>
    <t>473723</t>
  </si>
  <si>
    <t>Cis-pinonic acid-TMS</t>
  </si>
  <si>
    <t>cpin</t>
  </si>
  <si>
    <t>17294968</t>
  </si>
  <si>
    <t>C10H16O3</t>
  </si>
  <si>
    <t>334-48-5</t>
  </si>
  <si>
    <t>334485</t>
  </si>
  <si>
    <t>Decanoic acid-TMS</t>
  </si>
  <si>
    <t>deca</t>
  </si>
  <si>
    <t>42739</t>
  </si>
  <si>
    <t>CCCCCCCCCC(=O)O</t>
  </si>
  <si>
    <t>1740-19-8</t>
  </si>
  <si>
    <t>1740198</t>
  </si>
  <si>
    <t>Dehydroabietic acid-TMS</t>
  </si>
  <si>
    <t>dhab</t>
  </si>
  <si>
    <t>91827</t>
  </si>
  <si>
    <t>C20H28O2</t>
  </si>
  <si>
    <t>O=C(O)C1(C2C(c3c(cc(cc3)C(C)C)CC2)(CCC1)C)C</t>
  </si>
  <si>
    <t>112-85-6</t>
  </si>
  <si>
    <t>112856</t>
  </si>
  <si>
    <t>Docosanoic acid-TMS</t>
  </si>
  <si>
    <t>doca</t>
  </si>
  <si>
    <t>28753</t>
  </si>
  <si>
    <t>C22H44O2</t>
  </si>
  <si>
    <t>O=C(O)CCCCCCCCCCCCCCCCCCCCC</t>
  </si>
  <si>
    <t>506-30-9</t>
  </si>
  <si>
    <t>506309</t>
  </si>
  <si>
    <t>Eicosanoic acid-TMS</t>
  </si>
  <si>
    <t>ecos</t>
  </si>
  <si>
    <t>48959</t>
  </si>
  <si>
    <t>C20H40O2</t>
  </si>
  <si>
    <t>O=C(O)CCCCCCCCCCCCCCCCCCC</t>
  </si>
  <si>
    <t>112-79-8</t>
  </si>
  <si>
    <t>112798</t>
  </si>
  <si>
    <t>Elaidic acid-TMS</t>
  </si>
  <si>
    <t>elac</t>
  </si>
  <si>
    <t>C18H34O2</t>
  </si>
  <si>
    <t>110-94-1</t>
  </si>
  <si>
    <t>110941</t>
  </si>
  <si>
    <t>Glutaric acid-TMS</t>
  </si>
  <si>
    <t>glua</t>
  </si>
  <si>
    <t>27102</t>
  </si>
  <si>
    <t>C5H8O4</t>
  </si>
  <si>
    <t>O=C(O)CCCC(=O)O</t>
  </si>
  <si>
    <t>90-05-1</t>
  </si>
  <si>
    <t>90051</t>
  </si>
  <si>
    <t>Guaiacol-TMS</t>
  </si>
  <si>
    <t>guai</t>
  </si>
  <si>
    <t>12823</t>
  </si>
  <si>
    <t>C7H8O2</t>
  </si>
  <si>
    <t>O(c1c(O)cccc1)C</t>
  </si>
  <si>
    <t>2363-71-5</t>
  </si>
  <si>
    <t>2363715</t>
  </si>
  <si>
    <t>Henicosanoic acid</t>
  </si>
  <si>
    <t>hcos</t>
  </si>
  <si>
    <t>C21H42O2</t>
  </si>
  <si>
    <t>111-16-0</t>
  </si>
  <si>
    <t>111160</t>
  </si>
  <si>
    <t>Heptanedioic acid-TMS</t>
  </si>
  <si>
    <t>hepd</t>
  </si>
  <si>
    <t>27292</t>
  </si>
  <si>
    <t>O=C(O)CCCCCC(=O)O</t>
  </si>
  <si>
    <t>142-62-1</t>
  </si>
  <si>
    <t>142621</t>
  </si>
  <si>
    <t>Hexanoic acid-TMS</t>
  </si>
  <si>
    <t>hexa</t>
  </si>
  <si>
    <t>38877</t>
  </si>
  <si>
    <t>O=C(O)CCCCC</t>
  </si>
  <si>
    <t>124-04-9</t>
  </si>
  <si>
    <t>124049</t>
  </si>
  <si>
    <t>Hexanedioic acid-TMS</t>
  </si>
  <si>
    <t>hexd</t>
  </si>
  <si>
    <t>33340</t>
  </si>
  <si>
    <t>O=C(O)CCCCC(=O)O</t>
  </si>
  <si>
    <t>97-54-1</t>
  </si>
  <si>
    <t>97541</t>
  </si>
  <si>
    <t>Isoeugenol-TMS , also noted as 'isoeug'</t>
  </si>
  <si>
    <t>iseu</t>
  </si>
  <si>
    <t>17392</t>
  </si>
  <si>
    <t>O(c1c(O)ccc(c1)C=CC)C</t>
  </si>
  <si>
    <t>121-91-5</t>
  </si>
  <si>
    <t>121915</t>
  </si>
  <si>
    <t>Isophthalic acid-TMS</t>
  </si>
  <si>
    <t>isph</t>
  </si>
  <si>
    <t>32003</t>
  </si>
  <si>
    <t>C8H6O4</t>
  </si>
  <si>
    <t>O=C(O)c1cccc(c1)C(=O)O</t>
  </si>
  <si>
    <t>143-07-7</t>
  </si>
  <si>
    <t>143077</t>
  </si>
  <si>
    <t>Lauric acid-TMS, or dodecanoic acid</t>
  </si>
  <si>
    <t>laua</t>
  </si>
  <si>
    <t>39156</t>
  </si>
  <si>
    <t>C12H24O2</t>
  </si>
  <si>
    <t>O=C(O)CCCCCCCCCCC</t>
  </si>
  <si>
    <t>498-07-7</t>
  </si>
  <si>
    <t>498077</t>
  </si>
  <si>
    <t>Levoglucosan-TMS</t>
  </si>
  <si>
    <t>levg</t>
  </si>
  <si>
    <t>17295288</t>
  </si>
  <si>
    <t>C6H10O5</t>
  </si>
  <si>
    <t>93-51-6</t>
  </si>
  <si>
    <t>93516</t>
  </si>
  <si>
    <t>2-methoxy-4-methylphenol; 4-methylguaiacol-TMS; “m4gucl”</t>
  </si>
  <si>
    <t>megu</t>
  </si>
  <si>
    <t>14910</t>
  </si>
  <si>
    <t>O(c1c(O)ccc(c1)C)C</t>
  </si>
  <si>
    <t>6638-05-7</t>
  </si>
  <si>
    <t>6638057</t>
  </si>
  <si>
    <t>4-methyl-syringol-TMS , also noted as 'm4syrg'</t>
  </si>
  <si>
    <t>mesy</t>
  </si>
  <si>
    <t>C9H12O3</t>
  </si>
  <si>
    <t>544-63-8</t>
  </si>
  <si>
    <t>544638</t>
  </si>
  <si>
    <t>Myristic acid-TMS, or n-Tetradecanoic Acid</t>
  </si>
  <si>
    <t>myra</t>
  </si>
  <si>
    <t>52837</t>
  </si>
  <si>
    <t>C14H28O2</t>
  </si>
  <si>
    <t>O=C(O)CCCCCCCCCCCCC</t>
  </si>
  <si>
    <t>646-30-0</t>
  </si>
  <si>
    <t>646300</t>
  </si>
  <si>
    <t>Nonadecanoic acid-TMS</t>
  </si>
  <si>
    <t>ndec</t>
  </si>
  <si>
    <t>66654</t>
  </si>
  <si>
    <t>C19H38O2</t>
  </si>
  <si>
    <t>O=C(O)CCCCCCCCCCCCCCCCCC</t>
  </si>
  <si>
    <t>112-80-1</t>
  </si>
  <si>
    <t>112801</t>
  </si>
  <si>
    <t>Oleic acid-TMS</t>
  </si>
  <si>
    <t>olac</t>
  </si>
  <si>
    <t>28720</t>
  </si>
  <si>
    <t>O=C(O)CCCCCCCC=CCCCCCCCC</t>
  </si>
  <si>
    <t>57-10-3</t>
  </si>
  <si>
    <t>57103</t>
  </si>
  <si>
    <t>Palmitic acid-TMS</t>
  </si>
  <si>
    <t>pala</t>
  </si>
  <si>
    <t>2428</t>
  </si>
  <si>
    <t>C16H32O2</t>
  </si>
  <si>
    <t>O=C(O)CCCCCCCCCCCCCCC</t>
  </si>
  <si>
    <t>1002-84-2</t>
  </si>
  <si>
    <t>1002842</t>
  </si>
  <si>
    <t>Pentadecanoic acid-TMS</t>
  </si>
  <si>
    <t>pdec</t>
  </si>
  <si>
    <t>76190</t>
  </si>
  <si>
    <t>C15H30O2</t>
  </si>
  <si>
    <t>O=C(O)CCCCCCCCCCCCCC</t>
  </si>
  <si>
    <t>88-99-3</t>
  </si>
  <si>
    <t>88993</t>
  </si>
  <si>
    <t>Phthalic acid-TMS (1,2-Benzenedicarboxylic Acid)</t>
  </si>
  <si>
    <t>phth</t>
  </si>
  <si>
    <t>12138</t>
  </si>
  <si>
    <t>O=C(O)c1c(cccc1)C(=O)O</t>
  </si>
  <si>
    <t>98-98-6</t>
  </si>
  <si>
    <t>98986</t>
  </si>
  <si>
    <t>Picolinic acid-TMS</t>
  </si>
  <si>
    <t>pica</t>
  </si>
  <si>
    <t>18424</t>
  </si>
  <si>
    <t>C6H5NO2</t>
  </si>
  <si>
    <t>O=C(O)c1ncccc1</t>
  </si>
  <si>
    <t>83-46-5</t>
  </si>
  <si>
    <t>83465</t>
  </si>
  <si>
    <t>Sitosterol-TMS</t>
  </si>
  <si>
    <t>17148248</t>
  </si>
  <si>
    <t>C29H50O</t>
  </si>
  <si>
    <t>57-11-4</t>
  </si>
  <si>
    <t>57114</t>
  </si>
  <si>
    <t>Stearic acid-TMS (Octadecanoic Acid)</t>
  </si>
  <si>
    <t>stea</t>
  </si>
  <si>
    <t>2436</t>
  </si>
  <si>
    <t>C18H36O2</t>
  </si>
  <si>
    <t>O=C(O)CCCCCCCCCCCCCCCCC</t>
  </si>
  <si>
    <t>110-15-6</t>
  </si>
  <si>
    <t>110156</t>
  </si>
  <si>
    <t>Succinic acid-TMS (Butanedioic acid)</t>
  </si>
  <si>
    <t>suca</t>
  </si>
  <si>
    <t>26435</t>
  </si>
  <si>
    <t>C4H6O4</t>
  </si>
  <si>
    <t>O=C(O)CCC(=O)O</t>
  </si>
  <si>
    <t>134-96-3</t>
  </si>
  <si>
    <t>134963</t>
  </si>
  <si>
    <t>Syringaldehyde-TMS</t>
  </si>
  <si>
    <t>syra</t>
  </si>
  <si>
    <t>36228</t>
  </si>
  <si>
    <t>C9H10O4</t>
  </si>
  <si>
    <t>O=Cc1cc(c(O)c(c1)OC)OC</t>
  </si>
  <si>
    <t>91-10-1</t>
  </si>
  <si>
    <t>91101</t>
  </si>
  <si>
    <t>Syringol-TMS (or 2,6-Dimethoxyphenol)</t>
  </si>
  <si>
    <t>syri</t>
  </si>
  <si>
    <t>13268</t>
  </si>
  <si>
    <t>C8H10O3</t>
  </si>
  <si>
    <t>O(c1c(O)c(ccc1)OC)C</t>
  </si>
  <si>
    <t>638-53-9</t>
  </si>
  <si>
    <t>638539</t>
  </si>
  <si>
    <t>Tridecanoic acid-TMS</t>
  </si>
  <si>
    <t>tdec</t>
  </si>
  <si>
    <t>66118</t>
  </si>
  <si>
    <t>C13H26O2</t>
  </si>
  <si>
    <t>O=C(O)CCCCCCCCCCCC</t>
  </si>
  <si>
    <t>557-59-5</t>
  </si>
  <si>
    <t>557595</t>
  </si>
  <si>
    <t>Tetracosanoic acid-TMS</t>
  </si>
  <si>
    <t>teco</t>
  </si>
  <si>
    <t>54346</t>
  </si>
  <si>
    <t>C24H48O2</t>
  </si>
  <si>
    <t>O=C(O)CCCCCCCCCCCCCCCCCCCCCCC</t>
  </si>
  <si>
    <t>2433-96-7</t>
  </si>
  <si>
    <t>2433967</t>
  </si>
  <si>
    <t>Tricosanoic acid-TMS</t>
  </si>
  <si>
    <t>trco</t>
  </si>
  <si>
    <t>C23H46O2</t>
  </si>
  <si>
    <t>13177-29-2</t>
  </si>
  <si>
    <t>13177292</t>
  </si>
  <si>
    <t>2-nitrofluoranthene</t>
  </si>
  <si>
    <t>ni2f</t>
  </si>
  <si>
    <t>17149162</t>
  </si>
  <si>
    <t>98-86-2</t>
  </si>
  <si>
    <t>98862</t>
  </si>
  <si>
    <t>16526</t>
  </si>
  <si>
    <t>Acetophenone (or 1-phenylethanone; Methyl phenyl ketone)</t>
  </si>
  <si>
    <t>ACPH</t>
  </si>
  <si>
    <t>18333</t>
  </si>
  <si>
    <t>O=C(c1ccccc1)C</t>
  </si>
  <si>
    <t>127-91-3</t>
  </si>
  <si>
    <t>127913</t>
  </si>
  <si>
    <t>43257</t>
  </si>
  <si>
    <t>Beta-pinene</t>
  </si>
  <si>
    <t>B_PINE</t>
  </si>
  <si>
    <t>34421</t>
  </si>
  <si>
    <t>C1(=C)C2CC(CC1)C2(C)C</t>
  </si>
  <si>
    <t>128-37-0</t>
  </si>
  <si>
    <t>128370</t>
  </si>
  <si>
    <t>Butylated Hydroxytoluene</t>
  </si>
  <si>
    <t>BUOH</t>
  </si>
  <si>
    <t>34496</t>
  </si>
  <si>
    <t>C15H24O</t>
  </si>
  <si>
    <t>Oc1c(cc(cc1C(C)(C)C)C)C(C)(C)C</t>
  </si>
  <si>
    <t>68411-44-9</t>
  </si>
  <si>
    <t>68411449</t>
  </si>
  <si>
    <t>Butylbenzene</t>
  </si>
  <si>
    <t>BUTB</t>
  </si>
  <si>
    <t>426338</t>
  </si>
  <si>
    <t>70021-42-0</t>
  </si>
  <si>
    <t>70021420</t>
  </si>
  <si>
    <t>Nitrobap</t>
  </si>
  <si>
    <t>nitb</t>
  </si>
  <si>
    <t>17149865</t>
  </si>
  <si>
    <t>63021-86-3</t>
  </si>
  <si>
    <t>63021863</t>
  </si>
  <si>
    <t>Nitropyrene</t>
  </si>
  <si>
    <t>npyr</t>
  </si>
  <si>
    <t>17149758</t>
  </si>
  <si>
    <t>E17150509</t>
  </si>
  <si>
    <t>C27-tetracyclic terpane</t>
  </si>
  <si>
    <t>17150509</t>
  </si>
  <si>
    <t>E17150590</t>
  </si>
  <si>
    <t>C28-tetracyclic terpane</t>
  </si>
  <si>
    <t>17150590</t>
  </si>
  <si>
    <t>100-47-0</t>
  </si>
  <si>
    <t>100470</t>
  </si>
  <si>
    <t>Benzonitrile (or Benzoic acid nitrile; Cyanobenzene; Phenyl cyanide; Benzenenitrile)</t>
  </si>
  <si>
    <t>BZNI</t>
  </si>
  <si>
    <t>19455</t>
  </si>
  <si>
    <t>C7H5N</t>
  </si>
  <si>
    <t>N#Cc1ccccc1</t>
  </si>
  <si>
    <t>89675-51-4</t>
  </si>
  <si>
    <t>89675514</t>
  </si>
  <si>
    <t>17a(H),18a(H),21ß(H)-25,28,30-Trisnorhopane , also noted as 'aabtnh'</t>
  </si>
  <si>
    <t>17149980</t>
  </si>
  <si>
    <t>C27H46</t>
  </si>
  <si>
    <t>53584-59-1</t>
  </si>
  <si>
    <t>53584591</t>
  </si>
  <si>
    <t>17a(H),21ß(H)-22,29,30-Trisnorhopane , also noted as 'ab_tnh'</t>
  </si>
  <si>
    <t>872-05-9</t>
  </si>
  <si>
    <t>872059</t>
  </si>
  <si>
    <t>1-decene</t>
  </si>
  <si>
    <t>DEC1</t>
  </si>
  <si>
    <t>72702</t>
  </si>
  <si>
    <t>C(=C)CCCCCCCC</t>
  </si>
  <si>
    <t>112-31-2</t>
  </si>
  <si>
    <t>112312</t>
  </si>
  <si>
    <t>Decanal</t>
  </si>
  <si>
    <t>DECA</t>
  </si>
  <si>
    <t>28316</t>
  </si>
  <si>
    <t>O=CCCCCCCCCC</t>
  </si>
  <si>
    <t>693-54-9</t>
  </si>
  <si>
    <t>693549</t>
  </si>
  <si>
    <t>2-decanone</t>
  </si>
  <si>
    <t>DECO</t>
  </si>
  <si>
    <t>67876</t>
  </si>
  <si>
    <t>O=C(CCCCCCCC)C</t>
  </si>
  <si>
    <t>13849-96-2</t>
  </si>
  <si>
    <t>13849962</t>
  </si>
  <si>
    <t>17a(H),21ß(H)-Hopane , also noted as 'ab_hop'</t>
  </si>
  <si>
    <t>17149188</t>
  </si>
  <si>
    <t>C30H52</t>
  </si>
  <si>
    <t>471-62-5</t>
  </si>
  <si>
    <t>471625</t>
  </si>
  <si>
    <t>17ß(H),21ß(H)-Hopane , also noted as 'bb_hop'</t>
  </si>
  <si>
    <t>17148537</t>
  </si>
  <si>
    <t>447-53-0</t>
  </si>
  <si>
    <t>447530</t>
  </si>
  <si>
    <t>1,2-dihydronaphthalene</t>
  </si>
  <si>
    <t>DHNA</t>
  </si>
  <si>
    <t>17294877</t>
  </si>
  <si>
    <t>99-62-7</t>
  </si>
  <si>
    <t>99627</t>
  </si>
  <si>
    <t>1,3-diisopropylbenzene</t>
  </si>
  <si>
    <t>18812</t>
  </si>
  <si>
    <t>c1(cccc(c1)C(C)C)C(C)C</t>
  </si>
  <si>
    <t>100-18-5</t>
  </si>
  <si>
    <t>100185</t>
  </si>
  <si>
    <t>1,4-diisopropylbenzene</t>
  </si>
  <si>
    <t>19257</t>
  </si>
  <si>
    <t>c1(ccc(cc1)C(C)C)C(C)C</t>
  </si>
  <si>
    <t>E17150285</t>
  </si>
  <si>
    <t>22S-17ß(H),21ß(H)-Hopane , also noted as 'sabbhh'</t>
  </si>
  <si>
    <t>17150285</t>
  </si>
  <si>
    <t>E17150269</t>
  </si>
  <si>
    <t>22S-17a(H),21ß(H)-30,31-Bishomohopane , also noted as 'rabbhh'</t>
  </si>
  <si>
    <t>17150269</t>
  </si>
  <si>
    <t>E17150236</t>
  </si>
  <si>
    <t>22R-17a(H),21ß(H)-30,31-Bishomohopane</t>
  </si>
  <si>
    <t>17150236</t>
  </si>
  <si>
    <t>25378-22-7</t>
  </si>
  <si>
    <t>25378227</t>
  </si>
  <si>
    <t>Dodecene</t>
  </si>
  <si>
    <t>DODE</t>
  </si>
  <si>
    <t>28415</t>
  </si>
  <si>
    <t>C(=C)CCCCCCCCCC</t>
  </si>
  <si>
    <t>E17150228</t>
  </si>
  <si>
    <t>22R-17a(H),21ß(H)-30,31,32-Trishomohopane</t>
  </si>
  <si>
    <t>17150228</t>
  </si>
  <si>
    <t>E17150566</t>
  </si>
  <si>
    <t>C27-20S-13ß(H),17a(H)-diasterane , also noted as 'c27sds'</t>
  </si>
  <si>
    <t>17150566</t>
  </si>
  <si>
    <t>E17150525</t>
  </si>
  <si>
    <t>C27-20R-13ß(H),17ß(H)-diasterane , also noted as 'c27rds'</t>
  </si>
  <si>
    <t>17150525</t>
  </si>
  <si>
    <t>4265-25-2</t>
  </si>
  <si>
    <t>4265252</t>
  </si>
  <si>
    <t>2-methylbenzofuran (or 2-Methyl-1-benzofuran)</t>
  </si>
  <si>
    <t>FUBZ</t>
  </si>
  <si>
    <t>C9H8O</t>
  </si>
  <si>
    <t>271-89-6</t>
  </si>
  <si>
    <t>271896</t>
  </si>
  <si>
    <t>2,3-benzofuran (or Benzofurfuran; Benzo[b]furan; Coumarone; 1-Oxindene)</t>
  </si>
  <si>
    <t>FURB</t>
  </si>
  <si>
    <t>40865</t>
  </si>
  <si>
    <t>C8H6O</t>
  </si>
  <si>
    <t>c1ccc2ccoc2c1</t>
  </si>
  <si>
    <t>3777-69-3</t>
  </si>
  <si>
    <t>3777693</t>
  </si>
  <si>
    <t>2-pentylfuran</t>
  </si>
  <si>
    <t>FURP</t>
  </si>
  <si>
    <t>119149</t>
  </si>
  <si>
    <t>o1cccc1CCCCC</t>
  </si>
  <si>
    <t>502-44-3</t>
  </si>
  <si>
    <t>502443</t>
  </si>
  <si>
    <t>Caprolactone</t>
  </si>
  <si>
    <t>GCAP</t>
  </si>
  <si>
    <t>48405</t>
  </si>
  <si>
    <t>C6H10O2</t>
  </si>
  <si>
    <t>O=C1OCCCCC1</t>
  </si>
  <si>
    <t>706-14-9</t>
  </si>
  <si>
    <t>706149</t>
  </si>
  <si>
    <t>G-decanolactone</t>
  </si>
  <si>
    <t>GDEC</t>
  </si>
  <si>
    <t>68502</t>
  </si>
  <si>
    <t>O=C1OC(CC1)CCCCCC</t>
  </si>
  <si>
    <t>E17150541</t>
  </si>
  <si>
    <t>C27-20R5a(H),14ß(H),17ß(H)-cholestane , also noted as 'c27rch'</t>
  </si>
  <si>
    <t>17150541</t>
  </si>
  <si>
    <t>111-71-7</t>
  </si>
  <si>
    <t>111717</t>
  </si>
  <si>
    <t>43950</t>
  </si>
  <si>
    <t>Heptanal</t>
  </si>
  <si>
    <t>HEPA</t>
  </si>
  <si>
    <t>27805</t>
  </si>
  <si>
    <t>O=CCCCCCC</t>
  </si>
  <si>
    <t>E17150533</t>
  </si>
  <si>
    <t>C27-20R5a(H),14a(H),17a(H)-cholestane , also noted as 'c27rac'</t>
  </si>
  <si>
    <t>17150533</t>
  </si>
  <si>
    <t>142-92-7</t>
  </si>
  <si>
    <t>142927</t>
  </si>
  <si>
    <t>Hexyl acetate</t>
  </si>
  <si>
    <t>HEXA</t>
  </si>
  <si>
    <t>39065</t>
  </si>
  <si>
    <t>O=C(OCCCCCC)C</t>
  </si>
  <si>
    <t>629-73-2</t>
  </si>
  <si>
    <t>629732</t>
  </si>
  <si>
    <t>1-Hexadecene</t>
  </si>
  <si>
    <t>64881</t>
  </si>
  <si>
    <t>C16H32</t>
  </si>
  <si>
    <t>C(=C)CCCCCCCCCCCCCC</t>
  </si>
  <si>
    <t>C28-20R5a(H),14ß(H),17ß(H)-ergostane</t>
  </si>
  <si>
    <t>2049-94-7</t>
  </si>
  <si>
    <t>2049947</t>
  </si>
  <si>
    <t>Isoamylbenzene (or 1-phenyl-3-methylbutane)</t>
  </si>
  <si>
    <t>IAMB</t>
  </si>
  <si>
    <t>E17150608</t>
  </si>
  <si>
    <t>C28-20R5a(H),14a(H),17a(H)-ergostane</t>
  </si>
  <si>
    <t>17150608</t>
  </si>
  <si>
    <t>E17150657</t>
  </si>
  <si>
    <t>C29-20S5a(H),14a(H),17a(H)-stigmastane</t>
  </si>
  <si>
    <t>17150657</t>
  </si>
  <si>
    <t>E17150640</t>
  </si>
  <si>
    <t>C29-20R5a(H),14ß(H),17ß(H)-stigmastane</t>
  </si>
  <si>
    <t>17150640</t>
  </si>
  <si>
    <t>E17151093</t>
  </si>
  <si>
    <t>Steroid-w , also noted as 'sterow'</t>
  </si>
  <si>
    <t>17151093</t>
  </si>
  <si>
    <t>5-isopropyl-m-xylene</t>
  </si>
  <si>
    <t>IPRX</t>
  </si>
  <si>
    <t>7705-14-8</t>
  </si>
  <si>
    <t>7705148</t>
  </si>
  <si>
    <t>(+/-)-limonene</t>
  </si>
  <si>
    <t>LIMO</t>
  </si>
  <si>
    <t>622-97-9</t>
  </si>
  <si>
    <t>622979</t>
  </si>
  <si>
    <t>4-methylstyrene</t>
  </si>
  <si>
    <t>MEST</t>
  </si>
  <si>
    <t>112-95-8</t>
  </si>
  <si>
    <t>112958</t>
  </si>
  <si>
    <t>Eicosane</t>
  </si>
  <si>
    <t>N_EICO</t>
  </si>
  <si>
    <t>28829</t>
  </si>
  <si>
    <t>C20H42</t>
  </si>
  <si>
    <t>C(CCCCCCCCCCCCCCCCCC)C</t>
  </si>
  <si>
    <t>629-78-7</t>
  </si>
  <si>
    <t>629787</t>
  </si>
  <si>
    <t>Heptadecane</t>
  </si>
  <si>
    <t>N_HEPD</t>
  </si>
  <si>
    <t>64915</t>
  </si>
  <si>
    <t>C17H36</t>
  </si>
  <si>
    <t>C(CCCCCCCCCCCCCCC)C</t>
  </si>
  <si>
    <t>121-33-5</t>
  </si>
  <si>
    <t>121335</t>
  </si>
  <si>
    <t>4-formyl-guaiacol-TMS , also noted as 'f4gucl'</t>
  </si>
  <si>
    <t>fgua</t>
  </si>
  <si>
    <t>31666</t>
  </si>
  <si>
    <t>O=Cc1ccc(O)c(c1)OC</t>
  </si>
  <si>
    <t>544-76-3</t>
  </si>
  <si>
    <t>544763</t>
  </si>
  <si>
    <t>Hexadecane</t>
  </si>
  <si>
    <t>N_HEXD</t>
  </si>
  <si>
    <t>52852</t>
  </si>
  <si>
    <t>C16H34</t>
  </si>
  <si>
    <t>C(CCCCCCCCCCCCCC)C</t>
  </si>
  <si>
    <t>629-92-5</t>
  </si>
  <si>
    <t>629925</t>
  </si>
  <si>
    <t>Nonadecane</t>
  </si>
  <si>
    <t>N_NOND</t>
  </si>
  <si>
    <t>64956</t>
  </si>
  <si>
    <t>C19H40</t>
  </si>
  <si>
    <t>C(CCCCCCCCCCCCCCCCC)C</t>
  </si>
  <si>
    <t>593-45-3</t>
  </si>
  <si>
    <t>593453</t>
  </si>
  <si>
    <t>Octadecane</t>
  </si>
  <si>
    <t>N_OCTD</t>
  </si>
  <si>
    <t>57372</t>
  </si>
  <si>
    <t>C18H38</t>
  </si>
  <si>
    <t>C(CCCCCCCCCCCCCCCC)C</t>
  </si>
  <si>
    <t>629-62-9</t>
  </si>
  <si>
    <t>629629</t>
  </si>
  <si>
    <t>Pentadecane</t>
  </si>
  <si>
    <t>N_PEND</t>
  </si>
  <si>
    <t>64824</t>
  </si>
  <si>
    <t>C15H32</t>
  </si>
  <si>
    <t>C(CCCCCCCCCCCCC)C</t>
  </si>
  <si>
    <t>629-59-4</t>
  </si>
  <si>
    <t>629594</t>
  </si>
  <si>
    <t>Tetradecane</t>
  </si>
  <si>
    <t>N_TETD</t>
  </si>
  <si>
    <t>64808</t>
  </si>
  <si>
    <t>C14H30</t>
  </si>
  <si>
    <t>C(CCCCCCCCCCCC)C</t>
  </si>
  <si>
    <t>498-21-5</t>
  </si>
  <si>
    <t>498215</t>
  </si>
  <si>
    <t>Me-succinic acid-TMS</t>
  </si>
  <si>
    <t>mesu</t>
  </si>
  <si>
    <t>48082</t>
  </si>
  <si>
    <t>O=C(O)C(CC(=O)O)C</t>
  </si>
  <si>
    <t>124-19-6</t>
  </si>
  <si>
    <t>124196</t>
  </si>
  <si>
    <t>Nonanal</t>
  </si>
  <si>
    <t>NONA</t>
  </si>
  <si>
    <t>33464</t>
  </si>
  <si>
    <t>O=CCCCCCCCC</t>
  </si>
  <si>
    <t>124-13-0</t>
  </si>
  <si>
    <t>124130</t>
  </si>
  <si>
    <t>Octanal</t>
  </si>
  <si>
    <t>OCTA</t>
  </si>
  <si>
    <t>33423</t>
  </si>
  <si>
    <t>C8H16O</t>
  </si>
  <si>
    <t>O=CCCCCCCC</t>
  </si>
  <si>
    <t>12002-39-0</t>
  </si>
  <si>
    <t>12002390</t>
  </si>
  <si>
    <t>Sitostane</t>
  </si>
  <si>
    <t>17149154</t>
  </si>
  <si>
    <t>C29H52O</t>
  </si>
  <si>
    <t>119-64-2</t>
  </si>
  <si>
    <t>119642</t>
  </si>
  <si>
    <t>1,2,3,4-tetrahydronaphthalene</t>
  </si>
  <si>
    <t>THNA</t>
  </si>
  <si>
    <t>30783</t>
  </si>
  <si>
    <t>c12c(cccc1)CCCC2</t>
  </si>
  <si>
    <t>E17150467</t>
  </si>
  <si>
    <t>45219</t>
  </si>
  <si>
    <t>4-n-propyltoluene &amp; 1,4-diethylbenzene</t>
  </si>
  <si>
    <t>TOL4</t>
  </si>
  <si>
    <t>17150467</t>
  </si>
  <si>
    <t>821-95-4</t>
  </si>
  <si>
    <t>821954</t>
  </si>
  <si>
    <t>43299</t>
  </si>
  <si>
    <t>1-undecene</t>
  </si>
  <si>
    <t>UNDE</t>
  </si>
  <si>
    <t>71183</t>
  </si>
  <si>
    <t>C(=C)CCCCCCCCC</t>
  </si>
  <si>
    <t>80-56-8</t>
  </si>
  <si>
    <t>80568</t>
  </si>
  <si>
    <t>98025</t>
  </si>
  <si>
    <t>Alpha-pinene</t>
  </si>
  <si>
    <t>A_PINE</t>
  </si>
  <si>
    <t>8425</t>
  </si>
  <si>
    <t>C1(=CCC2CC1C2(C)C)C</t>
  </si>
  <si>
    <t>106-98-9; 115-11-7</t>
  </si>
  <si>
    <t>106989; 115117</t>
  </si>
  <si>
    <t>E17133455</t>
  </si>
  <si>
    <t>1-butene &amp; isobutene</t>
  </si>
  <si>
    <t>but1</t>
  </si>
  <si>
    <t>17133455</t>
  </si>
  <si>
    <t>E17133224</t>
  </si>
  <si>
    <t>1,2,4-trimethylbenzene &amp; t-butylbenzene</t>
  </si>
  <si>
    <t>bz12</t>
  </si>
  <si>
    <t>17133224</t>
  </si>
  <si>
    <t>E17150798</t>
  </si>
  <si>
    <t>1,6 &amp; 1,3 &amp; 1,7-dimethylnaphthalene</t>
  </si>
  <si>
    <t>DM13</t>
  </si>
  <si>
    <t>17150798</t>
  </si>
  <si>
    <t>63335-88-6</t>
  </si>
  <si>
    <t>63335886</t>
  </si>
  <si>
    <t>Dimethyloctane</t>
  </si>
  <si>
    <t>DMOC</t>
  </si>
  <si>
    <t>17149782</t>
  </si>
  <si>
    <t>592-48-3</t>
  </si>
  <si>
    <t>592483</t>
  </si>
  <si>
    <t>1,3-hexadiene (trans)</t>
  </si>
  <si>
    <t>hxdi</t>
  </si>
  <si>
    <t>104-61-0</t>
  </si>
  <si>
    <t>104610</t>
  </si>
  <si>
    <t>G-nonanoic lactone (or 4-Hydroxynonanoic acid lactone; 4-Nonanolide; γ-Nonalacton; (3H)-Dihydro-5-pentyl-2-furanone; 5-Pentyl-γ-lactone; 5-Pentyldihydrofuran-2(3H)-one; Dihydro-5-pentyl-2(3H)-furanone)</t>
  </si>
  <si>
    <t>GNON</t>
  </si>
  <si>
    <t>22194</t>
  </si>
  <si>
    <t>C9H16O2</t>
  </si>
  <si>
    <t>O=C1OC(CC1)CCCCC</t>
  </si>
  <si>
    <t>18829-55-5</t>
  </si>
  <si>
    <t>18829555</t>
  </si>
  <si>
    <t>Trans-2-heptenal</t>
  </si>
  <si>
    <t>HEPE</t>
  </si>
  <si>
    <t>213165</t>
  </si>
  <si>
    <t>C7H12O</t>
  </si>
  <si>
    <t>O=CC=CCCCC</t>
  </si>
  <si>
    <t>25155-15-1</t>
  </si>
  <si>
    <t>25155151</t>
  </si>
  <si>
    <t>Isopropyltoluene</t>
  </si>
  <si>
    <t>iprt</t>
  </si>
  <si>
    <t>230375</t>
  </si>
  <si>
    <t>Cc1ccc(C(C)C)cc1</t>
  </si>
  <si>
    <t>18899-19-9</t>
  </si>
  <si>
    <t>18899199</t>
  </si>
  <si>
    <t>7-Hexadecene</t>
  </si>
  <si>
    <t>17149345</t>
  </si>
  <si>
    <t>53563-67-0</t>
  </si>
  <si>
    <t>53563670</t>
  </si>
  <si>
    <t>A-dimethylindane</t>
  </si>
  <si>
    <t>693770</t>
  </si>
  <si>
    <t>C11H14</t>
  </si>
  <si>
    <t>Cc1cccc2c1CC(C2)C</t>
  </si>
  <si>
    <t>B-dimethylindane</t>
  </si>
  <si>
    <t>C-dimethylindane</t>
  </si>
  <si>
    <t>D-dimethylindane</t>
  </si>
  <si>
    <t>922-61-2</t>
  </si>
  <si>
    <t>922612</t>
  </si>
  <si>
    <t>3-methyl-2-pentene</t>
  </si>
  <si>
    <t>p2e3</t>
  </si>
  <si>
    <t>686444</t>
  </si>
  <si>
    <t>CC=C(C)CC</t>
  </si>
  <si>
    <t>28729-54-6</t>
  </si>
  <si>
    <t>28729546</t>
  </si>
  <si>
    <t>Propyltoluene</t>
  </si>
  <si>
    <t>prto</t>
  </si>
  <si>
    <t>17158866</t>
  </si>
  <si>
    <t>630-08-0</t>
  </si>
  <si>
    <t>630080</t>
  </si>
  <si>
    <t>42101</t>
  </si>
  <si>
    <t>Carbon monoxide</t>
  </si>
  <si>
    <t>CO</t>
  </si>
  <si>
    <t>65052</t>
  </si>
  <si>
    <t>O#C</t>
  </si>
  <si>
    <t>124-38-9</t>
  </si>
  <si>
    <t>124389</t>
  </si>
  <si>
    <t>42102</t>
  </si>
  <si>
    <t>Carbon dioxide</t>
  </si>
  <si>
    <t>CO2</t>
  </si>
  <si>
    <t>33548</t>
  </si>
  <si>
    <t>O=C=O</t>
  </si>
  <si>
    <t>1430-97-3</t>
  </si>
  <si>
    <t>1430973</t>
  </si>
  <si>
    <t>2-methylfluorene</t>
  </si>
  <si>
    <t>709527</t>
  </si>
  <si>
    <t>c1ccc2Cc3cc(ccc3c2c1)C</t>
  </si>
  <si>
    <t>Methylphenanthrene</t>
  </si>
  <si>
    <t>29062-98-4</t>
  </si>
  <si>
    <t>29062984</t>
  </si>
  <si>
    <t>Dimethylphenanthrenes</t>
  </si>
  <si>
    <t>52450426</t>
  </si>
  <si>
    <t>Cc1cc2c(c3c1cccc3)cccc2C</t>
  </si>
  <si>
    <t>217-59-4</t>
  </si>
  <si>
    <t>217594</t>
  </si>
  <si>
    <t>Triphenylene</t>
  </si>
  <si>
    <t>40725</t>
  </si>
  <si>
    <t>c1ccc2c3ccccc3c3ccccc3c2c1</t>
  </si>
  <si>
    <t>205-99-2</t>
  </si>
  <si>
    <t>205992</t>
  </si>
  <si>
    <t>Benzo[b]fluoranthene</t>
  </si>
  <si>
    <t>BbF</t>
  </si>
  <si>
    <t>40683</t>
  </si>
  <si>
    <t>c12ccccc1cc1c3ccccc3c3c1c2ccc3</t>
  </si>
  <si>
    <t>203-12-3</t>
  </si>
  <si>
    <t>203123</t>
  </si>
  <si>
    <t>Benzo[ghi]fluoranthene</t>
  </si>
  <si>
    <t>524671880</t>
  </si>
  <si>
    <t>C18H10</t>
  </si>
  <si>
    <t>c1ccc2c3cccc4c3c3c2c1ccc3cc4</t>
  </si>
  <si>
    <t>27208-37-3</t>
  </si>
  <si>
    <t>27208373</t>
  </si>
  <si>
    <t>Cyclopenta[cd]pyrene</t>
  </si>
  <si>
    <t>5241468</t>
  </si>
  <si>
    <t>C1=Cc2cc3cccc4ccc5ccc1c2c5c34</t>
  </si>
  <si>
    <t>56832-73-6</t>
  </si>
  <si>
    <t>56832736</t>
  </si>
  <si>
    <t>Benzofluoranthenes</t>
  </si>
  <si>
    <t>17133943</t>
  </si>
  <si>
    <t>Organic carbon I</t>
  </si>
  <si>
    <t>OC1</t>
  </si>
  <si>
    <t>Elemental carbon II</t>
  </si>
  <si>
    <t>EC2</t>
  </si>
  <si>
    <t>104-67-6</t>
  </si>
  <si>
    <t>104676</t>
  </si>
  <si>
    <t>Undecanoic-g-lactone</t>
  </si>
  <si>
    <t>UNGL</t>
  </si>
  <si>
    <t>22251</t>
  </si>
  <si>
    <t>C11H20O2</t>
  </si>
  <si>
    <t>O=C1OC(CC1)CCCCCCC</t>
  </si>
  <si>
    <t>A-dimethylphenanthrene</t>
  </si>
  <si>
    <t>A_DM</t>
  </si>
  <si>
    <t>28652-72-4</t>
  </si>
  <si>
    <t>28652724</t>
  </si>
  <si>
    <t>A-Methylbiphenyl</t>
  </si>
  <si>
    <t>A_MB</t>
  </si>
  <si>
    <t>250266</t>
  </si>
  <si>
    <t>Cc1ccc(cc1)c1ccccc1</t>
  </si>
  <si>
    <t>26914-17-0</t>
  </si>
  <si>
    <t>26914170</t>
  </si>
  <si>
    <t>A-methylfluorene</t>
  </si>
  <si>
    <t>A_MF</t>
  </si>
  <si>
    <t>711408</t>
  </si>
  <si>
    <t>CC1=CC2=Cc3c(C2C=C1)cccc3</t>
  </si>
  <si>
    <t>A-methylphenanthrene</t>
  </si>
  <si>
    <t>A_MP</t>
  </si>
  <si>
    <t>E17151127</t>
  </si>
  <si>
    <t>A-MePy/MeFl</t>
  </si>
  <si>
    <t>17151127</t>
  </si>
  <si>
    <t>A-trimethylnaphthalene</t>
  </si>
  <si>
    <t>ATMN</t>
  </si>
  <si>
    <t>B-dimethylphenanthrene</t>
  </si>
  <si>
    <t>B_DM</t>
  </si>
  <si>
    <t>B-Methylbiphenyl</t>
  </si>
  <si>
    <t>B_MB</t>
  </si>
  <si>
    <t>B-methylfluorene</t>
  </si>
  <si>
    <t>B_MF</t>
  </si>
  <si>
    <t>B-methylphenanthrene</t>
  </si>
  <si>
    <t>B-Methylpyrene</t>
  </si>
  <si>
    <t>E17150491</t>
  </si>
  <si>
    <t>Benzo(b+j+k)fluoranthene</t>
  </si>
  <si>
    <t>BBJK</t>
  </si>
  <si>
    <t>since they are a combination of three isomers, the molecular weights are the same 252.3093 g/mole</t>
  </si>
  <si>
    <t>17150491</t>
  </si>
  <si>
    <t>B-MePy/MeFl</t>
  </si>
  <si>
    <t>BMPY</t>
  </si>
  <si>
    <t>61523-34-0</t>
  </si>
  <si>
    <t>61523340</t>
  </si>
  <si>
    <t>Benzonaphthothiophene</t>
  </si>
  <si>
    <t>BNTI</t>
  </si>
  <si>
    <t>17149717</t>
  </si>
  <si>
    <t>C16H10S</t>
  </si>
  <si>
    <t>C-dimethylphenanthrene</t>
  </si>
  <si>
    <t>C_DM</t>
  </si>
  <si>
    <t>C-Methylbiphenyl</t>
  </si>
  <si>
    <t>C_MB</t>
  </si>
  <si>
    <t>C-methylfluorene</t>
  </si>
  <si>
    <t>C_MF</t>
  </si>
  <si>
    <t>1-MeFl+C-MePy/Fl</t>
  </si>
  <si>
    <t>C1MF</t>
  </si>
  <si>
    <t>C-MePy/MeFl</t>
  </si>
  <si>
    <t>CMPY</t>
  </si>
  <si>
    <t>C-trimethylnaphthalene</t>
  </si>
  <si>
    <t>CTMN</t>
  </si>
  <si>
    <t>D-dimethylphenanthrene</t>
  </si>
  <si>
    <t>D_DM</t>
  </si>
  <si>
    <t>D-Methylpyrene</t>
  </si>
  <si>
    <t>D_MP</t>
  </si>
  <si>
    <t>D-MePy/MeFl</t>
  </si>
  <si>
    <t>DMPY</t>
  </si>
  <si>
    <t>D-Trimethylnaphthalene</t>
  </si>
  <si>
    <t>DTMN</t>
  </si>
  <si>
    <t>E-dimethylphenanthrene</t>
  </si>
  <si>
    <t>E_DM</t>
  </si>
  <si>
    <t>E-Methylpyrene</t>
  </si>
  <si>
    <t>E_MP</t>
  </si>
  <si>
    <t>17057-93-1</t>
  </si>
  <si>
    <t>17057931</t>
  </si>
  <si>
    <t>1-ethyl-2-methylnaphthalene</t>
  </si>
  <si>
    <t>EM_1</t>
  </si>
  <si>
    <t>17149253</t>
  </si>
  <si>
    <t>25607-16-3</t>
  </si>
  <si>
    <t>25607163</t>
  </si>
  <si>
    <t>2-ethyl-1-methylnaphthalene</t>
  </si>
  <si>
    <t>EM_2</t>
  </si>
  <si>
    <t>17149428</t>
  </si>
  <si>
    <t>E-trimethylnaphthalene</t>
  </si>
  <si>
    <t>ETMN</t>
  </si>
  <si>
    <t>F-Methylpyrene</t>
  </si>
  <si>
    <t>F_MP</t>
  </si>
  <si>
    <t>F-trimethylnaphthalene</t>
  </si>
  <si>
    <t>FTMN</t>
  </si>
  <si>
    <t>G-Methylpyrene</t>
  </si>
  <si>
    <t>G_MP</t>
  </si>
  <si>
    <t>H-Trimethylnaphthalene</t>
  </si>
  <si>
    <t>HTMN</t>
  </si>
  <si>
    <t>J-trimethylnaphthalene</t>
  </si>
  <si>
    <t>JTMN</t>
  </si>
  <si>
    <t>3876-97-9</t>
  </si>
  <si>
    <t>3876979</t>
  </si>
  <si>
    <t>1,2,8-trimethylnaphthalene</t>
  </si>
  <si>
    <t>TM12</t>
  </si>
  <si>
    <t>17148883</t>
  </si>
  <si>
    <t>E17150434</t>
  </si>
  <si>
    <t>Nitro-benzo(a)anthracene</t>
  </si>
  <si>
    <t>nbaa</t>
  </si>
  <si>
    <t>17150434</t>
  </si>
  <si>
    <t>E17151036</t>
  </si>
  <si>
    <t>18a(H),21ß(H)-22,29,30-Trisnorhopane</t>
  </si>
  <si>
    <t>17151036</t>
  </si>
  <si>
    <t>65636-26-2</t>
  </si>
  <si>
    <t>65636262</t>
  </si>
  <si>
    <t>17a(H),18a(H),21ß(H)-28,30-Bisnorhopane</t>
  </si>
  <si>
    <t>17149816</t>
  </si>
  <si>
    <t>C28H48</t>
  </si>
  <si>
    <t>53584-60-4</t>
  </si>
  <si>
    <t>53584604</t>
  </si>
  <si>
    <t>17a(H),21ß(H)-30-Norhopane , also noted as 'ab30nh'</t>
  </si>
  <si>
    <t>C29H50</t>
  </si>
  <si>
    <t>3258-87-5</t>
  </si>
  <si>
    <t>3258875</t>
  </si>
  <si>
    <t>17ß(H),21a(H)-30-Norhopane , also noted as 'ba30nh'</t>
  </si>
  <si>
    <t>17148859</t>
  </si>
  <si>
    <t>119613-71-7</t>
  </si>
  <si>
    <t>119613717</t>
  </si>
  <si>
    <t>18a(H),21ß(H)-30-Norneohopane</t>
  </si>
  <si>
    <t>17150087</t>
  </si>
  <si>
    <t>1176-44-9</t>
  </si>
  <si>
    <t>1176449</t>
  </si>
  <si>
    <t>17ß(H),21a(H)-hopane , also noted as 'ba_hop'</t>
  </si>
  <si>
    <t>17148693</t>
  </si>
  <si>
    <t>E17150277</t>
  </si>
  <si>
    <t>22S-17a(H),21ß(H)-30-Homohopane , also noted as 'sabhhp'</t>
  </si>
  <si>
    <t>17150277</t>
  </si>
  <si>
    <t>E17150244</t>
  </si>
  <si>
    <t>22R-17a(H),21ß(H)-30-Homohopane , also noted as 'rabhhp'</t>
  </si>
  <si>
    <t>17150244</t>
  </si>
  <si>
    <t>E17150251</t>
  </si>
  <si>
    <t>22S-17a(H),21ß(H)-30,31,32-Trisomohopane</t>
  </si>
  <si>
    <t>17150251</t>
  </si>
  <si>
    <t>E17150558</t>
  </si>
  <si>
    <t>C27-20S-13a(H),17ß(H)-diasterane</t>
  </si>
  <si>
    <t>17150558</t>
  </si>
  <si>
    <t>E17150517</t>
  </si>
  <si>
    <t>C27-20R-13a(H),17ß(H)-diasterane</t>
  </si>
  <si>
    <t>17150517</t>
  </si>
  <si>
    <t>E17150616</t>
  </si>
  <si>
    <t>C28-20S-13ß(H),17a(H)-diasterane</t>
  </si>
  <si>
    <t>17150616</t>
  </si>
  <si>
    <t>E17150632</t>
  </si>
  <si>
    <t>C29-20R-13a(H),17ß(H)-diasterane</t>
  </si>
  <si>
    <t>17150632</t>
  </si>
  <si>
    <t>E17150574</t>
  </si>
  <si>
    <t>C27-20S5a(H),14a(H)-cholestane</t>
  </si>
  <si>
    <t>17150574</t>
  </si>
  <si>
    <t>E17150582</t>
  </si>
  <si>
    <t>C27-20S5a(H),14ß(H),17ß(H)-cholestane , also noted as 'c27sbc'</t>
  </si>
  <si>
    <t>17150582</t>
  </si>
  <si>
    <t>Ster45+40(cholestane)u</t>
  </si>
  <si>
    <t>E17150624</t>
  </si>
  <si>
    <t>C28-20S5a(H),14a(H),17a(H)-ergostane</t>
  </si>
  <si>
    <t>17150624</t>
  </si>
  <si>
    <t>25318-39-2</t>
  </si>
  <si>
    <t>25318392</t>
  </si>
  <si>
    <t>Ergostane , also noted as 'ergos'</t>
  </si>
  <si>
    <t>17149402</t>
  </si>
  <si>
    <t>C28H50</t>
  </si>
  <si>
    <t>E17151085</t>
  </si>
  <si>
    <t>Steroid-m , also noted as 'sterom'</t>
  </si>
  <si>
    <t>17151085</t>
  </si>
  <si>
    <t>14059-92-8</t>
  </si>
  <si>
    <t>14059928</t>
  </si>
  <si>
    <t>4-ethyl-syringol-TMS , also noted as 'e4syrg'</t>
  </si>
  <si>
    <t>esyr</t>
  </si>
  <si>
    <t>17149196</t>
  </si>
  <si>
    <t>C10H14O3</t>
  </si>
  <si>
    <t>2785-89-9</t>
  </si>
  <si>
    <t>2785899</t>
  </si>
  <si>
    <t>4-ethyl-guaiacol-TMS , also noted as 'e4gucl'</t>
  </si>
  <si>
    <t>etgu</t>
  </si>
  <si>
    <t>107383</t>
  </si>
  <si>
    <t>O(c1c(O)ccc(c1)CC)C</t>
  </si>
  <si>
    <t>2785-87-7</t>
  </si>
  <si>
    <t>2785877</t>
  </si>
  <si>
    <t>Propylgyaiacol</t>
  </si>
  <si>
    <t>ppgu</t>
  </si>
  <si>
    <t>107375</t>
  </si>
  <si>
    <t>C10H14O2</t>
  </si>
  <si>
    <t>O(c1c(O)ccc(c1)CCC)C</t>
  </si>
  <si>
    <t>B-trimethylnaphthalene</t>
  </si>
  <si>
    <t>BTMN</t>
  </si>
  <si>
    <t>104-87-0</t>
  </si>
  <si>
    <t>104870</t>
  </si>
  <si>
    <t>p-Tolualdehyde</t>
  </si>
  <si>
    <t>22418</t>
  </si>
  <si>
    <t>O=Cc1ccc(cc1)C</t>
  </si>
  <si>
    <t>431-03-8</t>
  </si>
  <si>
    <t>431038</t>
  </si>
  <si>
    <t>2,3-Butanedione (or Biacetyl; Butane-2,3-dione; Butanedione; Diacetyl; Dimethyl diketone; Dimethyl glyoxal)</t>
  </si>
  <si>
    <t>45492</t>
  </si>
  <si>
    <t>O=C(C(=O)C)C</t>
  </si>
  <si>
    <t>78-98-8</t>
  </si>
  <si>
    <t>78988</t>
  </si>
  <si>
    <t>Methylglyoxal</t>
  </si>
  <si>
    <t>7492</t>
  </si>
  <si>
    <t>C3H4O2</t>
  </si>
  <si>
    <t>O=CC(=O)C</t>
  </si>
  <si>
    <t>112-41-4</t>
  </si>
  <si>
    <t>112414</t>
  </si>
  <si>
    <t>1-Dodecene</t>
  </si>
  <si>
    <t>2437-56-1</t>
  </si>
  <si>
    <t>2437561</t>
  </si>
  <si>
    <t>1-Tridecene</t>
  </si>
  <si>
    <t>102186</t>
  </si>
  <si>
    <t>C13H26</t>
  </si>
  <si>
    <t>C(=C)CCCCCCCCCCC</t>
  </si>
  <si>
    <t>529-20-4</t>
  </si>
  <si>
    <t>529204</t>
  </si>
  <si>
    <t>o-Tolualdehyde</t>
  </si>
  <si>
    <t>524670163</t>
  </si>
  <si>
    <t>Cc1ccccc1C=O</t>
  </si>
  <si>
    <t>534-15-6</t>
  </si>
  <si>
    <t>534156</t>
  </si>
  <si>
    <t>2,5-Dimethylaldehyde</t>
  </si>
  <si>
    <t>51045</t>
  </si>
  <si>
    <t>O(C(OC)C)C</t>
  </si>
  <si>
    <t>16747-32-3</t>
  </si>
  <si>
    <t>16747323</t>
  </si>
  <si>
    <t>2,2-Dimethyl-3-ethylpentane</t>
  </si>
  <si>
    <t>4926-78-7</t>
  </si>
  <si>
    <t>4926787</t>
  </si>
  <si>
    <t>Cyclohexane, 1-ethyl-4-methyl-, cis</t>
  </si>
  <si>
    <t>2216-32-2</t>
  </si>
  <si>
    <t>2216322</t>
  </si>
  <si>
    <t>4-ethylheptane</t>
  </si>
  <si>
    <t>1678-81-5</t>
  </si>
  <si>
    <t>1678815</t>
  </si>
  <si>
    <t>Cis,trans,cis-1,2,3-Trimethylcyclohexane</t>
  </si>
  <si>
    <t>Cyclohexane, 1-methyl-3-(1-methylethyl)-</t>
  </si>
  <si>
    <t>34522-19-5</t>
  </si>
  <si>
    <t>34522195</t>
  </si>
  <si>
    <t>trans-1-methyl-3-propylcyclohexane</t>
  </si>
  <si>
    <t>42806-75-7</t>
  </si>
  <si>
    <t>42806757</t>
  </si>
  <si>
    <t>Cis-1-methyl-3-propylcyclohexane</t>
  </si>
  <si>
    <t>1-isopropyl-2-methylcyclohexane</t>
  </si>
  <si>
    <t>7667-59-6</t>
  </si>
  <si>
    <t>7667596</t>
  </si>
  <si>
    <t>Cyclohexane, 1,2,4-trimethyl-, (1α,2β,4α)-</t>
  </si>
  <si>
    <t>1-ethyl-trans-3-methylcyclohexane</t>
  </si>
  <si>
    <t>280-65-9</t>
  </si>
  <si>
    <t>280659</t>
  </si>
  <si>
    <t>Bicyclo[3.3.1]nonane</t>
  </si>
  <si>
    <t>1839-88-9</t>
  </si>
  <si>
    <t>1839889</t>
  </si>
  <si>
    <t>Cis,cis,cis-1,2,3-trimethylcyclohexane</t>
  </si>
  <si>
    <t>1067-20-5</t>
  </si>
  <si>
    <t>1067205</t>
  </si>
  <si>
    <t>3,3-diethylpentane</t>
  </si>
  <si>
    <t>709436</t>
  </si>
  <si>
    <t>CCC(CC)(CC)CC</t>
  </si>
  <si>
    <t>3296-50-2</t>
  </si>
  <si>
    <t>3296502</t>
  </si>
  <si>
    <t>Trans octahydro Indene</t>
  </si>
  <si>
    <t>Cyclohexane, 1-ethyl-2,3-dimethyl</t>
  </si>
  <si>
    <t>Cyclohexane, 1,1,2,3-tetramethyl</t>
  </si>
  <si>
    <t>28352-42-3</t>
  </si>
  <si>
    <t>28352423</t>
  </si>
  <si>
    <t>Cyclohexane, 1-methyl-4-propyl, trans</t>
  </si>
  <si>
    <t>Nonane, 3-ethyl</t>
  </si>
  <si>
    <t>52896-95-4</t>
  </si>
  <si>
    <t>52896954</t>
  </si>
  <si>
    <t>Heptane, 2,3,4-trimethyl</t>
  </si>
  <si>
    <t>7667-55-2</t>
  </si>
  <si>
    <t>7667552</t>
  </si>
  <si>
    <t>Cyclohexane, 1,2,3-trimethyl, cct</t>
  </si>
  <si>
    <t>3728-57-2</t>
  </si>
  <si>
    <t>3728572</t>
  </si>
  <si>
    <t>1-methyl-2-propyl cyclopentane</t>
  </si>
  <si>
    <t>13991-43-0</t>
  </si>
  <si>
    <t>13991430</t>
  </si>
  <si>
    <t>Cyclohexane, 1,3-diethyl, cis</t>
  </si>
  <si>
    <t>5911-05-7</t>
  </si>
  <si>
    <t>5911057</t>
  </si>
  <si>
    <t>4-ethyl Nonane</t>
  </si>
  <si>
    <t>17312-49-1</t>
  </si>
  <si>
    <t>17312491</t>
  </si>
  <si>
    <t>4,6-dimethyl decane</t>
  </si>
  <si>
    <t>17312-52-6</t>
  </si>
  <si>
    <t>17312526</t>
  </si>
  <si>
    <t>2,8-dimethyl decane</t>
  </si>
  <si>
    <t>1002-17-1</t>
  </si>
  <si>
    <t>1002171</t>
  </si>
  <si>
    <t>2,9-dimethyl decane</t>
  </si>
  <si>
    <t>31366-00-4</t>
  </si>
  <si>
    <t>31366004</t>
  </si>
  <si>
    <t>1,2,3-trimethyl-5-ethyl benzene</t>
  </si>
  <si>
    <t>2,7-dimethyl decane</t>
  </si>
  <si>
    <t>13990-95-9</t>
  </si>
  <si>
    <t>13990959</t>
  </si>
  <si>
    <t>Cyclohexane, 1,2-diethyl, trans</t>
  </si>
  <si>
    <t>13990-94-8</t>
  </si>
  <si>
    <t>13990948</t>
  </si>
  <si>
    <t>Cyclohexane, 1,3-diethyl, trans</t>
  </si>
  <si>
    <t>28954-42-9</t>
  </si>
  <si>
    <t>28954429</t>
  </si>
  <si>
    <t>Cyclohexane, 1-methyl-4-propyl, cis</t>
  </si>
  <si>
    <t>E17151168</t>
  </si>
  <si>
    <t>u-Paraffin, C10</t>
  </si>
  <si>
    <t>17151168</t>
  </si>
  <si>
    <t>E17151150</t>
  </si>
  <si>
    <t>u-Paraffin, C9</t>
  </si>
  <si>
    <t>17151150</t>
  </si>
  <si>
    <t>c-Paraffin, C10</t>
  </si>
  <si>
    <t>i-Paraffin, C10</t>
  </si>
  <si>
    <t>E17151176</t>
  </si>
  <si>
    <t>i-Paraffin, C11</t>
  </si>
  <si>
    <t>17151176</t>
  </si>
  <si>
    <t>u-Paraffin, C11</t>
  </si>
  <si>
    <t>E17151184</t>
  </si>
  <si>
    <t>u-Paraffin, C12</t>
  </si>
  <si>
    <t>17151184</t>
  </si>
  <si>
    <t>c-Paraffin, C11</t>
  </si>
  <si>
    <t>17312-44-6</t>
  </si>
  <si>
    <t>17312446</t>
  </si>
  <si>
    <t>2,3-Dimethyl decane</t>
  </si>
  <si>
    <t>2801-84-5</t>
  </si>
  <si>
    <t>2801845</t>
  </si>
  <si>
    <t>2,4-dimethyl decane</t>
  </si>
  <si>
    <t>17312-50-4</t>
  </si>
  <si>
    <t>17312504</t>
  </si>
  <si>
    <t>2,5-dimethyl decane</t>
  </si>
  <si>
    <t>decahydro-2-methyl naphthalene</t>
  </si>
  <si>
    <t>1560-97-0</t>
  </si>
  <si>
    <t>1560970</t>
  </si>
  <si>
    <t>2-methyl dodecane</t>
  </si>
  <si>
    <t>17312-57-1</t>
  </si>
  <si>
    <t>17312571</t>
  </si>
  <si>
    <t>3-methyl dodecane</t>
  </si>
  <si>
    <t>17453-93-9</t>
  </si>
  <si>
    <t>17453939</t>
  </si>
  <si>
    <t>5-methyl dodecane</t>
  </si>
  <si>
    <t>6117-97-1</t>
  </si>
  <si>
    <t>6117971</t>
  </si>
  <si>
    <t>4-methyl dodecane</t>
  </si>
  <si>
    <t>689018</t>
  </si>
  <si>
    <t>CCCCCCCCC(C)CCC</t>
  </si>
  <si>
    <t>17302-36-2</t>
  </si>
  <si>
    <t>17302362</t>
  </si>
  <si>
    <t>5-ethyl decane</t>
  </si>
  <si>
    <t>17312-53-7</t>
  </si>
  <si>
    <t>17312537</t>
  </si>
  <si>
    <t>3,6-dimethyl decane</t>
  </si>
  <si>
    <t>104256-08-8</t>
  </si>
  <si>
    <t>104256088</t>
  </si>
  <si>
    <t>1-Decene, 8-ethyl</t>
  </si>
  <si>
    <t>17312-56-0</t>
  </si>
  <si>
    <t>17312560</t>
  </si>
  <si>
    <t>4,7-dimethyl decane</t>
  </si>
  <si>
    <t>17312-54-8</t>
  </si>
  <si>
    <t>17312548</t>
  </si>
  <si>
    <t>3,7-dimethyl decane</t>
  </si>
  <si>
    <t>17312-55-9</t>
  </si>
  <si>
    <t>17312559</t>
  </si>
  <si>
    <t>3,8-dimethyl decane</t>
  </si>
  <si>
    <t>17302-12-4</t>
  </si>
  <si>
    <t>17302124</t>
  </si>
  <si>
    <t>5-ethyl nonane</t>
  </si>
  <si>
    <t>E17151192</t>
  </si>
  <si>
    <t>i-Paraffin,C13</t>
  </si>
  <si>
    <t>17151192</t>
  </si>
  <si>
    <t>824-43-1</t>
  </si>
  <si>
    <t>824431</t>
  </si>
  <si>
    <t>Cyclohexane, 1,2-diethyl, cis</t>
  </si>
  <si>
    <t>17312-58-2</t>
  </si>
  <si>
    <t>17312582</t>
  </si>
  <si>
    <t>Undecane, 3-ethyl</t>
  </si>
  <si>
    <t>13990-93-7</t>
  </si>
  <si>
    <t>13990937</t>
  </si>
  <si>
    <t>Cyclohexane, 1,4-diethyl, trans</t>
  </si>
  <si>
    <t>17453-94-0</t>
  </si>
  <si>
    <t>17453940</t>
  </si>
  <si>
    <t>Undecane, 5-ethyl</t>
  </si>
  <si>
    <t>13990-92-6</t>
  </si>
  <si>
    <t>13990926</t>
  </si>
  <si>
    <t>Cyclohexane, 1,4-diethyl, cis</t>
  </si>
  <si>
    <t>6864-53-5</t>
  </si>
  <si>
    <t>6864535</t>
  </si>
  <si>
    <t>Undecane, 2,6,10-trimethyl</t>
  </si>
  <si>
    <t>17149030</t>
  </si>
  <si>
    <t>c-Paraffin, C12</t>
  </si>
  <si>
    <t>u-Paraffin, C13</t>
  </si>
  <si>
    <t>i-Paraffin, C12</t>
  </si>
  <si>
    <t>2234-75-5</t>
  </si>
  <si>
    <t>2234755</t>
  </si>
  <si>
    <t>Cyclohexane, 1,2,4-trimethyl-</t>
  </si>
  <si>
    <t>Cyclopentane, 1-ethyl-3-methyl-, cis-</t>
  </si>
  <si>
    <t>19374-46-0</t>
  </si>
  <si>
    <t>19374460</t>
  </si>
  <si>
    <t>cis,trans,cis-1,2,3-trimethylcyclopentane</t>
  </si>
  <si>
    <t>17149360</t>
  </si>
  <si>
    <t>3875-51-2</t>
  </si>
  <si>
    <t>3875512</t>
  </si>
  <si>
    <t>Cyclopentane, (1-methylethyl)-</t>
  </si>
  <si>
    <t>116502-44-4</t>
  </si>
  <si>
    <t>116502444</t>
  </si>
  <si>
    <t>Hexane, 2,4-dimethyl</t>
  </si>
  <si>
    <t>18679-30-6</t>
  </si>
  <si>
    <t>18679306</t>
  </si>
  <si>
    <t>Cis,trans,cis-1,2,4-trimethylcyclopentane</t>
  </si>
  <si>
    <t>62016-60-8</t>
  </si>
  <si>
    <t>62016608</t>
  </si>
  <si>
    <t>1,3-diethyl, trans cyclopentane</t>
  </si>
  <si>
    <t>E17151135</t>
  </si>
  <si>
    <t>c-Paraffin, C7</t>
  </si>
  <si>
    <t>17151135</t>
  </si>
  <si>
    <t>i-Paraffin, C7</t>
  </si>
  <si>
    <t>E17151143</t>
  </si>
  <si>
    <t>c-Paraffin, C8</t>
  </si>
  <si>
    <t>17151143</t>
  </si>
  <si>
    <t>u-Paraffin, C8</t>
  </si>
  <si>
    <t>15869-86-0</t>
  </si>
  <si>
    <t>15869860</t>
  </si>
  <si>
    <t>4-Ethyloctane</t>
  </si>
  <si>
    <t>201996</t>
  </si>
  <si>
    <t>CCCCC(CC)CCC</t>
  </si>
  <si>
    <t>3042-50-0</t>
  </si>
  <si>
    <t>3042500</t>
  </si>
  <si>
    <t>p-xylene, 2-propyl-</t>
  </si>
  <si>
    <t>3982-64-7</t>
  </si>
  <si>
    <t>3982647</t>
  </si>
  <si>
    <t>5-propyl-m-xylene</t>
  </si>
  <si>
    <t>Cyclohexane, 2-ethyl-1,3-dimethyl</t>
  </si>
  <si>
    <t>4,5-dimethyl decane</t>
  </si>
  <si>
    <t>42806-77-9</t>
  </si>
  <si>
    <t>42806779</t>
  </si>
  <si>
    <t>Cyclohexane, 1-methyl-2-propyl, trans</t>
  </si>
  <si>
    <t>17312-48-0</t>
  </si>
  <si>
    <t>17312480</t>
  </si>
  <si>
    <t>3,5-dimethyl decane</t>
  </si>
  <si>
    <t>c-Paraffin, C9</t>
  </si>
  <si>
    <t>3982-66-9</t>
  </si>
  <si>
    <t>3982669</t>
  </si>
  <si>
    <t>4-propyl-o-xylene (or 1,2-dimethyl-4-propylbenzene)</t>
  </si>
  <si>
    <t>61827-85-8</t>
  </si>
  <si>
    <t>61827858</t>
  </si>
  <si>
    <t>4-propyl-m-xylene</t>
  </si>
  <si>
    <t>1758-85-6</t>
  </si>
  <si>
    <t>1758856</t>
  </si>
  <si>
    <t>1,3-Diethyl-4-methylbenzene</t>
  </si>
  <si>
    <t>6682-71-9</t>
  </si>
  <si>
    <t>6682719</t>
  </si>
  <si>
    <t>4,7-dimethyl-2,3,dihydro-1-h-indenes</t>
  </si>
  <si>
    <t>144642</t>
  </si>
  <si>
    <t>Cc1ccc(c2c1CCC2)C</t>
  </si>
  <si>
    <t>2050-24-0</t>
  </si>
  <si>
    <t>2050240</t>
  </si>
  <si>
    <t>3,5-Diethyltoluene (or 1,3-Diethyl-5-methylbenzene)</t>
  </si>
  <si>
    <t>96040</t>
  </si>
  <si>
    <t>c1(cc(cc(c1)CC)CC)C</t>
  </si>
  <si>
    <t>Unknown C10 Aromatics</t>
  </si>
  <si>
    <t>Dimethyl indan</t>
  </si>
  <si>
    <t>17851-27-3</t>
  </si>
  <si>
    <t>17851273</t>
  </si>
  <si>
    <t>1-ethyl-2,4,5-trimethyl benzene (or 1,2,4-trimethyl-5-ethylbenzene)</t>
  </si>
  <si>
    <t>13732-80-4</t>
  </si>
  <si>
    <t>13732804</t>
  </si>
  <si>
    <t>Toluene, 3,4-diethyl-</t>
  </si>
  <si>
    <t>18262-85-6</t>
  </si>
  <si>
    <t>18262856</t>
  </si>
  <si>
    <t>1-ethyl-2,3,5-trimethyl benzene (or 1,2,5-Trimethyl-3-ethylbenzene)</t>
  </si>
  <si>
    <t>61827-87-0</t>
  </si>
  <si>
    <t>61827870</t>
  </si>
  <si>
    <t>2-ethyl-1,3,4-trimethyl benzene (or 1,2,4-Trimethyl-3-ethylbenzene)</t>
  </si>
  <si>
    <t>25321-29-3</t>
  </si>
  <si>
    <t>25321293</t>
  </si>
  <si>
    <t>Dimethyl, isopropyl benzene</t>
  </si>
  <si>
    <t>E17150400</t>
  </si>
  <si>
    <t>Unknown C11 aromatics</t>
  </si>
  <si>
    <t>17150400</t>
  </si>
  <si>
    <t>26573-16-0</t>
  </si>
  <si>
    <t>26573160</t>
  </si>
  <si>
    <t>Ethyl isopropyl benzene</t>
  </si>
  <si>
    <t>691485</t>
  </si>
  <si>
    <t>3982-67-0</t>
  </si>
  <si>
    <t>3982670</t>
  </si>
  <si>
    <t>2-ethyl-mesitylene (or 1,3,5-trimethyl-2-ethylbenzene)</t>
  </si>
  <si>
    <t>17059-44-8</t>
  </si>
  <si>
    <t>17059448</t>
  </si>
  <si>
    <t>1,2-dimethyl-3-propyl benzene</t>
  </si>
  <si>
    <t>13632-95-6</t>
  </si>
  <si>
    <t>13632956</t>
  </si>
  <si>
    <t>1,3-diethyl-2-methyl benzene</t>
  </si>
  <si>
    <t>2039-89-6</t>
  </si>
  <si>
    <t>2039896</t>
  </si>
  <si>
    <t>2-ethenyl-1,4-dimethyl benzene</t>
  </si>
  <si>
    <t>17059-45-9</t>
  </si>
  <si>
    <t>17059459</t>
  </si>
  <si>
    <t>1,3-dimethyl-2-propyl benzene</t>
  </si>
  <si>
    <t>27831-13-6</t>
  </si>
  <si>
    <t>27831136</t>
  </si>
  <si>
    <t>1,2-dimethyl-4-ethenyl benzene</t>
  </si>
  <si>
    <t>4850-28-6</t>
  </si>
  <si>
    <t>4850286</t>
  </si>
  <si>
    <t>Cyclopentane, 1,2,4-trimethyl-, (1.alpha.,2.alpha.,4.beta.)-</t>
  </si>
  <si>
    <t>Cyclohexane, 1-ethyl-2,4-dimethyl</t>
  </si>
  <si>
    <t>4926-71-0</t>
  </si>
  <si>
    <t>4926710</t>
  </si>
  <si>
    <t>Cyclohexane, 1-methyl-2-propyl, cis</t>
  </si>
  <si>
    <t>41903-41-7</t>
  </si>
  <si>
    <t>41903417</t>
  </si>
  <si>
    <t>3-ethyl-1,2,4-trimethyl benzene</t>
  </si>
  <si>
    <t>E17150418</t>
  </si>
  <si>
    <t>Unknown C12 Aromatics</t>
  </si>
  <si>
    <t>17150418</t>
  </si>
  <si>
    <t>4-ethyl decane</t>
  </si>
  <si>
    <t>104256-07-7</t>
  </si>
  <si>
    <t>104256077</t>
  </si>
  <si>
    <t>1-Decene, 6-ethyl</t>
  </si>
  <si>
    <t>104256-06-6</t>
  </si>
  <si>
    <t>104256066</t>
  </si>
  <si>
    <t>1-Decene, 4-ethyl</t>
  </si>
  <si>
    <t>Trans-1-ethyl-2-methyl-cyclopentane</t>
  </si>
  <si>
    <t>3074-78-0</t>
  </si>
  <si>
    <t>3074780</t>
  </si>
  <si>
    <t>2,6-Dimethyl-1-heptene</t>
  </si>
  <si>
    <t>50876-33-0</t>
  </si>
  <si>
    <t>50876330</t>
  </si>
  <si>
    <t>1,1,3,3-Tetramethylcyclopentane</t>
  </si>
  <si>
    <t>3074-76-8</t>
  </si>
  <si>
    <t>3074768</t>
  </si>
  <si>
    <t>Hexane, 3-ethyl-3-methyl-</t>
  </si>
  <si>
    <t>53907-60-1</t>
  </si>
  <si>
    <t>53907601</t>
  </si>
  <si>
    <t>Cis-1,1,3,4-tetramethylcyclopentane</t>
  </si>
  <si>
    <t>26741-23-1</t>
  </si>
  <si>
    <t>26741231</t>
  </si>
  <si>
    <t>1-Nonene, 7-methyl</t>
  </si>
  <si>
    <t>6221-55-2</t>
  </si>
  <si>
    <t>6221552</t>
  </si>
  <si>
    <t>Bicyclo[3.2.1]octane</t>
  </si>
  <si>
    <t>i-Paraffin, C9</t>
  </si>
  <si>
    <t>Cis-1,2,trans-1,4-1,2,4-trimethylcyclohexane</t>
  </si>
  <si>
    <t>629-94-7</t>
  </si>
  <si>
    <t>629947</t>
  </si>
  <si>
    <t>N-heneicosane</t>
  </si>
  <si>
    <t>64972</t>
  </si>
  <si>
    <t>C21H44</t>
  </si>
  <si>
    <t>C(CCCCCCCCCCCCCCCCCCC)C</t>
  </si>
  <si>
    <t>629-97-0</t>
  </si>
  <si>
    <t>629970</t>
  </si>
  <si>
    <t>N-docosane</t>
  </si>
  <si>
    <t>64998</t>
  </si>
  <si>
    <t>C22H46</t>
  </si>
  <si>
    <t>C(CCCCCCCCCCCCCCCCCCCC)C</t>
  </si>
  <si>
    <t>638-67-5</t>
  </si>
  <si>
    <t>638675</t>
  </si>
  <si>
    <t>n-Tricosane</t>
  </si>
  <si>
    <t>66159</t>
  </si>
  <si>
    <t>C23H48</t>
  </si>
  <si>
    <t>C(CCCCCCCCCCCCCCCCCCCCC)C</t>
  </si>
  <si>
    <t>646-31-1</t>
  </si>
  <si>
    <t>646311</t>
  </si>
  <si>
    <t>n-Tetracosane</t>
  </si>
  <si>
    <t>66662</t>
  </si>
  <si>
    <t>C24H50</t>
  </si>
  <si>
    <t>C(CCCCCCCCCCCCCCCCCCCCCC)C</t>
  </si>
  <si>
    <t>629-99-2</t>
  </si>
  <si>
    <t>629992</t>
  </si>
  <si>
    <t>n-Pentacosane</t>
  </si>
  <si>
    <t>65003</t>
  </si>
  <si>
    <t>C25H52</t>
  </si>
  <si>
    <t>C(CCCCCCCCCCCCCCCCCCCCCCC)C</t>
  </si>
  <si>
    <t>630-01-3</t>
  </si>
  <si>
    <t>630013</t>
  </si>
  <si>
    <t>N-hexacosane</t>
  </si>
  <si>
    <t>65011</t>
  </si>
  <si>
    <t>C26H54</t>
  </si>
  <si>
    <t>C(CCCCCCCCCCCCCCCCCCCCCCCC)C</t>
  </si>
  <si>
    <t>593-49-7</t>
  </si>
  <si>
    <t>593497</t>
  </si>
  <si>
    <t>N-heptacosane</t>
  </si>
  <si>
    <t>57380</t>
  </si>
  <si>
    <t>C27H56</t>
  </si>
  <si>
    <t>CCCCCCCCCCCCCCCCCCCCCCCCCCC</t>
  </si>
  <si>
    <t>630-02-4</t>
  </si>
  <si>
    <t>630024</t>
  </si>
  <si>
    <t>n-octacosane</t>
  </si>
  <si>
    <t>65029</t>
  </si>
  <si>
    <t>C28H58</t>
  </si>
  <si>
    <t>C(CCCCCCCCCCCCCCCCCCCCCCCCCC)C</t>
  </si>
  <si>
    <t>630-03-5</t>
  </si>
  <si>
    <t>630035</t>
  </si>
  <si>
    <t>n-Nonacosane</t>
  </si>
  <si>
    <t>65037</t>
  </si>
  <si>
    <t>C29H60</t>
  </si>
  <si>
    <t>C(CCCCCCCCCCCCCCCCCCCCCCCCCCC)C</t>
  </si>
  <si>
    <t>638-68-6</t>
  </si>
  <si>
    <t>638686</t>
  </si>
  <si>
    <t>n-Triacontane</t>
  </si>
  <si>
    <t>66167</t>
  </si>
  <si>
    <t>C30H62</t>
  </si>
  <si>
    <t>C(CCCCCCCCCCCCCCCCCCCCCCCCCCCC)C</t>
  </si>
  <si>
    <t>630-04-6</t>
  </si>
  <si>
    <t>630046</t>
  </si>
  <si>
    <t>N-hentriacontane</t>
  </si>
  <si>
    <t>52450103</t>
  </si>
  <si>
    <t>C31H64</t>
  </si>
  <si>
    <t>CCCCCCCCCCCCCCCCCCCCCCCCCCCCCCC</t>
  </si>
  <si>
    <t>544-85-4</t>
  </si>
  <si>
    <t>544854</t>
  </si>
  <si>
    <t>Dotriacontane</t>
  </si>
  <si>
    <t>52878</t>
  </si>
  <si>
    <t>C32H66</t>
  </si>
  <si>
    <t>C(CCCCCCCCCCCCCCCCCCCCCCCCCCCCCC)C</t>
  </si>
  <si>
    <t>630-05-7</t>
  </si>
  <si>
    <t>630057</t>
  </si>
  <si>
    <t>n-Tritriacontane</t>
  </si>
  <si>
    <t>52450111</t>
  </si>
  <si>
    <t>C33H68</t>
  </si>
  <si>
    <t>CCCCCCCCCCCCCCCCCCCCCCCCCCCCCCCCC</t>
  </si>
  <si>
    <t>14167-59-0</t>
  </si>
  <si>
    <t>14167590</t>
  </si>
  <si>
    <t>n-Tetratriacontane</t>
  </si>
  <si>
    <t>17154659</t>
  </si>
  <si>
    <t>C34H70</t>
  </si>
  <si>
    <t>30997-39-8</t>
  </si>
  <si>
    <t>30997398</t>
  </si>
  <si>
    <t>Methylfluoranthene</t>
  </si>
  <si>
    <t>17074691</t>
  </si>
  <si>
    <t>Cc1cc2c3c(c1)c1c(c3ccc2)cccc1</t>
  </si>
  <si>
    <t>207-08-9</t>
  </si>
  <si>
    <t>207089</t>
  </si>
  <si>
    <t>Benzo[k]fluoranthene</t>
  </si>
  <si>
    <t>BkF</t>
  </si>
  <si>
    <t>40709</t>
  </si>
  <si>
    <t>c1ccc2cc3c(cc2c1)c1cccc2cccc3c12</t>
  </si>
  <si>
    <t>81-84-5</t>
  </si>
  <si>
    <t>81845</t>
  </si>
  <si>
    <t>1,8-Naphthalic anhydride</t>
  </si>
  <si>
    <t>8995</t>
  </si>
  <si>
    <t>C12H6O3</t>
  </si>
  <si>
    <t>O=C1OC(=O)c2c3c(ccc2)cccc13</t>
  </si>
  <si>
    <t>29034-41-1</t>
  </si>
  <si>
    <t>29034411</t>
  </si>
  <si>
    <t>Methylguaicol</t>
  </si>
  <si>
    <t>17149477</t>
  </si>
  <si>
    <t>29760-89-2</t>
  </si>
  <si>
    <t>29760892</t>
  </si>
  <si>
    <t>Ethylguaicol</t>
  </si>
  <si>
    <t>17149493</t>
  </si>
  <si>
    <t>3943-74-6</t>
  </si>
  <si>
    <t>3943746</t>
  </si>
  <si>
    <t>4-hydroxy-3-methoxy-benzoate; methyl vanillate</t>
  </si>
  <si>
    <t>1648930</t>
  </si>
  <si>
    <t>Oc1ccc(C(=O)OC)cc1OC</t>
  </si>
  <si>
    <t>458-36-6</t>
  </si>
  <si>
    <t>458366</t>
  </si>
  <si>
    <t>Coniferaldehyde (or 4-Hydroxy-3-methoxycinnamaldehyde; Coniferaldehyde; Coniferylic aldehyde)</t>
  </si>
  <si>
    <t>17148529</t>
  </si>
  <si>
    <t>C10H10O3</t>
  </si>
  <si>
    <t>1835-14-9</t>
  </si>
  <si>
    <t>1835149</t>
  </si>
  <si>
    <t>Propiovanillone</t>
  </si>
  <si>
    <t>17148750</t>
  </si>
  <si>
    <t>C10H12O3</t>
  </si>
  <si>
    <t>124-07-2</t>
  </si>
  <si>
    <t>124072</t>
  </si>
  <si>
    <t>Octanoic acid</t>
  </si>
  <si>
    <t>33373</t>
  </si>
  <si>
    <t>O=C(O)CCCCCCC</t>
  </si>
  <si>
    <t>112-05-0</t>
  </si>
  <si>
    <t>112050</t>
  </si>
  <si>
    <t>Nonanoic acid</t>
  </si>
  <si>
    <t>28084</t>
  </si>
  <si>
    <t>C9H18O2</t>
  </si>
  <si>
    <t>O=C(O)CCCCCCCC</t>
  </si>
  <si>
    <t>112-37-8</t>
  </si>
  <si>
    <t>112378</t>
  </si>
  <si>
    <t>Undecanoic acid</t>
  </si>
  <si>
    <t>28373</t>
  </si>
  <si>
    <t>C11H22O2</t>
  </si>
  <si>
    <t>O=C(O)CCCCCCCCCC</t>
  </si>
  <si>
    <t>506-12-7</t>
  </si>
  <si>
    <t>506127</t>
  </si>
  <si>
    <t>Heptadecanoic acid</t>
  </si>
  <si>
    <t>48934</t>
  </si>
  <si>
    <t>C17H34O2</t>
  </si>
  <si>
    <t>O=C(O)CCCCCCCCCCCCCCCC</t>
  </si>
  <si>
    <t>506-38-7</t>
  </si>
  <si>
    <t>506387</t>
  </si>
  <si>
    <t>Pentacosanoic acid</t>
  </si>
  <si>
    <t>17148586</t>
  </si>
  <si>
    <t>C25H50O2</t>
  </si>
  <si>
    <t>506-46-7</t>
  </si>
  <si>
    <t>506467</t>
  </si>
  <si>
    <t>Hexacosanoic acid</t>
  </si>
  <si>
    <t>17148594</t>
  </si>
  <si>
    <t>C26H52O2</t>
  </si>
  <si>
    <t>505-48-6</t>
  </si>
  <si>
    <t>505486</t>
  </si>
  <si>
    <t>Octanedioic acid</t>
  </si>
  <si>
    <t>48819</t>
  </si>
  <si>
    <t>C8H14O4</t>
  </si>
  <si>
    <t>O=C(O)CCCCCCC(=O)O</t>
  </si>
  <si>
    <t>111-20-6</t>
  </si>
  <si>
    <t>111206</t>
  </si>
  <si>
    <t>Decanedioic acid</t>
  </si>
  <si>
    <t>27334</t>
  </si>
  <si>
    <t>C10H18O4</t>
  </si>
  <si>
    <t>O=C(O)CCCCCCCCC(=O)O</t>
  </si>
  <si>
    <t>373-49-9</t>
  </si>
  <si>
    <t>373499</t>
  </si>
  <si>
    <t>Palmitoleic acid</t>
  </si>
  <si>
    <t>17074535</t>
  </si>
  <si>
    <t>C16H30O2</t>
  </si>
  <si>
    <t>O=C(O)CCCCCCCC=CCCCCCC</t>
  </si>
  <si>
    <t>2027-47-6</t>
  </si>
  <si>
    <t>2027476</t>
  </si>
  <si>
    <t>9-Octadecenoic acid</t>
  </si>
  <si>
    <t>95588</t>
  </si>
  <si>
    <t>127-27-5</t>
  </si>
  <si>
    <t>127275</t>
  </si>
  <si>
    <t>Pimaric acid</t>
  </si>
  <si>
    <t>685172</t>
  </si>
  <si>
    <t>CC1(CCC2C(=C1)CCC1C2(C)CCCC1(C)C(=O)O)C=C</t>
  </si>
  <si>
    <t>23527-10-8</t>
  </si>
  <si>
    <t>23527108</t>
  </si>
  <si>
    <t>Sandaracopimaric acid</t>
  </si>
  <si>
    <t>5835-26-7</t>
  </si>
  <si>
    <t>5835267</t>
  </si>
  <si>
    <t>Isopimaric acid</t>
  </si>
  <si>
    <t>135202</t>
  </si>
  <si>
    <t>CC1(CCC2C(=CCC3C2(C)CCCC3(C)C(=O)O)C1)C=C</t>
  </si>
  <si>
    <t>94-09-7</t>
  </si>
  <si>
    <t>94097</t>
  </si>
  <si>
    <t>Benzocaine</t>
  </si>
  <si>
    <t>15271</t>
  </si>
  <si>
    <t>C9H11NO2</t>
  </si>
  <si>
    <t>O=C(OCC)c1ccc(N)cc1</t>
  </si>
  <si>
    <t>1058-61-3</t>
  </si>
  <si>
    <t>1058613</t>
  </si>
  <si>
    <t>Sitostenone</t>
  </si>
  <si>
    <t>17148677</t>
  </si>
  <si>
    <t>C29H48O</t>
  </si>
  <si>
    <t>2503-46-0</t>
  </si>
  <si>
    <t>2503460</t>
  </si>
  <si>
    <t>Guaicyl acetone</t>
  </si>
  <si>
    <t>17148792</t>
  </si>
  <si>
    <t>306-08-1</t>
  </si>
  <si>
    <t>306081</t>
  </si>
  <si>
    <t>Homovanillic Acid</t>
  </si>
  <si>
    <t>41814</t>
  </si>
  <si>
    <t>O=C(O)Cc1ccc(O)c(c1)OC</t>
  </si>
  <si>
    <t>Vanillin</t>
  </si>
  <si>
    <t>7138-40-1</t>
  </si>
  <si>
    <t>7138401</t>
  </si>
  <si>
    <t>Heptacosanoic acid</t>
  </si>
  <si>
    <t>17149063</t>
  </si>
  <si>
    <t>C27H54O2</t>
  </si>
  <si>
    <t>506-48-9</t>
  </si>
  <si>
    <t>506489</t>
  </si>
  <si>
    <t>Octacosanoic acid</t>
  </si>
  <si>
    <t>17148602</t>
  </si>
  <si>
    <t>C28H56O2</t>
  </si>
  <si>
    <t>506-50-3</t>
  </si>
  <si>
    <t>506503</t>
  </si>
  <si>
    <t>Triacontanoic acid</t>
  </si>
  <si>
    <t>17148610</t>
  </si>
  <si>
    <t>C30H60O2</t>
  </si>
  <si>
    <t>4250-38-8</t>
  </si>
  <si>
    <t>4250388</t>
  </si>
  <si>
    <t>Nonacosanoic acid</t>
  </si>
  <si>
    <t>C29H58O2</t>
  </si>
  <si>
    <t>638-95-9</t>
  </si>
  <si>
    <t>638959</t>
  </si>
  <si>
    <t>Alpha-Amyrin</t>
  </si>
  <si>
    <t>C30H50O</t>
  </si>
  <si>
    <t>559-70-6</t>
  </si>
  <si>
    <t>559706</t>
  </si>
  <si>
    <t>Beta-Amyrin</t>
  </si>
  <si>
    <t>542-44-9</t>
  </si>
  <si>
    <t>542449</t>
  </si>
  <si>
    <t>Glycerol Monopalmitate</t>
  </si>
  <si>
    <t>52340</t>
  </si>
  <si>
    <t>C19H38O4</t>
  </si>
  <si>
    <t>O=C(OCC(O)CO)CCCCCCCCCCCCCCC</t>
  </si>
  <si>
    <t>25496-72-4</t>
  </si>
  <si>
    <t>25496724</t>
  </si>
  <si>
    <t>Glycerol monooleate</t>
  </si>
  <si>
    <t>232983</t>
  </si>
  <si>
    <t>C21H40O4</t>
  </si>
  <si>
    <t>O=C(OCC(O)CO)CCCCCCCC=CCCCCCCCC</t>
  </si>
  <si>
    <t>634-36-6</t>
  </si>
  <si>
    <t>634366</t>
  </si>
  <si>
    <t>1,2,3-Trimethoxybenzene</t>
  </si>
  <si>
    <t>65417</t>
  </si>
  <si>
    <t>O(c1c(OC)cccc1OC)C</t>
  </si>
  <si>
    <t>2478-38-8</t>
  </si>
  <si>
    <t>2478388</t>
  </si>
  <si>
    <t>1-(4-hydroxy-3,5-dimethoxyphenyl)-ethanone; acetosyringone; 3,5-Dimethoxy-4-hydroxyacetophenone</t>
  </si>
  <si>
    <t>103010</t>
  </si>
  <si>
    <t>C10H12O4</t>
  </si>
  <si>
    <t>COc1cc(cc(c1O)OC)C(=O)C</t>
  </si>
  <si>
    <t>87345-53-7</t>
  </si>
  <si>
    <t>87345537</t>
  </si>
  <si>
    <t>Sinapinaldehyde</t>
  </si>
  <si>
    <t>17149964</t>
  </si>
  <si>
    <t>C11H12O4</t>
  </si>
  <si>
    <t>630-07-9</t>
  </si>
  <si>
    <t>630079</t>
  </si>
  <si>
    <t>n-Pentatriacontane</t>
  </si>
  <si>
    <t>C35H72</t>
  </si>
  <si>
    <t>162071-36-5</t>
  </si>
  <si>
    <t>162071365</t>
  </si>
  <si>
    <t>3-Ethylpentene</t>
  </si>
  <si>
    <t>17150111</t>
  </si>
  <si>
    <t>39515-41-8</t>
  </si>
  <si>
    <t>39515418</t>
  </si>
  <si>
    <t>Danitol</t>
  </si>
  <si>
    <t>279604</t>
  </si>
  <si>
    <t>C22H23NO3</t>
  </si>
  <si>
    <t>CC1(C)C(C(=O)OC(C#N)c2cccc(c2)Oc2ccccc2)C1(C)C</t>
  </si>
  <si>
    <t>107-01-7</t>
  </si>
  <si>
    <t>107017</t>
  </si>
  <si>
    <t>2-Butene</t>
  </si>
  <si>
    <t>24067</t>
  </si>
  <si>
    <t>C(=CC)C</t>
  </si>
  <si>
    <t>27133-93-3</t>
  </si>
  <si>
    <t>27133933</t>
  </si>
  <si>
    <t>Methylindane</t>
  </si>
  <si>
    <t>691592</t>
  </si>
  <si>
    <t>CC1c2c(cccc2)CC1</t>
  </si>
  <si>
    <t>6434-77-1</t>
  </si>
  <si>
    <t>6434771</t>
  </si>
  <si>
    <t>Cis-2-Nonene</t>
  </si>
  <si>
    <t>t-1-Butyl-2-Methylbenzene</t>
  </si>
  <si>
    <t>Same as Species ID 86</t>
  </si>
  <si>
    <t>75-97-8</t>
  </si>
  <si>
    <t>75978</t>
  </si>
  <si>
    <t>2-Butanone, 3,3-dimethyl-</t>
  </si>
  <si>
    <t>6023</t>
  </si>
  <si>
    <t>O=C(C(C)(C)C)C</t>
  </si>
  <si>
    <t>112-44-7</t>
  </si>
  <si>
    <t>112447</t>
  </si>
  <si>
    <t>Undecanal</t>
  </si>
  <si>
    <t>28449</t>
  </si>
  <si>
    <t>C11H22O</t>
  </si>
  <si>
    <t>O=CCCCCCCCCCC</t>
  </si>
  <si>
    <t>112-54-9</t>
  </si>
  <si>
    <t>112549</t>
  </si>
  <si>
    <t>Dodecanal</t>
  </si>
  <si>
    <t>28514</t>
  </si>
  <si>
    <t>C12H24O</t>
  </si>
  <si>
    <t>O=CCCCCCCCCCCC</t>
  </si>
  <si>
    <t>10486-19-8</t>
  </si>
  <si>
    <t>10486198</t>
  </si>
  <si>
    <t>Tridecanal</t>
  </si>
  <si>
    <t>171769</t>
  </si>
  <si>
    <t>C13H26O</t>
  </si>
  <si>
    <t>O=CCCCCCCCCCCCC</t>
  </si>
  <si>
    <t>124-25-4</t>
  </si>
  <si>
    <t>124254</t>
  </si>
  <si>
    <t>Tetradecanal</t>
  </si>
  <si>
    <t>33506</t>
  </si>
  <si>
    <t>C14H28O</t>
  </si>
  <si>
    <t>O=CCCCCCCCCCCCCC</t>
  </si>
  <si>
    <t>2765-11-9</t>
  </si>
  <si>
    <t>2765119</t>
  </si>
  <si>
    <t>Pentadecanal</t>
  </si>
  <si>
    <t>107102</t>
  </si>
  <si>
    <t>C15H30O</t>
  </si>
  <si>
    <t>O=CCCCCCCCCCCCCCC</t>
  </si>
  <si>
    <t>629-80-1</t>
  </si>
  <si>
    <t>629801</t>
  </si>
  <si>
    <t>Hexadecanal</t>
  </si>
  <si>
    <t>64931</t>
  </si>
  <si>
    <t>C16H32O</t>
  </si>
  <si>
    <t>O=CCCCCCCCCCCCCCCC</t>
  </si>
  <si>
    <t>629-90-3</t>
  </si>
  <si>
    <t>629903</t>
  </si>
  <si>
    <t>Heptadecanal</t>
  </si>
  <si>
    <t>C17H34O</t>
  </si>
  <si>
    <t>821-55-6</t>
  </si>
  <si>
    <t>821556</t>
  </si>
  <si>
    <t>2-Nonanone</t>
  </si>
  <si>
    <t>71142</t>
  </si>
  <si>
    <t>O=C(CCCCCCC)C</t>
  </si>
  <si>
    <t>112-12-9</t>
  </si>
  <si>
    <t>112129</t>
  </si>
  <si>
    <t>2-Undecanone</t>
  </si>
  <si>
    <t>28134</t>
  </si>
  <si>
    <t>O=C(CCCCCCCCC)C</t>
  </si>
  <si>
    <t>593-08-8</t>
  </si>
  <si>
    <t>593088</t>
  </si>
  <si>
    <t>2-Tridecanone</t>
  </si>
  <si>
    <t>57349</t>
  </si>
  <si>
    <t>O=C(CCCCCCCCCCC)C</t>
  </si>
  <si>
    <t>2345-28-0</t>
  </si>
  <si>
    <t>2345280</t>
  </si>
  <si>
    <t>2-Pentadecanone</t>
  </si>
  <si>
    <t>100297</t>
  </si>
  <si>
    <t>O=C(CCCCCCCCCCCCC)C</t>
  </si>
  <si>
    <t>2345-27-9</t>
  </si>
  <si>
    <t>2345279</t>
  </si>
  <si>
    <t>2-tetradecanone</t>
  </si>
  <si>
    <t>98-01-1</t>
  </si>
  <si>
    <t>98011</t>
  </si>
  <si>
    <t>Furfural (or 2-Furancarboxaldehyde; 2-Furaldehyde)</t>
  </si>
  <si>
    <t>17699</t>
  </si>
  <si>
    <t>C5H4O2</t>
  </si>
  <si>
    <t>O=Cc1ccco1</t>
  </si>
  <si>
    <t>3913-71-1</t>
  </si>
  <si>
    <t>3913711</t>
  </si>
  <si>
    <t>2-Decenal</t>
  </si>
  <si>
    <t>120097</t>
  </si>
  <si>
    <t>C10H18O</t>
  </si>
  <si>
    <t>O=CC=CCCCCCCC</t>
  </si>
  <si>
    <t>2463-77-6</t>
  </si>
  <si>
    <t>2463776</t>
  </si>
  <si>
    <t>2-undecenal</t>
  </si>
  <si>
    <t>102681</t>
  </si>
  <si>
    <t>O=CC=CCCCCCCCC</t>
  </si>
  <si>
    <t>111-14-8</t>
  </si>
  <si>
    <t>111148</t>
  </si>
  <si>
    <t>Heptanoic acid</t>
  </si>
  <si>
    <t>27276</t>
  </si>
  <si>
    <t>O=C(O)CCCCCC</t>
  </si>
  <si>
    <t>2922-51-2</t>
  </si>
  <si>
    <t>2922512</t>
  </si>
  <si>
    <t>Heptadecan-2-one</t>
  </si>
  <si>
    <t>17148834</t>
  </si>
  <si>
    <t>104-50-7</t>
  </si>
  <si>
    <t>104507</t>
  </si>
  <si>
    <t>5-butyldihydro-2(3H)-furanone</t>
  </si>
  <si>
    <t>22129</t>
  </si>
  <si>
    <t>C8H14O2</t>
  </si>
  <si>
    <t>O=C1OC(CC1)CCCC</t>
  </si>
  <si>
    <t>5-pentyldihydro-2(3H)-furanone</t>
  </si>
  <si>
    <t>5-hexyldihydro-2(3H)-furanone (or γ-Decanolactone; γ-Hexyl-γ-butyrolactone; 4-Decalactone; 4-Decanolide; 4-Hexyl-γ-butyrolactone; 4-Hexyl-4-butanolide; 4-Hydroxydecanoic acid, γ-lactone)</t>
  </si>
  <si>
    <t>695-06-7</t>
  </si>
  <si>
    <t>695067</t>
  </si>
  <si>
    <t>5-ethyldihydro-2(3H)-furanone</t>
  </si>
  <si>
    <t>68015</t>
  </si>
  <si>
    <t>O=C1OC(CC1)CC</t>
  </si>
  <si>
    <t>105-21-5</t>
  </si>
  <si>
    <t>105215</t>
  </si>
  <si>
    <t>5-propyldihydro-2(3H)-furanone</t>
  </si>
  <si>
    <t>22665</t>
  </si>
  <si>
    <t>O=C1OC(CC1)CCC</t>
  </si>
  <si>
    <t>14797-65-0</t>
  </si>
  <si>
    <t>14797650</t>
  </si>
  <si>
    <t>Nitrite</t>
  </si>
  <si>
    <t>NO2-</t>
  </si>
  <si>
    <t>197194</t>
  </si>
  <si>
    <t>NO2</t>
  </si>
  <si>
    <t>[O-]N=O</t>
  </si>
  <si>
    <t>7683-64-9</t>
  </si>
  <si>
    <t>7683649</t>
  </si>
  <si>
    <t>Squalene</t>
  </si>
  <si>
    <t>152579</t>
  </si>
  <si>
    <t>C30H50</t>
  </si>
  <si>
    <t>CC(=CCCC(=CCCC(=CCCC=C(C)CCC=C(C)CCC=C(C)C)C)C)C</t>
  </si>
  <si>
    <t>2197-37-7</t>
  </si>
  <si>
    <t>2197377</t>
  </si>
  <si>
    <t>9,12-Octadecadienoic acid</t>
  </si>
  <si>
    <t>17148784</t>
  </si>
  <si>
    <t>C18H32O2</t>
  </si>
  <si>
    <t>5-heptyldihydro-2(3H)-furanone</t>
  </si>
  <si>
    <t>2305-05-7</t>
  </si>
  <si>
    <t>2305057</t>
  </si>
  <si>
    <t>5-octyldihydro-2(3H)-furanone</t>
  </si>
  <si>
    <t>99945</t>
  </si>
  <si>
    <t>C12H22O2</t>
  </si>
  <si>
    <t>O=C1OC(CC1)CCCCCCCC</t>
  </si>
  <si>
    <t>7370-36-7</t>
  </si>
  <si>
    <t>7370367</t>
  </si>
  <si>
    <t>5-nonyldihydro-2(3H)-furanone</t>
  </si>
  <si>
    <t>17149071</t>
  </si>
  <si>
    <t>C13H24O2</t>
  </si>
  <si>
    <t>2721-23-5</t>
  </si>
  <si>
    <t>2721235</t>
  </si>
  <si>
    <t>5-decyldihydro-2(3H)-furanone</t>
  </si>
  <si>
    <t>17148818</t>
  </si>
  <si>
    <t>C14H26O2</t>
  </si>
  <si>
    <t>7370-42-5</t>
  </si>
  <si>
    <t>7370425</t>
  </si>
  <si>
    <t>5-undecyldihydro-2(3H)-furanone</t>
  </si>
  <si>
    <t>17149089</t>
  </si>
  <si>
    <t>C15H28O2</t>
  </si>
  <si>
    <t>730-46-1</t>
  </si>
  <si>
    <t>730461</t>
  </si>
  <si>
    <t>5-dodecyldihydro-2(3H)-furanone</t>
  </si>
  <si>
    <t>17148644</t>
  </si>
  <si>
    <t>3891-98-3</t>
  </si>
  <si>
    <t>3891983</t>
  </si>
  <si>
    <t>2,6,10-Trimethyldodecane; farnesane</t>
  </si>
  <si>
    <t>Norfarnesane</t>
  </si>
  <si>
    <t>3891-99-4</t>
  </si>
  <si>
    <t>3891994</t>
  </si>
  <si>
    <t>2,6,10-trimethyltridecane</t>
  </si>
  <si>
    <t>17148891</t>
  </si>
  <si>
    <t>3892-00-0</t>
  </si>
  <si>
    <t>3892000</t>
  </si>
  <si>
    <t>Norpristane</t>
  </si>
  <si>
    <t>17148909</t>
  </si>
  <si>
    <t>2883-02-5</t>
  </si>
  <si>
    <t>2883025</t>
  </si>
  <si>
    <t>N-Nonylcyclohexane</t>
  </si>
  <si>
    <t>108399</t>
  </si>
  <si>
    <t>C15H30</t>
  </si>
  <si>
    <t>C1(CCCCC1)CCCCCCCCC</t>
  </si>
  <si>
    <t>1795-16-0</t>
  </si>
  <si>
    <t>1795160</t>
  </si>
  <si>
    <t>Decylcyclohexane</t>
  </si>
  <si>
    <t>92544</t>
  </si>
  <si>
    <t>C1(CCCCC1)CCCCCCCCCC</t>
  </si>
  <si>
    <t>E17074907</t>
  </si>
  <si>
    <t>C2-fluorenes</t>
  </si>
  <si>
    <t>17074907</t>
  </si>
  <si>
    <t>C15H16</t>
  </si>
  <si>
    <t>832-71-3</t>
  </si>
  <si>
    <t>832713</t>
  </si>
  <si>
    <t>3-methylphenanthrene</t>
  </si>
  <si>
    <t>709337</t>
  </si>
  <si>
    <t>c1cc2c3cc(C)ccc3ccc2cc1</t>
  </si>
  <si>
    <t>613-12-7</t>
  </si>
  <si>
    <t>613127</t>
  </si>
  <si>
    <t>2-methylanthracene</t>
  </si>
  <si>
    <t>60178</t>
  </si>
  <si>
    <t>Cc1cc2cc3ccccc3cc2cc1</t>
  </si>
  <si>
    <t>883-20-5</t>
  </si>
  <si>
    <t>883205</t>
  </si>
  <si>
    <t>9-methylphenanthrene</t>
  </si>
  <si>
    <t>73122</t>
  </si>
  <si>
    <t>c1ccc2c3ccccc3c(cc2c1)C</t>
  </si>
  <si>
    <t>C2-MW 178 PAH</t>
  </si>
  <si>
    <t>C3-MW 178 PAH</t>
  </si>
  <si>
    <t>201-06-9</t>
  </si>
  <si>
    <t>201069</t>
  </si>
  <si>
    <t>Acephenanthrylene</t>
  </si>
  <si>
    <t>17148503</t>
  </si>
  <si>
    <t>C1-MW 202 PAH</t>
  </si>
  <si>
    <t>1921-70-6</t>
  </si>
  <si>
    <t>1921706</t>
  </si>
  <si>
    <t>Pristane</t>
  </si>
  <si>
    <t>94300</t>
  </si>
  <si>
    <t>C(CCCC(CCCC(CCCC(C)C)C)C)(C)C</t>
  </si>
  <si>
    <t>638-36-8</t>
  </si>
  <si>
    <t>638368</t>
  </si>
  <si>
    <t>Phytane</t>
  </si>
  <si>
    <t>961227</t>
  </si>
  <si>
    <t>CCC(C)CCCC(C)CCCC(C)CCCC(C)C</t>
  </si>
  <si>
    <t>E17074964</t>
  </si>
  <si>
    <t>C3-naphthalenes</t>
  </si>
  <si>
    <t>17074964</t>
  </si>
  <si>
    <t>E17074998</t>
  </si>
  <si>
    <t>C4-naphthalenes</t>
  </si>
  <si>
    <t>17074998</t>
  </si>
  <si>
    <t>C14H16</t>
  </si>
  <si>
    <t>6006-95-7</t>
  </si>
  <si>
    <t>6006957</t>
  </si>
  <si>
    <t>N-Pentadecylcyclohexane</t>
  </si>
  <si>
    <t>136788</t>
  </si>
  <si>
    <t>C21H42</t>
  </si>
  <si>
    <t>C1(CCCCC1)CCCCCCCCCCCCCCC</t>
  </si>
  <si>
    <t>E17150301</t>
  </si>
  <si>
    <t>8B,13a-dimethyl-14B-n-butylpodocarpane</t>
  </si>
  <si>
    <t>17150301</t>
  </si>
  <si>
    <t>E17150293</t>
  </si>
  <si>
    <t>8B,13a-dimethyl-14B-[3'-methylbutyl]podocarpane</t>
  </si>
  <si>
    <t>17150293</t>
  </si>
  <si>
    <t>E17150442</t>
  </si>
  <si>
    <t>M- &amp; p-tolualdehyde</t>
  </si>
  <si>
    <t>17150442</t>
  </si>
  <si>
    <t>C8H8O2</t>
  </si>
  <si>
    <t>5779-94-2</t>
  </si>
  <si>
    <t>5779942</t>
  </si>
  <si>
    <t>2,5-Dimethylbenzaldehyde</t>
  </si>
  <si>
    <t>524669926</t>
  </si>
  <si>
    <t>C9H10O</t>
  </si>
  <si>
    <t>c1cc(c(C=O)cc1C)C</t>
  </si>
  <si>
    <t>83-33-0</t>
  </si>
  <si>
    <t>83330</t>
  </si>
  <si>
    <t>1-Indanone</t>
  </si>
  <si>
    <t>9563</t>
  </si>
  <si>
    <t>O=C1c2c(cccc2)CC1</t>
  </si>
  <si>
    <t>132-65-0</t>
  </si>
  <si>
    <t>132650</t>
  </si>
  <si>
    <t>Dibenzothiophene</t>
  </si>
  <si>
    <t>17074857</t>
  </si>
  <si>
    <t>C12H8S</t>
  </si>
  <si>
    <t>92-84-2</t>
  </si>
  <si>
    <t>92842</t>
  </si>
  <si>
    <t>Dibenzothiazine</t>
  </si>
  <si>
    <t>14498</t>
  </si>
  <si>
    <t>C12H12N2</t>
  </si>
  <si>
    <t>Nc1ccc(c2ccc(N)cc2)cc1</t>
  </si>
  <si>
    <t>54105-66-7</t>
  </si>
  <si>
    <t>54105667</t>
  </si>
  <si>
    <t>Undecylcyclohexane</t>
  </si>
  <si>
    <t>C17H34</t>
  </si>
  <si>
    <t>1795-17-1</t>
  </si>
  <si>
    <t>1795171</t>
  </si>
  <si>
    <t>Dodecylcyclohexane</t>
  </si>
  <si>
    <t>92551</t>
  </si>
  <si>
    <t>C18H36</t>
  </si>
  <si>
    <t>C1(CCCCC1)CCCCCCCCCCCC</t>
  </si>
  <si>
    <t>6006-33-3</t>
  </si>
  <si>
    <t>6006333</t>
  </si>
  <si>
    <t>tridecylcyclohexane</t>
  </si>
  <si>
    <t>136770</t>
  </si>
  <si>
    <t>C19H38</t>
  </si>
  <si>
    <t>C1(CCCCC1)CCCCCCCCCCCCC</t>
  </si>
  <si>
    <t>N-tetradecyIcyclohexane</t>
  </si>
  <si>
    <t>C1-MW 228 PAH</t>
  </si>
  <si>
    <t>C1-MW 226 PAH</t>
  </si>
  <si>
    <t>205-82-3</t>
  </si>
  <si>
    <t>205823</t>
  </si>
  <si>
    <t>Benzo[j]fluoranthene</t>
  </si>
  <si>
    <t>BjF</t>
  </si>
  <si>
    <t>40675</t>
  </si>
  <si>
    <t>c1ccc2c(c1)ccc1c2c2c3c1cccc3ccc2</t>
  </si>
  <si>
    <t>193-43-1</t>
  </si>
  <si>
    <t>193431</t>
  </si>
  <si>
    <t>Indeno[1,2,3-cd]fluoranthene</t>
  </si>
  <si>
    <t>55199-72-9</t>
  </si>
  <si>
    <t>55199729</t>
  </si>
  <si>
    <t>22,29,30-trisnorneohopane</t>
  </si>
  <si>
    <t>17149659</t>
  </si>
  <si>
    <t>17a(H),21B(H),29-norhopane</t>
  </si>
  <si>
    <t>17a(H),21B(H)-hopane</t>
  </si>
  <si>
    <t>871-70-5</t>
  </si>
  <si>
    <t>871705</t>
  </si>
  <si>
    <t>Octadecanedioic acid</t>
  </si>
  <si>
    <t>1648765</t>
  </si>
  <si>
    <t>C18H34O4</t>
  </si>
  <si>
    <t>O=C(O)CCCCCCCCCCCCCCCCC(=O)O</t>
  </si>
  <si>
    <t>6250-70-0</t>
  </si>
  <si>
    <t>6250700</t>
  </si>
  <si>
    <t>Nonadecanedioic acid</t>
  </si>
  <si>
    <t>17148982</t>
  </si>
  <si>
    <t>C19H36O4</t>
  </si>
  <si>
    <t>12167-74-7</t>
  </si>
  <si>
    <t>12167747</t>
  </si>
  <si>
    <t>Calcium hydroxycalcium(1+) phosphate (4:1:3)</t>
  </si>
  <si>
    <t>17125840</t>
  </si>
  <si>
    <t>HCa5O13P3</t>
  </si>
  <si>
    <t>6812-38-0</t>
  </si>
  <si>
    <t>6812380</t>
  </si>
  <si>
    <t>Hexadecylcyclohexane</t>
  </si>
  <si>
    <t>C22H44</t>
  </si>
  <si>
    <t>17149022</t>
  </si>
  <si>
    <t>19781-73-8</t>
  </si>
  <si>
    <t>19781738</t>
  </si>
  <si>
    <t>Heptadecylcyclohexane</t>
  </si>
  <si>
    <t>C23H46</t>
  </si>
  <si>
    <t>4445-06-1</t>
  </si>
  <si>
    <t>4445061</t>
  </si>
  <si>
    <t>octadecylcyclohexane</t>
  </si>
  <si>
    <t>124941</t>
  </si>
  <si>
    <t>C24H48</t>
  </si>
  <si>
    <t>C1(CCCCC1)CCCCCCCCCCCCCCCCCC</t>
  </si>
  <si>
    <t>22349-03-7</t>
  </si>
  <si>
    <t>22349037</t>
  </si>
  <si>
    <t>Nonadecylcyclohexane</t>
  </si>
  <si>
    <t>C25H50</t>
  </si>
  <si>
    <t>4443-55-4</t>
  </si>
  <si>
    <t>4443554</t>
  </si>
  <si>
    <t>Eicosylcyclohexane</t>
  </si>
  <si>
    <t>17148933</t>
  </si>
  <si>
    <t>C26H52</t>
  </si>
  <si>
    <t>26718-82-1</t>
  </si>
  <si>
    <t>26718821</t>
  </si>
  <si>
    <t>Heneicosylcyclohexane</t>
  </si>
  <si>
    <t>17149444</t>
  </si>
  <si>
    <t>C27H54</t>
  </si>
  <si>
    <t>56975-84-9</t>
  </si>
  <si>
    <t>56975849</t>
  </si>
  <si>
    <t>20S-13B(H),17a(H)-diacholestane</t>
  </si>
  <si>
    <t>C27H48</t>
  </si>
  <si>
    <t>17149667</t>
  </si>
  <si>
    <t>E17150160</t>
  </si>
  <si>
    <t>20R-13B(H),17a(H)-diacholestane</t>
  </si>
  <si>
    <t>17150160</t>
  </si>
  <si>
    <t>17a(H)-22,29,30-trisnorhopane</t>
  </si>
  <si>
    <t>E17150210</t>
  </si>
  <si>
    <t>22R&amp;S,17a(H),21B(H)-30-homohopane</t>
  </si>
  <si>
    <t>17150210</t>
  </si>
  <si>
    <t>E17150202</t>
  </si>
  <si>
    <t>22R&amp;S,17a(H),21B(H)-30-bishomohopane</t>
  </si>
  <si>
    <t>17150202</t>
  </si>
  <si>
    <t>E17150194</t>
  </si>
  <si>
    <t>20R-5a(H),14B(H),17B(H)-cholestane</t>
  </si>
  <si>
    <t>17150194</t>
  </si>
  <si>
    <t>69483-48-3</t>
  </si>
  <si>
    <t>69483483</t>
  </si>
  <si>
    <t>20S-5a(H),14B(H),17B(H)-cholestane</t>
  </si>
  <si>
    <t>17149857</t>
  </si>
  <si>
    <t>E17151044</t>
  </si>
  <si>
    <t>20R-5a(H),14a(H),17a(H)-cholestane</t>
  </si>
  <si>
    <t>17151044</t>
  </si>
  <si>
    <t>E17150178</t>
  </si>
  <si>
    <t>20R&amp;S-5a(H),14B(H),17B(H)-ergostane</t>
  </si>
  <si>
    <t>17150178</t>
  </si>
  <si>
    <t>E17150186</t>
  </si>
  <si>
    <t>20R&amp;S-5a(H),14B(H),17B(H)-sitostane</t>
  </si>
  <si>
    <t>17150186</t>
  </si>
  <si>
    <t>E17150459</t>
  </si>
  <si>
    <t>P-diethylbenzene &amp; n-butylbenzene</t>
  </si>
  <si>
    <t>17150459</t>
  </si>
  <si>
    <t>620-02-0</t>
  </si>
  <si>
    <t>620020</t>
  </si>
  <si>
    <t>5-Methyl-2-furaldehyde ( or 5-methyl-2-furanaldehyde; 5-Methylfurfural; 2-Furancarboxaldehyde, 5-methyl- )</t>
  </si>
  <si>
    <t>61853</t>
  </si>
  <si>
    <t>C6H6O2</t>
  </si>
  <si>
    <t>O=Cc1ccc(o1)C</t>
  </si>
  <si>
    <t>25376-49-2</t>
  </si>
  <si>
    <t>25376492</t>
  </si>
  <si>
    <t>Hydroxymethylfurfural</t>
  </si>
  <si>
    <t>17149410</t>
  </si>
  <si>
    <t>C6H6O3</t>
  </si>
  <si>
    <t>93-07-2</t>
  </si>
  <si>
    <t>93072</t>
  </si>
  <si>
    <t>3,4-dimethoxybenzoic acid; veratric acid</t>
  </si>
  <si>
    <t>14647</t>
  </si>
  <si>
    <t>O=C(O)c1ccc(OC)c(c1)OC</t>
  </si>
  <si>
    <t>494-99-5</t>
  </si>
  <si>
    <t>494995</t>
  </si>
  <si>
    <t>1,2-dimethoxy-4-methyl benzene</t>
  </si>
  <si>
    <t>47795</t>
  </si>
  <si>
    <t>O(c1c(OC)cc(cc1)C)C</t>
  </si>
  <si>
    <t>4417-81-6</t>
  </si>
  <si>
    <t>4417816</t>
  </si>
  <si>
    <t>2-oxobutanal</t>
  </si>
  <si>
    <t>17148925</t>
  </si>
  <si>
    <t>5932-68-3</t>
  </si>
  <si>
    <t>5932683</t>
  </si>
  <si>
    <t>Phenol, 2-methoxy-4-(1-propenyl)-, (E)- ; trans-iso-eugenol</t>
  </si>
  <si>
    <t>2-methoxy-4-propylguaiacol; 4-propylguaiacol-TMS</t>
  </si>
  <si>
    <t>4-ethyl-2-methoxyphenol; 4-ethylguaiacol-TMS</t>
  </si>
  <si>
    <t>120-80-9</t>
  </si>
  <si>
    <t>120809</t>
  </si>
  <si>
    <t>1,2-Benzenediol</t>
  </si>
  <si>
    <t>31427</t>
  </si>
  <si>
    <t>Oc1c(O)cccc1</t>
  </si>
  <si>
    <t>123-31-9</t>
  </si>
  <si>
    <t>123319</t>
  </si>
  <si>
    <t>Hydroquinone (or p-benzenediol; 1,4-Benzenediol)</t>
  </si>
  <si>
    <t>32904</t>
  </si>
  <si>
    <t>Oc1ccc(O)cc1</t>
  </si>
  <si>
    <t>108-46-3</t>
  </si>
  <si>
    <t>108463</t>
  </si>
  <si>
    <t>Resorcinol (or m-benzenediol; 1,3-Benzenediol)</t>
  </si>
  <si>
    <t>25130</t>
  </si>
  <si>
    <t>Oc1cccc(c1)O</t>
  </si>
  <si>
    <t>501-94-0</t>
  </si>
  <si>
    <t>501940</t>
  </si>
  <si>
    <t>4-hydroxy benzeneethanol</t>
  </si>
  <si>
    <t>48363</t>
  </si>
  <si>
    <t>OCCc1ccc(O)cc1</t>
  </si>
  <si>
    <t>575-43-9</t>
  </si>
  <si>
    <t>575439</t>
  </si>
  <si>
    <t>1,6-Dimethylnaphthalene</t>
  </si>
  <si>
    <t>55178</t>
  </si>
  <si>
    <t>Cc1ccc2c(cccc2c1)C</t>
  </si>
  <si>
    <t>576-26-1</t>
  </si>
  <si>
    <t>576261</t>
  </si>
  <si>
    <t>Phenol, 2,6-dimethyl-</t>
  </si>
  <si>
    <t>55228</t>
  </si>
  <si>
    <t>Oc1c(cccc1C)C</t>
  </si>
  <si>
    <t>28777-87-9</t>
  </si>
  <si>
    <t>28777879</t>
  </si>
  <si>
    <t>Hydroxybenzaldehydes</t>
  </si>
  <si>
    <t>711523</t>
  </si>
  <si>
    <t>O=Cc1ccccc1O</t>
  </si>
  <si>
    <t>Guaiacyl acetone</t>
  </si>
  <si>
    <t>4-ethylsyringol</t>
  </si>
  <si>
    <t>6766-82-1</t>
  </si>
  <si>
    <t>6766821</t>
  </si>
  <si>
    <t>4-propyl syringol</t>
  </si>
  <si>
    <t>17149006</t>
  </si>
  <si>
    <t>C11H16O3</t>
  </si>
  <si>
    <t>148425-13-2</t>
  </si>
  <si>
    <t>148425132</t>
  </si>
  <si>
    <t>allylsyringol</t>
  </si>
  <si>
    <t>17150095</t>
  </si>
  <si>
    <t>C11H14O3</t>
  </si>
  <si>
    <t>6635-22-9</t>
  </si>
  <si>
    <t>6635229</t>
  </si>
  <si>
    <t>4-(1-propenyl)syringol</t>
  </si>
  <si>
    <t>17148990</t>
  </si>
  <si>
    <t>19037-58-2</t>
  </si>
  <si>
    <t>19037582</t>
  </si>
  <si>
    <t>Syringyl acetone</t>
  </si>
  <si>
    <t>17149352</t>
  </si>
  <si>
    <t>C11H14O4</t>
  </si>
  <si>
    <t>191-26-4</t>
  </si>
  <si>
    <t>191264</t>
  </si>
  <si>
    <t>Dibenzo[def,mno]chrysene; anthanthrene</t>
  </si>
  <si>
    <t>524669967</t>
  </si>
  <si>
    <t>c1cc2ccc3cc4cccc5ccc6cc(c1)c2c3c6c45</t>
  </si>
  <si>
    <t>N-hexacosanoic acid</t>
  </si>
  <si>
    <t>n-9-octadecenoic acid</t>
  </si>
  <si>
    <t>7715-76-6</t>
  </si>
  <si>
    <t>7715766</t>
  </si>
  <si>
    <t>8,15-pimaradien-18-oic acid</t>
  </si>
  <si>
    <t>17149113</t>
  </si>
  <si>
    <t>120-14-9</t>
  </si>
  <si>
    <t>120149</t>
  </si>
  <si>
    <t>3,4-dimethoxybenzaldehyde; veratraldehyde</t>
  </si>
  <si>
    <t>31021</t>
  </si>
  <si>
    <t>O=Cc1ccc(OC)c(c1)OC</t>
  </si>
  <si>
    <t>5650-43-1</t>
  </si>
  <si>
    <t>5650431</t>
  </si>
  <si>
    <t>Propionylsyringol</t>
  </si>
  <si>
    <t>134239</t>
  </si>
  <si>
    <t>O=C(c1cc(c(c(c1)OC)C)OC)CC</t>
  </si>
  <si>
    <t>69271-91-6</t>
  </si>
  <si>
    <t>69271916</t>
  </si>
  <si>
    <t>Butyrylsyringol</t>
  </si>
  <si>
    <t>17149840</t>
  </si>
  <si>
    <t>C12H16O4</t>
  </si>
  <si>
    <t>4206-58-0</t>
  </si>
  <si>
    <t>4206580</t>
  </si>
  <si>
    <t>Sinapyl aldehyde (or 2-Propenal, 3-(4-hydroxy-3,5-dimethoxyphenyl)-, (2E)-)</t>
  </si>
  <si>
    <t>17148917</t>
  </si>
  <si>
    <t>E17150905</t>
  </si>
  <si>
    <t>Other sugars</t>
  </si>
  <si>
    <t>17150905</t>
  </si>
  <si>
    <t>18684-55-4</t>
  </si>
  <si>
    <t>18684554</t>
  </si>
  <si>
    <t>7-oxodehydroabietic acid</t>
  </si>
  <si>
    <t>17149337</t>
  </si>
  <si>
    <t>C20H26O3</t>
  </si>
  <si>
    <t>E17150319</t>
  </si>
  <si>
    <t>Abieta-6,8,11,13,15-pentaen-18-oic acid</t>
  </si>
  <si>
    <t>17150319</t>
  </si>
  <si>
    <t>82276-84-4</t>
  </si>
  <si>
    <t>82276844</t>
  </si>
  <si>
    <t>Abieta-8,11,13,15-tetraen-18-oic acid</t>
  </si>
  <si>
    <t>17149949</t>
  </si>
  <si>
    <t>C20H26O2</t>
  </si>
  <si>
    <t>82107-89-9</t>
  </si>
  <si>
    <t>82107899</t>
  </si>
  <si>
    <t>Dodecenal</t>
  </si>
  <si>
    <t>17149915</t>
  </si>
  <si>
    <t>C12H22O</t>
  </si>
  <si>
    <t>Tridecenal</t>
  </si>
  <si>
    <t>53939-27-8</t>
  </si>
  <si>
    <t>53939278</t>
  </si>
  <si>
    <t>Tetradecenal</t>
  </si>
  <si>
    <t>300368</t>
  </si>
  <si>
    <t>C16H30O</t>
  </si>
  <si>
    <t>O=CCCCCCCCCCC=CCCCC</t>
  </si>
  <si>
    <t>118624-11-6</t>
  </si>
  <si>
    <t>118624116</t>
  </si>
  <si>
    <t>Pentadecenal</t>
  </si>
  <si>
    <t>17150079</t>
  </si>
  <si>
    <t>C15H28O</t>
  </si>
  <si>
    <t>2-heptadecanone</t>
  </si>
  <si>
    <t>1955-33-5</t>
  </si>
  <si>
    <t>1955335</t>
  </si>
  <si>
    <t>9,12,15-octadecatrienoic acid (linolenic)</t>
  </si>
  <si>
    <t>17148776</t>
  </si>
  <si>
    <t>C18H30O2</t>
  </si>
  <si>
    <t>n-Triacontanoic acid</t>
  </si>
  <si>
    <t>n-Octacosanoic acid</t>
  </si>
  <si>
    <t>N-heptacosanoic acid</t>
  </si>
  <si>
    <t>o-Pentadecanoic acid</t>
  </si>
  <si>
    <t>504-96-1</t>
  </si>
  <si>
    <t>504961</t>
  </si>
  <si>
    <t>Neophytadiene</t>
  </si>
  <si>
    <t>17148578</t>
  </si>
  <si>
    <t>C20H38</t>
  </si>
  <si>
    <t>E17074915</t>
  </si>
  <si>
    <t>C2-Naphthalenes</t>
  </si>
  <si>
    <t>17074915</t>
  </si>
  <si>
    <t>C1-MW 178 PAH</t>
  </si>
  <si>
    <t>1937-54-8</t>
  </si>
  <si>
    <t>1937548</t>
  </si>
  <si>
    <t>Solanone</t>
  </si>
  <si>
    <t>17148768</t>
  </si>
  <si>
    <t>C13H22O</t>
  </si>
  <si>
    <t>3796-70-1</t>
  </si>
  <si>
    <t>3796701</t>
  </si>
  <si>
    <t>Geranyl acetone</t>
  </si>
  <si>
    <t>119263</t>
  </si>
  <si>
    <t>O=C(CCC=C(CCC=C(C)C)C)C</t>
  </si>
  <si>
    <t>54-11-5</t>
  </si>
  <si>
    <t>54115</t>
  </si>
  <si>
    <t>Nicotine</t>
  </si>
  <si>
    <t>17161563</t>
  </si>
  <si>
    <t>C10H14N2</t>
  </si>
  <si>
    <t>366-18-7</t>
  </si>
  <si>
    <t>366187</t>
  </si>
  <si>
    <t>Bipyridyl</t>
  </si>
  <si>
    <t>C10H8N2</t>
  </si>
  <si>
    <t>n1c(cccc1)c1ncccc1</t>
  </si>
  <si>
    <t>486-56-6</t>
  </si>
  <si>
    <t>486566</t>
  </si>
  <si>
    <t>Cotinine</t>
  </si>
  <si>
    <t>17148263</t>
  </si>
  <si>
    <t>C10H12N2O</t>
  </si>
  <si>
    <t>86-74-8</t>
  </si>
  <si>
    <t>86748</t>
  </si>
  <si>
    <t>Carbazole</t>
  </si>
  <si>
    <t>120-72-9</t>
  </si>
  <si>
    <t>120729</t>
  </si>
  <si>
    <t>Indole</t>
  </si>
  <si>
    <t>31377</t>
  </si>
  <si>
    <t>C8H7N</t>
  </si>
  <si>
    <t>c1ccc2cc[nH]c2c1</t>
  </si>
  <si>
    <t>494-97-3</t>
  </si>
  <si>
    <t>494973</t>
  </si>
  <si>
    <t>Nornicotine</t>
  </si>
  <si>
    <t>17295213</t>
  </si>
  <si>
    <t>C9H12N2</t>
  </si>
  <si>
    <t>52642-16-7</t>
  </si>
  <si>
    <t>52642167</t>
  </si>
  <si>
    <t>Phenylpyridine</t>
  </si>
  <si>
    <t>17149592</t>
  </si>
  <si>
    <t>C11H9N</t>
  </si>
  <si>
    <t>91-22-5</t>
  </si>
  <si>
    <t>91225</t>
  </si>
  <si>
    <t>Quinoline</t>
  </si>
  <si>
    <t>13342</t>
  </si>
  <si>
    <t>C9H7N</t>
  </si>
  <si>
    <t>n1c2c(ccc1)cccc2</t>
  </si>
  <si>
    <t>119-65-3</t>
  </si>
  <si>
    <t>119653</t>
  </si>
  <si>
    <t>Isoquinoline</t>
  </si>
  <si>
    <t>30791</t>
  </si>
  <si>
    <t>n1ccc2c(c1)cccc2</t>
  </si>
  <si>
    <t>90-00-6</t>
  </si>
  <si>
    <t>90006</t>
  </si>
  <si>
    <t>2-Ethylphenol</t>
  </si>
  <si>
    <t>12773</t>
  </si>
  <si>
    <t>Oc1c(cccc1)CC</t>
  </si>
  <si>
    <t>31257-96-2</t>
  </si>
  <si>
    <t>31257962</t>
  </si>
  <si>
    <t>Ethenylphenol</t>
  </si>
  <si>
    <t>17149527</t>
  </si>
  <si>
    <t>1121-07-9</t>
  </si>
  <si>
    <t>1121079</t>
  </si>
  <si>
    <t>2,5-Pyrrolidinedione, 1-methyl-  (N-Methylsuccinimide)</t>
  </si>
  <si>
    <t>C5H7NO2</t>
  </si>
  <si>
    <t>487-19-4</t>
  </si>
  <si>
    <t>487194</t>
  </si>
  <si>
    <t>Beta-Nicotyrine</t>
  </si>
  <si>
    <t>17148545</t>
  </si>
  <si>
    <t>C10 H10 N2</t>
  </si>
  <si>
    <t>27323-28-0</t>
  </si>
  <si>
    <t>27323280</t>
  </si>
  <si>
    <t>1-Methylindole</t>
  </si>
  <si>
    <t>C9H9N</t>
  </si>
  <si>
    <t>CN1C=CC2=CC=CC=C21</t>
  </si>
  <si>
    <t>271-63-6</t>
  </si>
  <si>
    <t>271636</t>
  </si>
  <si>
    <t>Pyrolo[2,3-b]pyridine</t>
  </si>
  <si>
    <t>17148511</t>
  </si>
  <si>
    <t>C7H6N2</t>
  </si>
  <si>
    <t>67-47-0</t>
  </si>
  <si>
    <t>67470</t>
  </si>
  <si>
    <t>5-(Hydroxymethyl)-2-furaldehyde( or 2-Furancarboxaldehyde, 5-(hydroxymethyl)-; 5-Hydroxymethylfurfural)</t>
  </si>
  <si>
    <t>4242</t>
  </si>
  <si>
    <t>OCc1ccc(C=O)o1</t>
  </si>
  <si>
    <t>52701-71-0</t>
  </si>
  <si>
    <t>52701710</t>
  </si>
  <si>
    <t>Iso-nonacosane</t>
  </si>
  <si>
    <t>17149600</t>
  </si>
  <si>
    <t>59-02-9</t>
  </si>
  <si>
    <t>59029</t>
  </si>
  <si>
    <t>Vitamin E (or alpha-Tocopherol)</t>
  </si>
  <si>
    <t>3004</t>
  </si>
  <si>
    <t>C29H50O2</t>
  </si>
  <si>
    <t>O1c2c(c(c(O)c(c2C)C)C)CCC1(CCCC(CCCC(CCCC(C)C)C)C)C</t>
  </si>
  <si>
    <t>59-67-6</t>
  </si>
  <si>
    <t>59676</t>
  </si>
  <si>
    <t>Niacin</t>
  </si>
  <si>
    <t>3152</t>
  </si>
  <si>
    <t>O=C(O)c1cccnc1</t>
  </si>
  <si>
    <t>298-12-4</t>
  </si>
  <si>
    <t>298124</t>
  </si>
  <si>
    <t>Glyoxylic Acid</t>
  </si>
  <si>
    <t>41244</t>
  </si>
  <si>
    <t>C2H2O3</t>
  </si>
  <si>
    <t>O=CC(=O)O</t>
  </si>
  <si>
    <t>127-17-3</t>
  </si>
  <si>
    <t>127173</t>
  </si>
  <si>
    <t>Pyruvic acid</t>
  </si>
  <si>
    <t>34140</t>
  </si>
  <si>
    <t>C3H4O3</t>
  </si>
  <si>
    <t>O=C(O)C(=O)C</t>
  </si>
  <si>
    <t>491-26-9</t>
  </si>
  <si>
    <t>491269</t>
  </si>
  <si>
    <t>N-Oxynicotine</t>
  </si>
  <si>
    <t>17148552</t>
  </si>
  <si>
    <t>C10H14N2O</t>
  </si>
  <si>
    <t>27341-45-3</t>
  </si>
  <si>
    <t>27341453</t>
  </si>
  <si>
    <t>Hydroxypyridine</t>
  </si>
  <si>
    <t>17149451</t>
  </si>
  <si>
    <t>C5H5NO</t>
  </si>
  <si>
    <t>26447-28-9</t>
  </si>
  <si>
    <t>26447289</t>
  </si>
  <si>
    <t>Furancarboxylic acid</t>
  </si>
  <si>
    <t>239574</t>
  </si>
  <si>
    <t>C5H4O3</t>
  </si>
  <si>
    <t>O=C(c1ccco1)O</t>
  </si>
  <si>
    <t>103-82-2</t>
  </si>
  <si>
    <t>103822</t>
  </si>
  <si>
    <t>Phenyl acetic Acid</t>
  </si>
  <si>
    <t>21709</t>
  </si>
  <si>
    <t>O=C(O)Cc1ccccc1</t>
  </si>
  <si>
    <t>E17150384</t>
  </si>
  <si>
    <t>Anteiso-triacontane</t>
  </si>
  <si>
    <t>17150384</t>
  </si>
  <si>
    <t>90386-48-4</t>
  </si>
  <si>
    <t>90386484</t>
  </si>
  <si>
    <t>Iso-Hentriacontane</t>
  </si>
  <si>
    <t>17149998</t>
  </si>
  <si>
    <t>E17150376</t>
  </si>
  <si>
    <t>Anteiso-dotriacontane</t>
  </si>
  <si>
    <t>17150376</t>
  </si>
  <si>
    <t>34425-19-9</t>
  </si>
  <si>
    <t>34425199</t>
  </si>
  <si>
    <t>Iso-triacontane</t>
  </si>
  <si>
    <t>17149543</t>
  </si>
  <si>
    <t>104618-88-4</t>
  </si>
  <si>
    <t>104618884</t>
  </si>
  <si>
    <t>Ethenylbenzenediols</t>
  </si>
  <si>
    <t>17150061</t>
  </si>
  <si>
    <t>9,12,15-Octadecatrienoic acid</t>
  </si>
  <si>
    <t>2-(2-Butoxyethanoxy)ethanol</t>
  </si>
  <si>
    <t>6846-50-0</t>
  </si>
  <si>
    <t>6846500</t>
  </si>
  <si>
    <t>2,2,4-Trimethyl-1,3-pentanediol diisobutryate</t>
  </si>
  <si>
    <t>145557</t>
  </si>
  <si>
    <t>C16H30O4</t>
  </si>
  <si>
    <t>O=C(OCC(C)(C)C(OC(=O)C(C)C)C(C)C)C(C)C</t>
  </si>
  <si>
    <t>2,2,4-Trimethyl-1,3-pentanediol monoisobutyrate</t>
  </si>
  <si>
    <t>7440-41-7</t>
  </si>
  <si>
    <t>7440417</t>
  </si>
  <si>
    <t>Beryllium</t>
  </si>
  <si>
    <t>Be</t>
  </si>
  <si>
    <t>150003</t>
  </si>
  <si>
    <t>[Be]</t>
  </si>
  <si>
    <t>5617-41-4</t>
  </si>
  <si>
    <t>5617414</t>
  </si>
  <si>
    <t>Heptylcyclohexane</t>
  </si>
  <si>
    <t>134130</t>
  </si>
  <si>
    <t>C1(CCCCC1)CCCCCCC</t>
  </si>
  <si>
    <t>1795-15-9</t>
  </si>
  <si>
    <t>1795159</t>
  </si>
  <si>
    <t>Octylcyclohexane</t>
  </si>
  <si>
    <t>92536</t>
  </si>
  <si>
    <t>C14H28</t>
  </si>
  <si>
    <t>C1(CCCCC1)CCCCCCCC</t>
  </si>
  <si>
    <t>1795-18-2</t>
  </si>
  <si>
    <t>1795182</t>
  </si>
  <si>
    <t>Tetradecylcyclohexane</t>
  </si>
  <si>
    <t>92569</t>
  </si>
  <si>
    <t>C20H40</t>
  </si>
  <si>
    <t>C1(CCCCC1)CCCCCCCCCCCCCC</t>
  </si>
  <si>
    <t>8B,13a-dimethyl-14B- [3'-methylbutyl]-podocarpane</t>
  </si>
  <si>
    <t>18a(H)-22,29,30- trisnorneohopane</t>
  </si>
  <si>
    <t>13494-80-9</t>
  </si>
  <si>
    <t>13494809</t>
  </si>
  <si>
    <t>Tellurium</t>
  </si>
  <si>
    <t>Te</t>
  </si>
  <si>
    <t>187799</t>
  </si>
  <si>
    <t>53-70-3</t>
  </si>
  <si>
    <t>53703</t>
  </si>
  <si>
    <t>Dibenz[a,h]anthracene</t>
  </si>
  <si>
    <t>DahA</t>
  </si>
  <si>
    <t>1685</t>
  </si>
  <si>
    <t>c12ccc3c(c1cc1c(c2)c2c(cc1)cccc2)cccc3</t>
  </si>
  <si>
    <t>7429-91-6</t>
  </si>
  <si>
    <t>7429916</t>
  </si>
  <si>
    <t>Dysprosium</t>
  </si>
  <si>
    <t>Dy</t>
  </si>
  <si>
    <t>149484</t>
  </si>
  <si>
    <t>[Dy]</t>
  </si>
  <si>
    <t>7439-93-2</t>
  </si>
  <si>
    <t>7439932</t>
  </si>
  <si>
    <t>Lithium</t>
  </si>
  <si>
    <t>Li</t>
  </si>
  <si>
    <t>149591</t>
  </si>
  <si>
    <t>[Li]</t>
  </si>
  <si>
    <t>7440-00-8</t>
  </si>
  <si>
    <t>7440008</t>
  </si>
  <si>
    <t>Neodymium</t>
  </si>
  <si>
    <t>Nd</t>
  </si>
  <si>
    <t>149658</t>
  </si>
  <si>
    <t>74400-03-1</t>
  </si>
  <si>
    <t>74400031</t>
  </si>
  <si>
    <t>Niobium</t>
  </si>
  <si>
    <t>Nb</t>
  </si>
  <si>
    <t>7440-10-0</t>
  </si>
  <si>
    <t>7440100</t>
  </si>
  <si>
    <t>Praseodymium</t>
  </si>
  <si>
    <t>Pr</t>
  </si>
  <si>
    <t>149757</t>
  </si>
  <si>
    <t>[Pr]</t>
  </si>
  <si>
    <t>7440-19-9</t>
  </si>
  <si>
    <t>7440199</t>
  </si>
  <si>
    <t>Samarium</t>
  </si>
  <si>
    <t>Sm</t>
  </si>
  <si>
    <t>149815</t>
  </si>
  <si>
    <t>[Sm]</t>
  </si>
  <si>
    <t>7440-20-2</t>
  </si>
  <si>
    <t>7440202</t>
  </si>
  <si>
    <t>Scandium</t>
  </si>
  <si>
    <t>Sc</t>
  </si>
  <si>
    <t>149823</t>
  </si>
  <si>
    <t>[Sc]</t>
  </si>
  <si>
    <t>7440-25-7</t>
  </si>
  <si>
    <t>7440257</t>
  </si>
  <si>
    <t>Tantalum</t>
  </si>
  <si>
    <t>Ta</t>
  </si>
  <si>
    <t>149872</t>
  </si>
  <si>
    <t>[Ta]</t>
  </si>
  <si>
    <t>7440-27-9</t>
  </si>
  <si>
    <t>7440279</t>
  </si>
  <si>
    <t>Terbium</t>
  </si>
  <si>
    <t>Tb</t>
  </si>
  <si>
    <t>149880</t>
  </si>
  <si>
    <t>[Tb]</t>
  </si>
  <si>
    <t>7440-29-1</t>
  </si>
  <si>
    <t>7440291</t>
  </si>
  <si>
    <t>Thorium</t>
  </si>
  <si>
    <t>Th</t>
  </si>
  <si>
    <t>149906</t>
  </si>
  <si>
    <t>[Th]</t>
  </si>
  <si>
    <t>7440-33-7</t>
  </si>
  <si>
    <t>7440337</t>
  </si>
  <si>
    <t>Tungsten</t>
  </si>
  <si>
    <t>W</t>
  </si>
  <si>
    <t>149948</t>
  </si>
  <si>
    <t>[W]</t>
  </si>
  <si>
    <t>7440-42-8</t>
  </si>
  <si>
    <t>7440428</t>
  </si>
  <si>
    <t>Boron</t>
  </si>
  <si>
    <t>B</t>
  </si>
  <si>
    <t>150011</t>
  </si>
  <si>
    <t>7440-45-1</t>
  </si>
  <si>
    <t>7440451</t>
  </si>
  <si>
    <t>Cerium</t>
  </si>
  <si>
    <t>Ce</t>
  </si>
  <si>
    <t>150045</t>
  </si>
  <si>
    <t>[Ce]</t>
  </si>
  <si>
    <t>7440-46-2</t>
  </si>
  <si>
    <t>7440462</t>
  </si>
  <si>
    <t>Cesium</t>
  </si>
  <si>
    <t>Cs</t>
  </si>
  <si>
    <t>150052</t>
  </si>
  <si>
    <t>7440-53-1</t>
  </si>
  <si>
    <t>7440531</t>
  </si>
  <si>
    <t>Europium</t>
  </si>
  <si>
    <t>Eu</t>
  </si>
  <si>
    <t>150102</t>
  </si>
  <si>
    <t>[Eu]</t>
  </si>
  <si>
    <t>7440-54-2</t>
  </si>
  <si>
    <t>7440542</t>
  </si>
  <si>
    <t>Gadolinium</t>
  </si>
  <si>
    <t>Gd</t>
  </si>
  <si>
    <t>150110</t>
  </si>
  <si>
    <t>7440-56-4</t>
  </si>
  <si>
    <t>7440564</t>
  </si>
  <si>
    <t>Germanium</t>
  </si>
  <si>
    <t>Ge</t>
  </si>
  <si>
    <t>150136</t>
  </si>
  <si>
    <t>[Ge]</t>
  </si>
  <si>
    <t>7440-58-6</t>
  </si>
  <si>
    <t>7440586</t>
  </si>
  <si>
    <t>Hafnium</t>
  </si>
  <si>
    <t>Hf</t>
  </si>
  <si>
    <t>150151</t>
  </si>
  <si>
    <t>[Hf]</t>
  </si>
  <si>
    <t>7440-60-0</t>
  </si>
  <si>
    <t>7440600</t>
  </si>
  <si>
    <t>Holmium</t>
  </si>
  <si>
    <t>Ho</t>
  </si>
  <si>
    <t>150177</t>
  </si>
  <si>
    <t>[Ho]</t>
  </si>
  <si>
    <t>7440-64-4</t>
  </si>
  <si>
    <t>7440644</t>
  </si>
  <si>
    <t>Ytterbium</t>
  </si>
  <si>
    <t>Yb</t>
  </si>
  <si>
    <t>150219</t>
  </si>
  <si>
    <t>[Yb]</t>
  </si>
  <si>
    <t>7440-69-9</t>
  </si>
  <si>
    <t>7440699</t>
  </si>
  <si>
    <t>Bismuth</t>
  </si>
  <si>
    <t>Bi</t>
  </si>
  <si>
    <t>150250</t>
  </si>
  <si>
    <t>[Bi]</t>
  </si>
  <si>
    <t>14362-44-8</t>
  </si>
  <si>
    <t>14362448</t>
  </si>
  <si>
    <t>Iodine atom</t>
  </si>
  <si>
    <t>I</t>
  </si>
  <si>
    <t>7782-41-4</t>
  </si>
  <si>
    <t>7782414</t>
  </si>
  <si>
    <t>Fluoride ion</t>
  </si>
  <si>
    <t>F-</t>
  </si>
  <si>
    <t>206706</t>
  </si>
  <si>
    <t>F</t>
  </si>
  <si>
    <t>FF</t>
  </si>
  <si>
    <t>hydrogen phosphate</t>
  </si>
  <si>
    <t>HPO4</t>
  </si>
  <si>
    <t>260-94-6</t>
  </si>
  <si>
    <t>260946</t>
  </si>
  <si>
    <t>Acridine</t>
  </si>
  <si>
    <t>ACRI</t>
  </si>
  <si>
    <t>40840</t>
  </si>
  <si>
    <t>C13H9N</t>
  </si>
  <si>
    <t>n1c2c(cc3ccccc13)cccc2</t>
  </si>
  <si>
    <t>Benzo(B)napthol(1,2)</t>
  </si>
  <si>
    <t>BENB</t>
  </si>
  <si>
    <t>205-99-2; 207-08-9</t>
  </si>
  <si>
    <t>205992; 207089</t>
  </si>
  <si>
    <t>Benzo(b+k)fluoranthenes</t>
  </si>
  <si>
    <t>BEBF</t>
  </si>
  <si>
    <t>1759-81-5</t>
  </si>
  <si>
    <t>1759815</t>
  </si>
  <si>
    <t>4-Methylcyclopentene</t>
  </si>
  <si>
    <t>Methylsyringol</t>
  </si>
  <si>
    <t>581-42-0</t>
  </si>
  <si>
    <t>581420</t>
  </si>
  <si>
    <t>2,6-Dimethylnaphthalene</t>
  </si>
  <si>
    <t>55525</t>
  </si>
  <si>
    <t>Cc1ccc2cc(C)ccc2c1</t>
  </si>
  <si>
    <t>4-propylguaicol</t>
  </si>
  <si>
    <t>Methyl fluorene</t>
  </si>
  <si>
    <t>PM other</t>
  </si>
  <si>
    <t>1569-02-4</t>
  </si>
  <si>
    <t>1569024</t>
  </si>
  <si>
    <t>43313</t>
  </si>
  <si>
    <t>1-Ethoxy-2-propanol</t>
  </si>
  <si>
    <t>S147</t>
  </si>
  <si>
    <t>650309</t>
  </si>
  <si>
    <t>OC(COCC)C</t>
  </si>
  <si>
    <t>591-49-1</t>
  </si>
  <si>
    <t>591491</t>
  </si>
  <si>
    <t>1-Methylcyclohexene</t>
  </si>
  <si>
    <t>S135</t>
  </si>
  <si>
    <t>56929</t>
  </si>
  <si>
    <t>C7H12</t>
  </si>
  <si>
    <t>C1(=CCCCC1)C</t>
  </si>
  <si>
    <t>108-03-2</t>
  </si>
  <si>
    <t>108032</t>
  </si>
  <si>
    <t>1-Nitropropane</t>
  </si>
  <si>
    <t>24810</t>
  </si>
  <si>
    <t>C3H7NO2</t>
  </si>
  <si>
    <t>O=[N+]([O-])CCC</t>
  </si>
  <si>
    <t>45703</t>
  </si>
  <si>
    <t>Dichloronitroaniline</t>
  </si>
  <si>
    <t>S391</t>
  </si>
  <si>
    <t>C6H4Cl2N2O2</t>
  </si>
  <si>
    <t>594-56-9</t>
  </si>
  <si>
    <t>594569</t>
  </si>
  <si>
    <t>2,3,3-Trimethyl-1-butene</t>
  </si>
  <si>
    <t>S120</t>
  </si>
  <si>
    <t>1004-29-1</t>
  </si>
  <si>
    <t>1004291</t>
  </si>
  <si>
    <t>43391</t>
  </si>
  <si>
    <t>2-Butyltetrahydrofuran</t>
  </si>
  <si>
    <t>S179</t>
  </si>
  <si>
    <t>CCCCC1CCCO1</t>
  </si>
  <si>
    <t>104-76-7</t>
  </si>
  <si>
    <t>104767</t>
  </si>
  <si>
    <t>43318</t>
  </si>
  <si>
    <t>2-Ethyl hexanol</t>
  </si>
  <si>
    <t>S150</t>
  </si>
  <si>
    <t>22327</t>
  </si>
  <si>
    <t>OCC(CCCC)CC</t>
  </si>
  <si>
    <t>7379-12-6</t>
  </si>
  <si>
    <t>7379126</t>
  </si>
  <si>
    <t>43563</t>
  </si>
  <si>
    <t>2-methyl-3-hexanone</t>
  </si>
  <si>
    <t>S248</t>
  </si>
  <si>
    <t>689422</t>
  </si>
  <si>
    <t>CCCC(=O)C(C)C</t>
  </si>
  <si>
    <t>123-04-6</t>
  </si>
  <si>
    <t>123046</t>
  </si>
  <si>
    <t>43836</t>
  </si>
  <si>
    <t>3-(Chloromethyl)-heptane</t>
  </si>
  <si>
    <t>S284</t>
  </si>
  <si>
    <t>32714</t>
  </si>
  <si>
    <t>C8H17Cl</t>
  </si>
  <si>
    <t>ClCC(CCCC)CC</t>
  </si>
  <si>
    <t>99911</t>
  </si>
  <si>
    <t>3,4-dimethyloctane. DoNotUse- duplicate of SPECIES_ID 213</t>
  </si>
  <si>
    <t>S683</t>
  </si>
  <si>
    <t>592-78-9</t>
  </si>
  <si>
    <t>592789</t>
  </si>
  <si>
    <t>98041</t>
  </si>
  <si>
    <t>3-Heptene</t>
  </si>
  <si>
    <t>S622</t>
  </si>
  <si>
    <t>101-77-9</t>
  </si>
  <si>
    <t>101779</t>
  </si>
  <si>
    <t>46111</t>
  </si>
  <si>
    <t>4,4-Methylene dianiline</t>
  </si>
  <si>
    <t>S410</t>
  </si>
  <si>
    <t>20347</t>
  </si>
  <si>
    <t>C13H14N2</t>
  </si>
  <si>
    <t>Nc1ccc(cc1)Cc1ccc(N)cc1</t>
  </si>
  <si>
    <t>88-04-0</t>
  </si>
  <si>
    <t>88040</t>
  </si>
  <si>
    <t>4-Chloro-3,5-xylenol</t>
  </si>
  <si>
    <t>11510</t>
  </si>
  <si>
    <t>C8H9ClO</t>
  </si>
  <si>
    <t>Oc1cc(c(c(c1)C)Cl)C</t>
  </si>
  <si>
    <t>100-61-8</t>
  </si>
  <si>
    <t>100618</t>
  </si>
  <si>
    <t>46114</t>
  </si>
  <si>
    <t>4-Methylaniline</t>
  </si>
  <si>
    <t>S412</t>
  </si>
  <si>
    <t>19588</t>
  </si>
  <si>
    <t>C7H9N</t>
  </si>
  <si>
    <t>N(c1ccccc1)C</t>
  </si>
  <si>
    <t>768-56-9</t>
  </si>
  <si>
    <t>768569</t>
  </si>
  <si>
    <t>45241</t>
  </si>
  <si>
    <t>4-Phenyl-1-butene</t>
  </si>
  <si>
    <t>S350</t>
  </si>
  <si>
    <t>26172-55-4</t>
  </si>
  <si>
    <t>26172554</t>
  </si>
  <si>
    <t>5-Chloro-2-methyl-4-isothiazolin-3-one</t>
  </si>
  <si>
    <t>237594</t>
  </si>
  <si>
    <t>C4H4ClNOS</t>
  </si>
  <si>
    <t>S1N(C)C(=O)C=C1Cl</t>
  </si>
  <si>
    <t>108-24-7</t>
  </si>
  <si>
    <t>108247</t>
  </si>
  <si>
    <t>43604</t>
  </si>
  <si>
    <t>Acetic anhydride</t>
  </si>
  <si>
    <t>S258</t>
  </si>
  <si>
    <t>24976</t>
  </si>
  <si>
    <t>O=C(OC(=O)C)C</t>
  </si>
  <si>
    <t>75-05-8</t>
  </si>
  <si>
    <t>75058</t>
  </si>
  <si>
    <t>Acetonitrile</t>
  </si>
  <si>
    <t>S753</t>
  </si>
  <si>
    <t>5272</t>
  </si>
  <si>
    <t>C2H3N</t>
  </si>
  <si>
    <t>N#CC</t>
  </si>
  <si>
    <t>79-10-7</t>
  </si>
  <si>
    <t>79107</t>
  </si>
  <si>
    <t>43407</t>
  </si>
  <si>
    <t>Acrylic acid</t>
  </si>
  <si>
    <t>S188</t>
  </si>
  <si>
    <t>7617</t>
  </si>
  <si>
    <t>O=C(O)C=C</t>
  </si>
  <si>
    <t>98-55-5</t>
  </si>
  <si>
    <t>98555</t>
  </si>
  <si>
    <t>Alpha-terpineol</t>
  </si>
  <si>
    <t>18127</t>
  </si>
  <si>
    <t>OC(C1CCC(=CC1)C)(C)C</t>
  </si>
  <si>
    <t>82-45-1</t>
  </si>
  <si>
    <t>82451</t>
  </si>
  <si>
    <t>46103</t>
  </si>
  <si>
    <t>Aminoanthraquinone</t>
  </si>
  <si>
    <t>S409</t>
  </si>
  <si>
    <t>9290</t>
  </si>
  <si>
    <t>O=C1c2c(c(ccc2)N)C(=O)c2ccccc12</t>
  </si>
  <si>
    <t>62-53-3</t>
  </si>
  <si>
    <t>62533</t>
  </si>
  <si>
    <t>45701</t>
  </si>
  <si>
    <t>Aniline</t>
  </si>
  <si>
    <t>S389</t>
  </si>
  <si>
    <t>3632</t>
  </si>
  <si>
    <t>C6H7N</t>
  </si>
  <si>
    <t>Nc1ccccc1</t>
  </si>
  <si>
    <t>46742</t>
  </si>
  <si>
    <t>Benzopyrenes</t>
  </si>
  <si>
    <t>S461</t>
  </si>
  <si>
    <t>140-11-4</t>
  </si>
  <si>
    <t>140114</t>
  </si>
  <si>
    <t>Benzyl acetate</t>
  </si>
  <si>
    <t>37655</t>
  </si>
  <si>
    <t>C9H10O2</t>
  </si>
  <si>
    <t>O=C(OCc1ccccc1)C</t>
  </si>
  <si>
    <t>100-44-7</t>
  </si>
  <si>
    <t>100447</t>
  </si>
  <si>
    <t>45810</t>
  </si>
  <si>
    <t>Benzyl chloride</t>
  </si>
  <si>
    <t>S405</t>
  </si>
  <si>
    <t>19430</t>
  </si>
  <si>
    <t>c1(ccccc1)CCl</t>
  </si>
  <si>
    <t>3287-99-8</t>
  </si>
  <si>
    <t>3287998</t>
  </si>
  <si>
    <t>Benzylamine hydrochloride</t>
  </si>
  <si>
    <t>114157</t>
  </si>
  <si>
    <t>C7H9N.ClH</t>
  </si>
  <si>
    <t>NCc1ccccc1.Cl</t>
  </si>
  <si>
    <t>122-70-3</t>
  </si>
  <si>
    <t>122703</t>
  </si>
  <si>
    <t>Benzylcarbinyl propionate</t>
  </si>
  <si>
    <t>S102</t>
  </si>
  <si>
    <t>32466</t>
  </si>
  <si>
    <t>C11H14O2</t>
  </si>
  <si>
    <t>O=C(OCCc1ccccc1)CC</t>
  </si>
  <si>
    <t>90-43-7</t>
  </si>
  <si>
    <t>90437</t>
  </si>
  <si>
    <t>45330</t>
  </si>
  <si>
    <t>Biphenylol</t>
  </si>
  <si>
    <t>S368</t>
  </si>
  <si>
    <t>13003</t>
  </si>
  <si>
    <t>C12H10O</t>
  </si>
  <si>
    <t>Oc1c(c2ccccc2)cccc1</t>
  </si>
  <si>
    <t>56-35-9</t>
  </si>
  <si>
    <t>56359</t>
  </si>
  <si>
    <t>Bis(tri-n-butytin)oxide</t>
  </si>
  <si>
    <t>2113</t>
  </si>
  <si>
    <t>C24H54OSn2</t>
  </si>
  <si>
    <t>CCCC[Sn](CCCC)(CCCC)O[Sn](CCCC)(CCCC)CCCC</t>
  </si>
  <si>
    <t>555-10-2</t>
  </si>
  <si>
    <t>555102</t>
  </si>
  <si>
    <t>90052</t>
  </si>
  <si>
    <t>B-phellandrene</t>
  </si>
  <si>
    <t>S524</t>
  </si>
  <si>
    <t>53645</t>
  </si>
  <si>
    <t>C1(=C)C=CC(CC1)C(C)C</t>
  </si>
  <si>
    <t>1817-73-8</t>
  </si>
  <si>
    <t>1817738</t>
  </si>
  <si>
    <t>45704</t>
  </si>
  <si>
    <t>Bromodinitroaniline</t>
  </si>
  <si>
    <t>S392</t>
  </si>
  <si>
    <t>92833</t>
  </si>
  <si>
    <t>C6H4BrN3O4</t>
  </si>
  <si>
    <t>O=[N+]([O-])c1cc(c(N)c(c1)Br)[N+](=O)[O-]</t>
  </si>
  <si>
    <t>19613-76-4</t>
  </si>
  <si>
    <t>19613764</t>
  </si>
  <si>
    <t>45705</t>
  </si>
  <si>
    <t>Bromodinitrobenzene</t>
  </si>
  <si>
    <t>S393</t>
  </si>
  <si>
    <t>C6H3BrN2O4</t>
  </si>
  <si>
    <t>29387-86-8</t>
  </si>
  <si>
    <t>29387868</t>
  </si>
  <si>
    <t>Butoxy propanol</t>
  </si>
  <si>
    <t>252882</t>
  </si>
  <si>
    <t>OCC(OCCCC)C</t>
  </si>
  <si>
    <t>142-96-1</t>
  </si>
  <si>
    <t>142961</t>
  </si>
  <si>
    <t>43472</t>
  </si>
  <si>
    <t>Butoxybutene</t>
  </si>
  <si>
    <t>S225</t>
  </si>
  <si>
    <t>2492-36-6</t>
  </si>
  <si>
    <t>2492366</t>
  </si>
  <si>
    <t>Butyl</t>
  </si>
  <si>
    <t>C4H9</t>
  </si>
  <si>
    <t>136-60-7</t>
  </si>
  <si>
    <t>136607</t>
  </si>
  <si>
    <t>45455</t>
  </si>
  <si>
    <t>Butyl benzoate</t>
  </si>
  <si>
    <t>S377</t>
  </si>
  <si>
    <t>36715</t>
  </si>
  <si>
    <t>O=C(OCCCC)c1ccccc1</t>
  </si>
  <si>
    <t>17851-53-5</t>
  </si>
  <si>
    <t>17851535</t>
  </si>
  <si>
    <t>45456</t>
  </si>
  <si>
    <t>Butylisopropylphthalate</t>
  </si>
  <si>
    <t>S378</t>
  </si>
  <si>
    <t>CCCCOC(=O)C1=CC=CC=C1C(=O)OCC(C)C</t>
  </si>
  <si>
    <t>C-1 Compounds</t>
  </si>
  <si>
    <t>S637</t>
  </si>
  <si>
    <t>45110</t>
  </si>
  <si>
    <t>C10 Aromatic</t>
  </si>
  <si>
    <t>S314</t>
  </si>
  <si>
    <t>C-10 Compounds</t>
  </si>
  <si>
    <t>S646</t>
  </si>
  <si>
    <t>43125</t>
  </si>
  <si>
    <t>C10 Olefins</t>
  </si>
  <si>
    <t>S21</t>
  </si>
  <si>
    <t>43135</t>
  </si>
  <si>
    <t>C10 Paraffins</t>
  </si>
  <si>
    <t>S31</t>
  </si>
  <si>
    <t>45111</t>
  </si>
  <si>
    <t>S315</t>
  </si>
  <si>
    <t>43153</t>
  </si>
  <si>
    <t>S49</t>
  </si>
  <si>
    <t>C-11 Compounds</t>
  </si>
  <si>
    <t>S647</t>
  </si>
  <si>
    <t>C11 Olefins</t>
  </si>
  <si>
    <t>S42</t>
  </si>
  <si>
    <t>C-12 Compounds</t>
  </si>
  <si>
    <t>S648</t>
  </si>
  <si>
    <t>C12 Olefins</t>
  </si>
  <si>
    <t>S43</t>
  </si>
  <si>
    <t>C-13 Compounds</t>
  </si>
  <si>
    <t>S649</t>
  </si>
  <si>
    <t>91013</t>
  </si>
  <si>
    <t>C13-Branched alkane</t>
  </si>
  <si>
    <t>S614</t>
  </si>
  <si>
    <t>C-14 Compounds</t>
  </si>
  <si>
    <t>S650</t>
  </si>
  <si>
    <t>91014</t>
  </si>
  <si>
    <t>C14-Branched alkane</t>
  </si>
  <si>
    <t>S615</t>
  </si>
  <si>
    <t>C-15 Compounds</t>
  </si>
  <si>
    <t>S651</t>
  </si>
  <si>
    <t>91015</t>
  </si>
  <si>
    <t>C15-Branched alkane</t>
  </si>
  <si>
    <t>S616</t>
  </si>
  <si>
    <t>43137</t>
  </si>
  <si>
    <t>C16 Branched alkane</t>
  </si>
  <si>
    <t>S33</t>
  </si>
  <si>
    <t>C-16 Compounds</t>
  </si>
  <si>
    <t>S652</t>
  </si>
  <si>
    <t>91007</t>
  </si>
  <si>
    <t>C16-Branched alkane</t>
  </si>
  <si>
    <t>S608</t>
  </si>
  <si>
    <t>C-17 Compounds</t>
  </si>
  <si>
    <t>S653</t>
  </si>
  <si>
    <t>C-18 Compounds</t>
  </si>
  <si>
    <t>S654</t>
  </si>
  <si>
    <t>C-19 Compounds</t>
  </si>
  <si>
    <t>S655</t>
  </si>
  <si>
    <t>46711</t>
  </si>
  <si>
    <t>C2 Alkyl indan</t>
  </si>
  <si>
    <t>S430</t>
  </si>
  <si>
    <t>C-2 Compounds</t>
  </si>
  <si>
    <t>S638</t>
  </si>
  <si>
    <t>43126</t>
  </si>
  <si>
    <t>C2 Cyclohexane</t>
  </si>
  <si>
    <t>S22</t>
  </si>
  <si>
    <t>C-20 Compounds</t>
  </si>
  <si>
    <t>S656</t>
  </si>
  <si>
    <t>C-21 Compounds</t>
  </si>
  <si>
    <t>S657</t>
  </si>
  <si>
    <t>C-22 Compounds</t>
  </si>
  <si>
    <t>S658</t>
  </si>
  <si>
    <t>C-23 Compounds</t>
  </si>
  <si>
    <t>S659</t>
  </si>
  <si>
    <t>C-24 Compounds</t>
  </si>
  <si>
    <t>S660</t>
  </si>
  <si>
    <t>C-25 Compounds</t>
  </si>
  <si>
    <t>S661</t>
  </si>
  <si>
    <t>C-26 Compounds</t>
  </si>
  <si>
    <t>S662</t>
  </si>
  <si>
    <t>C-27 Compounds</t>
  </si>
  <si>
    <t>S663</t>
  </si>
  <si>
    <t>C-28 Compounds</t>
  </si>
  <si>
    <t>S664</t>
  </si>
  <si>
    <t>C-29 Compounds</t>
  </si>
  <si>
    <t>S665</t>
  </si>
  <si>
    <t>46729</t>
  </si>
  <si>
    <t>C2-Alkyl-anthracenes</t>
  </si>
  <si>
    <t>S448</t>
  </si>
  <si>
    <t>46739</t>
  </si>
  <si>
    <t>C2-Alkyl-benzanthracenes</t>
  </si>
  <si>
    <t>S458</t>
  </si>
  <si>
    <t>46746</t>
  </si>
  <si>
    <t>C2-Alkylnaphthalene</t>
  </si>
  <si>
    <t>S465</t>
  </si>
  <si>
    <t>90013</t>
  </si>
  <si>
    <t>C-2-Octene</t>
  </si>
  <si>
    <t>S486</t>
  </si>
  <si>
    <t>C-3 Compounds</t>
  </si>
  <si>
    <t>S639</t>
  </si>
  <si>
    <t>43127</t>
  </si>
  <si>
    <t>C3 Cyclohexane</t>
  </si>
  <si>
    <t>S23</t>
  </si>
  <si>
    <t>45109</t>
  </si>
  <si>
    <t>C3/C4/C5 Alkylbenzenes</t>
  </si>
  <si>
    <t>S313</t>
  </si>
  <si>
    <t>C-30 Compounds</t>
  </si>
  <si>
    <t>S666</t>
  </si>
  <si>
    <t>C-31 Compounds</t>
  </si>
  <si>
    <t>S667</t>
  </si>
  <si>
    <t>99132</t>
  </si>
  <si>
    <t>C-32 Compounds</t>
  </si>
  <si>
    <t>S668</t>
  </si>
  <si>
    <t>C-33 Compounds</t>
  </si>
  <si>
    <t>S669</t>
  </si>
  <si>
    <t>C-34 Compounds</t>
  </si>
  <si>
    <t>S670</t>
  </si>
  <si>
    <t>C-35 Compounds</t>
  </si>
  <si>
    <t>S671</t>
  </si>
  <si>
    <t>C-36 Compounds</t>
  </si>
  <si>
    <t>S672</t>
  </si>
  <si>
    <t>C-37 Compounds</t>
  </si>
  <si>
    <t>S673</t>
  </si>
  <si>
    <t>99138</t>
  </si>
  <si>
    <t>C-38 Compounds</t>
  </si>
  <si>
    <t>S674</t>
  </si>
  <si>
    <t>C-39 Compounds</t>
  </si>
  <si>
    <t>S675</t>
  </si>
  <si>
    <t>43283</t>
  </si>
  <si>
    <t>C-3-Hexene</t>
  </si>
  <si>
    <t>C-4 Compounds</t>
  </si>
  <si>
    <t>S640</t>
  </si>
  <si>
    <t>43129</t>
  </si>
  <si>
    <t>C4 Substituted cyclohexane</t>
  </si>
  <si>
    <t>S25</t>
  </si>
  <si>
    <t>43467</t>
  </si>
  <si>
    <t>C4 Substituted cyclohexanone</t>
  </si>
  <si>
    <t>S220</t>
  </si>
  <si>
    <t>C-40 Compounds</t>
  </si>
  <si>
    <t>S676</t>
  </si>
  <si>
    <t>C-41 Compounds</t>
  </si>
  <si>
    <t>S677</t>
  </si>
  <si>
    <t>C-42 Compounds</t>
  </si>
  <si>
    <t>S678</t>
  </si>
  <si>
    <t>C-43 Compounds</t>
  </si>
  <si>
    <t>S679</t>
  </si>
  <si>
    <t>C4-Alkylphenols</t>
  </si>
  <si>
    <t>S363</t>
  </si>
  <si>
    <t>45248</t>
  </si>
  <si>
    <t>C4-Alkylstyrenes</t>
  </si>
  <si>
    <t>S357</t>
  </si>
  <si>
    <t>C4-Benzene</t>
  </si>
  <si>
    <t>S617</t>
  </si>
  <si>
    <t>C-5 Compounds</t>
  </si>
  <si>
    <t>S641</t>
  </si>
  <si>
    <t>43128</t>
  </si>
  <si>
    <t>C5 Cyclohexane</t>
  </si>
  <si>
    <t>S24</t>
  </si>
  <si>
    <t>43459</t>
  </si>
  <si>
    <t>C5 Ester</t>
  </si>
  <si>
    <t>S212</t>
  </si>
  <si>
    <t>43143</t>
  </si>
  <si>
    <t>C5 Olefin</t>
  </si>
  <si>
    <t>S39</t>
  </si>
  <si>
    <t>43144</t>
  </si>
  <si>
    <t>C5 Paraffin</t>
  </si>
  <si>
    <t>S40</t>
  </si>
  <si>
    <t>43145</t>
  </si>
  <si>
    <t>C5 Paraffin/olefin</t>
  </si>
  <si>
    <t>S41</t>
  </si>
  <si>
    <t>43130</t>
  </si>
  <si>
    <t>C5 Substituted cyclohexane</t>
  </si>
  <si>
    <t>S26</t>
  </si>
  <si>
    <t>C5-Alkylbenzenes</t>
  </si>
  <si>
    <t>S354</t>
  </si>
  <si>
    <t>45246</t>
  </si>
  <si>
    <t>C5-Alkylbenzenes (Unsat.)</t>
  </si>
  <si>
    <t>S355</t>
  </si>
  <si>
    <t>C5-Alkylphenols</t>
  </si>
  <si>
    <t>S364</t>
  </si>
  <si>
    <t>91009</t>
  </si>
  <si>
    <t>C5-Benzene</t>
  </si>
  <si>
    <t>S610</t>
  </si>
  <si>
    <t>91012</t>
  </si>
  <si>
    <t>C5-Cyclohexane</t>
  </si>
  <si>
    <t>S613</t>
  </si>
  <si>
    <t>C5-Ene</t>
  </si>
  <si>
    <t>S612</t>
  </si>
  <si>
    <t>C-6 Compounds</t>
  </si>
  <si>
    <t>S642</t>
  </si>
  <si>
    <t>43289</t>
  </si>
  <si>
    <t>C6 Olefins</t>
  </si>
  <si>
    <t>S125</t>
  </si>
  <si>
    <t>43131</t>
  </si>
  <si>
    <t>C6 Substituted cyclohexane</t>
  </si>
  <si>
    <t>S27</t>
  </si>
  <si>
    <t>C6-Alkylbenzene</t>
  </si>
  <si>
    <t>S356</t>
  </si>
  <si>
    <t>90019</t>
  </si>
  <si>
    <t>C6H18O3SI3</t>
  </si>
  <si>
    <t>S491</t>
  </si>
  <si>
    <t>C6H8 Isomer</t>
  </si>
  <si>
    <t>S698</t>
  </si>
  <si>
    <t>C6H8</t>
  </si>
  <si>
    <t>C-7 Compounds</t>
  </si>
  <si>
    <t>S643</t>
  </si>
  <si>
    <t>43115</t>
  </si>
  <si>
    <t>C-7 Cycloparaffins</t>
  </si>
  <si>
    <t>S11</t>
  </si>
  <si>
    <t>43294</t>
  </si>
  <si>
    <t>C7 Olefins</t>
  </si>
  <si>
    <t>S130</t>
  </si>
  <si>
    <t>43142</t>
  </si>
  <si>
    <t>C7 Paraffins</t>
  </si>
  <si>
    <t>S38</t>
  </si>
  <si>
    <t>43140</t>
  </si>
  <si>
    <t>C7-C16 Paraffins</t>
  </si>
  <si>
    <t>S36</t>
  </si>
  <si>
    <t>43395</t>
  </si>
  <si>
    <t>S181</t>
  </si>
  <si>
    <t>C-8 Compounds</t>
  </si>
  <si>
    <t>S644</t>
  </si>
  <si>
    <t>C-8 Cycloparaffins</t>
  </si>
  <si>
    <t>S12</t>
  </si>
  <si>
    <t>43138</t>
  </si>
  <si>
    <t>C-8 Olefins</t>
  </si>
  <si>
    <t>S34</t>
  </si>
  <si>
    <t>43141</t>
  </si>
  <si>
    <t>C8 Paraffin</t>
  </si>
  <si>
    <t>S37</t>
  </si>
  <si>
    <t>45310</t>
  </si>
  <si>
    <t>C8 Phenols</t>
  </si>
  <si>
    <t>S365</t>
  </si>
  <si>
    <t>43149</t>
  </si>
  <si>
    <t>S45</t>
  </si>
  <si>
    <t>90020</t>
  </si>
  <si>
    <t>C8H24O4SI4</t>
  </si>
  <si>
    <t>S492</t>
  </si>
  <si>
    <t>C-9 Compounds</t>
  </si>
  <si>
    <t>S645</t>
  </si>
  <si>
    <t>43117</t>
  </si>
  <si>
    <t>C-9 Cycloparaffins</t>
  </si>
  <si>
    <t>S13</t>
  </si>
  <si>
    <t>43124</t>
  </si>
  <si>
    <t>C9 Olefins</t>
  </si>
  <si>
    <t>S20</t>
  </si>
  <si>
    <t>43136</t>
  </si>
  <si>
    <t>C9 Paraffin</t>
  </si>
  <si>
    <t>S32</t>
  </si>
  <si>
    <t>45311</t>
  </si>
  <si>
    <t>C9 Phenols</t>
  </si>
  <si>
    <t>S366</t>
  </si>
  <si>
    <t>5794-03-6</t>
  </si>
  <si>
    <t>5794036</t>
  </si>
  <si>
    <t>90050</t>
  </si>
  <si>
    <t>Camphene</t>
  </si>
  <si>
    <t>S522</t>
  </si>
  <si>
    <t>134932</t>
  </si>
  <si>
    <t>C1(=C)C2CC(CC2)C1(C)C</t>
  </si>
  <si>
    <t>63-25-2</t>
  </si>
  <si>
    <t>63252</t>
  </si>
  <si>
    <t>Carbaryl</t>
  </si>
  <si>
    <t>3723</t>
  </si>
  <si>
    <t>C12H11NO2</t>
  </si>
  <si>
    <t>O=C(Oc1c2c(ccc1)cccc2)NC</t>
  </si>
  <si>
    <t>87-44-5</t>
  </si>
  <si>
    <t>87445</t>
  </si>
  <si>
    <t>90130</t>
  </si>
  <si>
    <t>Caryophyllene</t>
  </si>
  <si>
    <t>S601</t>
  </si>
  <si>
    <t>11221</t>
  </si>
  <si>
    <t>C15H24</t>
  </si>
  <si>
    <t>C1(=CCCC(=C)C2C(C(C)(C)C2)CC1)C</t>
  </si>
  <si>
    <t>76-15-3</t>
  </si>
  <si>
    <t>76153</t>
  </si>
  <si>
    <t>43842</t>
  </si>
  <si>
    <t>Chloropentafluoroethane</t>
  </si>
  <si>
    <t>CFC-115</t>
  </si>
  <si>
    <t>6163</t>
  </si>
  <si>
    <t>C2ClF5</t>
  </si>
  <si>
    <t>FC(F)(F)C(F)(F)Cl</t>
  </si>
  <si>
    <t>126-99-8</t>
  </si>
  <si>
    <t>126998</t>
  </si>
  <si>
    <t>43862</t>
  </si>
  <si>
    <t>Chloroprene</t>
  </si>
  <si>
    <t>S295</t>
  </si>
  <si>
    <t>34090</t>
  </si>
  <si>
    <t>C4H5Cl</t>
  </si>
  <si>
    <t>C(=C)(C=C)Cl</t>
  </si>
  <si>
    <t>25168-05-2</t>
  </si>
  <si>
    <t>25168052</t>
  </si>
  <si>
    <t>Chlorotoluene</t>
  </si>
  <si>
    <t>230565</t>
  </si>
  <si>
    <t>ClCc1ccccc1</t>
  </si>
  <si>
    <t>75-72-9</t>
  </si>
  <si>
    <t>75729</t>
  </si>
  <si>
    <t>43845</t>
  </si>
  <si>
    <t>Chlorotrifluoromethane</t>
  </si>
  <si>
    <t>S293</t>
  </si>
  <si>
    <t>5819</t>
  </si>
  <si>
    <t>CClF3</t>
  </si>
  <si>
    <t>FC(F)(F)Cl</t>
  </si>
  <si>
    <t>10061-01-5</t>
  </si>
  <si>
    <t>10061015</t>
  </si>
  <si>
    <t>CIS-1,3-Dichloropropylene</t>
  </si>
  <si>
    <t>S105</t>
  </si>
  <si>
    <t>167445</t>
  </si>
  <si>
    <t>ClCC=CCl</t>
  </si>
  <si>
    <t>8007-45-2</t>
  </si>
  <si>
    <t>8007452</t>
  </si>
  <si>
    <t>Coal tar</t>
  </si>
  <si>
    <t>649830</t>
  </si>
  <si>
    <t>1338-02-9</t>
  </si>
  <si>
    <t>1338029</t>
  </si>
  <si>
    <t>Copper naphthenate</t>
  </si>
  <si>
    <t>Variable, https://www.epa.gov/sites/production/files/2015-04/documents/coppernaph.pdf</t>
  </si>
  <si>
    <t>85936</t>
  </si>
  <si>
    <t>C20H34CuO4</t>
  </si>
  <si>
    <t>8001-30-7</t>
  </si>
  <si>
    <t>8001307</t>
  </si>
  <si>
    <t>Corn oil</t>
  </si>
  <si>
    <t>156893</t>
  </si>
  <si>
    <t>8001-58-9</t>
  </si>
  <si>
    <t>8001589</t>
  </si>
  <si>
    <t>46210</t>
  </si>
  <si>
    <t>Creosote</t>
  </si>
  <si>
    <t>S417</t>
  </si>
  <si>
    <t>156950</t>
  </si>
  <si>
    <t>46731</t>
  </si>
  <si>
    <t>Cyclopenta-anthracenes</t>
  </si>
  <si>
    <t>S450</t>
  </si>
  <si>
    <t>90033</t>
  </si>
  <si>
    <t>Cyclopentylcyclopentane</t>
  </si>
  <si>
    <t>S505</t>
  </si>
  <si>
    <t>91-17-8</t>
  </si>
  <si>
    <t>91178</t>
  </si>
  <si>
    <t>Decalins</t>
  </si>
  <si>
    <t>S472</t>
  </si>
  <si>
    <t>13300</t>
  </si>
  <si>
    <t>112-30-1</t>
  </si>
  <si>
    <t>112301</t>
  </si>
  <si>
    <t>Decyl alcohol</t>
  </si>
  <si>
    <t>S744</t>
  </si>
  <si>
    <t>17160037</t>
  </si>
  <si>
    <t>C10H22O</t>
  </si>
  <si>
    <t>99933</t>
  </si>
  <si>
    <t>Denaturant</t>
  </si>
  <si>
    <t>S690</t>
  </si>
  <si>
    <t>45230</t>
  </si>
  <si>
    <t>Di(ethylphenyl) ethane</t>
  </si>
  <si>
    <t>S342</t>
  </si>
  <si>
    <t>333-41-5</t>
  </si>
  <si>
    <t>333415</t>
  </si>
  <si>
    <t>Diazinon</t>
  </si>
  <si>
    <t>42705</t>
  </si>
  <si>
    <t>C12H21N2O3PS</t>
  </si>
  <si>
    <t>O(P(=S)(OCC)Oc1nc(nc(c1)C)C(C)C)CC</t>
  </si>
  <si>
    <t>46743</t>
  </si>
  <si>
    <t>Dibenzanthracenes</t>
  </si>
  <si>
    <t>S462</t>
  </si>
  <si>
    <t>46745</t>
  </si>
  <si>
    <t>Dibenzopyrenes</t>
  </si>
  <si>
    <t>S464</t>
  </si>
  <si>
    <t>Dibutyl ether</t>
  </si>
  <si>
    <t>S169</t>
  </si>
  <si>
    <t>39099</t>
  </si>
  <si>
    <t>O(CCCC)CCCC</t>
  </si>
  <si>
    <t>45470</t>
  </si>
  <si>
    <t>DI-C8 Alkyl phthalate</t>
  </si>
  <si>
    <t>S379</t>
  </si>
  <si>
    <t>76-14-2</t>
  </si>
  <si>
    <t>76142</t>
  </si>
  <si>
    <t>43841</t>
  </si>
  <si>
    <t>1,2-dichloro 1,1,2,2-tetrafluoroethane</t>
  </si>
  <si>
    <t>CFC-114</t>
  </si>
  <si>
    <t>83634</t>
  </si>
  <si>
    <t>C2Cl2F4</t>
  </si>
  <si>
    <t>ClC(C(F)(F)F)(Cl)F</t>
  </si>
  <si>
    <t>105-57-7</t>
  </si>
  <si>
    <t>105577</t>
  </si>
  <si>
    <t>Diethyl acetal acetaldehyde</t>
  </si>
  <si>
    <t>S736</t>
  </si>
  <si>
    <t>22897</t>
  </si>
  <si>
    <t>O(C(OCC)C)CC</t>
  </si>
  <si>
    <t>929-06-6</t>
  </si>
  <si>
    <t>929066</t>
  </si>
  <si>
    <t>Diglycolamine</t>
  </si>
  <si>
    <t>74203</t>
  </si>
  <si>
    <t>O(CCO)CCN</t>
  </si>
  <si>
    <t>Dihydronapthalene</t>
  </si>
  <si>
    <t>S470</t>
  </si>
  <si>
    <t>96-26-4</t>
  </si>
  <si>
    <t>96264</t>
  </si>
  <si>
    <t>Dihydroxyacetone</t>
  </si>
  <si>
    <t>16741</t>
  </si>
  <si>
    <t>C3H6O3</t>
  </si>
  <si>
    <t>O=C(CO)CO</t>
  </si>
  <si>
    <t>46204</t>
  </si>
  <si>
    <t>Dihydroxynapthalenedione</t>
  </si>
  <si>
    <t>S416</t>
  </si>
  <si>
    <t>25321-09-9</t>
  </si>
  <si>
    <t>25321099</t>
  </si>
  <si>
    <t>45236</t>
  </si>
  <si>
    <t>Diisopropyl benzene</t>
  </si>
  <si>
    <t>S347</t>
  </si>
  <si>
    <t>231886</t>
  </si>
  <si>
    <t>c1ccc(C(C)C)c(c1)C(C)C</t>
  </si>
  <si>
    <t>43780</t>
  </si>
  <si>
    <t>Dimethyl alkyl amines</t>
  </si>
  <si>
    <t>S267</t>
  </si>
  <si>
    <t>28804-88-8</t>
  </si>
  <si>
    <t>28804888</t>
  </si>
  <si>
    <t>46703</t>
  </si>
  <si>
    <t>Dimethyl napthalene</t>
  </si>
  <si>
    <t>S422</t>
  </si>
  <si>
    <t>250811</t>
  </si>
  <si>
    <t>Cc1c(ccc2c1cccc2)C</t>
  </si>
  <si>
    <t>120-61-6</t>
  </si>
  <si>
    <t>120616</t>
  </si>
  <si>
    <t>45450</t>
  </si>
  <si>
    <t>Dimethyl terephthalate</t>
  </si>
  <si>
    <t>S373</t>
  </si>
  <si>
    <t>31310</t>
  </si>
  <si>
    <t>O=C(OC)c1ccc(cc1)C(=O)OC</t>
  </si>
  <si>
    <t>127-19-5</t>
  </si>
  <si>
    <t>127195</t>
  </si>
  <si>
    <t>Dimethylacetamide, n,n-</t>
  </si>
  <si>
    <t>S748</t>
  </si>
  <si>
    <t>34165</t>
  </si>
  <si>
    <t>O=C(N(C)C)C</t>
  </si>
  <si>
    <t>124-40-3</t>
  </si>
  <si>
    <t>124403</t>
  </si>
  <si>
    <t>Dimethylamine</t>
  </si>
  <si>
    <t>S747</t>
  </si>
  <si>
    <t>33555</t>
  </si>
  <si>
    <t>C2H7N</t>
  </si>
  <si>
    <t>N(C)C</t>
  </si>
  <si>
    <t>Dimethylbutene</t>
  </si>
  <si>
    <t>S533</t>
  </si>
  <si>
    <t>128-03-0</t>
  </si>
  <si>
    <t>128030</t>
  </si>
  <si>
    <t>Dimethylcarbamodithioic acid, potassium salt</t>
  </si>
  <si>
    <t>34454</t>
  </si>
  <si>
    <t>C3H7NS2.K</t>
  </si>
  <si>
    <t>S=C([S-])N(C)C.[K+]</t>
  </si>
  <si>
    <t>38559-13-6</t>
  </si>
  <si>
    <t>38559136</t>
  </si>
  <si>
    <t>43565</t>
  </si>
  <si>
    <t>Dimethylcyclobutanone</t>
  </si>
  <si>
    <t>S249</t>
  </si>
  <si>
    <t>Dimethylcyclohexane</t>
  </si>
  <si>
    <t>S628</t>
  </si>
  <si>
    <t>90065</t>
  </si>
  <si>
    <t>Dimethylcyclopentenes</t>
  </si>
  <si>
    <t>S537</t>
  </si>
  <si>
    <t>45404</t>
  </si>
  <si>
    <t>Dimethylethylbenzoic acid</t>
  </si>
  <si>
    <t>S372</t>
  </si>
  <si>
    <t>14250-79-4</t>
  </si>
  <si>
    <t>14250794</t>
  </si>
  <si>
    <t>43333</t>
  </si>
  <si>
    <t>Dimethylheptanol</t>
  </si>
  <si>
    <t>S157</t>
  </si>
  <si>
    <t>C9H20O</t>
  </si>
  <si>
    <t>54612-24-7</t>
  </si>
  <si>
    <t>54612247</t>
  </si>
  <si>
    <t>90068</t>
  </si>
  <si>
    <t>Dimethylhexadiene</t>
  </si>
  <si>
    <t>S540</t>
  </si>
  <si>
    <t>627-93-0</t>
  </si>
  <si>
    <t>627930</t>
  </si>
  <si>
    <t>43476</t>
  </si>
  <si>
    <t>Dimethylhexanedioate</t>
  </si>
  <si>
    <t>S229</t>
  </si>
  <si>
    <t>64220</t>
  </si>
  <si>
    <t>O=C(OC)CCCCC(=O)OC</t>
  </si>
  <si>
    <t>90067</t>
  </si>
  <si>
    <t>Dimethylhexanes</t>
  </si>
  <si>
    <t>S539</t>
  </si>
  <si>
    <t>43286</t>
  </si>
  <si>
    <t>Dimethylhexene</t>
  </si>
  <si>
    <t>S122</t>
  </si>
  <si>
    <t>46750</t>
  </si>
  <si>
    <t>Dimethylindans</t>
  </si>
  <si>
    <t>S469</t>
  </si>
  <si>
    <t>46752</t>
  </si>
  <si>
    <t>Dimethylindene</t>
  </si>
  <si>
    <t>S471</t>
  </si>
  <si>
    <t>46115</t>
  </si>
  <si>
    <t>Dimethylnaphthyridine</t>
  </si>
  <si>
    <t>S413</t>
  </si>
  <si>
    <t>Dimethylnonanes</t>
  </si>
  <si>
    <t>S548</t>
  </si>
  <si>
    <t>90070</t>
  </si>
  <si>
    <t>Dimethyloctanes</t>
  </si>
  <si>
    <t>S542</t>
  </si>
  <si>
    <t>106-21-8</t>
  </si>
  <si>
    <t>106218</t>
  </si>
  <si>
    <t>43332</t>
  </si>
  <si>
    <t>Dimethyloctanol</t>
  </si>
  <si>
    <t>S156</t>
  </si>
  <si>
    <t>23382</t>
  </si>
  <si>
    <t>OCCC(CCCC(C)C)C</t>
  </si>
  <si>
    <t>Dimethyloctyne</t>
  </si>
  <si>
    <t>S583</t>
  </si>
  <si>
    <t>Dimethylpentane</t>
  </si>
  <si>
    <t>S534</t>
  </si>
  <si>
    <t>10143-23-4</t>
  </si>
  <si>
    <t>10143234</t>
  </si>
  <si>
    <t>43331</t>
  </si>
  <si>
    <t>Dimethylpentanol</t>
  </si>
  <si>
    <t>S155</t>
  </si>
  <si>
    <t>17157983</t>
  </si>
  <si>
    <t>C7H16O</t>
  </si>
  <si>
    <t>Dimethylpentene</t>
  </si>
  <si>
    <t>S535</t>
  </si>
  <si>
    <t>131-16-8</t>
  </si>
  <si>
    <t>131168</t>
  </si>
  <si>
    <t>45454</t>
  </si>
  <si>
    <t>Dipropyl phthalate</t>
  </si>
  <si>
    <t>S376</t>
  </si>
  <si>
    <t>35329</t>
  </si>
  <si>
    <t>C14H18O4</t>
  </si>
  <si>
    <t>O=C(OCCC)c1c(cccc1)C(=O)OCCC</t>
  </si>
  <si>
    <t>15764-24-6</t>
  </si>
  <si>
    <t>15764246</t>
  </si>
  <si>
    <t>Dipropylene glycol ethyl ether</t>
  </si>
  <si>
    <t>S108</t>
  </si>
  <si>
    <t>17154790</t>
  </si>
  <si>
    <t>1321-74-0</t>
  </si>
  <si>
    <t>1321740</t>
  </si>
  <si>
    <t>45229</t>
  </si>
  <si>
    <t>Divinyl benzene</t>
  </si>
  <si>
    <t>S341</t>
  </si>
  <si>
    <t>83758</t>
  </si>
  <si>
    <t>C=Cc1ccccc1C=C</t>
  </si>
  <si>
    <t>1120-16-7</t>
  </si>
  <si>
    <t>1120167</t>
  </si>
  <si>
    <t>Dodecanamide</t>
  </si>
  <si>
    <t>78881</t>
  </si>
  <si>
    <t>C12H25NO</t>
  </si>
  <si>
    <t>O=C(N)CCCCCCCCCCC</t>
  </si>
  <si>
    <t>106-89-8</t>
  </si>
  <si>
    <t>106898</t>
  </si>
  <si>
    <t>43863</t>
  </si>
  <si>
    <t>Epichlorohydrin</t>
  </si>
  <si>
    <t>S296</t>
  </si>
  <si>
    <t>23945</t>
  </si>
  <si>
    <t>C3H5ClO</t>
  </si>
  <si>
    <t>O1C(CCl)C1</t>
  </si>
  <si>
    <t>28106-30-1</t>
  </si>
  <si>
    <t>28106301</t>
  </si>
  <si>
    <t>45228</t>
  </si>
  <si>
    <t>Ethylstyrene</t>
  </si>
  <si>
    <t>S340</t>
  </si>
  <si>
    <t>247890</t>
  </si>
  <si>
    <t>C=Cc1ccc(cc1)CC</t>
  </si>
  <si>
    <t>75-04-7</t>
  </si>
  <si>
    <t>75047</t>
  </si>
  <si>
    <t>43721</t>
  </si>
  <si>
    <t>Ethylamine</t>
  </si>
  <si>
    <t>S261</t>
  </si>
  <si>
    <t>5264</t>
  </si>
  <si>
    <t>NCC</t>
  </si>
  <si>
    <t>90086</t>
  </si>
  <si>
    <t>Ethylbicycloheptane</t>
  </si>
  <si>
    <t>S558</t>
  </si>
  <si>
    <t>90079</t>
  </si>
  <si>
    <t>Ethylcyclopentene</t>
  </si>
  <si>
    <t>S551</t>
  </si>
  <si>
    <t>45243</t>
  </si>
  <si>
    <t>Ethyldimethylbenzene</t>
  </si>
  <si>
    <t>S352</t>
  </si>
  <si>
    <t>90089</t>
  </si>
  <si>
    <t>Ethyldimethylcyclohexane</t>
  </si>
  <si>
    <t>S560</t>
  </si>
  <si>
    <t>86571-39-3</t>
  </si>
  <si>
    <t>86571393</t>
  </si>
  <si>
    <t>90087</t>
  </si>
  <si>
    <t>Ethyldimethylpentane</t>
  </si>
  <si>
    <t>S559</t>
  </si>
  <si>
    <t>43778</t>
  </si>
  <si>
    <t>Ethyleneamines</t>
  </si>
  <si>
    <t>S265</t>
  </si>
  <si>
    <t>60-00-4</t>
  </si>
  <si>
    <t>60004</t>
  </si>
  <si>
    <t>Ethylenediaminetetraacetic acid</t>
  </si>
  <si>
    <t>3228</t>
  </si>
  <si>
    <t>C10H16N2O8</t>
  </si>
  <si>
    <t>O=C(O)CN(CCN(CC(=O)O)CC(=O)O)CC(=O)O</t>
  </si>
  <si>
    <t>90084</t>
  </si>
  <si>
    <t>Ethylheptane</t>
  </si>
  <si>
    <t>S556</t>
  </si>
  <si>
    <t>98082</t>
  </si>
  <si>
    <t>Ethylheptene</t>
  </si>
  <si>
    <t>S632</t>
  </si>
  <si>
    <t>123-66-0</t>
  </si>
  <si>
    <t>123660</t>
  </si>
  <si>
    <t>43473</t>
  </si>
  <si>
    <t>Ethylhexanoate</t>
  </si>
  <si>
    <t>S226</t>
  </si>
  <si>
    <t>33084</t>
  </si>
  <si>
    <t>O=C(OCC)CCCCC</t>
  </si>
  <si>
    <t>46754</t>
  </si>
  <si>
    <t>Ethylindan</t>
  </si>
  <si>
    <t>S473</t>
  </si>
  <si>
    <t>625-54-7</t>
  </si>
  <si>
    <t>625547</t>
  </si>
  <si>
    <t>98106</t>
  </si>
  <si>
    <t>Ethylisopropyl ether</t>
  </si>
  <si>
    <t>S636</t>
  </si>
  <si>
    <t>63529</t>
  </si>
  <si>
    <t>O(C(C)C)CC</t>
  </si>
  <si>
    <t>90080</t>
  </si>
  <si>
    <t>Ethylmethylcyclopentane</t>
  </si>
  <si>
    <t>S552</t>
  </si>
  <si>
    <t>90085</t>
  </si>
  <si>
    <t>Ethylmethyloctane</t>
  </si>
  <si>
    <t>S557</t>
  </si>
  <si>
    <t>Ethyloctene</t>
  </si>
  <si>
    <t>S547</t>
  </si>
  <si>
    <t>90078</t>
  </si>
  <si>
    <t>Ethylpentene</t>
  </si>
  <si>
    <t>S550</t>
  </si>
  <si>
    <t>45233</t>
  </si>
  <si>
    <t>Ethyl-phenyl-phenyl-ethane</t>
  </si>
  <si>
    <t>S345</t>
  </si>
  <si>
    <t>Ethylpropylcyclohexanes</t>
  </si>
  <si>
    <t>S561</t>
  </si>
  <si>
    <t>11126-05-9</t>
  </si>
  <si>
    <t>11126059</t>
  </si>
  <si>
    <t>Freon</t>
  </si>
  <si>
    <t>98-00-0</t>
  </si>
  <si>
    <t>98000</t>
  </si>
  <si>
    <t>45604</t>
  </si>
  <si>
    <t>Furfuryl alcohol (or 2-Furanmethanol; 2-Furylmethanol; 2-(Hydroxymethyl)furan)</t>
  </si>
  <si>
    <t>S386</t>
  </si>
  <si>
    <t>17681</t>
  </si>
  <si>
    <t>C5H6O2</t>
  </si>
  <si>
    <t>c1c(CO)occ1</t>
  </si>
  <si>
    <t>106-24-1</t>
  </si>
  <si>
    <t>106241</t>
  </si>
  <si>
    <t>Geraniol</t>
  </si>
  <si>
    <t>23416</t>
  </si>
  <si>
    <t>OCC=C(CCC=C(C)C)C</t>
  </si>
  <si>
    <t>5910-85-9</t>
  </si>
  <si>
    <t>5910859</t>
  </si>
  <si>
    <t>90059</t>
  </si>
  <si>
    <t>Heptadienal</t>
  </si>
  <si>
    <t>S531</t>
  </si>
  <si>
    <t>C7H10O</t>
  </si>
  <si>
    <t>25339-56-4</t>
  </si>
  <si>
    <t>25339564</t>
  </si>
  <si>
    <t>Heptene</t>
  </si>
  <si>
    <t>232199</t>
  </si>
  <si>
    <t>C=CCCCCCC</t>
  </si>
  <si>
    <t>67-72-1</t>
  </si>
  <si>
    <t>67721</t>
  </si>
  <si>
    <t>Hexachloroethane</t>
  </si>
  <si>
    <t>4341</t>
  </si>
  <si>
    <t>C2Cl6</t>
  </si>
  <si>
    <t>C(C(Cl)(Cl)Cl)(Cl)(Cl)Cl</t>
  </si>
  <si>
    <t>142-83-6</t>
  </si>
  <si>
    <t>142836</t>
  </si>
  <si>
    <t>90058</t>
  </si>
  <si>
    <t>Hexadienal</t>
  </si>
  <si>
    <t>S530</t>
  </si>
  <si>
    <t>38992</t>
  </si>
  <si>
    <t>C6H8O</t>
  </si>
  <si>
    <t>O=CC=CC=CC</t>
  </si>
  <si>
    <t>76-16-4</t>
  </si>
  <si>
    <t>76164</t>
  </si>
  <si>
    <t>43843</t>
  </si>
  <si>
    <t>Hexafluoroethane</t>
  </si>
  <si>
    <t>S291</t>
  </si>
  <si>
    <t>6171</t>
  </si>
  <si>
    <t>C2F6</t>
  </si>
  <si>
    <t>FC(F)(F)C(F)(F)F</t>
  </si>
  <si>
    <t>541-05-9</t>
  </si>
  <si>
    <t>541059</t>
  </si>
  <si>
    <t>Hexamethylcyclotrisiloxane</t>
  </si>
  <si>
    <t>S602</t>
  </si>
  <si>
    <t>52027</t>
  </si>
  <si>
    <t>C6H18O3Si3</t>
  </si>
  <si>
    <t>C[Si]1(C)O[Si](C)(C)O[Si](C)(C)O1</t>
  </si>
  <si>
    <t>124-09-4</t>
  </si>
  <si>
    <t>124094</t>
  </si>
  <si>
    <t>43776</t>
  </si>
  <si>
    <t>Hexamethylenediamine</t>
  </si>
  <si>
    <t>S263</t>
  </si>
  <si>
    <t>33381</t>
  </si>
  <si>
    <t>C6H16N2</t>
  </si>
  <si>
    <t>NCCCCCCN</t>
  </si>
  <si>
    <t>56-29-1</t>
  </si>
  <si>
    <t>56291</t>
  </si>
  <si>
    <t>91010</t>
  </si>
  <si>
    <t>Hexenal</t>
  </si>
  <si>
    <t>S611</t>
  </si>
  <si>
    <t>17163643</t>
  </si>
  <si>
    <t>C12H16N2O3</t>
  </si>
  <si>
    <t>25264-93-1</t>
  </si>
  <si>
    <t>25264931</t>
  </si>
  <si>
    <t>90056</t>
  </si>
  <si>
    <t>Hexene</t>
  </si>
  <si>
    <t>S528</t>
  </si>
  <si>
    <t>231464</t>
  </si>
  <si>
    <t>CCCC=CC</t>
  </si>
  <si>
    <t>90037</t>
  </si>
  <si>
    <t>Hexyne</t>
  </si>
  <si>
    <t>S509</t>
  </si>
  <si>
    <t>123-51-3</t>
  </si>
  <si>
    <t>123513</t>
  </si>
  <si>
    <t>43330</t>
  </si>
  <si>
    <t>Isoamyl alcohol (or 3-Methyl-1-butanol)</t>
  </si>
  <si>
    <t>S154</t>
  </si>
  <si>
    <t>33027</t>
  </si>
  <si>
    <t>OCCC(C)C</t>
  </si>
  <si>
    <t>106-63-8</t>
  </si>
  <si>
    <t>106638</t>
  </si>
  <si>
    <t>43468</t>
  </si>
  <si>
    <t>Isobutyl acrylate</t>
  </si>
  <si>
    <t>S221</t>
  </si>
  <si>
    <t>23754</t>
  </si>
  <si>
    <t>O=C(OCC(C)C)C=C</t>
  </si>
  <si>
    <t>78-84-2</t>
  </si>
  <si>
    <t>78842</t>
  </si>
  <si>
    <t>43511</t>
  </si>
  <si>
    <t>Isobutyraldehyde (or α-Methylpropionaldehyde; Isobutanal; Isopropylaldehyde; Isopropylformaldehyde; 2-Methylpropanal; 2-Methyl-1-propanal)</t>
  </si>
  <si>
    <t>S236</t>
  </si>
  <si>
    <t>7369</t>
  </si>
  <si>
    <t>O=CC(C)C</t>
  </si>
  <si>
    <t>E17133778</t>
  </si>
  <si>
    <t>43120</t>
  </si>
  <si>
    <t>Isomers of butene</t>
  </si>
  <si>
    <t>S16</t>
  </si>
  <si>
    <t>17133778</t>
  </si>
  <si>
    <t>43150</t>
  </si>
  <si>
    <t>Isomers of C10H18</t>
  </si>
  <si>
    <t>S46</t>
  </si>
  <si>
    <t>Isomers of C11H20</t>
  </si>
  <si>
    <t>S47</t>
  </si>
  <si>
    <t>43148</t>
  </si>
  <si>
    <t>Isomers of C9H16</t>
  </si>
  <si>
    <t>S44</t>
  </si>
  <si>
    <t>45104</t>
  </si>
  <si>
    <t>Isomers of ethyltoluene</t>
  </si>
  <si>
    <t>S308</t>
  </si>
  <si>
    <t>43155</t>
  </si>
  <si>
    <t>Isomers of heptadecane</t>
  </si>
  <si>
    <t>S51</t>
  </si>
  <si>
    <t>43106</t>
  </si>
  <si>
    <t>Isomers of heptane</t>
  </si>
  <si>
    <t>S2</t>
  </si>
  <si>
    <t>43105</t>
  </si>
  <si>
    <t>Isomers of hexane</t>
  </si>
  <si>
    <t>S1</t>
  </si>
  <si>
    <t>43108</t>
  </si>
  <si>
    <t>Isomers of nonane</t>
  </si>
  <si>
    <t>S4</t>
  </si>
  <si>
    <t>43156</t>
  </si>
  <si>
    <t>Isomers of octadecane</t>
  </si>
  <si>
    <t>S52</t>
  </si>
  <si>
    <t>43107</t>
  </si>
  <si>
    <t>Isomers of octane</t>
  </si>
  <si>
    <t>S3</t>
  </si>
  <si>
    <t>43114</t>
  </si>
  <si>
    <t>Isomers of pentadecane</t>
  </si>
  <si>
    <t>S10</t>
  </si>
  <si>
    <t>43122</t>
  </si>
  <si>
    <t>Isomers of pentane</t>
  </si>
  <si>
    <t>S18</t>
  </si>
  <si>
    <t>43121</t>
  </si>
  <si>
    <t>Isomers of pentene</t>
  </si>
  <si>
    <t>S17</t>
  </si>
  <si>
    <t>45108</t>
  </si>
  <si>
    <t>Isomers of propylbenzene</t>
  </si>
  <si>
    <t>S312</t>
  </si>
  <si>
    <t>43113</t>
  </si>
  <si>
    <t>Isomers of tetradecane</t>
  </si>
  <si>
    <t>S9</t>
  </si>
  <si>
    <t>Kerosene/diesel/fuel oil</t>
  </si>
  <si>
    <t>Ketones - general</t>
  </si>
  <si>
    <t>S121</t>
  </si>
  <si>
    <t>64742-89-8</t>
  </si>
  <si>
    <t>64742898</t>
  </si>
  <si>
    <t>43119</t>
  </si>
  <si>
    <t>Lactol spirits</t>
  </si>
  <si>
    <t>S15</t>
  </si>
  <si>
    <t>966481</t>
  </si>
  <si>
    <t>121-75-5</t>
  </si>
  <si>
    <t>121755</t>
  </si>
  <si>
    <t>Malathion</t>
  </si>
  <si>
    <t>31922</t>
  </si>
  <si>
    <t>C10H19O6PS2</t>
  </si>
  <si>
    <t>CCOC(=O)CC(SP(=S)(OC)OC)C(=O)OCC</t>
  </si>
  <si>
    <t>108-31-6</t>
  </si>
  <si>
    <t>108316</t>
  </si>
  <si>
    <t>43603</t>
  </si>
  <si>
    <t>Maleic anhydride</t>
  </si>
  <si>
    <t>S257</t>
  </si>
  <si>
    <t>25015</t>
  </si>
  <si>
    <t>C4H2O3</t>
  </si>
  <si>
    <t>O=C1OC(=O)C=C1</t>
  </si>
  <si>
    <t>64742-88-7</t>
  </si>
  <si>
    <t>64742887</t>
  </si>
  <si>
    <t>Medium aliphatic solvent naphtha</t>
  </si>
  <si>
    <t>342113</t>
  </si>
  <si>
    <t>141-79-7</t>
  </si>
  <si>
    <t>141797</t>
  </si>
  <si>
    <t>Mesityl oxide</t>
  </si>
  <si>
    <t>38463</t>
  </si>
  <si>
    <t>O=C(C=C(C)C)C</t>
  </si>
  <si>
    <t>1320-67-8</t>
  </si>
  <si>
    <t>1320678</t>
  </si>
  <si>
    <t>Methoxypropanol</t>
  </si>
  <si>
    <t>650283</t>
  </si>
  <si>
    <t>OC(COC)C</t>
  </si>
  <si>
    <t>96-33-3</t>
  </si>
  <si>
    <t>96333</t>
  </si>
  <si>
    <t>43437</t>
  </si>
  <si>
    <t>Methyl acrylate</t>
  </si>
  <si>
    <t>S197</t>
  </si>
  <si>
    <t>16790</t>
  </si>
  <si>
    <t>O=C(OC)C=C</t>
  </si>
  <si>
    <t>45227</t>
  </si>
  <si>
    <t>Methyl biphenyl</t>
  </si>
  <si>
    <t>S339</t>
  </si>
  <si>
    <t>43460</t>
  </si>
  <si>
    <t>Methyl C11 ester</t>
  </si>
  <si>
    <t>S213</t>
  </si>
  <si>
    <t>43461</t>
  </si>
  <si>
    <t>Methyl C12 ester</t>
  </si>
  <si>
    <t>S214</t>
  </si>
  <si>
    <t>43462</t>
  </si>
  <si>
    <t>Methyl C13 ester</t>
  </si>
  <si>
    <t>S215</t>
  </si>
  <si>
    <t>43463</t>
  </si>
  <si>
    <t>Methyl C14 ester</t>
  </si>
  <si>
    <t>S216</t>
  </si>
  <si>
    <t>43464</t>
  </si>
  <si>
    <t>Methyl C15 ester</t>
  </si>
  <si>
    <t>S217</t>
  </si>
  <si>
    <t>43465</t>
  </si>
  <si>
    <t>Methyl C19 ester</t>
  </si>
  <si>
    <t>S218</t>
  </si>
  <si>
    <t>43466</t>
  </si>
  <si>
    <t>Methyl C20 ester</t>
  </si>
  <si>
    <t>S219</t>
  </si>
  <si>
    <t>111-82-0</t>
  </si>
  <si>
    <t>111820</t>
  </si>
  <si>
    <t>43470</t>
  </si>
  <si>
    <t>Methyl dodecanoate</t>
  </si>
  <si>
    <t>S223</t>
  </si>
  <si>
    <t>27904</t>
  </si>
  <si>
    <t>O=C(OC)CCCCCCCCCCC</t>
  </si>
  <si>
    <t>107-31-3</t>
  </si>
  <si>
    <t>107313</t>
  </si>
  <si>
    <t>43430</t>
  </si>
  <si>
    <t>Methyl formate</t>
  </si>
  <si>
    <t>S192</t>
  </si>
  <si>
    <t>24307</t>
  </si>
  <si>
    <t>O=COC</t>
  </si>
  <si>
    <t>11012-3</t>
  </si>
  <si>
    <t>110123</t>
  </si>
  <si>
    <t>Methyl isoamyl ketone</t>
  </si>
  <si>
    <t>26401</t>
  </si>
  <si>
    <t>O=C(CCC(C)C)C</t>
  </si>
  <si>
    <t>124-10-7</t>
  </si>
  <si>
    <t>124107</t>
  </si>
  <si>
    <t>43455</t>
  </si>
  <si>
    <t>Methyl myristate</t>
  </si>
  <si>
    <t>S208</t>
  </si>
  <si>
    <t>33399</t>
  </si>
  <si>
    <t>O=C(OC)CCCCCCCCCCCCC</t>
  </si>
  <si>
    <t>46702</t>
  </si>
  <si>
    <t>Methyl naphthalenes</t>
  </si>
  <si>
    <t>S421</t>
  </si>
  <si>
    <t>112-39-0</t>
  </si>
  <si>
    <t>112390</t>
  </si>
  <si>
    <t>43454</t>
  </si>
  <si>
    <t>Methyl palmitate</t>
  </si>
  <si>
    <t>S207</t>
  </si>
  <si>
    <t>28399</t>
  </si>
  <si>
    <t>O=C(OC)CCCCCCCCCCCCCCC</t>
  </si>
  <si>
    <t>112-61-8</t>
  </si>
  <si>
    <t>112618</t>
  </si>
  <si>
    <t>43456</t>
  </si>
  <si>
    <t>Methyl octadecanoate</t>
  </si>
  <si>
    <t>S209</t>
  </si>
  <si>
    <t>28589</t>
  </si>
  <si>
    <t>O=C(OC)CCCCCCCCCCCCCCCCC</t>
  </si>
  <si>
    <t>79-20-9</t>
  </si>
  <si>
    <t>79209</t>
  </si>
  <si>
    <t>43432</t>
  </si>
  <si>
    <t>Methyl acetate</t>
  </si>
  <si>
    <t>S193</t>
  </si>
  <si>
    <t>7674</t>
  </si>
  <si>
    <t>O=C(OC)C</t>
  </si>
  <si>
    <t>90011</t>
  </si>
  <si>
    <t>Methylallene</t>
  </si>
  <si>
    <t>S485</t>
  </si>
  <si>
    <t>74-89-5</t>
  </si>
  <si>
    <t>74895</t>
  </si>
  <si>
    <t>Methylamine</t>
  </si>
  <si>
    <t>S752</t>
  </si>
  <si>
    <t>5132</t>
  </si>
  <si>
    <t>CH5N</t>
  </si>
  <si>
    <t>NC</t>
  </si>
  <si>
    <t>46727</t>
  </si>
  <si>
    <t>Methyl-anthracenes</t>
  </si>
  <si>
    <t>S446</t>
  </si>
  <si>
    <t>1334-78-7</t>
  </si>
  <si>
    <t>1334787</t>
  </si>
  <si>
    <t>91004</t>
  </si>
  <si>
    <t>Methylbenzaldehyde</t>
  </si>
  <si>
    <t>S605</t>
  </si>
  <si>
    <t>85639</t>
  </si>
  <si>
    <t>46736</t>
  </si>
  <si>
    <t>Methyl-benzanthracenes</t>
  </si>
  <si>
    <t>S455</t>
  </si>
  <si>
    <t>90024</t>
  </si>
  <si>
    <t>Methylbutadiene</t>
  </si>
  <si>
    <t>S496</t>
  </si>
  <si>
    <t>90023</t>
  </si>
  <si>
    <t>Methylbutene</t>
  </si>
  <si>
    <t>S495</t>
  </si>
  <si>
    <t>30640-46-1</t>
  </si>
  <si>
    <t>30640461</t>
  </si>
  <si>
    <t>90041</t>
  </si>
  <si>
    <t>Methylcyclohexadiene</t>
  </si>
  <si>
    <t>S513</t>
  </si>
  <si>
    <t>256982</t>
  </si>
  <si>
    <t>C7H10</t>
  </si>
  <si>
    <t>CC1=CC=CCC1</t>
  </si>
  <si>
    <t>90046</t>
  </si>
  <si>
    <t>Methylcyclohexene</t>
  </si>
  <si>
    <t>S518</t>
  </si>
  <si>
    <t>90017</t>
  </si>
  <si>
    <t>Methylcyclooctane</t>
  </si>
  <si>
    <t>S490</t>
  </si>
  <si>
    <t>90027</t>
  </si>
  <si>
    <t>Methylcyclopentadiene</t>
  </si>
  <si>
    <t>S499</t>
  </si>
  <si>
    <t>90048</t>
  </si>
  <si>
    <t>Methyldecanes</t>
  </si>
  <si>
    <t>S520</t>
  </si>
  <si>
    <t>46749</t>
  </si>
  <si>
    <t>Methyldihydronaphthalene</t>
  </si>
  <si>
    <t>S468</t>
  </si>
  <si>
    <t>90108</t>
  </si>
  <si>
    <t>Methyldodecane</t>
  </si>
  <si>
    <t>S579</t>
  </si>
  <si>
    <t>74-95-3</t>
  </si>
  <si>
    <t>74953</t>
  </si>
  <si>
    <t>43805</t>
  </si>
  <si>
    <t>Methylene bromide</t>
  </si>
  <si>
    <t>S272</t>
  </si>
  <si>
    <t>5173</t>
  </si>
  <si>
    <t>CH2Br2</t>
  </si>
  <si>
    <t>BrCBr</t>
  </si>
  <si>
    <t>816-16-0</t>
  </si>
  <si>
    <t>816160</t>
  </si>
  <si>
    <t>43475</t>
  </si>
  <si>
    <t>Methylethylpentanoate</t>
  </si>
  <si>
    <t>S228</t>
  </si>
  <si>
    <t>CCCC(CC)C(=O)OC</t>
  </si>
  <si>
    <t>46733</t>
  </si>
  <si>
    <t>Methyl-fluoranthenes</t>
  </si>
  <si>
    <t>S452</t>
  </si>
  <si>
    <t>90045</t>
  </si>
  <si>
    <t>Methylheptane</t>
  </si>
  <si>
    <t>S517</t>
  </si>
  <si>
    <t>1336-11-4</t>
  </si>
  <si>
    <t>1336114</t>
  </si>
  <si>
    <t>43334</t>
  </si>
  <si>
    <t>Methylheptanol</t>
  </si>
  <si>
    <t>S158</t>
  </si>
  <si>
    <t>98090</t>
  </si>
  <si>
    <t>Methylheptene</t>
  </si>
  <si>
    <t>S634</t>
  </si>
  <si>
    <t>90044</t>
  </si>
  <si>
    <t>Methylheptyne</t>
  </si>
  <si>
    <t>S516</t>
  </si>
  <si>
    <t>90039</t>
  </si>
  <si>
    <t>Methylhexadiene</t>
  </si>
  <si>
    <t>S511</t>
  </si>
  <si>
    <t>90043</t>
  </si>
  <si>
    <t>Methylhexanal</t>
  </si>
  <si>
    <t>S515</t>
  </si>
  <si>
    <t>Methylhexane</t>
  </si>
  <si>
    <t>S500</t>
  </si>
  <si>
    <t>Methylhexenes</t>
  </si>
  <si>
    <t>S501</t>
  </si>
  <si>
    <t>46747</t>
  </si>
  <si>
    <t>Methylindans</t>
  </si>
  <si>
    <t>S466</t>
  </si>
  <si>
    <t>29036-25-7</t>
  </si>
  <si>
    <t>29036257</t>
  </si>
  <si>
    <t>Methylindene</t>
  </si>
  <si>
    <t>S590</t>
  </si>
  <si>
    <t>962894</t>
  </si>
  <si>
    <t>CC1=CCc2c1cccc2</t>
  </si>
  <si>
    <t>90073</t>
  </si>
  <si>
    <t>Methylisopropylcyclohexane</t>
  </si>
  <si>
    <t>S545</t>
  </si>
  <si>
    <t>43474</t>
  </si>
  <si>
    <t>Methylmethylpropenoate</t>
  </si>
  <si>
    <t>S227</t>
  </si>
  <si>
    <t>1321-94-4</t>
  </si>
  <si>
    <t>1321944</t>
  </si>
  <si>
    <t>Methylnaphthalene</t>
  </si>
  <si>
    <t>83782</t>
  </si>
  <si>
    <t>Cc1cccc2ccccc12</t>
  </si>
  <si>
    <t>Methylnonane</t>
  </si>
  <si>
    <t>S519</t>
  </si>
  <si>
    <t>90106</t>
  </si>
  <si>
    <t>Methylnonene</t>
  </si>
  <si>
    <t>S577</t>
  </si>
  <si>
    <t>90104</t>
  </si>
  <si>
    <t>Methyloctanes</t>
  </si>
  <si>
    <t>S575</t>
  </si>
  <si>
    <t>Methylpentane</t>
  </si>
  <si>
    <t>S498</t>
  </si>
  <si>
    <t>90025</t>
  </si>
  <si>
    <t>Methylpentenes</t>
  </si>
  <si>
    <t>S497</t>
  </si>
  <si>
    <t>90022</t>
  </si>
  <si>
    <t>Methylpropene</t>
  </si>
  <si>
    <t>S494</t>
  </si>
  <si>
    <t>Methylpropylcyclohexanes</t>
  </si>
  <si>
    <t>S544</t>
  </si>
  <si>
    <t>90102</t>
  </si>
  <si>
    <t>Methylpropylnonane</t>
  </si>
  <si>
    <t>S573</t>
  </si>
  <si>
    <t>90049</t>
  </si>
  <si>
    <t>Methylundecane</t>
  </si>
  <si>
    <t>S521</t>
  </si>
  <si>
    <t>123-35-3</t>
  </si>
  <si>
    <t>123353</t>
  </si>
  <si>
    <t>Myrcene</t>
  </si>
  <si>
    <t>S523</t>
  </si>
  <si>
    <t>32946</t>
  </si>
  <si>
    <t>C(=C)(C=C)CCC=C(C)C</t>
  </si>
  <si>
    <t>134-62-3</t>
  </si>
  <si>
    <t>134623</t>
  </si>
  <si>
    <t>N,n-diethyl-3-methylbenzamide</t>
  </si>
  <si>
    <t>36137</t>
  </si>
  <si>
    <t>C12H17NO</t>
  </si>
  <si>
    <t>O=C(N(CC)CC)c1cccc(c1)C</t>
  </si>
  <si>
    <t>8030-30-6</t>
  </si>
  <si>
    <t>8030306</t>
  </si>
  <si>
    <t>45101</t>
  </si>
  <si>
    <t>Naphtha</t>
  </si>
  <si>
    <t>S306</t>
  </si>
  <si>
    <t>777441</t>
  </si>
  <si>
    <t>1338-24-5</t>
  </si>
  <si>
    <t>1338245</t>
  </si>
  <si>
    <t>Naphthenic acid</t>
  </si>
  <si>
    <t>S757</t>
  </si>
  <si>
    <t>85977</t>
  </si>
  <si>
    <t>1321-67-1</t>
  </si>
  <si>
    <t>1321671</t>
  </si>
  <si>
    <t>Naphthol</t>
  </si>
  <si>
    <t>686790</t>
  </si>
  <si>
    <t>C10H8O</t>
  </si>
  <si>
    <t>c12c(O)cccc1cccc2</t>
  </si>
  <si>
    <t>98-95-3</t>
  </si>
  <si>
    <t>98953</t>
  </si>
  <si>
    <t>45702</t>
  </si>
  <si>
    <t>Nitrobenzene</t>
  </si>
  <si>
    <t>S390</t>
  </si>
  <si>
    <t>18408</t>
  </si>
  <si>
    <t>O=[N+]([O-])c1ccccc1</t>
  </si>
  <si>
    <t>43568</t>
  </si>
  <si>
    <t>Nonenone</t>
  </si>
  <si>
    <t>S252</t>
  </si>
  <si>
    <t>25377-72-4</t>
  </si>
  <si>
    <t>25377724</t>
  </si>
  <si>
    <t>90035</t>
  </si>
  <si>
    <t>N-pentene</t>
  </si>
  <si>
    <t>S507</t>
  </si>
  <si>
    <t>232454</t>
  </si>
  <si>
    <t>C=CCCC</t>
  </si>
  <si>
    <t>29949-27-7</t>
  </si>
  <si>
    <t>29949277</t>
  </si>
  <si>
    <t>98063</t>
  </si>
  <si>
    <t>N-pentylcyclohexane</t>
  </si>
  <si>
    <t>S631</t>
  </si>
  <si>
    <t>122-39-4</t>
  </si>
  <si>
    <t>122394</t>
  </si>
  <si>
    <t>45706</t>
  </si>
  <si>
    <t>N-phenylaniline</t>
  </si>
  <si>
    <t>S394</t>
  </si>
  <si>
    <t>32250</t>
  </si>
  <si>
    <t>C12H11N</t>
  </si>
  <si>
    <t>N(c1ccccc1)c1ccccc1</t>
  </si>
  <si>
    <t>556-67-2</t>
  </si>
  <si>
    <t>556672</t>
  </si>
  <si>
    <t>Octamethylcyclotetrasiloxane</t>
  </si>
  <si>
    <t>S303</t>
  </si>
  <si>
    <t>53975</t>
  </si>
  <si>
    <t>C8H24O4Si4</t>
  </si>
  <si>
    <t>C[Si]1(C)O[Si](C)(C)O[Si](C)(C)O[Si](C)(C)O1</t>
  </si>
  <si>
    <t>90099</t>
  </si>
  <si>
    <t>Octatriene</t>
  </si>
  <si>
    <t>S570</t>
  </si>
  <si>
    <t>Other</t>
  </si>
  <si>
    <t>OTHE</t>
  </si>
  <si>
    <t>144-62-7</t>
  </si>
  <si>
    <t>144627</t>
  </si>
  <si>
    <t>Oxalic acid (anhydrous)</t>
  </si>
  <si>
    <t>S750</t>
  </si>
  <si>
    <t>39446</t>
  </si>
  <si>
    <t>C2H2O4</t>
  </si>
  <si>
    <t>O=C(O)C(=O)O</t>
  </si>
  <si>
    <t>43650</t>
  </si>
  <si>
    <t>Oxygenates</t>
  </si>
  <si>
    <t>S259</t>
  </si>
  <si>
    <t>43133</t>
  </si>
  <si>
    <t>Paraffins (C16-C34)</t>
  </si>
  <si>
    <t>S29</t>
  </si>
  <si>
    <t>43134</t>
  </si>
  <si>
    <t>Paraffins/Olefins (C12-C16)</t>
  </si>
  <si>
    <t>S30</t>
  </si>
  <si>
    <t>30525-89-4</t>
  </si>
  <si>
    <t>30525894</t>
  </si>
  <si>
    <t>Paraformaldehyde</t>
  </si>
  <si>
    <t>256545</t>
  </si>
  <si>
    <t>(CH2O)x</t>
  </si>
  <si>
    <t>O=C([H])[H]</t>
  </si>
  <si>
    <t>82-68-8</t>
  </si>
  <si>
    <t>82688</t>
  </si>
  <si>
    <t>Pentachloronitrobenzene</t>
  </si>
  <si>
    <t>9373</t>
  </si>
  <si>
    <t>C6Cl5NO2</t>
  </si>
  <si>
    <t>O=[N+]([O-])c1c(c(c(c(c1Cl)Cl)Cl)Cl)Cl</t>
  </si>
  <si>
    <t>90103</t>
  </si>
  <si>
    <t>Pentadiene</t>
  </si>
  <si>
    <t>S574</t>
  </si>
  <si>
    <t>71-41-0</t>
  </si>
  <si>
    <t>71410</t>
  </si>
  <si>
    <t>43319</t>
  </si>
  <si>
    <t>Pentanol</t>
  </si>
  <si>
    <t>S151</t>
  </si>
  <si>
    <t>4747</t>
  </si>
  <si>
    <t>OCCCCC</t>
  </si>
  <si>
    <t>90054</t>
  </si>
  <si>
    <t>Pentenyne</t>
  </si>
  <si>
    <t>S526</t>
  </si>
  <si>
    <t>75-85-4</t>
  </si>
  <si>
    <t>75854</t>
  </si>
  <si>
    <t>Pentyl alcohol, tert-</t>
  </si>
  <si>
    <t>S754</t>
  </si>
  <si>
    <t>5934</t>
  </si>
  <si>
    <t>OC(CC)(C)C</t>
  </si>
  <si>
    <t>Pentylidenecyclohexane</t>
  </si>
  <si>
    <t>S584</t>
  </si>
  <si>
    <t>90036</t>
  </si>
  <si>
    <t>Pentyne</t>
  </si>
  <si>
    <t>S508</t>
  </si>
  <si>
    <t>8032-32-4</t>
  </si>
  <si>
    <t>8032324</t>
  </si>
  <si>
    <t>Petroleum ether</t>
  </si>
  <si>
    <t>159848</t>
  </si>
  <si>
    <t>103-71-9</t>
  </si>
  <si>
    <t>103719</t>
  </si>
  <si>
    <t>46112</t>
  </si>
  <si>
    <t>Phenyl isocyanate</t>
  </si>
  <si>
    <t>S411</t>
  </si>
  <si>
    <t>21600</t>
  </si>
  <si>
    <t>C7H5NO</t>
  </si>
  <si>
    <t>O=C=Nc1ccccc1</t>
  </si>
  <si>
    <t>85-44-9</t>
  </si>
  <si>
    <t>85449</t>
  </si>
  <si>
    <t>45601</t>
  </si>
  <si>
    <t>Phthalic anhydride</t>
  </si>
  <si>
    <t>S385</t>
  </si>
  <si>
    <t>10355</t>
  </si>
  <si>
    <t>C8H4O3</t>
  </si>
  <si>
    <t>O=C1OC(=O)c2ccccc12</t>
  </si>
  <si>
    <t>8011-48-1</t>
  </si>
  <si>
    <t>8011481</t>
  </si>
  <si>
    <t>Pine tar</t>
  </si>
  <si>
    <t>158220</t>
  </si>
  <si>
    <t>504-60-9</t>
  </si>
  <si>
    <t>504609</t>
  </si>
  <si>
    <t>45750</t>
  </si>
  <si>
    <t>Piperylene</t>
  </si>
  <si>
    <t>S399</t>
  </si>
  <si>
    <t>777490</t>
  </si>
  <si>
    <t>1610-18-0</t>
  </si>
  <si>
    <t>1610180</t>
  </si>
  <si>
    <t>Pramitol</t>
  </si>
  <si>
    <t>89474</t>
  </si>
  <si>
    <t>C10H19N5O</t>
  </si>
  <si>
    <t>O(c1nc(nc(n1)NC(C)C)NC(C)C)C</t>
  </si>
  <si>
    <t>53-03-2</t>
  </si>
  <si>
    <t>53032</t>
  </si>
  <si>
    <t>Prednisone</t>
  </si>
  <si>
    <t>1636</t>
  </si>
  <si>
    <t>C21H26O5</t>
  </si>
  <si>
    <t>C1(=O)C=C2CCC3C4CCC(O)(C(=O)CO)C4(C)CC(=O)C3C2(C)C=C1</t>
  </si>
  <si>
    <t>79-09-4</t>
  </si>
  <si>
    <t>79094</t>
  </si>
  <si>
    <t>Propionic acid (or Propanoic acid; Carboxyethane; Ethanecarboxylic acid; Ethylformic acid; Luprisol)</t>
  </si>
  <si>
    <t>S187</t>
  </si>
  <si>
    <t>7609</t>
  </si>
  <si>
    <t>O=C(O)CC</t>
  </si>
  <si>
    <t>26638-19-7</t>
  </si>
  <si>
    <t>26638197</t>
  </si>
  <si>
    <t>43838</t>
  </si>
  <si>
    <t>Propylene dichloride</t>
  </si>
  <si>
    <t>S286</t>
  </si>
  <si>
    <t>4169-04-4</t>
  </si>
  <si>
    <t>4169044</t>
  </si>
  <si>
    <t>Propylene glycol phenyl ether</t>
  </si>
  <si>
    <t>122127</t>
  </si>
  <si>
    <t>O(c1ccccc1)C(CO)C</t>
  </si>
  <si>
    <t>Propylheptenes</t>
  </si>
  <si>
    <t>S580</t>
  </si>
  <si>
    <t>8003-34-7</t>
  </si>
  <si>
    <t>8003347</t>
  </si>
  <si>
    <t>Pyrethrum</t>
  </si>
  <si>
    <t>157362</t>
  </si>
  <si>
    <t>O=C1C(C)C(OC(=O)C2C(C)(C)C2C=C(C)C)C=C1CC=CC=C</t>
  </si>
  <si>
    <t>110-86-1</t>
  </si>
  <si>
    <t>110861</t>
  </si>
  <si>
    <t>Pyridine</t>
  </si>
  <si>
    <t>S743</t>
  </si>
  <si>
    <t>27037</t>
  </si>
  <si>
    <t>C5H5N</t>
  </si>
  <si>
    <t>n1ccccc1</t>
  </si>
  <si>
    <t>63148-62-9</t>
  </si>
  <si>
    <t>63148629</t>
  </si>
  <si>
    <t>Silicone</t>
  </si>
  <si>
    <t>163428</t>
  </si>
  <si>
    <t>(C2H6OSi)n</t>
  </si>
  <si>
    <t>43951</t>
  </si>
  <si>
    <t>Siloxane</t>
  </si>
  <si>
    <t>S304</t>
  </si>
  <si>
    <t>8052-41-3</t>
  </si>
  <si>
    <t>8052413</t>
  </si>
  <si>
    <t>Stoddard solvent</t>
  </si>
  <si>
    <t>160101</t>
  </si>
  <si>
    <t>43458</t>
  </si>
  <si>
    <t>Substituted C9 ester (C12)</t>
  </si>
  <si>
    <t>S211</t>
  </si>
  <si>
    <t>45242</t>
  </si>
  <si>
    <t>Trans-1-phenylbutene</t>
  </si>
  <si>
    <t>S351</t>
  </si>
  <si>
    <t>6434-78-2</t>
  </si>
  <si>
    <t>6434782</t>
  </si>
  <si>
    <t>90034</t>
  </si>
  <si>
    <t>Trans-2-nonene</t>
  </si>
  <si>
    <t>S506</t>
  </si>
  <si>
    <t>76416-93-8</t>
  </si>
  <si>
    <t>76416938</t>
  </si>
  <si>
    <t>Tenneco 500-100</t>
  </si>
  <si>
    <t>100-21-0</t>
  </si>
  <si>
    <t>100210</t>
  </si>
  <si>
    <t>45403</t>
  </si>
  <si>
    <t>Terephthalic acid (1,4-Benzenedicarboxylic Acid)</t>
  </si>
  <si>
    <t>S371</t>
  </si>
  <si>
    <t>19273</t>
  </si>
  <si>
    <t>O=C(O)c1ccc(cc1)C(=O)O</t>
  </si>
  <si>
    <t>8000-41-7</t>
  </si>
  <si>
    <t>8000417</t>
  </si>
  <si>
    <t>Terpene alcohol</t>
  </si>
  <si>
    <t>156729</t>
  </si>
  <si>
    <t>OC(C1CC=C(CC1)C)(C)C</t>
  </si>
  <si>
    <t>Terpenes</t>
  </si>
  <si>
    <t>S19</t>
  </si>
  <si>
    <t>5593-70-4</t>
  </si>
  <si>
    <t>5593704</t>
  </si>
  <si>
    <t>Tetrabutyl orthotitanate</t>
  </si>
  <si>
    <t>133983</t>
  </si>
  <si>
    <t>C4H10O.1/4Ti</t>
  </si>
  <si>
    <t>45831</t>
  </si>
  <si>
    <t>Tetrachlorobenzenes</t>
  </si>
  <si>
    <t>S407</t>
  </si>
  <si>
    <t>C6H2Cl4</t>
  </si>
  <si>
    <t>112-60-7</t>
  </si>
  <si>
    <t>112607</t>
  </si>
  <si>
    <t>Tetraethylene glycol</t>
  </si>
  <si>
    <t>28571</t>
  </si>
  <si>
    <t>C8H18O5</t>
  </si>
  <si>
    <t>O(CCOCCOCCO)CCO</t>
  </si>
  <si>
    <t>75-73-0</t>
  </si>
  <si>
    <t>75730</t>
  </si>
  <si>
    <t>43839</t>
  </si>
  <si>
    <t>Tetrafluoromethane</t>
  </si>
  <si>
    <t>S287</t>
  </si>
  <si>
    <t>5827</t>
  </si>
  <si>
    <t>CF4</t>
  </si>
  <si>
    <t>FC(F)(F)F</t>
  </si>
  <si>
    <t>25619-60-7</t>
  </si>
  <si>
    <t>25619607</t>
  </si>
  <si>
    <t>Tetramethylbenzene</t>
  </si>
  <si>
    <t>S353</t>
  </si>
  <si>
    <t>233775</t>
  </si>
  <si>
    <t>Cc1c(c(cc(c1)C)C)C</t>
  </si>
  <si>
    <t>90091</t>
  </si>
  <si>
    <t>Tetramethylcyclobutene</t>
  </si>
  <si>
    <t>S562</t>
  </si>
  <si>
    <t>79004-85-6</t>
  </si>
  <si>
    <t>79004856</t>
  </si>
  <si>
    <t>90122</t>
  </si>
  <si>
    <t>Tetramethylhexane</t>
  </si>
  <si>
    <t>S593</t>
  </si>
  <si>
    <t>45740</t>
  </si>
  <si>
    <t>Total aromatic amines</t>
  </si>
  <si>
    <t>S398</t>
  </si>
  <si>
    <t>43520</t>
  </si>
  <si>
    <t>Total C2-C5 aldehydes</t>
  </si>
  <si>
    <t>S241</t>
  </si>
  <si>
    <t>10061-02-6</t>
  </si>
  <si>
    <t>10061026</t>
  </si>
  <si>
    <t>Trans-1,3-dichloropropene</t>
  </si>
  <si>
    <t>167452</t>
  </si>
  <si>
    <t>45830</t>
  </si>
  <si>
    <t>Trichlorobenzenes</t>
  </si>
  <si>
    <t>S406</t>
  </si>
  <si>
    <t>139-96-8</t>
  </si>
  <si>
    <t>139968</t>
  </si>
  <si>
    <t>Triethanolamine lauryl sulfate</t>
  </si>
  <si>
    <t>37564</t>
  </si>
  <si>
    <t>C12H26O4S.C6H15NO3</t>
  </si>
  <si>
    <t>S(=O)(=O)([O-])OCCCCCCCCCCCC.OCC[N+](CCO)CCO</t>
  </si>
  <si>
    <t>112-27-6</t>
  </si>
  <si>
    <t>112276</t>
  </si>
  <si>
    <t>43375</t>
  </si>
  <si>
    <t>Triethylene glycol</t>
  </si>
  <si>
    <t>S172</t>
  </si>
  <si>
    <t>28282</t>
  </si>
  <si>
    <t>C6H14O4</t>
  </si>
  <si>
    <t>O(CCOCCO)CCO</t>
  </si>
  <si>
    <t>143-22-6</t>
  </si>
  <si>
    <t>143226</t>
  </si>
  <si>
    <t>Triethylene glycol monobutyl ether</t>
  </si>
  <si>
    <t>39248</t>
  </si>
  <si>
    <t>C10H22O4</t>
  </si>
  <si>
    <t>O(CCOCCOCCO)CCCC</t>
  </si>
  <si>
    <t>75-46-7</t>
  </si>
  <si>
    <t>75467</t>
  </si>
  <si>
    <t>43844</t>
  </si>
  <si>
    <t>Trifluoromethane</t>
  </si>
  <si>
    <t>HFC-23</t>
  </si>
  <si>
    <t>5603</t>
  </si>
  <si>
    <t>CHF3</t>
  </si>
  <si>
    <t>FC(F)F</t>
  </si>
  <si>
    <t>75-50-3</t>
  </si>
  <si>
    <t>75503</t>
  </si>
  <si>
    <t>43740</t>
  </si>
  <si>
    <t>Trimethylamine</t>
  </si>
  <si>
    <t>S262</t>
  </si>
  <si>
    <t>5629</t>
  </si>
  <si>
    <t>C3H9N</t>
  </si>
  <si>
    <t>N(C)(C)C</t>
  </si>
  <si>
    <t>90097</t>
  </si>
  <si>
    <t>Trimethyldecane</t>
  </si>
  <si>
    <t>S568</t>
  </si>
  <si>
    <t>98083</t>
  </si>
  <si>
    <t>Trimethyldecene</t>
  </si>
  <si>
    <t>S633</t>
  </si>
  <si>
    <t>420-56-4</t>
  </si>
  <si>
    <t>420564</t>
  </si>
  <si>
    <t>43822</t>
  </si>
  <si>
    <t>Trimethylfluorosilane</t>
  </si>
  <si>
    <t>S280</t>
  </si>
  <si>
    <t>45112</t>
  </si>
  <si>
    <t>C3H9FSi</t>
  </si>
  <si>
    <t>[Si](F)(C)(C)C</t>
  </si>
  <si>
    <t>90094</t>
  </si>
  <si>
    <t>Trimethylheptanes</t>
  </si>
  <si>
    <t>S565</t>
  </si>
  <si>
    <t>90115</t>
  </si>
  <si>
    <t>Trimethylhexanes</t>
  </si>
  <si>
    <t>S586</t>
  </si>
  <si>
    <t>46755</t>
  </si>
  <si>
    <t>Trimethylindan</t>
  </si>
  <si>
    <t>S474</t>
  </si>
  <si>
    <t>90093</t>
  </si>
  <si>
    <t>Trimethylpentadiene</t>
  </si>
  <si>
    <t>S564</t>
  </si>
  <si>
    <t>29222-48-8</t>
  </si>
  <si>
    <t>29222488</t>
  </si>
  <si>
    <t>90092</t>
  </si>
  <si>
    <t>Trimethylpentane</t>
  </si>
  <si>
    <t>S563</t>
  </si>
  <si>
    <t>711549</t>
  </si>
  <si>
    <t>CC(C(C(CC)C)C)C</t>
  </si>
  <si>
    <t>UNC peaks to CBM aldehydes</t>
  </si>
  <si>
    <t>S702</t>
  </si>
  <si>
    <t>UNC peaks to CBM NON REACT</t>
  </si>
  <si>
    <t>S703</t>
  </si>
  <si>
    <t>UNC peaks to CBM olefins</t>
  </si>
  <si>
    <t>S704</t>
  </si>
  <si>
    <t>UNC peaks to CBM paraffins</t>
  </si>
  <si>
    <t>S705</t>
  </si>
  <si>
    <t>UNC peaks to CBM toluene</t>
  </si>
  <si>
    <t>S706</t>
  </si>
  <si>
    <t>UNC peaks to CBM xylene</t>
  </si>
  <si>
    <t>S707</t>
  </si>
  <si>
    <t>Undefined aromatic</t>
  </si>
  <si>
    <t>Undefined paraffin</t>
  </si>
  <si>
    <t>Undefined petroleum distillates</t>
  </si>
  <si>
    <t>Undefined propellant</t>
  </si>
  <si>
    <t>Undefined VOC</t>
  </si>
  <si>
    <t>S999</t>
  </si>
  <si>
    <t>99999</t>
  </si>
  <si>
    <t>Unidentified</t>
  </si>
  <si>
    <t>UNID</t>
  </si>
  <si>
    <t>Unknown #1</t>
  </si>
  <si>
    <t>S708</t>
  </si>
  <si>
    <t>Unknown #13</t>
  </si>
  <si>
    <t>S712</t>
  </si>
  <si>
    <t>Unknown #16</t>
  </si>
  <si>
    <t>S715</t>
  </si>
  <si>
    <t>Unknown #3</t>
  </si>
  <si>
    <t>S727</t>
  </si>
  <si>
    <t>Unknown #4</t>
  </si>
  <si>
    <t>S728</t>
  </si>
  <si>
    <t>Unknown #5</t>
  </si>
  <si>
    <t>S729</t>
  </si>
  <si>
    <t>Unknown #6</t>
  </si>
  <si>
    <t>S730</t>
  </si>
  <si>
    <t>Unknown #7</t>
  </si>
  <si>
    <t>S731</t>
  </si>
  <si>
    <t>Unknown #8</t>
  </si>
  <si>
    <t>S732</t>
  </si>
  <si>
    <t>120-40-1</t>
  </si>
  <si>
    <t>120401</t>
  </si>
  <si>
    <t>Varamid ml 1</t>
  </si>
  <si>
    <t>31161</t>
  </si>
  <si>
    <t>C16H33NO3</t>
  </si>
  <si>
    <t>O=C(N(CCO)CCO)CCCCCCCCCCC</t>
  </si>
  <si>
    <t>45401</t>
  </si>
  <si>
    <t>Xylene base acids</t>
  </si>
  <si>
    <t>S369</t>
  </si>
  <si>
    <t>120-08-1</t>
  </si>
  <si>
    <t>120081</t>
  </si>
  <si>
    <t>6,7-Dimethoxy-coumarin</t>
  </si>
  <si>
    <t>C11H10O4</t>
  </si>
  <si>
    <t>COC1=C(C=C2C(=C1)C=CC(=O)O2)OC</t>
  </si>
  <si>
    <t>Unknown</t>
  </si>
  <si>
    <t>Volatile Carbon</t>
  </si>
  <si>
    <t>VC</t>
  </si>
  <si>
    <t>110-63-4</t>
  </si>
  <si>
    <t>110634</t>
  </si>
  <si>
    <t>1,4-Butanediol</t>
  </si>
  <si>
    <t>26823</t>
  </si>
  <si>
    <t>OCCCCO</t>
  </si>
  <si>
    <t>304980-64-7</t>
  </si>
  <si>
    <t>304980647</t>
  </si>
  <si>
    <t>Trimethylcyclopentane</t>
  </si>
  <si>
    <t>38719-68-5</t>
  </si>
  <si>
    <t>38719685</t>
  </si>
  <si>
    <t>Dimethylbutane</t>
  </si>
  <si>
    <t>24203-36-9</t>
  </si>
  <si>
    <t>24203369</t>
  </si>
  <si>
    <t>Potassium ion</t>
  </si>
  <si>
    <t>K+</t>
  </si>
  <si>
    <t>524670171</t>
  </si>
  <si>
    <t>Calcium ion</t>
  </si>
  <si>
    <t>Ca+2</t>
  </si>
  <si>
    <t>691-38-3; 674-76-0</t>
  </si>
  <si>
    <t>691383; 674760</t>
  </si>
  <si>
    <t>cis/trans-4-methyl-2-pentene</t>
  </si>
  <si>
    <t>C6H12; C6H12</t>
  </si>
  <si>
    <t>691-37-2; 760-20-3</t>
  </si>
  <si>
    <t>691372; 760203</t>
  </si>
  <si>
    <t>4-methyl-1-pentene; 3-methyl-1-pentene</t>
  </si>
  <si>
    <t>538-68-1; N/A</t>
  </si>
  <si>
    <t>538681; N/A</t>
  </si>
  <si>
    <t>n-pentylbenzene; trans-1-methyl-2-(4-methylpentyl)cyclopentane</t>
  </si>
  <si>
    <t>1120-21-4; 933-98-2; 95-93-2</t>
  </si>
  <si>
    <t>1120214; 933982; 95932</t>
  </si>
  <si>
    <t>n-undecane; 1,2-dimethyl-3-ethylbenzene; 1,2,4,5-tetramethylbenzene</t>
  </si>
  <si>
    <t>C11H24; C10H14; C10H14</t>
  </si>
  <si>
    <t>1074-55-1; 104-51-8; 934-74-7</t>
  </si>
  <si>
    <t>1074551; 104518; 934747</t>
  </si>
  <si>
    <t>4-n-propyltoluene; n-butylbenzene; 1,3-dimethyl-5-ethylbenzene</t>
  </si>
  <si>
    <t>C10H14; C10H14; C10H14</t>
  </si>
  <si>
    <t>95-63-6; 98-06-6; 872-05-9</t>
  </si>
  <si>
    <t>95636; 98066; 872059</t>
  </si>
  <si>
    <t>1,2,4-trimethylbenzene; t-butylbenzene; 1-decene</t>
  </si>
  <si>
    <t>C9H12; C10H14; C10H20</t>
  </si>
  <si>
    <t>622-96-8; 7146-60-3</t>
  </si>
  <si>
    <t>622968; 7146603</t>
  </si>
  <si>
    <t>4-ethyltoluene; 2,3-dimethyloctane</t>
  </si>
  <si>
    <t>C9H12; C10H22</t>
  </si>
  <si>
    <t>20237-46-1; 3788-32-7</t>
  </si>
  <si>
    <t>20237461; 3788327</t>
  </si>
  <si>
    <t>Cis-3-nonene; isobutylcyclopentane</t>
  </si>
  <si>
    <t>C9H18; C9H18</t>
  </si>
  <si>
    <t>95-47-6; 7094-26-0</t>
  </si>
  <si>
    <t>95476; 7094260</t>
  </si>
  <si>
    <t>o-xylene; 1,1,2-trimethylcyclohexane</t>
  </si>
  <si>
    <t>C8H10; C9H18</t>
  </si>
  <si>
    <t>2216-33-3; 1067-20-5; 15869-80-4</t>
  </si>
  <si>
    <t>2216333; 1067205; 15869804</t>
  </si>
  <si>
    <t>3-methyloctane; 3,3-diethylpentane; 3-ethylheptane</t>
  </si>
  <si>
    <t>C9H20; C9H20; C9H20</t>
  </si>
  <si>
    <t>108-38-3; 106-42-3; 922-28-1</t>
  </si>
  <si>
    <t>108383; 106423; 922281</t>
  </si>
  <si>
    <t>m/p-xylene; 3,4-dimethylheptane</t>
  </si>
  <si>
    <t>C8H10; C8H10; C9H20</t>
  </si>
  <si>
    <t>2216-30-0; 926-82-9; 4032-86-4</t>
  </si>
  <si>
    <t>2216300; 926829; 4032864</t>
  </si>
  <si>
    <t>2,5-dimethylheptane; 3,5-dimethylheptane; 3,3-dimethylheptane</t>
  </si>
  <si>
    <t>2040-96-2; 1678-91-7; 1795-27-3</t>
  </si>
  <si>
    <t>2040962; 1678917; 1795273</t>
  </si>
  <si>
    <t>n-propylcyclopentane; ethylcyclohexane; cis-cis-1,3,5-trimethylcyclohexane</t>
  </si>
  <si>
    <t>C8H16; C8H16; C9H18</t>
  </si>
  <si>
    <t>1068-19-5; 1071-26-7; 1072-05-5; 2207-01-4</t>
  </si>
  <si>
    <t>1068195; 1071267; 1072055; 2207014</t>
  </si>
  <si>
    <t>4,4-dimethylheptane; 2,2-dimethylheptane; 2,6-dimethylheptane; cis-1,2-dimethylcyclohexane</t>
  </si>
  <si>
    <t>C9H20; C9H20; C9H20; C8H16</t>
  </si>
  <si>
    <t>16747-30-1; 3875-51-2</t>
  </si>
  <si>
    <t>16747301; 3875512</t>
  </si>
  <si>
    <t>2,4,4-trimethylhexane; isopropylcyclopentane</t>
  </si>
  <si>
    <t>C9H20; C8H16</t>
  </si>
  <si>
    <t>111-65-9; 6876-23-9</t>
  </si>
  <si>
    <t>111659; 6876239</t>
  </si>
  <si>
    <t>n-octane; trans-1,2-dimethylcyclohexane</t>
  </si>
  <si>
    <t>C8H18; C8H16</t>
  </si>
  <si>
    <t>16747-50-5; 16747-26-5</t>
  </si>
  <si>
    <t>16747505; 16747265</t>
  </si>
  <si>
    <t>1-ethyl-1-methylcyclopentane; 2,2,4-trimethylhexane</t>
  </si>
  <si>
    <t>C8H16; C9H20</t>
  </si>
  <si>
    <t>590-66-9; 111-66-0</t>
  </si>
  <si>
    <t>590-66-9; 111660</t>
  </si>
  <si>
    <t>1,1-dimethylcyclohexane; 1-octene</t>
  </si>
  <si>
    <t>589-81-1; 619-99-8; 4850-28-6; 638-04-0</t>
  </si>
  <si>
    <t>589811; 619998; 4850286; 638040</t>
  </si>
  <si>
    <t>3-methylheptane; 3-ethylhexane; cis-trans-1,2,4-trimethylcyclopentane; cis-1,3-dimethylcyclohexane</t>
  </si>
  <si>
    <t>C8H18; C8H18; C8H16; C8H16</t>
  </si>
  <si>
    <t>589-53-7; 1067-08-9; 108-87-2; 583-48-2</t>
  </si>
  <si>
    <t>589537; 1067089; 108872; 583482</t>
  </si>
  <si>
    <t>4-methylheptane; 3-methyl-3-ethylpentane; methylcyclohexane; 3,4-dimethylhexane</t>
  </si>
  <si>
    <t>C8H18; C8H18; C7H14; C8H18</t>
  </si>
  <si>
    <t>4259-00-1; 609-26-7</t>
  </si>
  <si>
    <t>4259001; 609267</t>
  </si>
  <si>
    <t>1,1,2-trimethylcyclopentane; 2-methyl-3-ethylpentane</t>
  </si>
  <si>
    <t>C8H16; C8H18</t>
  </si>
  <si>
    <t>108-88-3; 560-21-4</t>
  </si>
  <si>
    <t>108883; 560214</t>
  </si>
  <si>
    <t>toluene; 2,3,3-trimethylpentane</t>
  </si>
  <si>
    <t>C7H8; C8H18</t>
  </si>
  <si>
    <t>592-13-2; 589-43-5; 563-16-6; 16883-48-0; 564-02-3</t>
  </si>
  <si>
    <t>592132; 589435; 563166; 16883480; 564023</t>
  </si>
  <si>
    <t>2,5-, 2,4-, 3,3-dimethyl-hexane; trans/cis-1,2,4-trimethylcyclopentane; 2,2,3-trimethylpentane</t>
  </si>
  <si>
    <t>C8H18; C8H18; C8H18; C8H16; C8H18</t>
  </si>
  <si>
    <t>108-87-2; 590-73-8</t>
  </si>
  <si>
    <t>108872; 590738</t>
  </si>
  <si>
    <t>methylcyclohexane; 2,2-dimethylhexane</t>
  </si>
  <si>
    <t>C7H14; C8H18</t>
  </si>
  <si>
    <t>7364-19-4</t>
  </si>
  <si>
    <t>7364194</t>
  </si>
  <si>
    <t>1-tert-butyl-4-ethylbenzene</t>
  </si>
  <si>
    <t>2453-00-1</t>
  </si>
  <si>
    <t>2453001</t>
  </si>
  <si>
    <t>1,3-dimethylcyclopentane</t>
  </si>
  <si>
    <t>102491</t>
  </si>
  <si>
    <t>C1(C)CC(C)CC1</t>
  </si>
  <si>
    <t>591-93-5</t>
  </si>
  <si>
    <t>591935</t>
  </si>
  <si>
    <t>1,4-pentadiene</t>
  </si>
  <si>
    <t>57034</t>
  </si>
  <si>
    <t>C(=C)CC=C</t>
  </si>
  <si>
    <t>575-41-7</t>
  </si>
  <si>
    <t>575417</t>
  </si>
  <si>
    <t>1,3-dimethylnaphthalene</t>
  </si>
  <si>
    <t>55160</t>
  </si>
  <si>
    <t>Cc1cc(c2ccccc2c1)C</t>
  </si>
  <si>
    <t>n-Propylcyclopentane</t>
  </si>
  <si>
    <t>26635-64-3</t>
  </si>
  <si>
    <t>26635643</t>
  </si>
  <si>
    <t>Isooctane</t>
  </si>
  <si>
    <t>240796</t>
  </si>
  <si>
    <t>CCCCCC(C)C</t>
  </si>
  <si>
    <t>611-15-4</t>
  </si>
  <si>
    <t>611154</t>
  </si>
  <si>
    <t>o-Vinyltoluene (or 1-Methyl-2-vinylbenzene; 2-Methylstyrene; 2-Vinyltoluene; 1-Ethenyl-2-methylbenzene; 2-Ethenylmethylbenzene; 2-Methyl-1-vinylbenzene)</t>
  </si>
  <si>
    <t>59865</t>
  </si>
  <si>
    <t>c1(c(cccc1)C=C)C</t>
  </si>
  <si>
    <t>218-01-9; 217-59-4</t>
  </si>
  <si>
    <t>218019; 217594</t>
  </si>
  <si>
    <t>Chrysene/Triphenylene</t>
  </si>
  <si>
    <t>C18H12; C18H12</t>
  </si>
  <si>
    <t>120-78-5</t>
  </si>
  <si>
    <t>120785</t>
  </si>
  <si>
    <t>2,2'-Dithiobisbenzothiazole</t>
  </si>
  <si>
    <t>31401</t>
  </si>
  <si>
    <t>C14H8N2S4</t>
  </si>
  <si>
    <t>n1c(sc2c1cccc2)SSc1nc2c(cccc2)s1</t>
  </si>
  <si>
    <t>Dimethylphenol</t>
  </si>
  <si>
    <t>80934-44-7</t>
  </si>
  <si>
    <t>80934447</t>
  </si>
  <si>
    <t>Methyl benzenediols</t>
  </si>
  <si>
    <t>17149907</t>
  </si>
  <si>
    <t>abieta-6,8,11,13-tetraen-18-oic acid</t>
  </si>
  <si>
    <t>C20H25DO2</t>
  </si>
  <si>
    <t>5912-86-7</t>
  </si>
  <si>
    <t>5912867</t>
  </si>
  <si>
    <t>Cis-iso-eugenol</t>
  </si>
  <si>
    <t>90398-67-7</t>
  </si>
  <si>
    <t>90398677</t>
  </si>
  <si>
    <t>Iso-tritriacontane</t>
  </si>
  <si>
    <t>E17163007</t>
  </si>
  <si>
    <t>Ethylphenols</t>
  </si>
  <si>
    <t>17163007</t>
  </si>
  <si>
    <t>532-12-7</t>
  </si>
  <si>
    <t>532127</t>
  </si>
  <si>
    <t>Myosmine</t>
  </si>
  <si>
    <t>C9H10N2</t>
  </si>
  <si>
    <t>1,3-Dimethylnaphthalene.  DoNotUse- duplicate of SPECIES_ID 2332.</t>
  </si>
  <si>
    <t>582-16-1</t>
  </si>
  <si>
    <t>582161</t>
  </si>
  <si>
    <t>2,7-Dimethylnaphthalene</t>
  </si>
  <si>
    <t>55566</t>
  </si>
  <si>
    <t>c1cc2ccc(C)cc2cc1C</t>
  </si>
  <si>
    <t>anteiso-Hentriacontane</t>
  </si>
  <si>
    <t>anteiso-Heptacosane</t>
  </si>
  <si>
    <t>anteiso-Hexacosane</t>
  </si>
  <si>
    <t>anteiso-Nonacosane</t>
  </si>
  <si>
    <t>anteiso-Octacosane</t>
  </si>
  <si>
    <t>anteiso-Pentacosane</t>
  </si>
  <si>
    <t>anteiso-Tetracosane</t>
  </si>
  <si>
    <t>117355-32-5</t>
  </si>
  <si>
    <t>iso-Dotriacontane</t>
  </si>
  <si>
    <t>84-66-2</t>
  </si>
  <si>
    <t>Diethyl phthalate</t>
  </si>
  <si>
    <t>9985</t>
  </si>
  <si>
    <t>O=C(OCC)c1c(cccc1)C(=O)OCC</t>
  </si>
  <si>
    <t>iso-Heptacosane</t>
  </si>
  <si>
    <t>iso-Hexacosane</t>
  </si>
  <si>
    <t>iso-Octacosane</t>
  </si>
  <si>
    <t>iso-Pentacosane</t>
  </si>
  <si>
    <t>iso-Tetracosane</t>
  </si>
  <si>
    <t>60-33-3</t>
  </si>
  <si>
    <t>60333</t>
  </si>
  <si>
    <t>Linoleic acid, 9,12-Octadecadienoic acid (9Z,12Z)-</t>
  </si>
  <si>
    <t>3368</t>
  </si>
  <si>
    <t>O=C(O)CCCCCCCC=CCC=CCCCCC</t>
  </si>
  <si>
    <t>26657-96-5</t>
  </si>
  <si>
    <t>26657965</t>
  </si>
  <si>
    <t>Monopalmitin, Hexadecanoic acid, monoester with 1,2,3-propanetriol</t>
  </si>
  <si>
    <t>241141</t>
  </si>
  <si>
    <t>31566-31-1</t>
  </si>
  <si>
    <t>31566311</t>
  </si>
  <si>
    <t>Monostearin, Glyceryl monostearate</t>
  </si>
  <si>
    <t>259994</t>
  </si>
  <si>
    <t>C21H42O4</t>
  </si>
  <si>
    <t>OCC(O)COC(=O)CCCCCCCCCCCCCCCCC</t>
  </si>
  <si>
    <t>630-06-8</t>
  </si>
  <si>
    <t>630068</t>
  </si>
  <si>
    <t>Hexatriacontane</t>
  </si>
  <si>
    <t>65045</t>
  </si>
  <si>
    <t>C36H74</t>
  </si>
  <si>
    <t>C(CCCCCCCCCCCCCCCCCCCCCCCCCCCCCCCCCC)C</t>
  </si>
  <si>
    <t>61826-55-9</t>
  </si>
  <si>
    <t>61826559</t>
  </si>
  <si>
    <t>Pinonic acid</t>
  </si>
  <si>
    <t>83-48-7</t>
  </si>
  <si>
    <t>83487</t>
  </si>
  <si>
    <t>Stigmasterol</t>
  </si>
  <si>
    <t>17272907</t>
  </si>
  <si>
    <t>108-39-4; 106-44-5</t>
  </si>
  <si>
    <t>108394; 106445</t>
  </si>
  <si>
    <t>M &amp; p-cresol (or 3-Methylphenol &amp; 4-Methylphenol)</t>
  </si>
  <si>
    <t>C7H8O; C7H8O</t>
  </si>
  <si>
    <t>77-73-6</t>
  </si>
  <si>
    <t>77736</t>
  </si>
  <si>
    <t>Dicyclopentadiene</t>
  </si>
  <si>
    <t>777466</t>
  </si>
  <si>
    <t>924-42-5</t>
  </si>
  <si>
    <t>924425</t>
  </si>
  <si>
    <t>N-Methylolacrylamide</t>
  </si>
  <si>
    <t>73718</t>
  </si>
  <si>
    <t>C4H7NO2</t>
  </si>
  <si>
    <t>O=C(NCO)C=C</t>
  </si>
  <si>
    <t>76-01-7</t>
  </si>
  <si>
    <t>76017</t>
  </si>
  <si>
    <t>Pentachloroethane</t>
  </si>
  <si>
    <t>C2HCl5</t>
  </si>
  <si>
    <t>75-44-5</t>
  </si>
  <si>
    <t>75445</t>
  </si>
  <si>
    <t>Phosgene</t>
  </si>
  <si>
    <t>5587</t>
  </si>
  <si>
    <t>CCl2O</t>
  </si>
  <si>
    <t>O=C(Cl)Cl</t>
  </si>
  <si>
    <t>120-82-1</t>
  </si>
  <si>
    <t>120821</t>
  </si>
  <si>
    <t>1,2,4-Trichlorobenzene</t>
  </si>
  <si>
    <t>31435</t>
  </si>
  <si>
    <t>C6H3Cl3</t>
  </si>
  <si>
    <t>c1(ccc(c(c1)Cl)Cl)Cl</t>
  </si>
  <si>
    <t>18435-45-5</t>
  </si>
  <si>
    <t>18435455</t>
  </si>
  <si>
    <t>1-Nonadecene</t>
  </si>
  <si>
    <t>211995</t>
  </si>
  <si>
    <t>C(=C)CCCCCCCCCCCCCCCCC</t>
  </si>
  <si>
    <t>3452-07-1</t>
  </si>
  <si>
    <t>3452071</t>
  </si>
  <si>
    <t>1-Eicosene</t>
  </si>
  <si>
    <t>115899</t>
  </si>
  <si>
    <t>C(=C)CCCCCCCCCCCCCCCCCC</t>
  </si>
  <si>
    <t>27400-79-9</t>
  </si>
  <si>
    <t>27400799</t>
  </si>
  <si>
    <t>1-Heneicosene</t>
  </si>
  <si>
    <t>1599-67-3</t>
  </si>
  <si>
    <t>1599673</t>
  </si>
  <si>
    <t>1-Docosene</t>
  </si>
  <si>
    <t>89250</t>
  </si>
  <si>
    <t>C(=C)CCCCCCCCCCCCCCCCCCCC</t>
  </si>
  <si>
    <t>18835-32-0</t>
  </si>
  <si>
    <t>18835320</t>
  </si>
  <si>
    <t>1-Tricosene</t>
  </si>
  <si>
    <t>10192-32-2</t>
  </si>
  <si>
    <t>10192322</t>
  </si>
  <si>
    <t>1-Tetracosene</t>
  </si>
  <si>
    <t>169110</t>
  </si>
  <si>
    <t>C(=C)CCCCCCCCCCCCCCCCCCCCCC</t>
  </si>
  <si>
    <t>16980-85-1</t>
  </si>
  <si>
    <t>16980851</t>
  </si>
  <si>
    <t>1-Pentacosene</t>
  </si>
  <si>
    <t>18835-33-1</t>
  </si>
  <si>
    <t>18835331</t>
  </si>
  <si>
    <t>1-Hexacosene</t>
  </si>
  <si>
    <t>213199</t>
  </si>
  <si>
    <t>C(=C)CCCCCCCCCCCCCCCCCCCCCCCC</t>
  </si>
  <si>
    <t>15306-27-1</t>
  </si>
  <si>
    <t>15306271</t>
  </si>
  <si>
    <t>1-Heptacosene</t>
  </si>
  <si>
    <t>18835-34-2</t>
  </si>
  <si>
    <t>18835342</t>
  </si>
  <si>
    <t>1-Octacosene</t>
  </si>
  <si>
    <t>213207</t>
  </si>
  <si>
    <t>C28H56</t>
  </si>
  <si>
    <t>C(=C)CCCCCCCCCCCCCCCCCCCCCCCCCC</t>
  </si>
  <si>
    <t>5918-29-6</t>
  </si>
  <si>
    <t>5918296</t>
  </si>
  <si>
    <t>14-Methyl-hexadecanoic acid</t>
  </si>
  <si>
    <t>CCC(C)CCCCCCCCCCCCC(=O)O</t>
  </si>
  <si>
    <t>38232-01-8</t>
  </si>
  <si>
    <t>38232018</t>
  </si>
  <si>
    <t>n-Hentriacontanoic acid</t>
  </si>
  <si>
    <t>C31H62O2</t>
  </si>
  <si>
    <t>3625-52-3</t>
  </si>
  <si>
    <t>3625523</t>
  </si>
  <si>
    <t>n-Dotriacontanoic acid</t>
  </si>
  <si>
    <t>C32H64O2</t>
  </si>
  <si>
    <t>CCCCCCCCCCCCCCCCCCCCCCCCCCCCCCCC(=O)O</t>
  </si>
  <si>
    <t>38232-03-0</t>
  </si>
  <si>
    <t>38232030</t>
  </si>
  <si>
    <t>n-Tritriacontanoic acid</t>
  </si>
  <si>
    <t>C33H66O2</t>
  </si>
  <si>
    <t>38232-04-1</t>
  </si>
  <si>
    <t>38232041</t>
  </si>
  <si>
    <t>n-Tetratriacontanoic acid</t>
  </si>
  <si>
    <t>C34H68O2</t>
  </si>
  <si>
    <t>CCCCCCCCCCCCCCCCCCCCCCCCCCCCCCCCCC(=O)O</t>
  </si>
  <si>
    <t>38232-05-2</t>
  </si>
  <si>
    <t>38232052</t>
  </si>
  <si>
    <t>n-Pentatriacontanoic acid</t>
  </si>
  <si>
    <t>C35H70O2</t>
  </si>
  <si>
    <t>CCCCCCCCCCCCCCCCCCCCCCCCCCCCCCCCCCC(=O)O</t>
  </si>
  <si>
    <t>4299-38-1</t>
  </si>
  <si>
    <t>4299381</t>
  </si>
  <si>
    <t>n-Hexatriacontanoic acid</t>
  </si>
  <si>
    <t>C36H72O2</t>
  </si>
  <si>
    <t>CCCCCCCCCCCCCCCCCCCCCCCCCCCCCCCCCCCC(=O)O</t>
  </si>
  <si>
    <t>112-38-9</t>
  </si>
  <si>
    <t>112389</t>
  </si>
  <si>
    <t>10-Undecenoic acid</t>
  </si>
  <si>
    <t>28381</t>
  </si>
  <si>
    <t>O=C(O)CCCCCCCCC=C</t>
  </si>
  <si>
    <t>26444-03-1</t>
  </si>
  <si>
    <t>26444031</t>
  </si>
  <si>
    <t>Tetradecenoic acid</t>
  </si>
  <si>
    <t>CCCCCCCCCCCC=CC(=O)O</t>
  </si>
  <si>
    <t>25447-95-4</t>
  </si>
  <si>
    <t>25447954</t>
  </si>
  <si>
    <t>Hexadecenoic acid</t>
  </si>
  <si>
    <t>17127341</t>
  </si>
  <si>
    <t>Nonadecenoic acid</t>
  </si>
  <si>
    <t>C19H36O2</t>
  </si>
  <si>
    <t>CCCCCCCCCCCCCCCC/C=C/C(=O)O</t>
  </si>
  <si>
    <t>2462-94-4</t>
  </si>
  <si>
    <t>2462944</t>
  </si>
  <si>
    <t>Eicosenoic acid</t>
  </si>
  <si>
    <t>C20H38O2</t>
  </si>
  <si>
    <t>CCCCCCCCC=CCCCCCCCCCC(=O)O</t>
  </si>
  <si>
    <t>Heneicosenoic acid</t>
  </si>
  <si>
    <t>CCCCCCCCCCCCCCCCCCCCC(=O)O</t>
  </si>
  <si>
    <t>25378-26-1</t>
  </si>
  <si>
    <t>25378261</t>
  </si>
  <si>
    <t>Docosenoic acid</t>
  </si>
  <si>
    <t>C22H42O2</t>
  </si>
  <si>
    <t>CCCCCCCCCCCCCCCCCCCC=CC(=O)O</t>
  </si>
  <si>
    <t>65119-95-1</t>
  </si>
  <si>
    <t>65119951</t>
  </si>
  <si>
    <t>Tricosenoic acid</t>
  </si>
  <si>
    <t>C23H44O2</t>
  </si>
  <si>
    <t>C=CCCCCCCCCCCCCCCCCCCCCC(=O)O</t>
  </si>
  <si>
    <t>Tetracosenoic acid</t>
  </si>
  <si>
    <t>C24H46O2</t>
  </si>
  <si>
    <t>CCCCCCCCC=CCCCCCCCCCCCCCC(=O)O</t>
  </si>
  <si>
    <t>66274-43-9</t>
  </si>
  <si>
    <t>66274439</t>
  </si>
  <si>
    <t>Hexacosenoic acid</t>
  </si>
  <si>
    <t>C26H50O2</t>
  </si>
  <si>
    <t>CCCCCCCCC=CCCCCCCCCCCCCCCCC(=O)O</t>
  </si>
  <si>
    <t>1852-04-6</t>
  </si>
  <si>
    <t>1852046</t>
  </si>
  <si>
    <t>Undecanedioic acid</t>
  </si>
  <si>
    <t>93393</t>
  </si>
  <si>
    <t>C11H20O4</t>
  </si>
  <si>
    <t>O=C(O)CCCCCCCCCC(=O)O</t>
  </si>
  <si>
    <t>505-54-4</t>
  </si>
  <si>
    <t>505544</t>
  </si>
  <si>
    <t>Hexadecanedioic acid</t>
  </si>
  <si>
    <t>48835</t>
  </si>
  <si>
    <t>O=C(O)CCCCCCCCCCCCCCC(=O)O</t>
  </si>
  <si>
    <t>505-56-6</t>
  </si>
  <si>
    <t>505566</t>
  </si>
  <si>
    <t>Docosanedioic acid</t>
  </si>
  <si>
    <t>C22H42O4</t>
  </si>
  <si>
    <t>2450-31-9</t>
  </si>
  <si>
    <t>2450319</t>
  </si>
  <si>
    <t>Tetracosanedioic acid</t>
  </si>
  <si>
    <t>C24H46O4</t>
  </si>
  <si>
    <t>Pentacosanedioic acid</t>
  </si>
  <si>
    <t>3365-67-1</t>
  </si>
  <si>
    <t>3365671</t>
  </si>
  <si>
    <t>Hexacosanedioic acid</t>
  </si>
  <si>
    <t>C26H50O4</t>
  </si>
  <si>
    <t>C(CCCCCCCCCCCCC(=O)O)CCCCCCCCCCCC(=O)O</t>
  </si>
  <si>
    <t>1731-92-6</t>
  </si>
  <si>
    <t>1731926</t>
  </si>
  <si>
    <t>Methyl heptadecanoate</t>
  </si>
  <si>
    <t>91611</t>
  </si>
  <si>
    <t>O=C(OC)CCCCCCCCCCCCCCCC</t>
  </si>
  <si>
    <t>1120-28-1</t>
  </si>
  <si>
    <t>1120281</t>
  </si>
  <si>
    <t>Methyl eicosanoate</t>
  </si>
  <si>
    <t>78931</t>
  </si>
  <si>
    <t>O=C(OC)CCCCCCCCCCCCCCCCCCC</t>
  </si>
  <si>
    <t>6064-90-0</t>
  </si>
  <si>
    <t>6064900</t>
  </si>
  <si>
    <t>Heneicosanoic acid</t>
  </si>
  <si>
    <t>Methyl docosanoate</t>
  </si>
  <si>
    <t>2433-97-8</t>
  </si>
  <si>
    <t>2433978</t>
  </si>
  <si>
    <t>Methyl tricosanoate</t>
  </si>
  <si>
    <t>2442-49-1</t>
  </si>
  <si>
    <t>2442491</t>
  </si>
  <si>
    <t>Methyl tetracosanoate</t>
  </si>
  <si>
    <t>55373-89-2</t>
  </si>
  <si>
    <t>55373892</t>
  </si>
  <si>
    <t>Methyl pentacosanoate</t>
  </si>
  <si>
    <t>Methyl hexacosanoate</t>
  </si>
  <si>
    <t>55682-92-3</t>
  </si>
  <si>
    <t>55682923</t>
  </si>
  <si>
    <t>Methyl octacosanoate</t>
  </si>
  <si>
    <t>4082-55-7</t>
  </si>
  <si>
    <t>4082557</t>
  </si>
  <si>
    <t>Methyl nonacosanoate</t>
  </si>
  <si>
    <t>Methyl triacontanoate</t>
  </si>
  <si>
    <t>77630-51-4</t>
  </si>
  <si>
    <t>77630514</t>
  </si>
  <si>
    <t>Methyl hentriacontanoate</t>
  </si>
  <si>
    <t>41755-79-7</t>
  </si>
  <si>
    <t>41755797</t>
  </si>
  <si>
    <t>Methyl dotriacontanoate</t>
  </si>
  <si>
    <t>CCCCCCCCCCCCCCCCCCCCCCCCCCCCCCCC(=O)OC</t>
  </si>
  <si>
    <t>77630-49-0</t>
  </si>
  <si>
    <t>77630490</t>
  </si>
  <si>
    <t>Methyl tetratriacontanoate</t>
  </si>
  <si>
    <t>CCCCCCCCCCCCCCCCCCCCCCCCCCCCCCCCCC(=O)OC</t>
  </si>
  <si>
    <t>112-62-9</t>
  </si>
  <si>
    <t>112629</t>
  </si>
  <si>
    <t>Methyl cis-9-octadecenoate</t>
  </si>
  <si>
    <t>28597</t>
  </si>
  <si>
    <t>O=C(OC)CCCCCCCC=CCCCCCCCC</t>
  </si>
  <si>
    <t>1937-62-8</t>
  </si>
  <si>
    <t>1937628</t>
  </si>
  <si>
    <t>Methyl trans-9-octadecenoate</t>
  </si>
  <si>
    <t>94607</t>
  </si>
  <si>
    <t>Methyl 9,12-octadecadienoate</t>
  </si>
  <si>
    <t>C19H34O2</t>
  </si>
  <si>
    <t>Methyl tetracosenoate</t>
  </si>
  <si>
    <t>C25H48O2</t>
  </si>
  <si>
    <t>Methyl hexacosenoate</t>
  </si>
  <si>
    <t>C27H52O2</t>
  </si>
  <si>
    <t>7786-61-0</t>
  </si>
  <si>
    <t>7786610</t>
  </si>
  <si>
    <t>4-Vinylguaiacol</t>
  </si>
  <si>
    <t>155341</t>
  </si>
  <si>
    <t>O(c1c(O)ccc(c1)C=C)C</t>
  </si>
  <si>
    <t>121-34-6</t>
  </si>
  <si>
    <t>121346</t>
  </si>
  <si>
    <t>Vanillic acid</t>
  </si>
  <si>
    <t>31674</t>
  </si>
  <si>
    <t>C8H8O4</t>
  </si>
  <si>
    <t>O=C(O)c1ccc(O)c(c1)OC</t>
  </si>
  <si>
    <t>Methyl homovanillate</t>
  </si>
  <si>
    <t>Methoxyeugenol</t>
  </si>
  <si>
    <t>cis-Methoxy-iso-eugenol</t>
  </si>
  <si>
    <t>Methoxybenzenediols</t>
  </si>
  <si>
    <t>C7H8O3</t>
  </si>
  <si>
    <t>99-93-4; 118-93-4; 121-71-1</t>
  </si>
  <si>
    <t>99934; 118934; 121711</t>
  </si>
  <si>
    <t>Hydroxyacetophenone</t>
  </si>
  <si>
    <t>C8H8O2; C8H8O2</t>
  </si>
  <si>
    <t>118-41-2</t>
  </si>
  <si>
    <t>3,4,5-Trimethoxybenzoic acid</t>
  </si>
  <si>
    <t>30171</t>
  </si>
  <si>
    <t>C10H12O5</t>
  </si>
  <si>
    <t>O=C(O)c1cc(c(OC)c(c1)OC)OC</t>
  </si>
  <si>
    <t>501-52-0</t>
  </si>
  <si>
    <t>Benzenepropanoic acid</t>
  </si>
  <si>
    <t>48322</t>
  </si>
  <si>
    <t>O=C(O)CCc1ccccc1</t>
  </si>
  <si>
    <t>Diguaiacyl ethanes</t>
  </si>
  <si>
    <t>Syringyl guaiacyl ethane</t>
  </si>
  <si>
    <t>Disyringyl methane</t>
  </si>
  <si>
    <t>Disyringyl ethane</t>
  </si>
  <si>
    <t>34730-78-4</t>
  </si>
  <si>
    <t>34730784</t>
  </si>
  <si>
    <t>2-Deoxomatairesinol</t>
  </si>
  <si>
    <t>C20H24O5</t>
  </si>
  <si>
    <t>COC1=C(C=CC(=C1)CC2COCC2CC3=CC(=C(C=C3)O)OC)O</t>
  </si>
  <si>
    <t>35465-71-5</t>
  </si>
  <si>
    <t>35465715</t>
  </si>
  <si>
    <t>Phenylnaphthalene</t>
  </si>
  <si>
    <t>90-15-3</t>
  </si>
  <si>
    <t>90153</t>
  </si>
  <si>
    <t>1-Naphthalenol (or 1-Naphthol; α-Hydroxynaphthalene)</t>
  </si>
  <si>
    <t>12872</t>
  </si>
  <si>
    <t>Oc1c2c(ccc1)cccc2</t>
  </si>
  <si>
    <t>135-19-3</t>
  </si>
  <si>
    <t>135193</t>
  </si>
  <si>
    <t>2-naphthalenol (or β-Naphthol; 2-Naphthol; β-Hydroxynaphthalene)</t>
  </si>
  <si>
    <t>36293</t>
  </si>
  <si>
    <t>Oc1ccc2c(c1)cccc2</t>
  </si>
  <si>
    <t>7469-77-4</t>
  </si>
  <si>
    <t>7469774</t>
  </si>
  <si>
    <t>Methylnaphthol</t>
  </si>
  <si>
    <t>C11H10O</t>
  </si>
  <si>
    <t>1,4:3,6-Dianhydro-α-D-glucopyranose</t>
  </si>
  <si>
    <t>4332-73-4</t>
  </si>
  <si>
    <t>4332734</t>
  </si>
  <si>
    <t>Tetramethoxyisoflavone</t>
  </si>
  <si>
    <t>C19H18O6</t>
  </si>
  <si>
    <t>Dibenzofuranols</t>
  </si>
  <si>
    <t>C12H8O2</t>
  </si>
  <si>
    <t>Oc1cccc2oc3c(c12)cccc3</t>
  </si>
  <si>
    <t>243-42-5</t>
  </si>
  <si>
    <t>243425</t>
  </si>
  <si>
    <t>Benzonaphthofurans</t>
  </si>
  <si>
    <t>C16H10O</t>
  </si>
  <si>
    <t>o2c1ccccc1c3c2cc4c(c3)cccc4</t>
  </si>
  <si>
    <t>Deisopropyldehydroabietic acid</t>
  </si>
  <si>
    <t>16-Nordehydroabietic acid</t>
  </si>
  <si>
    <t>Secodehydroabietic acids</t>
  </si>
  <si>
    <t>79-54-9</t>
  </si>
  <si>
    <t>79549</t>
  </si>
  <si>
    <t>Levopimaric acid</t>
  </si>
  <si>
    <t>684985</t>
  </si>
  <si>
    <t>CC(C)C1=CCC2C(=C1)CCC1C2(C)CCCC1(C)C(=O)O</t>
  </si>
  <si>
    <t>18-Norabieta-8,11,13-triene</t>
  </si>
  <si>
    <t>C19H28</t>
  </si>
  <si>
    <t>CC(C)c1cc2CC[C@H]3[C@@H](C)CCC[C@]3(C)c2cc1</t>
  </si>
  <si>
    <t>19-norabieta-4,8,11,13-tetraene</t>
  </si>
  <si>
    <t>18-norabieta-4(19),8,11,13-tetraene</t>
  </si>
  <si>
    <t>Dehydroabietane</t>
  </si>
  <si>
    <t>Methyl 6,8,11,13-abietatetraen-18-oate</t>
  </si>
  <si>
    <t>C21H28O2</t>
  </si>
  <si>
    <t>COC(=O)[C@]1(C)CCC[C@]2(C)c3ccc(cc3/C=C\[C@@H]12)C(C)C</t>
  </si>
  <si>
    <t>Methyl 8,11,13,15-abietatetraen-18-oate</t>
  </si>
  <si>
    <t>COC(=O)[C@@]1(C)CCC[C@]2(C)c3ccc(cc3CC[C@@H]12)C(C)=C</t>
  </si>
  <si>
    <t>1235-74-1</t>
  </si>
  <si>
    <t>1235741</t>
  </si>
  <si>
    <t>Methyl dehydroabietate</t>
  </si>
  <si>
    <t>961383</t>
  </si>
  <si>
    <t>C21H30O2</t>
  </si>
  <si>
    <t>c1cc2c(CCC3C2(CCCC3(C(=O)OC)C)C)cc1C(C)C</t>
  </si>
  <si>
    <t>127-25-3</t>
  </si>
  <si>
    <t>127253</t>
  </si>
  <si>
    <t>Methyl abietate</t>
  </si>
  <si>
    <t>34207</t>
  </si>
  <si>
    <t>C21H32O2</t>
  </si>
  <si>
    <t>O=C(OC)C1(C2C(C3C(=CC2)C=C(CC3)C(C)C)(CCC1)C)C</t>
  </si>
  <si>
    <t>17751-36-9</t>
  </si>
  <si>
    <t>17751369</t>
  </si>
  <si>
    <t>Methyl-7-oxodehydroabietate</t>
  </si>
  <si>
    <t>C21H28O3</t>
  </si>
  <si>
    <t>CC(C)C1=CC2=C(C=C1)C3(CCCC(C3CC2=O)(C)C(=O)OC)C</t>
  </si>
  <si>
    <t>Stigmasta-3,5-dien-7-one</t>
  </si>
  <si>
    <t>C29H46O</t>
  </si>
  <si>
    <t>O=C2\C=C1\C=C/CCC1(C3CCC4(C(C23)CCC4C(C)CCC(CC)C(C)C)C)C</t>
  </si>
  <si>
    <t>Stigmasta-4,6-dien-3-one</t>
  </si>
  <si>
    <t>O=C4\C=C3\C=C/[C@@H]1[C@H](CC[C@]2([C@H]1CC[C@@H]2[C@H](C)CCC(CC)C(C)C)C)[C@@]3(C)CC4</t>
  </si>
  <si>
    <t>19466-47-8</t>
  </si>
  <si>
    <t>19466478</t>
  </si>
  <si>
    <t>Stigmastan-3-ol</t>
  </si>
  <si>
    <t>17148255</t>
  </si>
  <si>
    <t>Stigmastan-3-one</t>
  </si>
  <si>
    <t>O=C4C[C@@H]3CC[C@@H]1[C@H](CC[C@@]2(C)[C@H]1CC[C@@H]2[C@H](C)CC[C@@H](CC)C(C)C)[C@@]3(C)CC4</t>
  </si>
  <si>
    <t>638-97-1</t>
  </si>
  <si>
    <t>638971</t>
  </si>
  <si>
    <t>Beta-amyrone</t>
  </si>
  <si>
    <t>C30H48O</t>
  </si>
  <si>
    <t>CC1(C)CCC2(C)CCC3(C)C(=CCC4C5(C)CCC(=O)C(C)(C)C5CCC43C)C2C1</t>
  </si>
  <si>
    <t>638-96-0</t>
  </si>
  <si>
    <t>638960</t>
  </si>
  <si>
    <t>Alpha-amyrone</t>
  </si>
  <si>
    <t>Methyl indanones</t>
  </si>
  <si>
    <t>C10H10O</t>
  </si>
  <si>
    <t>119-13-1</t>
  </si>
  <si>
    <t>119131</t>
  </si>
  <si>
    <t>Delta-tocopherol (or 8-methyltocol)</t>
  </si>
  <si>
    <t>C27H46O2</t>
  </si>
  <si>
    <t>CC1=C2C(=CC(=C1)O)CCC(O2)(C)CCCC(C)CCCC(C)CCCC(C)C</t>
  </si>
  <si>
    <t>148-03-8</t>
  </si>
  <si>
    <t>148038</t>
  </si>
  <si>
    <t>Beta-tocopherol; 5,8-dimethyltocol</t>
  </si>
  <si>
    <t>C28H48O2</t>
  </si>
  <si>
    <t>CC1=CC(=C(C2=C1OC(CC2)(C)CCCC(C)CCCC(C)CCCC(C)C)C)O</t>
  </si>
  <si>
    <t>Gama-tocopherol; 7,8-dimethyltocol</t>
  </si>
  <si>
    <t>Benzo[bjk]fluoranthene</t>
  </si>
  <si>
    <t>C1=CC=C2C(=C1)C3=C4C2=CC5=CC4=C(C=C5)C=C3</t>
  </si>
  <si>
    <t>1-methylfluoranthene, C-methylpyrene/fluoranthene</t>
  </si>
  <si>
    <t>1,7-dimethylphenanthrene</t>
  </si>
  <si>
    <t>Hexadecane &amp; Norpristane</t>
  </si>
  <si>
    <t>8-abietic acid</t>
  </si>
  <si>
    <t>CC(C)C1=CC2=CCC3C(C2CC1)(CCCC3(C)C(=O)O)C</t>
  </si>
  <si>
    <t>603-79-2, 499-06-9</t>
  </si>
  <si>
    <t>603792, 499069</t>
  </si>
  <si>
    <t>2,3 &amp; 3,5-dimethylbenzoic acid</t>
  </si>
  <si>
    <t>(CH3)2C6H3CO2H</t>
  </si>
  <si>
    <t>C28-20S5a(H),14ß(H),17ß(H)-ergostane</t>
  </si>
  <si>
    <t>C27-20R5a(H),14a(H),17a(H)-cholestane &amp; C29-20S13ß(H),17a(H)-diasterane</t>
  </si>
  <si>
    <t>C29-20R5a(H),14a(H),17a(H)-stigmastane</t>
  </si>
  <si>
    <t>C27-20R5a(H),14ß(H)-cholestane</t>
  </si>
  <si>
    <t>C27-20R-13ß(H),17a(H)-diasterane</t>
  </si>
  <si>
    <t>17a(H),21ß(H)-22,29,30-Trisnorhopane</t>
  </si>
  <si>
    <t>17a(H),18a(H),21ß(H)-25,28,30-Trisnorhopane</t>
  </si>
  <si>
    <t>2,3,5 &amp; I-trimethylnaphthalene</t>
  </si>
  <si>
    <t>27577-90-8, 30997-39-8</t>
  </si>
  <si>
    <t>27577908, 30997398</t>
  </si>
  <si>
    <t>C-methylpyrene &amp; methylfluoranthene</t>
  </si>
  <si>
    <t>E52450525</t>
  </si>
  <si>
    <t>Methylpyrenes/fluoranthenes</t>
  </si>
  <si>
    <t>52450525</t>
  </si>
  <si>
    <t>18069-17-5</t>
  </si>
  <si>
    <t>18069175</t>
  </si>
  <si>
    <t>2-methylglutaric acid</t>
  </si>
  <si>
    <t>3058-01-3</t>
  </si>
  <si>
    <t>3058013</t>
  </si>
  <si>
    <t>3-Methyladipic acid</t>
  </si>
  <si>
    <t>1466-76-8</t>
  </si>
  <si>
    <t>1466768</t>
  </si>
  <si>
    <t>2,6-dimethoxybenzoic acid</t>
  </si>
  <si>
    <t>87155</t>
  </si>
  <si>
    <t>O=C(O)c1c(OC)cccc1OC</t>
  </si>
  <si>
    <t>693-23-2</t>
  </si>
  <si>
    <t>693232</t>
  </si>
  <si>
    <t>Dodecanedioic acid</t>
  </si>
  <si>
    <t>67827</t>
  </si>
  <si>
    <t>O=C(O)CCCCCCCCCCC(=O)O</t>
  </si>
  <si>
    <t>632-46-2</t>
  </si>
  <si>
    <t>632462</t>
  </si>
  <si>
    <t>2,6-Dimethylbenzoic acid</t>
  </si>
  <si>
    <t>626-51-7</t>
  </si>
  <si>
    <t>626517</t>
  </si>
  <si>
    <t>3-Methylglutaric acid</t>
  </si>
  <si>
    <t>619-04-5</t>
  </si>
  <si>
    <t>619045</t>
  </si>
  <si>
    <t>3,4-Dimethylbenzoic acid</t>
  </si>
  <si>
    <t>61549</t>
  </si>
  <si>
    <t>O=C(O)c1ccc(c(c1)C)C</t>
  </si>
  <si>
    <t>611-01-8</t>
  </si>
  <si>
    <t>611018</t>
  </si>
  <si>
    <t>2,4-Dimethylbenzoic acid</t>
  </si>
  <si>
    <t>59808</t>
  </si>
  <si>
    <t>O=C(O)c1c(cc(cc1)C)C</t>
  </si>
  <si>
    <t>610-72-0</t>
  </si>
  <si>
    <t>610720</t>
  </si>
  <si>
    <t>2,5-Dimethylbenzoic acid</t>
  </si>
  <si>
    <t>59741</t>
  </si>
  <si>
    <t>O=C(O)c1c(ccc(c1)C)C</t>
  </si>
  <si>
    <t>544-64-9</t>
  </si>
  <si>
    <t>544649</t>
  </si>
  <si>
    <t>Myristoleic acid</t>
  </si>
  <si>
    <t>52845</t>
  </si>
  <si>
    <t>O=C(O)CCCCCCCC=CCCCC</t>
  </si>
  <si>
    <t>334-49-6</t>
  </si>
  <si>
    <t>334496</t>
  </si>
  <si>
    <t>Trans-2-decenoic acid</t>
  </si>
  <si>
    <t>118-90-1</t>
  </si>
  <si>
    <t>118901</t>
  </si>
  <si>
    <t>o-Toluic acid</t>
  </si>
  <si>
    <t>30429</t>
  </si>
  <si>
    <t>O=C(O)c1c(cccc1)C</t>
  </si>
  <si>
    <t>110-16-7</t>
  </si>
  <si>
    <t>110167</t>
  </si>
  <si>
    <t>Maleic acid</t>
  </si>
  <si>
    <t>26443</t>
  </si>
  <si>
    <t>C4H4O4</t>
  </si>
  <si>
    <t>O=C(O)C=CC(=O)O</t>
  </si>
  <si>
    <t>99-94-5</t>
  </si>
  <si>
    <t>p-Toluic acid</t>
  </si>
  <si>
    <t>19042</t>
  </si>
  <si>
    <t>O=C(O)c1ccc(cc1)C</t>
  </si>
  <si>
    <t>99-04-7</t>
  </si>
  <si>
    <t>99047</t>
  </si>
  <si>
    <t>m-Toluic acid</t>
  </si>
  <si>
    <t>18457</t>
  </si>
  <si>
    <t>O=C(O)c1cccc(c1)C</t>
  </si>
  <si>
    <t>69-72-7</t>
  </si>
  <si>
    <t>69727</t>
  </si>
  <si>
    <t>Salicylic acid</t>
  </si>
  <si>
    <t>4523</t>
  </si>
  <si>
    <t>C7H6O3</t>
  </si>
  <si>
    <t>O=C(O)c1c(O)cccc1</t>
  </si>
  <si>
    <t>57-87-4</t>
  </si>
  <si>
    <t>57874</t>
  </si>
  <si>
    <t>Ergosterol</t>
  </si>
  <si>
    <t>C28H44O</t>
  </si>
  <si>
    <t>821-38-5</t>
  </si>
  <si>
    <t>821385</t>
  </si>
  <si>
    <t>Tetradecanedioic acid</t>
  </si>
  <si>
    <t>71126</t>
  </si>
  <si>
    <t>C14H26O4</t>
  </si>
  <si>
    <t>O=C(O)CCCCCCCCCCCCC(=O)O</t>
  </si>
  <si>
    <t>1-Nitrobenzo[e]pyrene</t>
  </si>
  <si>
    <t>ααα 20S 24R/S-Ethylcholestane</t>
  </si>
  <si>
    <t>C29H52</t>
  </si>
  <si>
    <t>4705-29-7</t>
  </si>
  <si>
    <t>4705297</t>
  </si>
  <si>
    <t>βαα 20R 24R-Ethylcholestane</t>
  </si>
  <si>
    <t>2-nitroanthracene</t>
  </si>
  <si>
    <t>3-Nitrobenzo[e]pyrene</t>
  </si>
  <si>
    <t>C19-tricyclic terpane</t>
  </si>
  <si>
    <t>C20-tricyclic terpane</t>
  </si>
  <si>
    <t>C21-tricyclic terpane</t>
  </si>
  <si>
    <t>C22-tricyclic terpane</t>
  </si>
  <si>
    <t>C21-ααα-sterane</t>
  </si>
  <si>
    <t>C21-αββ-sterane</t>
  </si>
  <si>
    <t>C22-αββ-sterane</t>
  </si>
  <si>
    <t>C23-αβ-dimethyl-a-butylpodocarpane</t>
  </si>
  <si>
    <t>C24-αβ-dimethyl-a-methylbutylpodocarpane</t>
  </si>
  <si>
    <t>C25-tricyclic terpane</t>
  </si>
  <si>
    <t>C26-tricyclic terpane</t>
  </si>
  <si>
    <t>C26-tricyclic triterpane-22R</t>
  </si>
  <si>
    <t>C26-tricyclic triterpane-22S</t>
  </si>
  <si>
    <t>C27-20S-ααα-cholestane</t>
  </si>
  <si>
    <t>C27-ααβ-Trisnorhopane</t>
  </si>
  <si>
    <t>C27-αβ-Trisnorneohopane</t>
  </si>
  <si>
    <t>C27-tetracyclicterpane-22R</t>
  </si>
  <si>
    <t>C27-tetracyclicterpane-22S</t>
  </si>
  <si>
    <t>C28-20R-ααα-methylcholestane</t>
  </si>
  <si>
    <t>C28-20S-ααα-methylcholestane</t>
  </si>
  <si>
    <t>C28-20S-αββ-methylcholestane</t>
  </si>
  <si>
    <t>C28-20R-Ba-diasterane</t>
  </si>
  <si>
    <t>C28-20S-Ba-diasterane</t>
  </si>
  <si>
    <t>C29-20S-Ba-diasterane</t>
  </si>
  <si>
    <t>C28-aaB-Bisnorhopane</t>
  </si>
  <si>
    <t>C28-tetracyclicterpane-22R</t>
  </si>
  <si>
    <t>C28-tetracyclicterpane-22S</t>
  </si>
  <si>
    <t>C29-aB-Norneohopane</t>
  </si>
  <si>
    <t>C30-Tricyclicterpane-22R</t>
  </si>
  <si>
    <t>C30-Tricyclicterpane-22S</t>
  </si>
  <si>
    <t>C32-22R-αβ-bishomohopane</t>
  </si>
  <si>
    <t>C32-22S-αβ-bishomohopane</t>
  </si>
  <si>
    <t>C33-22R-αβ-trishomohopane</t>
  </si>
  <si>
    <t>C33-22S-αβ-trishomohopane</t>
  </si>
  <si>
    <t>C34-22R-αβ-tetrakishomohopane</t>
  </si>
  <si>
    <t>C34-22S-αβ-tetrakishomohopane</t>
  </si>
  <si>
    <t>C35-22R-αβ-pentakishomohopane</t>
  </si>
  <si>
    <t>C35-22S-αβ-pentakishomohopane</t>
  </si>
  <si>
    <t>Trisnorhopane</t>
  </si>
  <si>
    <t>71117-92-5</t>
  </si>
  <si>
    <t>71117925</t>
  </si>
  <si>
    <t>c29 20R-αββ-ethylcholestane</t>
  </si>
  <si>
    <t>71117-90-3</t>
  </si>
  <si>
    <t>71117903</t>
  </si>
  <si>
    <t>c28 20R-αββ-methylcholestane</t>
  </si>
  <si>
    <t>62446-14-4</t>
  </si>
  <si>
    <t>62446144</t>
  </si>
  <si>
    <t>c29 20r-ααα-ethylcholestane</t>
  </si>
  <si>
    <t>60305-22-8</t>
  </si>
  <si>
    <t>60305228</t>
  </si>
  <si>
    <t>22R-17a(H),21ß(H)-30-homohopane</t>
  </si>
  <si>
    <t>C31H54</t>
  </si>
  <si>
    <t>17156407</t>
  </si>
  <si>
    <t>60305-23-9</t>
  </si>
  <si>
    <t>60305239</t>
  </si>
  <si>
    <t>22S-17a(H),21ß(H)-30-homohopane</t>
  </si>
  <si>
    <t>17156415</t>
  </si>
  <si>
    <t>57835-92-4</t>
  </si>
  <si>
    <t>57835924</t>
  </si>
  <si>
    <t>4-Nitropyrene</t>
  </si>
  <si>
    <t>17001371</t>
  </si>
  <si>
    <t>[O-][N+](=O)c1cc2cccc3c2c2c(cc3)cccc12</t>
  </si>
  <si>
    <t>607-57-8</t>
  </si>
  <si>
    <t>607578</t>
  </si>
  <si>
    <t>2-Nitrofluorene</t>
  </si>
  <si>
    <t>C13H9NO2</t>
  </si>
  <si>
    <t>59048</t>
  </si>
  <si>
    <t>O=[N+]([O-])c1ccc2c(c1)Cc1ccccc21</t>
  </si>
  <si>
    <t>481-21-0</t>
  </si>
  <si>
    <t>481210</t>
  </si>
  <si>
    <t>C27-20R5a(H),14a(H),17a(H)-cholestane</t>
  </si>
  <si>
    <t>481-20-9</t>
  </si>
  <si>
    <t>481209</t>
  </si>
  <si>
    <t>20R-βαα-cholestane</t>
  </si>
  <si>
    <t>238-84-6</t>
  </si>
  <si>
    <t>238846</t>
  </si>
  <si>
    <t>Benzo[a]fluorene</t>
  </si>
  <si>
    <t>17155243</t>
  </si>
  <si>
    <t>isopropylcyclopentane</t>
  </si>
  <si>
    <t>5878-19-3</t>
  </si>
  <si>
    <t>5878193</t>
  </si>
  <si>
    <t>1-methoxy-2-Propanone</t>
  </si>
  <si>
    <t>135756</t>
  </si>
  <si>
    <t>O=C(C)COC</t>
  </si>
  <si>
    <t>78-94-4</t>
  </si>
  <si>
    <t>78944</t>
  </si>
  <si>
    <t>Methyl vinyl ketone (or 2-Butenone; 1-Buten-3-one; Butenone; 3-Butenen-2-one)</t>
  </si>
  <si>
    <t>7450</t>
  </si>
  <si>
    <t>O=C(C=C)C</t>
  </si>
  <si>
    <t>Pinacolone</t>
  </si>
  <si>
    <t>563-80-4</t>
  </si>
  <si>
    <t>563804</t>
  </si>
  <si>
    <t>Methyl isopropyl ketone (or Isopropyl methyl ketone; Ketone, isopropyl methyl; Methyl butanone-2; 3-Methyl-2-butanone)</t>
  </si>
  <si>
    <t>54767</t>
  </si>
  <si>
    <t>O=C(C(C)C)C</t>
  </si>
  <si>
    <t>630-19-3</t>
  </si>
  <si>
    <t>630193</t>
  </si>
  <si>
    <t>2,2-Dimethylpropanal</t>
  </si>
  <si>
    <t>65094</t>
  </si>
  <si>
    <t>O=CC(C)(C)C</t>
  </si>
  <si>
    <t>630-19-3; 563-80-4</t>
  </si>
  <si>
    <t>630193; 563804</t>
  </si>
  <si>
    <t>2,2-Dimethylpropanal; Methyl isopropyl ketone</t>
  </si>
  <si>
    <t>C5H10O; C5H10O</t>
  </si>
  <si>
    <t>583-57-3</t>
  </si>
  <si>
    <t>583573</t>
  </si>
  <si>
    <t>1,2-Dimethylcyclohexane</t>
  </si>
  <si>
    <t>709014</t>
  </si>
  <si>
    <t>3968-85-2</t>
  </si>
  <si>
    <t>3968852</t>
  </si>
  <si>
    <t>2-methyl-butyl-benzene (or 1-phenyl-2-methylbutane)</t>
  </si>
  <si>
    <t>31317-15-4</t>
  </si>
  <si>
    <t>31317154</t>
  </si>
  <si>
    <t>1,3-dimethyldibenzothiophene</t>
  </si>
  <si>
    <t>C14H12S</t>
  </si>
  <si>
    <t>7642-09-3; 13269-52-8</t>
  </si>
  <si>
    <t>7642093; 13269528</t>
  </si>
  <si>
    <t>Cis-3-hexene; Trans-3-hexene</t>
  </si>
  <si>
    <t>617-78-7; 1759-58-6</t>
  </si>
  <si>
    <t>617787; 1759586</t>
  </si>
  <si>
    <t>3-ethylpentane; Trans-1,3-dimethylcyclopentane</t>
  </si>
  <si>
    <t>C7H16; C7H14</t>
  </si>
  <si>
    <t>540-84-1; 592-76-7</t>
  </si>
  <si>
    <t>540841; 592767</t>
  </si>
  <si>
    <t>2,2,4-trimethylpentane; 1-heptene</t>
  </si>
  <si>
    <t>C8H18; C7H14</t>
  </si>
  <si>
    <t>108-87-2; 1192-18-3; 304980-64-7</t>
  </si>
  <si>
    <t>108872; 1192183; 304980647</t>
  </si>
  <si>
    <t>Methylcyclohexane; Cis-1-2-dimethylcyclopentane; Trimethylcyclopentane</t>
  </si>
  <si>
    <t>C7H14; C7H14</t>
  </si>
  <si>
    <t>592-13-2; 1640-89-7</t>
  </si>
  <si>
    <t>592132; 1640897</t>
  </si>
  <si>
    <t>2,5-dimethylhexane; Ethylcyclopentane</t>
  </si>
  <si>
    <t>589-43-5; 564-02-3</t>
  </si>
  <si>
    <t>589435; 564023</t>
  </si>
  <si>
    <t>2,4-dimethylhexane; 2,2,3-trimethylpentane</t>
  </si>
  <si>
    <t>C8H18; C8H18</t>
  </si>
  <si>
    <t>563-16-6; 2815-58-9</t>
  </si>
  <si>
    <t>563166; 2815589</t>
  </si>
  <si>
    <t>3,3-dimethylhexane; 1,2,4-trimethylcyclopentane</t>
  </si>
  <si>
    <t>584-94-1; 609-26-7; 4259-00-1</t>
  </si>
  <si>
    <t>584941; 609267; 4259001</t>
  </si>
  <si>
    <t>2,3-dimethylhexane; 2-methyl-3-ethylpentane; 1,1,2-trimethylcyclopentane</t>
  </si>
  <si>
    <t>C8H18; C8H18; C8H16</t>
  </si>
  <si>
    <t>589-53-7; 1067-08-9; 922-28-1; 108-87-2</t>
  </si>
  <si>
    <t>589537; 1067089; 922281; 108872</t>
  </si>
  <si>
    <t>4-methylheptane; 3-methyl-3-ethylpentane; 3,4-dimethylheptane; Methylcyclohexane</t>
  </si>
  <si>
    <t>C8H18; C8H18; C9H20; C7H14</t>
  </si>
  <si>
    <t>619-99-8; 638-04-0; 2815-58-9</t>
  </si>
  <si>
    <t>619998; 638040; 2815589</t>
  </si>
  <si>
    <t>3-ethylhexane; Cis-1,3-dimethylcyclohexane; 1,2,4-trimethylcyclopentane</t>
  </si>
  <si>
    <t>2040-96-2; 1795-27-3; 1678-91-7</t>
  </si>
  <si>
    <t>2040962; 1795273; 1678917</t>
  </si>
  <si>
    <t>Propylcyclopentane; Cis-1,cis-3,5-trimethylcyclohexane; Ethylcyclohexane</t>
  </si>
  <si>
    <t>C8H16; C9H18; C8H16</t>
  </si>
  <si>
    <t>108-38-3; 106-42-3; 3074-71-3</t>
  </si>
  <si>
    <t>108383; 106423; 3074713</t>
  </si>
  <si>
    <t>M &amp; p-xylene; 2,3-dimethylheptane</t>
  </si>
  <si>
    <t>922-28-1; 2216-34-4</t>
  </si>
  <si>
    <t>922281; 2216344</t>
  </si>
  <si>
    <t>3,4-dimethylheptane; 4-methyloctane</t>
  </si>
  <si>
    <t>C9H20; C9H20</t>
  </si>
  <si>
    <t>3221-61-2; 2213-23-2</t>
  </si>
  <si>
    <t>3221612; 2213232</t>
  </si>
  <si>
    <t>2-methyloctane; 2,4-dimethylheptane</t>
  </si>
  <si>
    <t>1595-09-1; 104-51-8; 934-74-7</t>
  </si>
  <si>
    <t>1595091; 104518; 934747</t>
  </si>
  <si>
    <t>1-Methyl-4-n-pentylbenzene; N-butylbenzene; 1,3-dimethyl-5-ethylbenzene</t>
  </si>
  <si>
    <t>78-84-2; 123-72-8</t>
  </si>
  <si>
    <t>78842; 123728</t>
  </si>
  <si>
    <t>Isobutyraldehyde; Butyraldehyde</t>
  </si>
  <si>
    <t>C4H8O; C4H8O</t>
  </si>
  <si>
    <t>Particulate Mercury</t>
  </si>
  <si>
    <t>Hg(p)</t>
  </si>
  <si>
    <t>Oxidized Mercury</t>
  </si>
  <si>
    <t>Hg(2+)</t>
  </si>
  <si>
    <t>Elemental Mercury</t>
  </si>
  <si>
    <t>Hg(0)</t>
  </si>
  <si>
    <t>592-76-7; 822-50-4</t>
  </si>
  <si>
    <t>592767; 822504</t>
  </si>
  <si>
    <t>1-heptane; Trans-1,2-dimethylcyclopentane</t>
  </si>
  <si>
    <t>2213-23-2; 564-02-3</t>
  </si>
  <si>
    <t>2213232; 564023</t>
  </si>
  <si>
    <t>2,4-dimethylheptane; 2,2,3-trimethylpentane</t>
  </si>
  <si>
    <t>C9H20; C8H18</t>
  </si>
  <si>
    <t>592-27-8; 591-49-1</t>
  </si>
  <si>
    <t>592278; 591491</t>
  </si>
  <si>
    <t>2-methylheptane; 1-methylcyclohexene</t>
  </si>
  <si>
    <t>C8H18; C7H12</t>
  </si>
  <si>
    <t>589-53-7; 1067-08-9</t>
  </si>
  <si>
    <t>589537; 1067089</t>
  </si>
  <si>
    <t>4-methylheptane; 3-methyl-3-ethylpentane</t>
  </si>
  <si>
    <t>589-81-1; 619-99-8</t>
  </si>
  <si>
    <t>589811; 619998</t>
  </si>
  <si>
    <t>3-methylhexane; 3-ethylhexane</t>
  </si>
  <si>
    <t>2815-58-9; 2207-03-6</t>
  </si>
  <si>
    <t>2815589; 2207036</t>
  </si>
  <si>
    <t>1,2,4-trimethylcyclopentane; Trans-1,3-dimethylcyclohexane</t>
  </si>
  <si>
    <t>2216-30-0; 926-82-9</t>
  </si>
  <si>
    <t>2216300; 926829</t>
  </si>
  <si>
    <t>2,5-dimethylheptane; 3,5-dimethylheptane</t>
  </si>
  <si>
    <t>100-42-5; 7667-58-5</t>
  </si>
  <si>
    <t>100425; 7667585</t>
  </si>
  <si>
    <t>Styrene; Cis,trans-1,2,4-trimethylcyclohexane</t>
  </si>
  <si>
    <t>C8H8; C9H18</t>
  </si>
  <si>
    <t>124-11-8; 4259-00-1</t>
  </si>
  <si>
    <t>124118; 4259001</t>
  </si>
  <si>
    <t>1-nonene; 1,1,2-trimethylcyclopentane</t>
  </si>
  <si>
    <t>C9H18; C8H16</t>
  </si>
  <si>
    <t>95-93-2; 1595-11-5</t>
  </si>
  <si>
    <t>95932; 1595115</t>
  </si>
  <si>
    <t>1,2,4,5-tetramethylbenzene; 1-Methyl-2-n-butylbenzene</t>
  </si>
  <si>
    <t>C10H14; C11H16</t>
  </si>
  <si>
    <t>66553-50-2</t>
  </si>
  <si>
    <t>66553502</t>
  </si>
  <si>
    <t>trans-1-methyl-2-(4-methylpentyl)cyclopentane</t>
  </si>
  <si>
    <t>4291-79-6</t>
  </si>
  <si>
    <t>4291796</t>
  </si>
  <si>
    <t>1-Methyl-2-propylcyclohexane</t>
  </si>
  <si>
    <t>538-93-2; 4291-79-6</t>
  </si>
  <si>
    <t>538932; 4291796</t>
  </si>
  <si>
    <t>isobutylbenzene; 1-Methyl-2-propylcyclohexane</t>
  </si>
  <si>
    <t>C10H14; C10H20</t>
  </si>
  <si>
    <t>629-78-7; 1921-70-6</t>
  </si>
  <si>
    <t>629787; 1921706</t>
  </si>
  <si>
    <t>Heptadecane; Pristane</t>
  </si>
  <si>
    <t>C17H36; C19H40</t>
  </si>
  <si>
    <t>C29-20S5a(H),14ß(H),17ß(H)-stigmastane</t>
  </si>
  <si>
    <t>Reactive gas-phase Mercury</t>
  </si>
  <si>
    <t>10102-43-9</t>
  </si>
  <si>
    <t>10102439</t>
  </si>
  <si>
    <t>Nitrogen Monoxide (Nitric Oxide)</t>
  </si>
  <si>
    <t>NO</t>
  </si>
  <si>
    <t>167916</t>
  </si>
  <si>
    <t>N=O</t>
  </si>
  <si>
    <t>10102-44-0</t>
  </si>
  <si>
    <t>10102440</t>
  </si>
  <si>
    <t>Nitrogen Dioxide</t>
  </si>
  <si>
    <t>7782-77-6</t>
  </si>
  <si>
    <t>7782776</t>
  </si>
  <si>
    <t>Nitrous acid</t>
  </si>
  <si>
    <t>HONO</t>
  </si>
  <si>
    <t>154377</t>
  </si>
  <si>
    <t>HNO2</t>
  </si>
  <si>
    <t>O=NO</t>
  </si>
  <si>
    <t>592-41-6; 763-29-1</t>
  </si>
  <si>
    <t>592416; 763291</t>
  </si>
  <si>
    <t>1-hexene; 2-methyl-1-pentene</t>
  </si>
  <si>
    <t>124-11-8; 7094-26-0</t>
  </si>
  <si>
    <t>124118; 7094260</t>
  </si>
  <si>
    <t>1-nonene; 1,1,2-trimethylcyclohexane</t>
  </si>
  <si>
    <t>75-83-2; 1574-41-0</t>
  </si>
  <si>
    <t>75832; 1574410</t>
  </si>
  <si>
    <t>2,2-dimethylbutane; cis-1,3-pentadiene</t>
  </si>
  <si>
    <t>C6H14; C5H8</t>
  </si>
  <si>
    <t>1072-05-5; 2207-01-4</t>
  </si>
  <si>
    <t>1072055; 2207014</t>
  </si>
  <si>
    <t>2,6-dimethylheptane; cis-1,2-dimethylcyclohexane</t>
  </si>
  <si>
    <t>1067-20-5; 15869-80-4</t>
  </si>
  <si>
    <t>1067205; 15869804</t>
  </si>
  <si>
    <t>3,3-diethylpentane; 3-ethylheptane</t>
  </si>
  <si>
    <t>3-methylheptane; 3-ethylhexane</t>
  </si>
  <si>
    <t>1068-19-5; 1071-26-7</t>
  </si>
  <si>
    <t>1068195; 1071267</t>
  </si>
  <si>
    <t>4,4-dimethylheptane; 2,2-dimethylheptane</t>
  </si>
  <si>
    <t>638-04-0; 2815-58-9</t>
  </si>
  <si>
    <t>638040; 2815589</t>
  </si>
  <si>
    <t>Cis-1,3-dimethylcyclohexane; 1,2,4-trimethylcyclopentane</t>
  </si>
  <si>
    <t>7642-10-6</t>
  </si>
  <si>
    <t>7642106</t>
  </si>
  <si>
    <t>cis-3-heptene</t>
  </si>
  <si>
    <t>524669983</t>
  </si>
  <si>
    <t>CCC=CCCC</t>
  </si>
  <si>
    <t>2040-96-2; 1678-91-7</t>
  </si>
  <si>
    <t>2040962; 1678917</t>
  </si>
  <si>
    <t>Propylcyclopentane; Ethylcyclohexane</t>
  </si>
  <si>
    <t>C8H16; C8H16</t>
  </si>
  <si>
    <t>3726-45-2</t>
  </si>
  <si>
    <t>3726452</t>
  </si>
  <si>
    <t>1,2,3,4-tetramethylcyclohexane</t>
  </si>
  <si>
    <t>17155847</t>
  </si>
  <si>
    <t>3726-36-1</t>
  </si>
  <si>
    <t>3726361</t>
  </si>
  <si>
    <t>1,2,3,5-tetramethylcyclohexane</t>
  </si>
  <si>
    <t>17155839</t>
  </si>
  <si>
    <t>1190-83-6</t>
  </si>
  <si>
    <t>1190836</t>
  </si>
  <si>
    <t>2,2,6-trimethylheptane</t>
  </si>
  <si>
    <t>16747-28-7</t>
  </si>
  <si>
    <t>16747287</t>
  </si>
  <si>
    <t>2,3,3-Trimethylhexane</t>
  </si>
  <si>
    <t>2452-99-5; 592-76-7</t>
  </si>
  <si>
    <t>2452995; 592767</t>
  </si>
  <si>
    <t>1,2-dimethylcyclopentane; 1-heptene</t>
  </si>
  <si>
    <t>932-44-5</t>
  </si>
  <si>
    <t>932445</t>
  </si>
  <si>
    <t>Trans-1-methyl-2-propylcyclopentane</t>
  </si>
  <si>
    <t>1,4-Dimethyl-2-ethylcyclohexane</t>
  </si>
  <si>
    <t>1-Ethyl-2,3-dimethylcyclohexane</t>
  </si>
  <si>
    <t>C9 Naphthenes</t>
  </si>
  <si>
    <t>C10 Naphthenes</t>
  </si>
  <si>
    <t>C11 Naphthenes</t>
  </si>
  <si>
    <t>Cis 1,3-diethylcyclohexane</t>
  </si>
  <si>
    <t>Cis 1,4-diethylcyclohexane</t>
  </si>
  <si>
    <t>Cis 1-methyl-4-ter-butylcyclohexane</t>
  </si>
  <si>
    <t>Trans 1,2-diethylcyclohexane</t>
  </si>
  <si>
    <t>Trans 1,3-diethylcyclohexane</t>
  </si>
  <si>
    <t>Trans 1,4-diethylcyclohexane</t>
  </si>
  <si>
    <t>Tricyclodecane</t>
  </si>
  <si>
    <t>4461-48-7</t>
  </si>
  <si>
    <t>4461487</t>
  </si>
  <si>
    <t>4-methyl-2-pentene (or 4-Methyl-2-pentene; 1,1-Dimethyl-2-butene; 2-Methyl-3-pentene; 4-Methyl-2-pentene,c&amp;t; 4-Methyl-2-pentene(c,t); 4-methylpent-2-ene)</t>
  </si>
  <si>
    <t>961847</t>
  </si>
  <si>
    <t>C(=CC)C(C)C</t>
  </si>
  <si>
    <t>96-41-3</t>
  </si>
  <si>
    <t>96413</t>
  </si>
  <si>
    <t>Cyclopentanol</t>
  </si>
  <si>
    <t>29299-43-2</t>
  </si>
  <si>
    <t>29299432</t>
  </si>
  <si>
    <t>Heptanone</t>
  </si>
  <si>
    <t>27457-18-7</t>
  </si>
  <si>
    <t>27457187</t>
  </si>
  <si>
    <t>Octanone</t>
  </si>
  <si>
    <t>691634</t>
  </si>
  <si>
    <t>110-00-9</t>
  </si>
  <si>
    <t>110009</t>
  </si>
  <si>
    <t>Furan</t>
  </si>
  <si>
    <t>C4H4O</t>
  </si>
  <si>
    <t>534-22-5</t>
  </si>
  <si>
    <t>534225</t>
  </si>
  <si>
    <t>2-methyl-furan</t>
  </si>
  <si>
    <t>C5H6O</t>
  </si>
  <si>
    <t>930-27-8</t>
  </si>
  <si>
    <t>930278</t>
  </si>
  <si>
    <t>3-methyl-furan</t>
  </si>
  <si>
    <t>3208-16-0</t>
  </si>
  <si>
    <t>3208160</t>
  </si>
  <si>
    <t>2-ethylfuran</t>
  </si>
  <si>
    <t>3710-43-8</t>
  </si>
  <si>
    <t>3710438</t>
  </si>
  <si>
    <t>2,4-dimethyl-furan</t>
  </si>
  <si>
    <t>625-86-5</t>
  </si>
  <si>
    <t>625865</t>
  </si>
  <si>
    <t>2,5-dimethyl-furan</t>
  </si>
  <si>
    <t>1191-99-7</t>
  </si>
  <si>
    <t>1191997</t>
  </si>
  <si>
    <t>2,3-dihydrofuran</t>
  </si>
  <si>
    <t>74-88-4</t>
  </si>
  <si>
    <t>74884</t>
  </si>
  <si>
    <t>Methyl iodide</t>
  </si>
  <si>
    <t>CH3I</t>
  </si>
  <si>
    <t>25889-60-5, 1706-01-0</t>
  </si>
  <si>
    <t>25889605, 1706010</t>
  </si>
  <si>
    <t>1-methylfluoranthene; 3-methylfluoranthene</t>
  </si>
  <si>
    <t>213-46-7</t>
  </si>
  <si>
    <t>213467</t>
  </si>
  <si>
    <t>Picene</t>
  </si>
  <si>
    <t>c1cc2c3ccc4c5ccccc5ccc4c3ccc2cc1</t>
  </si>
  <si>
    <t>189-64-0</t>
  </si>
  <si>
    <t>189640</t>
  </si>
  <si>
    <t>Dibenzo[a,h]pyrene</t>
  </si>
  <si>
    <t>C24H14</t>
  </si>
  <si>
    <t>c1ccc2c(c1)cc1ccc3c4ccccc4cc4ccc2c1c34</t>
  </si>
  <si>
    <t>7194-84-5</t>
  </si>
  <si>
    <t>7194845</t>
  </si>
  <si>
    <t>Heptatriacontane</t>
  </si>
  <si>
    <t>C37H76</t>
  </si>
  <si>
    <t>C(CCCCCCCCCCCCCCCCCCCCCCCCCCCCCCCCCCC)C</t>
  </si>
  <si>
    <t>7194-85-6</t>
  </si>
  <si>
    <t>7194856</t>
  </si>
  <si>
    <t>Octatriacontane</t>
  </si>
  <si>
    <t>C38H78</t>
  </si>
  <si>
    <t>C(CCCCCCCCCCCCCCCCCCCCCCCCCCCCCCCCCCCC)C</t>
  </si>
  <si>
    <t>7194-86-7</t>
  </si>
  <si>
    <t>7194867</t>
  </si>
  <si>
    <t>Nonatriacontane</t>
  </si>
  <si>
    <t>C39H80</t>
  </si>
  <si>
    <t>1521-38-6</t>
  </si>
  <si>
    <t>1521386</t>
  </si>
  <si>
    <t>2,3-dimethoxybenzoic acid</t>
  </si>
  <si>
    <t>2785-98-0</t>
  </si>
  <si>
    <t>2785980</t>
  </si>
  <si>
    <t>2,5-dimethoxybenzoic acid</t>
  </si>
  <si>
    <t>1132-21-4</t>
  </si>
  <si>
    <t>1132214</t>
  </si>
  <si>
    <t>3,5-dimethoxybenzoic acid</t>
  </si>
  <si>
    <t>O=C(O)c1cc(cc(c1)OC)OC</t>
  </si>
  <si>
    <t>91-52-1</t>
  </si>
  <si>
    <t>91521</t>
  </si>
  <si>
    <t>2,4-dimethoxybenzoic acid</t>
  </si>
  <si>
    <t>1945-53-5</t>
  </si>
  <si>
    <t>1945535</t>
  </si>
  <si>
    <t>Palustric acid</t>
  </si>
  <si>
    <t>O=C(C1(C2C(C3=C(C=C(CC3)C(C)C)CC2)(CCC1)C)C)O</t>
  </si>
  <si>
    <t>3351-31-3</t>
  </si>
  <si>
    <t>3351313</t>
  </si>
  <si>
    <t>3-methylchrysene</t>
  </si>
  <si>
    <t>cc1ccc2ccc3c4ccccc4ccc3c2c1</t>
  </si>
  <si>
    <t>203-33-8</t>
  </si>
  <si>
    <t>203338</t>
  </si>
  <si>
    <t>Benzo[a]fluoranthene</t>
  </si>
  <si>
    <t>c1c2c(c3c4c1cccc4c1c3cccc1)cccc2</t>
  </si>
  <si>
    <t>141-82-2</t>
  </si>
  <si>
    <t>141822</t>
  </si>
  <si>
    <t>Malonic acid (or 1,3-Propanedioic acid)</t>
  </si>
  <si>
    <t>C3H4O4</t>
  </si>
  <si>
    <t>O=C(O)CC(=O)O</t>
  </si>
  <si>
    <t>530-57-4</t>
  </si>
  <si>
    <t>530574</t>
  </si>
  <si>
    <t>Syringic acid</t>
  </si>
  <si>
    <t>C9H10O5</t>
  </si>
  <si>
    <t>O=C(O)c1cc(c(O)c(c1)OC)OC</t>
  </si>
  <si>
    <t>14331-85-2</t>
  </si>
  <si>
    <t>14331852</t>
  </si>
  <si>
    <t>Protactinium</t>
  </si>
  <si>
    <t>Pa</t>
  </si>
  <si>
    <t>7440-52-0</t>
  </si>
  <si>
    <t>7440520</t>
  </si>
  <si>
    <t>Erbium</t>
  </si>
  <si>
    <t>Er</t>
  </si>
  <si>
    <t>7440-06-4</t>
  </si>
  <si>
    <t>7440064</t>
  </si>
  <si>
    <t>Platinum</t>
  </si>
  <si>
    <t>Pt</t>
  </si>
  <si>
    <t>1560-86-7</t>
  </si>
  <si>
    <t>1560867</t>
  </si>
  <si>
    <t>2-methylnonadecane</t>
  </si>
  <si>
    <t>C(CCCCCCCC©C)CCCCCCCCC</t>
  </si>
  <si>
    <t>6418-45-7</t>
  </si>
  <si>
    <t>6418457</t>
  </si>
  <si>
    <t>3-methylnonadecane</t>
  </si>
  <si>
    <t>CCC©CCCCCCCCCCCCCCCC</t>
  </si>
  <si>
    <t>7732-18-5</t>
  </si>
  <si>
    <t>7732185</t>
  </si>
  <si>
    <t>Particulate Water</t>
  </si>
  <si>
    <t>PH2O</t>
  </si>
  <si>
    <t>Particulate water emissions are calculated for each composite profile as 24% of the sum of SO4= and NH4+ emissions.  In hydrated sulfate, this value is calculated by subtracting the weight percent of sulfate from the weight percent of hydrated sulfate.</t>
  </si>
  <si>
    <t>H2O</t>
  </si>
  <si>
    <t>Particulate Non-Carbon Organic Matter</t>
  </si>
  <si>
    <t>PNCOM</t>
  </si>
  <si>
    <t>Particulate Non-Carbon Organic Matter is calculated for each source category by multiplying OC emissions by a source-category specific OM/OC (OM = organic matter) ratio to calculate an OM emission, and subtracting OC from OM.  PNCOM = POC*(OM/OC Ratio - 1)  where POC is from each profile and OM/OC ratio is based on the "Supporting information for: Emissions Inventory of PM2:5 Trace Elements across the United States", By Adam Reff, Prakash V. Bhave, Heather Simon, Thompson G. Pace, George A.Pouliot, J. David Mobley, and Marc Houyoux (http://www.epa.gov/AMD/peer/products/Reff_ES&amp;T2008_supportInfo.pdf), e.g., 1.25 for on/off-road motor vehicle exhaus, 1.7 for wood combustion, 1.4 for other sources including marine vessel engines.</t>
  </si>
  <si>
    <t>Metal-bound Oxygen</t>
  </si>
  <si>
    <t>MOx</t>
  </si>
  <si>
    <t>Metal-bound oxygen (MO) is calculated by multiplying most of the trace elemental emissions by an oxygen-to-metal ratio. These ratios were based on the expected oxidation states of the metals in the atmosphere.  Calculation details provided in supporting information of Adam Reff, Prakash V. Bhave, Heather Simon, Thompson G. Pace, George A.Pouliot, J. David Mobley, and Marc Houyoux (http://www.epa.gov/AMD/peer/products/Reff_ES&amp;T2008_supportInfo.pdf)</t>
  </si>
  <si>
    <t>Other Unspeciated PM2.5</t>
  </si>
  <si>
    <t>PMO</t>
  </si>
  <si>
    <t>Calculated by subtracting the sum of speciated compounds in a profile from 100% of PM2.5 mass</t>
  </si>
  <si>
    <t>18540-29-9</t>
  </si>
  <si>
    <t>18540299</t>
  </si>
  <si>
    <t>Chromium(VI)</t>
  </si>
  <si>
    <t>Cr6+</t>
  </si>
  <si>
    <t>1072-05-5; 2040-96-2</t>
  </si>
  <si>
    <t>1072055; 2040962</t>
  </si>
  <si>
    <t>2,6-dimethylheptane, propylcyclopentane</t>
  </si>
  <si>
    <t>13269-52-8; 1120-62-3</t>
  </si>
  <si>
    <t>13269528; 1120623</t>
  </si>
  <si>
    <t>Trans-3-hexene; 3-methylcyclopentene</t>
  </si>
  <si>
    <t>2738-19-4; 7642-10-6</t>
  </si>
  <si>
    <t>2738194; 7642106</t>
  </si>
  <si>
    <t>2-methyl-2-hexene; cis-3-heptene</t>
  </si>
  <si>
    <t>3899-36-3; 14686-13-6</t>
  </si>
  <si>
    <t>3899363; 14686136</t>
  </si>
  <si>
    <t>3-methyl-trans-3-hexene; Trans-2-heptene</t>
  </si>
  <si>
    <t>591-49-1; 589-53-7</t>
  </si>
  <si>
    <t>591491; 589537</t>
  </si>
  <si>
    <t>1-methylcyclohexene; 4-methylheptane</t>
  </si>
  <si>
    <t>109-67-1; 503-17-3</t>
  </si>
  <si>
    <t>109671; 503173</t>
  </si>
  <si>
    <t>1-pentene; 2-butyne</t>
  </si>
  <si>
    <t>110-83-8; 589-34-4</t>
  </si>
  <si>
    <t>110838; 589344</t>
  </si>
  <si>
    <t>Cyclohexene; 3-methylhexane</t>
  </si>
  <si>
    <t>107-39-1; 10574-37-5</t>
  </si>
  <si>
    <t>107391; 10574375</t>
  </si>
  <si>
    <t>2,4,4-trimethyl-1-pentene; 2,3-dimethyl-2-pentene</t>
  </si>
  <si>
    <t>691-38-3; 107-83-5</t>
  </si>
  <si>
    <t>691383; 107835</t>
  </si>
  <si>
    <t>4-methyl-cis-2-pentene; 2-methylpentane (isohexane)</t>
  </si>
  <si>
    <t>3074-71-3; 3221-61-2</t>
  </si>
  <si>
    <t>3074713; 3221612</t>
  </si>
  <si>
    <t>2,3-dimethylheptane; 2-methyloctane</t>
  </si>
  <si>
    <t>2207-03-6; 624-29-3</t>
  </si>
  <si>
    <t>2207036; 624293</t>
  </si>
  <si>
    <t>Trans-1,3-dimethylcyclohexane; Cis-1,4-dimethylcyclohexane</t>
  </si>
  <si>
    <t>300-57-2</t>
  </si>
  <si>
    <t>300572</t>
  </si>
  <si>
    <t>Allylbenzene (or 1-Phenyl-2-propene; 1-Propene, 3-phenyl-; 2-Propenylbenzene; 3-Phenyl-1-propene; 3-Phenylpropene)</t>
  </si>
  <si>
    <t>41400</t>
  </si>
  <si>
    <t>c1(ccccc1)CC=C</t>
  </si>
  <si>
    <t>2198-23-4</t>
  </si>
  <si>
    <t>2198234</t>
  </si>
  <si>
    <t>4-nonene</t>
  </si>
  <si>
    <t>524669959</t>
  </si>
  <si>
    <t>CCCC=CCCCC</t>
  </si>
  <si>
    <t>7439-88-5</t>
  </si>
  <si>
    <t>7439885</t>
  </si>
  <si>
    <t>Iridium</t>
  </si>
  <si>
    <t>Ir</t>
  </si>
  <si>
    <t>149542</t>
  </si>
  <si>
    <t>Hydrated sulfate</t>
  </si>
  <si>
    <t>A ratio of 6.5 H2O molecules to a H2SO4 molecule is used to calculate hydrated sulfate, because it represents the lowest energy state for a sulfate water complex.  (Comprehensive Simultaneous Shipboard and Airborne Characterization of Exhaust from a Modern Container Ship at Sea, Cocker, Murphy et al, ES&amp;T, VOL. 43, NO. 13, 2009, pp. 4626-4640)</t>
  </si>
  <si>
    <t>H2SO4•6.5H2O</t>
  </si>
  <si>
    <t>513-86-0</t>
  </si>
  <si>
    <t>513860</t>
  </si>
  <si>
    <t>3-Hydroxy-2-butanone (Acetoin)</t>
  </si>
  <si>
    <t>49601</t>
  </si>
  <si>
    <t>CH3COCH(OH)CH3</t>
  </si>
  <si>
    <t>O=C(C(O)C)C</t>
  </si>
  <si>
    <t>513-85-9</t>
  </si>
  <si>
    <t>513859</t>
  </si>
  <si>
    <t>2,3-Butanediol</t>
  </si>
  <si>
    <t>49593</t>
  </si>
  <si>
    <t>OC(C(O)C)C</t>
  </si>
  <si>
    <t>2-Furancarboxaldehyde (or Furfural)</t>
  </si>
  <si>
    <t>50-21-5</t>
  </si>
  <si>
    <t>50215</t>
  </si>
  <si>
    <t>Lactic acid</t>
  </si>
  <si>
    <t>1065</t>
  </si>
  <si>
    <t>O=C(O)C(O)C</t>
  </si>
  <si>
    <t>624-92-0</t>
  </si>
  <si>
    <t>624920</t>
  </si>
  <si>
    <t>Dimethyl Disulfide</t>
  </si>
  <si>
    <t>C2H6S2</t>
  </si>
  <si>
    <t>63362</t>
  </si>
  <si>
    <t>S(SC)C</t>
  </si>
  <si>
    <t>156-59-2</t>
  </si>
  <si>
    <t>156592</t>
  </si>
  <si>
    <t>1,2-Dichloroethene</t>
  </si>
  <si>
    <t>40451</t>
  </si>
  <si>
    <t>88-06-2</t>
  </si>
  <si>
    <t>88062</t>
  </si>
  <si>
    <t>2,4,6-Trichlorophenol</t>
  </si>
  <si>
    <t>11536</t>
  </si>
  <si>
    <t>Oc1c(cc(cc1Cl)Cl)Cl</t>
  </si>
  <si>
    <t>51-28-5</t>
  </si>
  <si>
    <t>51285</t>
  </si>
  <si>
    <t>2,4-Dinitrophenol</t>
  </si>
  <si>
    <t>C6H4N2O5</t>
  </si>
  <si>
    <t>1313</t>
  </si>
  <si>
    <t>O=[N+]([O-])c1ccc(O)c([N+]([O-])=O)c1</t>
  </si>
  <si>
    <t>121-14-2</t>
  </si>
  <si>
    <t>121142</t>
  </si>
  <si>
    <t>2,4-Dinitrotoluene</t>
  </si>
  <si>
    <t>C7H6N2O4</t>
  </si>
  <si>
    <t>31575</t>
  </si>
  <si>
    <t>O=[N+]([O-])c1ccc(c(c1)[N+](=O)[O-])C</t>
  </si>
  <si>
    <t>88-75-5</t>
  </si>
  <si>
    <t>88755</t>
  </si>
  <si>
    <t>2-Nitrophenol (o-Nitrophenol)</t>
  </si>
  <si>
    <t>C6H5NO3</t>
  </si>
  <si>
    <t>12005</t>
  </si>
  <si>
    <t>O=[N+]([O-])c1c(O)cccc1</t>
  </si>
  <si>
    <t>13466-78-9</t>
  </si>
  <si>
    <t>13466789</t>
  </si>
  <si>
    <t>3-Carene</t>
  </si>
  <si>
    <t>187211</t>
  </si>
  <si>
    <t>C1(=CCC2C(C2(C)C)C1)C</t>
  </si>
  <si>
    <t>534-52-1</t>
  </si>
  <si>
    <t>534521</t>
  </si>
  <si>
    <t>4,6-Dinitro-o-cresol</t>
  </si>
  <si>
    <t>C7H6N2O5</t>
  </si>
  <si>
    <t>51102</t>
  </si>
  <si>
    <t>O=[N+]([O-])c1cc(c(O)c(c1)C)[N+](=O)[O-]</t>
  </si>
  <si>
    <t>100-02-7</t>
  </si>
  <si>
    <t>100027</t>
  </si>
  <si>
    <t>4-Nitrophenol</t>
  </si>
  <si>
    <t>19117</t>
  </si>
  <si>
    <t>O=[N+]([O-])c1ccc(O)cc1</t>
  </si>
  <si>
    <t>39638-32-9</t>
  </si>
  <si>
    <t>39638329</t>
  </si>
  <si>
    <t>Bis(2-chloroisopropyl) ether</t>
  </si>
  <si>
    <t>C6H12Cl2O</t>
  </si>
  <si>
    <t>279893</t>
  </si>
  <si>
    <t>O(C(Cl)(C)C)C(Cl)(C)C</t>
  </si>
  <si>
    <t>95-57-8</t>
  </si>
  <si>
    <t>95578</t>
  </si>
  <si>
    <t>2-Chlorophenol</t>
  </si>
  <si>
    <t>C6H5ClO</t>
  </si>
  <si>
    <t>16238</t>
  </si>
  <si>
    <t>Oc1c(cccc1)Cl</t>
  </si>
  <si>
    <t>2051-24-3</t>
  </si>
  <si>
    <t>2051243</t>
  </si>
  <si>
    <t>Decachlorobiphenyl</t>
  </si>
  <si>
    <t>C12Cl10</t>
  </si>
  <si>
    <t>96222</t>
  </si>
  <si>
    <t>Clc1c(Cl)c(c(c(c1Cl)Cl)c1c(Cl)c(c(Cl)c(c1Cl)Cl)Cl)Cl</t>
  </si>
  <si>
    <t>25512-42-9</t>
  </si>
  <si>
    <t>Dichlorobiphenyl</t>
  </si>
  <si>
    <t>C12H8Cl2</t>
  </si>
  <si>
    <t>233122</t>
  </si>
  <si>
    <t>Clc1c(cccc1)c1c(cccc1)Cl</t>
  </si>
  <si>
    <t>117-84-0</t>
  </si>
  <si>
    <t>Di-n-octyl phthalate</t>
  </si>
  <si>
    <t>35065-27-1</t>
  </si>
  <si>
    <t>35065271</t>
  </si>
  <si>
    <t>2,2',4,4',5,5'-Hexachlorobiphenyl</t>
  </si>
  <si>
    <t>C12H4Cl6</t>
  </si>
  <si>
    <t>692442</t>
  </si>
  <si>
    <t>Clc1cc(c(cc1Cl)c1cc(c(Cl)cc1Cl)Cl)Cl</t>
  </si>
  <si>
    <t>77-47-4</t>
  </si>
  <si>
    <t>Hexachlorocyclopentadiene</t>
  </si>
  <si>
    <t>C5Cl6</t>
  </si>
  <si>
    <t>6494</t>
  </si>
  <si>
    <t>C1(=C(C(=C(Cl)C1(Cl)Cl)Cl)Cl)Cl</t>
  </si>
  <si>
    <t>32598-14-4</t>
  </si>
  <si>
    <t>32598144</t>
  </si>
  <si>
    <t>2,3,3',4,4'-Pentachlorobiphenyl</t>
  </si>
  <si>
    <t>C12H5Cl5</t>
  </si>
  <si>
    <t>692152</t>
  </si>
  <si>
    <t>Clc1c(ccc(c1Cl)c1ccc(c(c1)Cl)Cl)Cl</t>
  </si>
  <si>
    <t>87-86-5</t>
  </si>
  <si>
    <t>87865</t>
  </si>
  <si>
    <t>Pentachlorophenol</t>
  </si>
  <si>
    <t>C6HCl5O</t>
  </si>
  <si>
    <t>11437</t>
  </si>
  <si>
    <t>Oc1c(c(c(c(c1Cl)Cl)Cl)Cl)Cl</t>
  </si>
  <si>
    <t>26914-33-0</t>
  </si>
  <si>
    <t>26914330</t>
  </si>
  <si>
    <t>Tetrachlorobiphenyl</t>
  </si>
  <si>
    <t>C12H6Cl4</t>
  </si>
  <si>
    <t>242784</t>
  </si>
  <si>
    <t>Clc1c(cc(cc1)Cl)c1c(ccc(c1)Cl)Cl</t>
  </si>
  <si>
    <t>38444-78-9</t>
  </si>
  <si>
    <t>38444789</t>
  </si>
  <si>
    <t>2,2',3-Trichlorobiphenyl</t>
  </si>
  <si>
    <t>C12H7Cl3</t>
  </si>
  <si>
    <t>692897</t>
  </si>
  <si>
    <t>Clc1cccc(c1Cl)c1ccccc1Cl</t>
  </si>
  <si>
    <t>99-85-4</t>
  </si>
  <si>
    <t>99854</t>
  </si>
  <si>
    <t>Gamma-Terpinene</t>
  </si>
  <si>
    <t>18960</t>
  </si>
  <si>
    <t>C1(=CCC(=CC1)C)C(C)C</t>
  </si>
  <si>
    <t>110-71-4</t>
  </si>
  <si>
    <t>110714</t>
  </si>
  <si>
    <t>1,2-Dimethoxyethane</t>
  </si>
  <si>
    <t>26906</t>
  </si>
  <si>
    <t>O(CCOC)C</t>
  </si>
  <si>
    <t>13389-42-9; 6876-23-9</t>
  </si>
  <si>
    <t>13389429; 6876239</t>
  </si>
  <si>
    <t>Trans-2-octene; Trans-1,2-dimethylcyclohexane</t>
  </si>
  <si>
    <t>75-19-4</t>
  </si>
  <si>
    <t>75194</t>
  </si>
  <si>
    <t>Cyclopropane</t>
  </si>
  <si>
    <t>5389</t>
  </si>
  <si>
    <t>C1CC1</t>
  </si>
  <si>
    <t>108-41-8</t>
  </si>
  <si>
    <t>108418</t>
  </si>
  <si>
    <t>1-Chloro-3-methylbenzene</t>
  </si>
  <si>
    <t>25080</t>
  </si>
  <si>
    <t>c1(cccc(c1)Cl)C</t>
  </si>
  <si>
    <t>75-25-2</t>
  </si>
  <si>
    <t>75252</t>
  </si>
  <si>
    <t>Tribromomethane</t>
  </si>
  <si>
    <t>CHBr3</t>
  </si>
  <si>
    <t>5447</t>
  </si>
  <si>
    <t>BrC(Br)Br</t>
  </si>
  <si>
    <t>592-45-0</t>
  </si>
  <si>
    <t>592450</t>
  </si>
  <si>
    <t>1,4-Hexadiene</t>
  </si>
  <si>
    <t>57182</t>
  </si>
  <si>
    <t>C(=C)CC=CC</t>
  </si>
  <si>
    <t>36566-80-0</t>
  </si>
  <si>
    <t>36566800</t>
  </si>
  <si>
    <t>2-Methyl-3-hexyne</t>
  </si>
  <si>
    <t>2,5,5-Trimethyl-3-hexyn-1-ol</t>
  </si>
  <si>
    <t>C9H16O</t>
  </si>
  <si>
    <t>CC(C)(C)C#CC(C)CO</t>
  </si>
  <si>
    <t>1195-92-2</t>
  </si>
  <si>
    <t>1195922</t>
  </si>
  <si>
    <t>Limonene oxide</t>
  </si>
  <si>
    <t>80812</t>
  </si>
  <si>
    <t>O1C2(CCC(C(=C)C)CC12)C</t>
  </si>
  <si>
    <t>513-42-8</t>
  </si>
  <si>
    <t>513428</t>
  </si>
  <si>
    <t>Methallyl alcohol (or 2-methyl-2-Propen-1-ol)</t>
  </si>
  <si>
    <t>49494</t>
  </si>
  <si>
    <t>OCC(=C)C</t>
  </si>
  <si>
    <t>53535-33-4</t>
  </si>
  <si>
    <t>53535334</t>
  </si>
  <si>
    <t>Heptanol</t>
  </si>
  <si>
    <t>299255</t>
  </si>
  <si>
    <t>OCCCCCCC</t>
  </si>
  <si>
    <t>96-22-0</t>
  </si>
  <si>
    <t>96220</t>
  </si>
  <si>
    <t>3-Pentanone</t>
  </si>
  <si>
    <t>16717</t>
  </si>
  <si>
    <t>O=C(CC)CC</t>
  </si>
  <si>
    <t>1838-59-1</t>
  </si>
  <si>
    <t>1838591</t>
  </si>
  <si>
    <t>Formic acid, 2-propenyl ester (or Allyl formate)</t>
  </si>
  <si>
    <t>93286</t>
  </si>
  <si>
    <t>O=COCC=C</t>
  </si>
  <si>
    <t>105-37-3</t>
  </si>
  <si>
    <t>105373</t>
  </si>
  <si>
    <t>Ethyl propionate</t>
  </si>
  <si>
    <t>22749</t>
  </si>
  <si>
    <t>O=C(OCC)CC</t>
  </si>
  <si>
    <t>97-62-1</t>
  </si>
  <si>
    <t>97621</t>
  </si>
  <si>
    <t>Ethyl isobutyrate</t>
  </si>
  <si>
    <t>17442</t>
  </si>
  <si>
    <t>O=C(OCC)C(C)C</t>
  </si>
  <si>
    <t>105-54-4</t>
  </si>
  <si>
    <t>105544</t>
  </si>
  <si>
    <t>Ethyl butyrate</t>
  </si>
  <si>
    <t>22863</t>
  </si>
  <si>
    <t>O=C(OCC)CCC</t>
  </si>
  <si>
    <t>106-36-5</t>
  </si>
  <si>
    <t>106365</t>
  </si>
  <si>
    <t>Propanoic acid, propyl ester</t>
  </si>
  <si>
    <t>23523</t>
  </si>
  <si>
    <t>O=C(OCCC)CC</t>
  </si>
  <si>
    <t>105-66-8</t>
  </si>
  <si>
    <t>105668</t>
  </si>
  <si>
    <t>Butanoic acid, propyl ester</t>
  </si>
  <si>
    <t>22962</t>
  </si>
  <si>
    <t>O=C(OCCC)CCC</t>
  </si>
  <si>
    <t>106-70-7</t>
  </si>
  <si>
    <t>106707</t>
  </si>
  <si>
    <t>Hexanoic acid, methyl ester</t>
  </si>
  <si>
    <t>23820</t>
  </si>
  <si>
    <t>O=C(OC)CCCCC</t>
  </si>
  <si>
    <t>626-77-7</t>
  </si>
  <si>
    <t>626777</t>
  </si>
  <si>
    <t>Propyl hexanoate</t>
  </si>
  <si>
    <t>63867</t>
  </si>
  <si>
    <t>O=C(OCCC)CCCCC</t>
  </si>
  <si>
    <t>93-58-3</t>
  </si>
  <si>
    <t>93583</t>
  </si>
  <si>
    <t>Methyl benzoate (Benzoic acid, methyl ester)</t>
  </si>
  <si>
    <t>14969</t>
  </si>
  <si>
    <t>O=C(OC)c1ccccc1</t>
  </si>
  <si>
    <t>93-89-0</t>
  </si>
  <si>
    <t>93890</t>
  </si>
  <si>
    <t>Ethyl benzoate (Benzoic acid, ethyl ester)</t>
  </si>
  <si>
    <t>15149</t>
  </si>
  <si>
    <t>O=C(OCC)c1ccccc1</t>
  </si>
  <si>
    <t>108-20-3</t>
  </si>
  <si>
    <t>108203</t>
  </si>
  <si>
    <t>Isopropyl ether</t>
  </si>
  <si>
    <t>24935</t>
  </si>
  <si>
    <t>O(C(C)C)C(C)C</t>
  </si>
  <si>
    <t>766-20-1</t>
  </si>
  <si>
    <t>766201</t>
  </si>
  <si>
    <t>2,4-dimethyl-1,3-Dioxane</t>
  </si>
  <si>
    <t>4466-24-4</t>
  </si>
  <si>
    <t>4466244</t>
  </si>
  <si>
    <t>2-Butyl furan</t>
  </si>
  <si>
    <t>688622</t>
  </si>
  <si>
    <t>o1c(ccc1)CCCC</t>
  </si>
  <si>
    <t>3351-28-8</t>
  </si>
  <si>
    <t>3351288</t>
  </si>
  <si>
    <t>1-Methyl chrysene</t>
  </si>
  <si>
    <t>74-97-5</t>
  </si>
  <si>
    <t>74975</t>
  </si>
  <si>
    <t>Bromochloromethane</t>
  </si>
  <si>
    <t>CH2BrCl</t>
  </si>
  <si>
    <t>5199</t>
  </si>
  <si>
    <t>BrCCl</t>
  </si>
  <si>
    <t>124-48-1</t>
  </si>
  <si>
    <t>124481</t>
  </si>
  <si>
    <t>Chlorodibromomethane</t>
  </si>
  <si>
    <t>CHBr2Cl</t>
  </si>
  <si>
    <t>33597</t>
  </si>
  <si>
    <t>BrC(Br)Cl</t>
  </si>
  <si>
    <t>87-68-3</t>
  </si>
  <si>
    <t>87683</t>
  </si>
  <si>
    <t>Hexachlorobutadiene</t>
  </si>
  <si>
    <t>C4Cl6</t>
  </si>
  <si>
    <t>11346</t>
  </si>
  <si>
    <t>C(=C(C(=C(Cl)Cl)Cl)Cl)(Cl)Cl</t>
  </si>
  <si>
    <t>500-99-2</t>
  </si>
  <si>
    <t>500992</t>
  </si>
  <si>
    <t>3,5-Dimethoxyphenol</t>
  </si>
  <si>
    <t>17295312</t>
  </si>
  <si>
    <t>Syringealdehyde</t>
  </si>
  <si>
    <t>4316-23-8</t>
  </si>
  <si>
    <t>4316238</t>
  </si>
  <si>
    <t>1,2-Benzenedicarboxylic acid, 4-methyl-</t>
  </si>
  <si>
    <t>C9H8O4</t>
  </si>
  <si>
    <t>123497</t>
  </si>
  <si>
    <t>O=C(O)c1c(ccc(c1)C)C(=O)O</t>
  </si>
  <si>
    <t>569-51-7</t>
  </si>
  <si>
    <t>569517</t>
  </si>
  <si>
    <t>1,2,3-Benzenetricarboxylic Acid</t>
  </si>
  <si>
    <t>C9H6O6</t>
  </si>
  <si>
    <t>528-44-9</t>
  </si>
  <si>
    <t>528449</t>
  </si>
  <si>
    <t>1,2,4-Benzenetricarboxylic Acid</t>
  </si>
  <si>
    <t>554-95-0</t>
  </si>
  <si>
    <t>554950</t>
  </si>
  <si>
    <t>1,3,5-Benzenetricarboxylic Acid</t>
  </si>
  <si>
    <t>476-73-3</t>
  </si>
  <si>
    <t>1,2,3,4-Benzenetetracaroboxylic Acid</t>
  </si>
  <si>
    <t>C10H6O8</t>
  </si>
  <si>
    <t>O=C(O)c1c(ccc(c1C(=O)O)C(=O)O)C(=O)O</t>
  </si>
  <si>
    <t>644-76-8</t>
  </si>
  <si>
    <t>644768</t>
  </si>
  <si>
    <t>Galactosan (or 1,6-Anhydro-beta-D-galactose)</t>
  </si>
  <si>
    <t>14168-45-1</t>
  </si>
  <si>
    <t>14168451</t>
  </si>
  <si>
    <t>1,6-anhydro-beta-D-mannopyranose (Mannosan)</t>
  </si>
  <si>
    <t>111-03-5</t>
  </si>
  <si>
    <t>111035</t>
  </si>
  <si>
    <t>Glycerol monooleate (9-Octadecenoic acid (9Z)-, 2,3-dihydroxypropyl ester)</t>
  </si>
  <si>
    <t>27185</t>
  </si>
  <si>
    <t>123-94-4</t>
  </si>
  <si>
    <t>123944</t>
  </si>
  <si>
    <t>1-Monostearin (Octadecanoic acid, 2,3-dihydroxypropyl ester)</t>
  </si>
  <si>
    <t>33274</t>
  </si>
  <si>
    <t>O=C(OCC(O)CO)CCCCCCCCCCCCCCCCC</t>
  </si>
  <si>
    <t>80-97-7</t>
  </si>
  <si>
    <t>80977</t>
  </si>
  <si>
    <t>Cholestanol (Cholestan-3-ol, Dihydrocholesterol)</t>
  </si>
  <si>
    <t>C27H48O</t>
  </si>
  <si>
    <t>8516</t>
  </si>
  <si>
    <t>OC1CCC2(C(CCC3C4C(C(CC4)C(CCCC(C)C)C)(CCC23)C)C1)C</t>
  </si>
  <si>
    <t>107-92-6</t>
  </si>
  <si>
    <t>107926</t>
  </si>
  <si>
    <t>Butanoic acid (Butyric acid)</t>
  </si>
  <si>
    <t>24729</t>
  </si>
  <si>
    <t>O=C(O)CCC</t>
  </si>
  <si>
    <t>1076-56-8</t>
  </si>
  <si>
    <t>1076568</t>
  </si>
  <si>
    <t>2-Isopropyl-5-methylanisole (Methyl thymol ether)</t>
  </si>
  <si>
    <t>C11H16O</t>
  </si>
  <si>
    <t>77776</t>
  </si>
  <si>
    <t>O(c1c(ccc(c1)C)C(C)C)C</t>
  </si>
  <si>
    <t>76-49-3</t>
  </si>
  <si>
    <t>76493</t>
  </si>
  <si>
    <t>Bornyl acetate</t>
  </si>
  <si>
    <t>6270</t>
  </si>
  <si>
    <t>1330-16-1</t>
  </si>
  <si>
    <t>1330161</t>
  </si>
  <si>
    <t>Pinene</t>
  </si>
  <si>
    <t>84962</t>
  </si>
  <si>
    <t>C1(C)(C)C2C(C)C=CC1C2</t>
  </si>
  <si>
    <t>470-82-6</t>
  </si>
  <si>
    <t>470826</t>
  </si>
  <si>
    <t>Eucalyptol</t>
  </si>
  <si>
    <t>46698</t>
  </si>
  <si>
    <t>O1C2(CCC(CC2)C1(C)C)C</t>
  </si>
  <si>
    <t>6976-72-3</t>
  </si>
  <si>
    <t>6976723</t>
  </si>
  <si>
    <t>Heptyl Hexanoate</t>
  </si>
  <si>
    <t>503-74-2</t>
  </si>
  <si>
    <t>503742</t>
  </si>
  <si>
    <t>3-Methyl-butanoic acid</t>
  </si>
  <si>
    <t>48611</t>
  </si>
  <si>
    <t>O=C(O)CC(C)C</t>
  </si>
  <si>
    <t>79-31-2</t>
  </si>
  <si>
    <t>79312</t>
  </si>
  <si>
    <t>2-Methyl-propanoic acid</t>
  </si>
  <si>
    <t>7757</t>
  </si>
  <si>
    <t>O=C(O)C(C)C</t>
  </si>
  <si>
    <t>1453-25-4</t>
  </si>
  <si>
    <t>1453254</t>
  </si>
  <si>
    <t>1-Methyl cycloheptene</t>
  </si>
  <si>
    <t>109-52-4</t>
  </si>
  <si>
    <t>109524</t>
  </si>
  <si>
    <t>Pentanoic acid</t>
  </si>
  <si>
    <t>25908</t>
  </si>
  <si>
    <t>O=C(O)CCCC</t>
  </si>
  <si>
    <t>24545-81-1</t>
  </si>
  <si>
    <t>24545811</t>
  </si>
  <si>
    <t>Thujen-2-one (Umbellulon, 4-Methyl-1-(propan-2-yl)bicyclo[3.1.0]hex-3-en-2-one)</t>
  </si>
  <si>
    <t>C10H14O</t>
  </si>
  <si>
    <t>881-03-8</t>
  </si>
  <si>
    <t>881038</t>
  </si>
  <si>
    <t>1-Nitro-2-methylnaphthalene</t>
  </si>
  <si>
    <t>C11H9NO2</t>
  </si>
  <si>
    <t>73072</t>
  </si>
  <si>
    <t>O=[N+]([O-])c1c2c(ccc1C)cccc2</t>
  </si>
  <si>
    <t>22S-17a(H),21b(H)-29-Homohopane</t>
  </si>
  <si>
    <t>22R-17a(H),21b(H)-29-Homohopane</t>
  </si>
  <si>
    <t>22S-17a(H),21b(H)-29,30-Bishomohopane</t>
  </si>
  <si>
    <t>22R-17a(H),21b(H)-29,30-Bishomohopane</t>
  </si>
  <si>
    <t>22R-17a(H),21b(H)-29,30,31-Trishomohopane</t>
  </si>
  <si>
    <t>107-05-1</t>
  </si>
  <si>
    <t>107051</t>
  </si>
  <si>
    <t>3-Chloro-1-Propene</t>
  </si>
  <si>
    <t>C3H5Cl</t>
  </si>
  <si>
    <t>24109</t>
  </si>
  <si>
    <t>C(=C)CCl</t>
  </si>
  <si>
    <t>22537-22-0</t>
  </si>
  <si>
    <t>22537220</t>
  </si>
  <si>
    <t>Magnesium ion</t>
  </si>
  <si>
    <t>Mg+2</t>
  </si>
  <si>
    <t>76-44-8</t>
  </si>
  <si>
    <t>76448</t>
  </si>
  <si>
    <t>Heptachlor</t>
  </si>
  <si>
    <t>6262</t>
  </si>
  <si>
    <t>C10H5Cl7</t>
  </si>
  <si>
    <t>ClC1C=CC2C1C1(Cl)C(=C(Cl)C2(Cl)C1(Cl)Cl)Cl</t>
  </si>
  <si>
    <t>309-00-2</t>
  </si>
  <si>
    <t>309002</t>
  </si>
  <si>
    <t>Aldrin</t>
  </si>
  <si>
    <t>42002</t>
  </si>
  <si>
    <t>C12H8Cl6</t>
  </si>
  <si>
    <t>ClC1=C(Cl)C2(Cl)C3C4CC(C=C4)C3C1(Cl)C2(Cl)Cl</t>
  </si>
  <si>
    <t>1024-57-3</t>
  </si>
  <si>
    <t>1024573</t>
  </si>
  <si>
    <t>Heptachlor epoxide</t>
  </si>
  <si>
    <t>76661</t>
  </si>
  <si>
    <t>C10H5Cl7O</t>
  </si>
  <si>
    <t>ClC1C2OC2C2C1C1(Cl)C(=C(Cl)C2(Cl)C1(Cl)Cl)Cl</t>
  </si>
  <si>
    <t>115-29-7</t>
  </si>
  <si>
    <t>115297</t>
  </si>
  <si>
    <t>Endosulfan</t>
  </si>
  <si>
    <t>29132</t>
  </si>
  <si>
    <t>C9H6Cl6O3S</t>
  </si>
  <si>
    <t>ClC1=C(Cl)C2(Cl)C3COS(=O)OCC3C1(Cl)C2(Cl)Cl</t>
  </si>
  <si>
    <t>37680-65-2</t>
  </si>
  <si>
    <t>37680652</t>
  </si>
  <si>
    <t>2,2',5-Trichlorobiphenyl</t>
  </si>
  <si>
    <t>PCB-18</t>
  </si>
  <si>
    <t>692715</t>
  </si>
  <si>
    <t>Clc1ccc(Cl)c(c1)c1ccccc1Cl</t>
  </si>
  <si>
    <t>16606-02-3</t>
  </si>
  <si>
    <t>16606023</t>
  </si>
  <si>
    <t>2,4',5-Trichlorobiphenyl</t>
  </si>
  <si>
    <t>PCB-31</t>
  </si>
  <si>
    <t>690529</t>
  </si>
  <si>
    <t>Clc1ccc(cc1)c1cc(ccc1Cl)Cl</t>
  </si>
  <si>
    <t>7012-37-5</t>
  </si>
  <si>
    <t>7012375</t>
  </si>
  <si>
    <t>2,4,4'-Trichlorobiphenyl</t>
  </si>
  <si>
    <t>PCB-28</t>
  </si>
  <si>
    <t>689331</t>
  </si>
  <si>
    <t>Clc1cc(ccc1c1ccc(Cl)cc1)Cl</t>
  </si>
  <si>
    <t>35693-99-3</t>
  </si>
  <si>
    <t>35693993</t>
  </si>
  <si>
    <t>2,2',5,5'-Tetrachlorobiphenyl</t>
  </si>
  <si>
    <t>PCB-52</t>
  </si>
  <si>
    <t>692509</t>
  </si>
  <si>
    <t>c1c(Cl)ccc(c1c1c(Cl)ccc(c1)Cl)Cl</t>
  </si>
  <si>
    <t>41464-39-5</t>
  </si>
  <si>
    <t>41464395</t>
  </si>
  <si>
    <t>2,2',3,5'-Tetrachlorobiphenyl</t>
  </si>
  <si>
    <t>PCB-44</t>
  </si>
  <si>
    <t>693127</t>
  </si>
  <si>
    <t>Clc1ccc(Cl)c(c1)c1cccc(c1Cl)Cl</t>
  </si>
  <si>
    <t>37680-73-2</t>
  </si>
  <si>
    <t>37680732</t>
  </si>
  <si>
    <t>2,2',4,5,5'-Pentachlorobiphenyl</t>
  </si>
  <si>
    <t>PCB-101</t>
  </si>
  <si>
    <t>692731</t>
  </si>
  <si>
    <t>Clc1ccc(Cl)c(c1)c1cc(c(Cl)cc1Cl)Cl</t>
  </si>
  <si>
    <t>38380-04-0</t>
  </si>
  <si>
    <t>38380040</t>
  </si>
  <si>
    <t>2,2',3,4',5',6-Hexachlorobiphenyl</t>
  </si>
  <si>
    <t>PCB-149</t>
  </si>
  <si>
    <t>692830</t>
  </si>
  <si>
    <t>Clc1cc(c(cc1Cl)c1c(Cl)ccc(c1Cl)Cl)Cl</t>
  </si>
  <si>
    <t>2,2',4,4',5,5'-Hexachlorobiphenyl. DoNotUse- duplicate of SPECIES_ID 2706</t>
  </si>
  <si>
    <t>PCB-153</t>
  </si>
  <si>
    <t>35065-29-3</t>
  </si>
  <si>
    <t>35065293</t>
  </si>
  <si>
    <t>2,2',3,4,4',5,5'-Heptachlorobiphenyl</t>
  </si>
  <si>
    <t>PCB-180</t>
  </si>
  <si>
    <t>692467</t>
  </si>
  <si>
    <t>C12H3Cl7</t>
  </si>
  <si>
    <t>Clc1c(c(cc(c1Cl)c1cc(c(cc1Cl)Cl)Cl)Cl)Cl</t>
  </si>
  <si>
    <t>Decachlorobiphenyl.  DoNotUse- duplicate of SPECIES_ID 2703</t>
  </si>
  <si>
    <t>PCB-209</t>
  </si>
  <si>
    <t>4032-93-3</t>
  </si>
  <si>
    <t>4032933</t>
  </si>
  <si>
    <t>2,3,6-Trimethylheptane</t>
  </si>
  <si>
    <t>CC(C)C(C)CCC(C)C</t>
  </si>
  <si>
    <t>563-79-1</t>
  </si>
  <si>
    <t>563791</t>
  </si>
  <si>
    <t>2,3-dimethyl-2-butene</t>
  </si>
  <si>
    <t>CC(=C(C)C)C</t>
  </si>
  <si>
    <t>4032-92-2</t>
  </si>
  <si>
    <t>4032922</t>
  </si>
  <si>
    <t>2,4,4-trimethylheptane</t>
  </si>
  <si>
    <t>CC(C)(CCC)CC(C)C</t>
  </si>
  <si>
    <t>2613-61-8</t>
  </si>
  <si>
    <t>2613618</t>
  </si>
  <si>
    <t>2,4,6-Trimethylheptane</t>
  </si>
  <si>
    <t>CC(C)CC(C)CC(C)C</t>
  </si>
  <si>
    <t>1189-99-7</t>
  </si>
  <si>
    <t>1189997</t>
  </si>
  <si>
    <t>2,5,5-trimethylheptane</t>
  </si>
  <si>
    <t>CC(C)(CC)CCC(C)C</t>
  </si>
  <si>
    <t>627-97-4</t>
  </si>
  <si>
    <t>627974</t>
  </si>
  <si>
    <t>2-methyl-2-heptene</t>
  </si>
  <si>
    <t>CCCCC=C(C)C</t>
  </si>
  <si>
    <t>3074-77-9</t>
  </si>
  <si>
    <t>3074779</t>
  </si>
  <si>
    <t>3-methyl-4-ethylhexane</t>
  </si>
  <si>
    <t>CC(CC)C(CC)CC</t>
  </si>
  <si>
    <t>15869-95-1</t>
  </si>
  <si>
    <t>15869951</t>
  </si>
  <si>
    <t>4,4-dimethyloctane</t>
  </si>
  <si>
    <t>CCCCC(C)(C)CCC</t>
  </si>
  <si>
    <t>13151-05-8</t>
  </si>
  <si>
    <t>13151058</t>
  </si>
  <si>
    <t>4-methyl-1-heptene</t>
  </si>
  <si>
    <t>C=C\CC(C)CCC</t>
  </si>
  <si>
    <t>98-83-9</t>
  </si>
  <si>
    <t>98839</t>
  </si>
  <si>
    <t>α-Methylstyrene</t>
  </si>
  <si>
    <t>CC(=C)C1=CC=CC=C1</t>
  </si>
  <si>
    <t>17618-76-7</t>
  </si>
  <si>
    <t>17618767</t>
  </si>
  <si>
    <t>cis-2-methyl-3-heptene</t>
  </si>
  <si>
    <t>C(=C/CCC)\C(C)C</t>
  </si>
  <si>
    <t>20309-77-7</t>
  </si>
  <si>
    <t>20309777</t>
  </si>
  <si>
    <t>trans-1,1,3,4-tetramethylcyclopentane</t>
  </si>
  <si>
    <t>CC1CC(C)(C)CC1C</t>
  </si>
  <si>
    <t>1560-06-1</t>
  </si>
  <si>
    <t>1560061</t>
  </si>
  <si>
    <t>2-butenylbenzene</t>
  </si>
  <si>
    <t>C(=C/Cc1ccccc1)\C</t>
  </si>
  <si>
    <t>52896-92-1</t>
  </si>
  <si>
    <t>52896921</t>
  </si>
  <si>
    <t>2,2,3-Trimethylheptane</t>
  </si>
  <si>
    <t>CC(C)(C)C(CCCC)C</t>
  </si>
  <si>
    <t>2613-72-1</t>
  </si>
  <si>
    <t>2613721</t>
  </si>
  <si>
    <t>1-cis-2-cis-4-Trimethylcyclopentane</t>
  </si>
  <si>
    <t>C[C@H]1C[C@@H](C)[C@@H](C)C1</t>
  </si>
  <si>
    <t>2189-60-8</t>
  </si>
  <si>
    <t>2189608</t>
  </si>
  <si>
    <t>Octylbenzene (or Phenyloctane)</t>
  </si>
  <si>
    <t>C14H22</t>
  </si>
  <si>
    <t>CCCCCCCCC1=CC=CC=C1</t>
  </si>
  <si>
    <t>571-58-4</t>
  </si>
  <si>
    <t>571584</t>
  </si>
  <si>
    <t>1,4-Dimethylnaphthalene</t>
  </si>
  <si>
    <t>CC1=CC=C(C2=CC=CC=C12)C</t>
  </si>
  <si>
    <t>571-61-9</t>
  </si>
  <si>
    <t>571619</t>
  </si>
  <si>
    <t>1,5-Dimethylnaphthalene</t>
  </si>
  <si>
    <t>CC1=C2C=CC=C(C2=CC=C1)C</t>
  </si>
  <si>
    <t>581-40-8</t>
  </si>
  <si>
    <t>581408</t>
  </si>
  <si>
    <t>2,3-Dimethylnaphthalene</t>
  </si>
  <si>
    <t>CC1=CC2=CC=CC=C2C=C1C</t>
  </si>
  <si>
    <t>1127-76-0</t>
  </si>
  <si>
    <t>1127760</t>
  </si>
  <si>
    <t>1-Ethylnaphthalene</t>
  </si>
  <si>
    <t>CCC1=CC=CC2=CC=CC=C21</t>
  </si>
  <si>
    <t>939-27-5</t>
  </si>
  <si>
    <t>939275</t>
  </si>
  <si>
    <t>2-Ethylnaphthalene</t>
  </si>
  <si>
    <t>CCC1=CC2=CC=CC=C2C=C1</t>
  </si>
  <si>
    <t>27215-95-8</t>
  </si>
  <si>
    <t>27215958</t>
  </si>
  <si>
    <t>Nonene</t>
  </si>
  <si>
    <t>CC=CCCCCCC</t>
  </si>
  <si>
    <t>28761-27-5</t>
  </si>
  <si>
    <t>28761275</t>
  </si>
  <si>
    <t>Undecene</t>
  </si>
  <si>
    <t>17158874</t>
  </si>
  <si>
    <t>25377-82-6</t>
  </si>
  <si>
    <t>25377826</t>
  </si>
  <si>
    <t>Tridecene</t>
  </si>
  <si>
    <t>17007592</t>
  </si>
  <si>
    <t>C(=C/CCCCCCCC)\CCC</t>
  </si>
  <si>
    <t>26952-13-6</t>
  </si>
  <si>
    <t>26952136</t>
  </si>
  <si>
    <t>Tetradecene
Tetradecene</t>
  </si>
  <si>
    <t>243063</t>
  </si>
  <si>
    <t>CC=CCCCCCCCCCCC</t>
  </si>
  <si>
    <t>1574-41-0</t>
  </si>
  <si>
    <t>1574410</t>
  </si>
  <si>
    <t>cis-1,3-Pentadiene</t>
  </si>
  <si>
    <t>88922</t>
  </si>
  <si>
    <t>3710-30-3</t>
  </si>
  <si>
    <t>3710303</t>
  </si>
  <si>
    <t>1,7-Octadiene</t>
  </si>
  <si>
    <t>118372</t>
  </si>
  <si>
    <t>C(=C)CCCCC=C</t>
  </si>
  <si>
    <t>96-39-9</t>
  </si>
  <si>
    <t>1-Methyl-1,3-cyclopentadiene (or 1-Methylcyclopentadiene)</t>
  </si>
  <si>
    <t>C\1=C\C=C(\C)C/1</t>
  </si>
  <si>
    <t>63597-41-1</t>
  </si>
  <si>
    <t>63597411</t>
  </si>
  <si>
    <t>Octadiene</t>
  </si>
  <si>
    <t>CCCC/C=C/C=C</t>
  </si>
  <si>
    <t>3404-72-6</t>
  </si>
  <si>
    <t>3404726</t>
  </si>
  <si>
    <t>2,3-Dimethyl-1-pentene</t>
  </si>
  <si>
    <t>C=C(/C)C(C)CC</t>
  </si>
  <si>
    <t>762-62-9</t>
  </si>
  <si>
    <t>762629</t>
  </si>
  <si>
    <t>4,4-Dimethyl-1-pentene</t>
  </si>
  <si>
    <t>C=C\CC(C)(C)C</t>
  </si>
  <si>
    <t>4038-04-4</t>
  </si>
  <si>
    <t>4038044</t>
  </si>
  <si>
    <t>3-Ethyl-1-pentene</t>
  </si>
  <si>
    <t>C=C\C(CC)CC</t>
  </si>
  <si>
    <t>6094-02-6</t>
  </si>
  <si>
    <t>6094026</t>
  </si>
  <si>
    <t>2-Methyl-1-hexene</t>
  </si>
  <si>
    <t>C=C(/C)CCCC</t>
  </si>
  <si>
    <t>7385-82-2</t>
  </si>
  <si>
    <t>trans-5-Methyl-2-Hexene (or 5-Methyl-trans-2-hexene)</t>
  </si>
  <si>
    <t>C(=C/CC(C)C)\C</t>
  </si>
  <si>
    <t>7642-15-1</t>
  </si>
  <si>
    <t>7642151</t>
  </si>
  <si>
    <t>cis-4-Octene</t>
  </si>
  <si>
    <t>CCC/C=C\CCC</t>
  </si>
  <si>
    <t>6975-92-4</t>
  </si>
  <si>
    <t>6975924</t>
  </si>
  <si>
    <t>2,5-Dimethyl-1-hexene</t>
  </si>
  <si>
    <t>C=C(/C)CCC(C)C</t>
  </si>
  <si>
    <t>66225-17-0</t>
  </si>
  <si>
    <t>66225170</t>
  </si>
  <si>
    <t>trans-4-Methyl-2-heptene</t>
  </si>
  <si>
    <t>C(=C/C(C)CCC)\C</t>
  </si>
  <si>
    <t>cis-6-Methyl-2-heptene</t>
  </si>
  <si>
    <t>C(=C\CCC(C)C)\C</t>
  </si>
  <si>
    <t>trans-6-Methyl-2-heptene</t>
  </si>
  <si>
    <t>C(=C/CCC(C)C)\C</t>
  </si>
  <si>
    <t>52897-09-3</t>
  </si>
  <si>
    <t>52897093</t>
  </si>
  <si>
    <t>2,2,3,5-Tetramethylhexane</t>
  </si>
  <si>
    <t>CC(CC(C)C)C(C)(C)C</t>
  </si>
  <si>
    <t>25377-83-7</t>
  </si>
  <si>
    <t>25377837</t>
  </si>
  <si>
    <t>Octene</t>
  </si>
  <si>
    <t>CCCCC/C=C/C</t>
  </si>
  <si>
    <t>123-48-8</t>
  </si>
  <si>
    <t>123488</t>
  </si>
  <si>
    <t>2,2,4,6,6-Pentamethylheptene-3 (or 2,2,4,6,6-Pentamethyl-3-heptene)</t>
  </si>
  <si>
    <t>C(=C(/CC(C)(C)C)C)\C(C)(C)C</t>
  </si>
  <si>
    <t>5194-51-4</t>
  </si>
  <si>
    <t>5194514</t>
  </si>
  <si>
    <t>trans,trans-2,4-Hexadiene</t>
  </si>
  <si>
    <t>C(=C/C=C/C)\C</t>
  </si>
  <si>
    <t>1005-64-7</t>
  </si>
  <si>
    <t>1005647</t>
  </si>
  <si>
    <t>trans-1-Phenyl-1-butene (or Trans-1-butenylbenzene)</t>
  </si>
  <si>
    <t>CC/C=C/C1=CC=CC=C1</t>
  </si>
  <si>
    <t>879-12-9</t>
  </si>
  <si>
    <t>879129</t>
  </si>
  <si>
    <t>1,2,3-trimethylnaphthalene</t>
  </si>
  <si>
    <t>c12ccccc1cc(c(c2C)C)C</t>
  </si>
  <si>
    <t>79-92-5</t>
  </si>
  <si>
    <t>79925</t>
  </si>
  <si>
    <t>Campene (or Camphene; 2,2-Dimethyl-3-methylennorboran)</t>
  </si>
  <si>
    <t>8037</t>
  </si>
  <si>
    <t>CC1(C2CCC(C2)C1=C)C</t>
  </si>
  <si>
    <t>66291-32-5</t>
  </si>
  <si>
    <t>66291325</t>
  </si>
  <si>
    <t>3,9-dimethylphenanthrene</t>
  </si>
  <si>
    <t>c3cc2c(cc1ccc(cc1c2cc3)C)C</t>
  </si>
  <si>
    <t>781-43-1</t>
  </si>
  <si>
    <t>781431</t>
  </si>
  <si>
    <t>9,10-Dimethylanthracene</t>
  </si>
  <si>
    <t>CC1=C2C=CC=CC2=C(C3=CC=CC=C13)C</t>
  </si>
  <si>
    <t>3442-78-2</t>
  </si>
  <si>
    <t>3442782</t>
  </si>
  <si>
    <t>2-Methylpyrene</t>
  </si>
  <si>
    <t>c3ccc2ccc1cc(cc4c1c2c3cc4)C</t>
  </si>
  <si>
    <t>3351-32-4</t>
  </si>
  <si>
    <t>3351324</t>
  </si>
  <si>
    <t>2-methylchrysene</t>
  </si>
  <si>
    <t>c3cc2c1c(cc(cc1)C)ccc2c4ccccc34</t>
  </si>
  <si>
    <t>1705-85-7</t>
  </si>
  <si>
    <t>1705857</t>
  </si>
  <si>
    <t>6-Methylchrysene</t>
  </si>
  <si>
    <t>CC1=CC2=C(C=CC3=CC=CC=C32)C4=CC=CC=C14</t>
  </si>
  <si>
    <t>56-49-5</t>
  </si>
  <si>
    <t>56495</t>
  </si>
  <si>
    <t>3-Methylcholanthrene</t>
  </si>
  <si>
    <t>2188</t>
  </si>
  <si>
    <t>C21H16</t>
  </si>
  <si>
    <t>c12c3c(ccc1cc1c(c2CC3)ccc2ccccc12)C</t>
  </si>
  <si>
    <t>Oxalate anion (or ethanedioic acid, ion; ethanedioate)</t>
  </si>
  <si>
    <t>C2O4=</t>
  </si>
  <si>
    <t>C(=O)(C(=O)[O-])[O-]</t>
  </si>
  <si>
    <t>Acetate anion</t>
  </si>
  <si>
    <t>CH3CO2-</t>
  </si>
  <si>
    <t>Formate anion (formic acid, ion)</t>
  </si>
  <si>
    <t>HCO2-</t>
  </si>
  <si>
    <t>C(=O)[O-]</t>
  </si>
  <si>
    <t>598-58-3</t>
  </si>
  <si>
    <t>598583</t>
  </si>
  <si>
    <t>Methyl nitrate</t>
  </si>
  <si>
    <t>686006</t>
  </si>
  <si>
    <t>CH3NO3</t>
  </si>
  <si>
    <t>CO[N+](=O)[O-]</t>
  </si>
  <si>
    <t>625-58-1</t>
  </si>
  <si>
    <t>625581</t>
  </si>
  <si>
    <t>Ethyl nitrate (or Ethylester, Nitric ether)</t>
  </si>
  <si>
    <t>63545</t>
  </si>
  <si>
    <t>C2H5NO3</t>
  </si>
  <si>
    <t>CCO[N+](=O)[O-]</t>
  </si>
  <si>
    <t>1712-64-7</t>
  </si>
  <si>
    <t>1712647</t>
  </si>
  <si>
    <t>Isopropyl nitrate (or Nitric acid, 1-methylethyl ester)</t>
  </si>
  <si>
    <t>91264</t>
  </si>
  <si>
    <t>C3H7NO3</t>
  </si>
  <si>
    <t>O=[N+]([O-])OC(C)C</t>
  </si>
  <si>
    <t>627-13-4</t>
  </si>
  <si>
    <t>627134</t>
  </si>
  <si>
    <t>n-Propyl nitrate (or Nitric acid, propyl ester)</t>
  </si>
  <si>
    <t>64014</t>
  </si>
  <si>
    <t>CCCO[N+](=O)[O-]</t>
  </si>
  <si>
    <t>924-52-7</t>
  </si>
  <si>
    <t>924527</t>
  </si>
  <si>
    <t>2-Butyl nitrate (or Nitric acid, 1-methylpropyl ester)</t>
  </si>
  <si>
    <t>C4H9NO3</t>
  </si>
  <si>
    <t>[O-][N+](=O)OC(C)CC</t>
  </si>
  <si>
    <t>1305-78-8</t>
  </si>
  <si>
    <t>1305788</t>
  </si>
  <si>
    <t>Calcium Oxide</t>
  </si>
  <si>
    <t>82263</t>
  </si>
  <si>
    <t>CaO</t>
  </si>
  <si>
    <t>[Ca]=O</t>
  </si>
  <si>
    <t>1344-28-1</t>
  </si>
  <si>
    <t>1344281</t>
  </si>
  <si>
    <t>Aluminum Oxide (or Alumina)</t>
  </si>
  <si>
    <t>86132</t>
  </si>
  <si>
    <t>Al2O3</t>
  </si>
  <si>
    <t>O=[Al]O[Al]=O</t>
  </si>
  <si>
    <t>1309-37-1</t>
  </si>
  <si>
    <t>1309371</t>
  </si>
  <si>
    <t>Iron Oxide</t>
  </si>
  <si>
    <t>82495</t>
  </si>
  <si>
    <t>Fe2O3</t>
  </si>
  <si>
    <t>O=[Fe]O[Fe]=O</t>
  </si>
  <si>
    <t>584-08-7</t>
  </si>
  <si>
    <t>584087</t>
  </si>
  <si>
    <t>Potassium Carbonate</t>
  </si>
  <si>
    <t>55863</t>
  </si>
  <si>
    <t>CK2O3</t>
  </si>
  <si>
    <t>O=C([O-])[O-].[K+].[K+]</t>
  </si>
  <si>
    <t>497-19-8</t>
  </si>
  <si>
    <t>497198</t>
  </si>
  <si>
    <t>Sodium Carbonate</t>
  </si>
  <si>
    <t>48017</t>
  </si>
  <si>
    <t>Na2CO3</t>
  </si>
  <si>
    <t>[O-]C(=O)[O-].[Na+].[Na+]</t>
  </si>
  <si>
    <t>1309-48-4</t>
  </si>
  <si>
    <t>1309484</t>
  </si>
  <si>
    <t>Magnesium Oxide</t>
  </si>
  <si>
    <t>82529</t>
  </si>
  <si>
    <t>MgO</t>
  </si>
  <si>
    <t>[Mg]=O</t>
  </si>
  <si>
    <t>7446-11-9</t>
  </si>
  <si>
    <t>7446119</t>
  </si>
  <si>
    <t>Sulfur Trioxide</t>
  </si>
  <si>
    <t>150375</t>
  </si>
  <si>
    <t>SO3</t>
  </si>
  <si>
    <t>S(=O)(=O)=O</t>
  </si>
  <si>
    <t>7631-86-9</t>
  </si>
  <si>
    <t>7631869</t>
  </si>
  <si>
    <t>Silica</t>
  </si>
  <si>
    <t>151977</t>
  </si>
  <si>
    <t>SiO2</t>
  </si>
  <si>
    <t>O=[Si]=O</t>
  </si>
  <si>
    <t>13463-67-7</t>
  </si>
  <si>
    <t>13463677</t>
  </si>
  <si>
    <t>Titanium Oxide</t>
  </si>
  <si>
    <t>186908</t>
  </si>
  <si>
    <t>TiO2</t>
  </si>
  <si>
    <t>O=[Ti]=O</t>
  </si>
  <si>
    <t>7439-94-3</t>
  </si>
  <si>
    <t>7439943</t>
  </si>
  <si>
    <t>Lutetium</t>
  </si>
  <si>
    <t>Lu</t>
  </si>
  <si>
    <t>Oleic Acid (or cis-9-Octadecenoic Acid)</t>
  </si>
  <si>
    <t>trans-Oleic acid (trans-9-Octadecenoic acid)</t>
  </si>
  <si>
    <t>5340-63-6</t>
  </si>
  <si>
    <t>5340636</t>
  </si>
  <si>
    <t>2-Octadecenoic acid</t>
  </si>
  <si>
    <t>O=C(O)C=CCCCCCCCCCCCCCCC</t>
  </si>
  <si>
    <t>28061-65-6</t>
  </si>
  <si>
    <t>28061656</t>
  </si>
  <si>
    <t>2-pentacosenoic acid</t>
  </si>
  <si>
    <t>CCCCCCCCCCCCCCCCCCCCCCC=CC(=O)O</t>
  </si>
  <si>
    <t>2424-92-2</t>
  </si>
  <si>
    <t>2424922</t>
  </si>
  <si>
    <t>Eicosanedioic acid</t>
  </si>
  <si>
    <t>101790</t>
  </si>
  <si>
    <t>C20H38O4</t>
  </si>
  <si>
    <t>O=C(O)CCCCCCCCCCCCCCCCCCC(=O)O</t>
  </si>
  <si>
    <t>112-92-5</t>
  </si>
  <si>
    <t>112925</t>
  </si>
  <si>
    <t>n-Octadecanol (or n-Octadecyl alcohol; 1-Octadecanol)</t>
  </si>
  <si>
    <t>28811</t>
  </si>
  <si>
    <t>C18H38O</t>
  </si>
  <si>
    <t>OCCCCCCCCCCCCCCCCCC</t>
  </si>
  <si>
    <t>1454-84-8</t>
  </si>
  <si>
    <t>1454848</t>
  </si>
  <si>
    <t>1-Nonadecanol (or Nonadecyl alcohol)</t>
  </si>
  <si>
    <t>C19H40O</t>
  </si>
  <si>
    <t>OCCCCCCCCCCCCCCCCCCC</t>
  </si>
  <si>
    <t>629-96-9</t>
  </si>
  <si>
    <t>629969</t>
  </si>
  <si>
    <t>n-Eicosanol (or 1-Eicosanol; Arachic alcohol)</t>
  </si>
  <si>
    <t>64980</t>
  </si>
  <si>
    <t>C20H42O</t>
  </si>
  <si>
    <t>OCCCCCCCCCCCCCCCCCCCC</t>
  </si>
  <si>
    <t>Henicosanal</t>
  </si>
  <si>
    <t>C21H42O</t>
  </si>
  <si>
    <t>CCCCCCCCCCCCCCCCCCCCC=O</t>
  </si>
  <si>
    <t>57402-36-5</t>
  </si>
  <si>
    <t>57402365</t>
  </si>
  <si>
    <t>Docosanal</t>
  </si>
  <si>
    <t>C22H44O</t>
  </si>
  <si>
    <t>O=CCCCCCCCCCCCCCCCCCCCCC</t>
  </si>
  <si>
    <t>72934-02-2</t>
  </si>
  <si>
    <t>72934022</t>
  </si>
  <si>
    <t>Tricosanal</t>
  </si>
  <si>
    <t>C23H46O</t>
  </si>
  <si>
    <t>O=CCCCCCCCCCCCCCCCCCCCCCC</t>
  </si>
  <si>
    <t>57866-08-7</t>
  </si>
  <si>
    <t>57866087</t>
  </si>
  <si>
    <t>Tetracosanal</t>
  </si>
  <si>
    <t>C24H48O</t>
  </si>
  <si>
    <t>O=CCCCCCCCCCCCCCCCCCCCCCCC</t>
  </si>
  <si>
    <t>58196-28-4</t>
  </si>
  <si>
    <t>58196284</t>
  </si>
  <si>
    <t>Pentacosanal</t>
  </si>
  <si>
    <t>C25H50O</t>
  </si>
  <si>
    <t>O=CCCCCCCCCCCCCCCCCCCCCCCCC</t>
  </si>
  <si>
    <t>14-Methylhexadecanoic acid</t>
  </si>
  <si>
    <t>O=C(O)CCCCCCCCCCCCC(C)CC</t>
  </si>
  <si>
    <t>17001-28-4</t>
  </si>
  <si>
    <t>17001284</t>
  </si>
  <si>
    <t>16-Methyloctadecanoic acid</t>
  </si>
  <si>
    <t>O=C(O)CCCCCCCCCCCCCCC(C)CC</t>
  </si>
  <si>
    <t>n-Docasanoic acid</t>
  </si>
  <si>
    <t>CCCCCCCCCCCCCCCCCCCCCC(=O)O</t>
  </si>
  <si>
    <t>5638-06-2</t>
  </si>
  <si>
    <t>5638062</t>
  </si>
  <si>
    <t>Heptacosanedioic acid</t>
  </si>
  <si>
    <t>C27H52O4</t>
  </si>
  <si>
    <t>O=C(O)CCCCCCCCCCCCCCCCCCCCCCCCCC(=O)O</t>
  </si>
  <si>
    <t>Methyl hexadecanoate (or Palmitic acid, methyl ester; n-Hexadecanoic acid methyl ester)</t>
  </si>
  <si>
    <t>CCCCCCCCCCCCCCCC(=O)OC</t>
  </si>
  <si>
    <t>2490-49-5</t>
  </si>
  <si>
    <t>2490495</t>
  </si>
  <si>
    <t>Methyl 14-methylhexadecanoate</t>
  </si>
  <si>
    <t>O=C(OC)CCCCCCCCCCCCC(C)CC</t>
  </si>
  <si>
    <t>1731-94-8</t>
  </si>
  <si>
    <t>1731948</t>
  </si>
  <si>
    <t>Methyl nonadecanoate (or n-Nonadecanoic acid methyl ester)</t>
  </si>
  <si>
    <t>O=C(OC)CCCCCCCCCCCCCCCCCC</t>
  </si>
  <si>
    <t>Methyl heneicosanoate (or Heneicosanoic acid, methyl ester)</t>
  </si>
  <si>
    <t>O=C(OC)CCCCCCCCCCCCCCCCCCCC</t>
  </si>
  <si>
    <t>55682-91-2</t>
  </si>
  <si>
    <t>55682912</t>
  </si>
  <si>
    <t>Methyl heptacosanoate</t>
  </si>
  <si>
    <t>O=C(OC)CCCCCCCCCCCCCCCCCCCCCCCCCC</t>
  </si>
  <si>
    <t>5908-87-2</t>
  </si>
  <si>
    <t>5908872</t>
  </si>
  <si>
    <t>Ethyl docosanoate</t>
  </si>
  <si>
    <t>O=C(OCC)CCCCCCCCCCCCCCCCCCCCC</t>
  </si>
  <si>
    <t>24634-95-5</t>
  </si>
  <si>
    <t>24634955</t>
  </si>
  <si>
    <t>Ethyl tetracosanoate</t>
  </si>
  <si>
    <t>O=C(OCC)CCCCCCCCCCCCCCCCCCCCCCC</t>
  </si>
  <si>
    <t>2462-85-3</t>
  </si>
  <si>
    <t>2462853</t>
  </si>
  <si>
    <t>9,12-Octadecenoic acid, methyl ester (or Methyl octadeca-9,12-dienoate; Methyl 9,12-octadecadienoate; 9,12-Octadecadienoic acid)</t>
  </si>
  <si>
    <t>CCCCC/C=C/C/C=C/CCCCCCCC(=O)OC</t>
  </si>
  <si>
    <t>76899-35-9</t>
  </si>
  <si>
    <t>76899359</t>
  </si>
  <si>
    <t>Methyl eicosenoate</t>
  </si>
  <si>
    <t>C21H40O2</t>
  </si>
  <si>
    <t>COC(=O)\C=C\CCCCCCCCCCCCCCCCC</t>
  </si>
  <si>
    <t>29564-07-6</t>
  </si>
  <si>
    <t>29564076</t>
  </si>
  <si>
    <t>Methyl 2-docosenoate</t>
  </si>
  <si>
    <t>CCCCCCCCCCCCCCCCCCCC=CC(=O)OC</t>
  </si>
  <si>
    <t>929-77-1</t>
  </si>
  <si>
    <t>929771</t>
  </si>
  <si>
    <t>Behenic acid, methyl ester (or Methyl behenate; Methyl docosanoate; n-Docosanoic acid methyl ester)</t>
  </si>
  <si>
    <t>O=C(OC)CCCCCCCCCCCCCCCCCCCCC</t>
  </si>
  <si>
    <t>99-76-3</t>
  </si>
  <si>
    <t>99763</t>
  </si>
  <si>
    <t>Methylparaben (or methyl 4-hydroxybenzoate; 
Benzoic acid, 4-hydroxy-, methyl ester)</t>
  </si>
  <si>
    <t>18911</t>
  </si>
  <si>
    <t>O=C(OC)c1ccc(O)cc1</t>
  </si>
  <si>
    <t>492-37-5</t>
  </si>
  <si>
    <t>2-Phenylpropanoic acid (or α-Methylphenylacetic acid; Hydratropic acid; α-Methylbenzeneacetic acid)</t>
  </si>
  <si>
    <t>47621</t>
  </si>
  <si>
    <t>O=C(O)C(c1ccccc1)C</t>
  </si>
  <si>
    <t>580-72-3</t>
  </si>
  <si>
    <t>580723</t>
  </si>
  <si>
    <t>Matairesinol (or (3R,4R)-3,4-Bis(4-hydroxy-3-methoxybenzyl)dihydro-2(3H)-furanone; (αR,βR)-α,β-Bis(4-hydroxy-3-methoxybenzyl)butyrolactone)</t>
  </si>
  <si>
    <t>C20H22O6</t>
  </si>
  <si>
    <t>COC1=C(C=CC(=C1)C[C@H]2COC(=O)[C@@H]2CC3=CC(=C(C=C3)O)OC)O</t>
  </si>
  <si>
    <t>104-55-2</t>
  </si>
  <si>
    <t>104552</t>
  </si>
  <si>
    <t>Cinnamaldehyde (or (2E)-3-Phenylacrylaldehyde)</t>
  </si>
  <si>
    <t>22160</t>
  </si>
  <si>
    <t>O=CC=Cc1ccccc1</t>
  </si>
  <si>
    <t>533-73-3</t>
  </si>
  <si>
    <t>533733</t>
  </si>
  <si>
    <t>Hydroxyquinol (or 1,2,4-Benzenetriol; 1,2,4-Trihydroxybenzene)</t>
  </si>
  <si>
    <t>Oc1cc(O)c(O)cc1</t>
  </si>
  <si>
    <t>108-73-6</t>
  </si>
  <si>
    <t>108736</t>
  </si>
  <si>
    <t>Phloroglucinol (or phloroglucine; 1,3,5-trihydroxybenzene; 1,3,5-benzenetriol)</t>
  </si>
  <si>
    <t>c1c(cc(cc1O)O)O</t>
  </si>
  <si>
    <t>87-66-1</t>
  </si>
  <si>
    <t>87661</t>
  </si>
  <si>
    <t>Pyrogallol (or 1,2,3-Trihydroxybenzene; Pyrogallic acid)</t>
  </si>
  <si>
    <t>Oc1cccc(O)c1O</t>
  </si>
  <si>
    <t>130-15-4</t>
  </si>
  <si>
    <t>130154</t>
  </si>
  <si>
    <t>1,4-Naphthalenedione</t>
  </si>
  <si>
    <t>35139</t>
  </si>
  <si>
    <t>C10H6O2</t>
  </si>
  <si>
    <t>c1cc2c(C(=O)C=CC2=O)cc1</t>
  </si>
  <si>
    <t>Methoxynaphthol (or 2-Methoxy-1-naphthol)</t>
  </si>
  <si>
    <t>C11H10O2</t>
  </si>
  <si>
    <t>Oc1c2ccccc2ccc1OC</t>
  </si>
  <si>
    <t>28218-68-0</t>
  </si>
  <si>
    <t>28218680</t>
  </si>
  <si>
    <t>1,4:3,6-Dianhydro-D-mannitol</t>
  </si>
  <si>
    <t>C1[C@H]([C@@H]2[C@H](O1)[C@@H](CO2)O)O</t>
  </si>
  <si>
    <t>91-64-5</t>
  </si>
  <si>
    <t>91645</t>
  </si>
  <si>
    <t>Coumarin (or 2H-1-Benzopyran-2-one; cis-o-Coumarinic acid lactone; o-Hydroxycinnamic acid lactone; Benzo-α-pyrone)</t>
  </si>
  <si>
    <t>13599</t>
  </si>
  <si>
    <t>C9H6O2</t>
  </si>
  <si>
    <t>c1cc2c(C=CC(=O)O2)cc1</t>
  </si>
  <si>
    <t>Methoxyhydroxycoumarin (or 4-Hydroxy-3-methoxy-2H-chromen-2-one)</t>
  </si>
  <si>
    <t>C10H8O4</t>
  </si>
  <si>
    <t>OC=1c2ccccc2OC(=O)C=1OC</t>
  </si>
  <si>
    <t>10551-58-3</t>
  </si>
  <si>
    <t>10551583</t>
  </si>
  <si>
    <t>5-Acetoxymethyl-2-furaldehyde (or 5-Acetoxymethylfurfural; 5-formylfurfuryl acetate)</t>
  </si>
  <si>
    <t>O=C(OCc1oc(cc1)C=O)C</t>
  </si>
  <si>
    <t>16,17-Bisnordehydroabietic acid</t>
  </si>
  <si>
    <t>C18H24O2</t>
  </si>
  <si>
    <t>117536-59-1</t>
  </si>
  <si>
    <t>117536591</t>
  </si>
  <si>
    <t>Secodehydroabietic acid</t>
  </si>
  <si>
    <t>19-Norabieta-8,11,13-triene</t>
  </si>
  <si>
    <t>C[C@@H]1CCC[C@]2([C@H]1CCc3c2ccc(c3)C(C)C)C</t>
  </si>
  <si>
    <t>Methyl deisopropyldehydroabietate (or Methyl ester of podocarpa-8,11,13-trien-19-oic acid; Methyl podocarpa-8(14),9(11),12-trien-15-oate)</t>
  </si>
  <si>
    <t>O=C(OC)C3(C2CCc1c(cccc1)C2(C)CCC3)C</t>
  </si>
  <si>
    <t>472-39-9</t>
  </si>
  <si>
    <t>472399</t>
  </si>
  <si>
    <t>Pimarinal (or Podocarp-8(14)-en-15-al, 13α-methyl-13-vinyl-; Cryptopinon)</t>
  </si>
  <si>
    <t>C20H30O</t>
  </si>
  <si>
    <t>Methyl 8,15-pimaradien-18-oate</t>
  </si>
  <si>
    <t>1686-62-0</t>
  </si>
  <si>
    <t>1686620</t>
  </si>
  <si>
    <t>Methyl iso-pimarate (or Podocarp-7-en-15-oic acid, 13β-methyl-13-vinyl-, methyl ester; Isopimaric acid, methyl ester)</t>
  </si>
  <si>
    <t>O=C(OC)[C@]3([C@@H]2C\C=C1/[C@H](CC[C@@](\C=C)(C)C1)[C@@]2(C)CCC3)C</t>
  </si>
  <si>
    <t>Methyl 16,17-bisnordehydroabietate</t>
  </si>
  <si>
    <t>13601-88-2</t>
  </si>
  <si>
    <t>13601882</t>
  </si>
  <si>
    <t>Dehydroabietal (or Dehydroabietic aldehyde; Podocarpa-8,11,13-trien-15-al, 13-isopropyl-; 1-Phenanthrenecarboxaldehyd)</t>
  </si>
  <si>
    <t>C20H28O</t>
  </si>
  <si>
    <t>17904-27-7</t>
  </si>
  <si>
    <t>17904277</t>
  </si>
  <si>
    <t>Juvabione (or 1-Cyclohexene-1-carboxylic acid, 4-(1,5-dimethyl-3-oxohexyl)-, methyl ester, (1R,4R)-(+)-)</t>
  </si>
  <si>
    <t>17152893</t>
  </si>
  <si>
    <t>C16H26O3</t>
  </si>
  <si>
    <t>17844-07-4</t>
  </si>
  <si>
    <t>17844074</t>
  </si>
  <si>
    <t>Todomatuic acid (or 4-(6-Methyl-4-oxo-2-heptanyl)-1-cyclohexene-1-carboxylic acid)</t>
  </si>
  <si>
    <t>C15H24O3</t>
  </si>
  <si>
    <t>559-74-0</t>
  </si>
  <si>
    <t>559740</t>
  </si>
  <si>
    <t>Friedelin (or 3-friedelanone; A-Friedooleanan-3-one)</t>
  </si>
  <si>
    <t>C[C@H]1C(=O)CC[C@@H]2[C@@]1(CC[C@H]3[C@]2(CC[C@@]4([C@@]3(CC[C@@]5([C@H]4CC(CC5)(C)C)C)C)C)C)C</t>
  </si>
  <si>
    <t>trans-Methoxy-iso-eugenol</t>
  </si>
  <si>
    <t>7-Oxo-abieta-8,11,13,15-tetraen-18-oic acid</t>
  </si>
  <si>
    <t>596-84-9</t>
  </si>
  <si>
    <t>596849</t>
  </si>
  <si>
    <t>Manoyl oxide (or (3R,4aS,6aR,10aR,10bS)-3,4a,7,7,10a-Pentamethyl-3-vinyldodecahydro-1H-benzo[f]chromene)</t>
  </si>
  <si>
    <t>C20H34O</t>
  </si>
  <si>
    <t>O3[C@@]2([C@H]([C@@]1(CCCC([C@H]1CC2)(C)C)C)CC[C@@]3(\C=C)C)C</t>
  </si>
  <si>
    <t>26549-04-2</t>
  </si>
  <si>
    <t>26549042</t>
  </si>
  <si>
    <t>18-Norisopimara-4(19),7,15-triene (or (13S)-18-Norpimara-4(19),7,15-triene;[4aS,(+)]-1,2,3,4,4a,4bα,5,6,7,8,10,10aα-Dodecahydro-4aβ,7β-dimethyl-1-methylene-7α-vinylphenanthrene)</t>
  </si>
  <si>
    <t>471-77-2</t>
  </si>
  <si>
    <t>471772</t>
  </si>
  <si>
    <t>Neoabietic acid (or (1R,4aR,4bS,10aR)-1,4a-Dimethyl-7-(propan-2-ylidene)-1,2,3,4,4a,4b,5,6,7,9,10,10a-dodecahydrophenanthrene-1-carboxylic acid; Podocarp-8(14)-en-15-oic acid, 13-isopropylidene-)</t>
  </si>
  <si>
    <t>685743</t>
  </si>
  <si>
    <t>C1=C2CCC3C(CCCC3(C2CCC1=C(C)C)C)(C(=O)O)C</t>
  </si>
  <si>
    <t>18956-15-5</t>
  </si>
  <si>
    <t>18956155</t>
  </si>
  <si>
    <t>Pinostrobin chalcone (or 2',6'-Dihydroxy-4'-methoxychalcone)</t>
  </si>
  <si>
    <t>C16H14O4</t>
  </si>
  <si>
    <t>COC1=CC(=C(C(=C1)O)C(=O)/C=C/C2=CC=CC=C2)O</t>
  </si>
  <si>
    <t>93-35-6
93-35-6</t>
  </si>
  <si>
    <t>93356</t>
  </si>
  <si>
    <t>Umbelliferone (or 2H-1-Benzopyran-2-one, 7-hydroxy-; Coumarin, 7-hydroxy-; Hydrangin)</t>
  </si>
  <si>
    <t>C9H6O3
C9H6O3</t>
  </si>
  <si>
    <t>C1=CC(=CC2=C1C=CC(=O)O2)O</t>
  </si>
  <si>
    <t>Monomethyl inositol</t>
  </si>
  <si>
    <t>518-55-8</t>
  </si>
  <si>
    <t>518558</t>
  </si>
  <si>
    <t>Conidendrin (or (3aR,4S,9aR)-6-Hydroxy-4-(4-hydroxy-3-methoxyphenyl)-7-methoxy-3a,4,9,9a-tetrahydronaphtho[2,3-c]furan-1(3H)-one)</t>
  </si>
  <si>
    <t>C20H20O6</t>
  </si>
  <si>
    <t>c12[C@H]([C@@H]3COC([C@@H]3Cc1cc(c(c2)O)OC)=O)c1cc(OC)c(cc1)O</t>
  </si>
  <si>
    <t>Methyl-2-deoxomatairesinol</t>
  </si>
  <si>
    <t>Benzenetriols</t>
  </si>
  <si>
    <t>29030-81-7</t>
  </si>
  <si>
    <t>29030817</t>
  </si>
  <si>
    <t>Ethyl hexacosanate</t>
  </si>
  <si>
    <t>CCOC(=O)CCCCCCCCCCCCCCCCCCCCCCCCC</t>
  </si>
  <si>
    <t>20-Methyldocosanoic acid</t>
  </si>
  <si>
    <t>O=C(O)CCCCCCCCCCCCCCCCCCC(C)CC</t>
  </si>
  <si>
    <t>22725-64-0</t>
  </si>
  <si>
    <t>22725640</t>
  </si>
  <si>
    <t>Octacosanal</t>
  </si>
  <si>
    <t>C28H56O</t>
  </si>
  <si>
    <t>O=CCCCCCCCCCCCCCCCCCCCCCCCCCCC</t>
  </si>
  <si>
    <t>26627-85-0</t>
  </si>
  <si>
    <t>26627850</t>
  </si>
  <si>
    <t>Hexacosanal</t>
  </si>
  <si>
    <t>C26H52O</t>
  </si>
  <si>
    <t>O=CCCCCCCCCCCCCCCCCCCCCCCCCC</t>
  </si>
  <si>
    <t>2400-66-0</t>
  </si>
  <si>
    <t>2400660</t>
  </si>
  <si>
    <t>Eicosanal</t>
  </si>
  <si>
    <t>C20H40O</t>
  </si>
  <si>
    <t>O=CCCCCCCCCCCCCCCCCCCC</t>
  </si>
  <si>
    <t>1454-85-9</t>
  </si>
  <si>
    <t>1454859</t>
  </si>
  <si>
    <t>1-Hydroxyheptadecane (or 1-Heptadecanol; Heptadecan-1-ol; Heptadecyl alcohol; Heptadecanol)</t>
  </si>
  <si>
    <t>C17H36O</t>
  </si>
  <si>
    <t>CCCCCCCCCCCCCCCCCO</t>
  </si>
  <si>
    <t>18435-53-5</t>
  </si>
  <si>
    <t>18435535</t>
  </si>
  <si>
    <t>1-triacontene</t>
  </si>
  <si>
    <t>C30H60</t>
  </si>
  <si>
    <t>C=C\CCCCCCCCCCCCCCCCCCCCCCCCCCCC</t>
  </si>
  <si>
    <t>Allobetul-2-ene (or 19,28-Epoxyolean-1-ene)</t>
  </si>
  <si>
    <t>O6C1C(CCC2(CCC4(C)C(C12)CCC3C5(/C=C\CC(C)(C)C5CCC34C)C)C6)(C)C</t>
  </si>
  <si>
    <t>Allobetulone (or (1R,4aR,6aR,6bR,8aR,12aR,12bR,14aR,14bS)-2,2,6a,6b,9,9,12a-heptamethylicosahydro-10H-1,4a-epoxypicen-10-one)</t>
  </si>
  <si>
    <t>C29H46O2</t>
  </si>
  <si>
    <t>C[C@@]12CC[C@@]34CCC([C@@H]([C@@H]3[C@H]1CC[C@H]5[C@]2(CC[C@@H]6[C@@]5(CCC(=O)C6(C)C)C)C)O4)(C)C</t>
  </si>
  <si>
    <t>1617-72-7</t>
  </si>
  <si>
    <t>1617727</t>
  </si>
  <si>
    <t>Allobetulin (or (18α)-19β,28-Epoxyoleanan-3β-ol)</t>
  </si>
  <si>
    <t>C30H50O2</t>
  </si>
  <si>
    <t>OC6CCC5(C)C(CCC2(C)C5CCC1C4C3OCC4(CCC12C)CCC3(C)C)C6(C)C</t>
  </si>
  <si>
    <t>473-98-3</t>
  </si>
  <si>
    <t>473983</t>
  </si>
  <si>
    <t>Betulin (or (3β)-Lup-20(29)-ene-3,28-diol)</t>
  </si>
  <si>
    <t>596-85-0</t>
  </si>
  <si>
    <t>596850</t>
  </si>
  <si>
    <t>Manool (or Labda-8(20),14-dien-13-ol)</t>
  </si>
  <si>
    <t>16060-78-9</t>
  </si>
  <si>
    <t>16060789</t>
  </si>
  <si>
    <t>Dehydrojuvabione (or 1-Cyclohexene-1-carboxylic acid, 4-(1,5-dimethyl-3-oxo-4-hexenyl)-, methyl ester)</t>
  </si>
  <si>
    <t>C16H24O3</t>
  </si>
  <si>
    <t>C[C@H](CC(=O)C=C(C)C)[C@@H]1CCC(=CC1)C(=O)OC</t>
  </si>
  <si>
    <t>15594-90-8</t>
  </si>
  <si>
    <t>15594908</t>
  </si>
  <si>
    <t>1-Heneicosanol (or Henicosan-1-ol; Heneicosyl alcohol)</t>
  </si>
  <si>
    <t>C21H44O</t>
  </si>
  <si>
    <t>OCCCCCCCCCCCCCCCCCCCCC</t>
  </si>
  <si>
    <t>13060-14-5</t>
  </si>
  <si>
    <t>13060145</t>
  </si>
  <si>
    <t>Syringaresinol dimethyl ether (or Yangambin; (1S,3aR,4S,6aR)-1,4-Bis(3,4,5-trimethoxyphenyl)tetrahydro-1H,3H-furo[3,4-c]furan)</t>
  </si>
  <si>
    <t>C24H30O8</t>
  </si>
  <si>
    <t>COC1=CC(=CC(=C1OC)OC)[C@@H]2[C@H]3CO[C@@H]([C@H]3CO2)C4=CC(=C(C(=C4)OC)OC)OC</t>
  </si>
  <si>
    <t>617-52-7</t>
  </si>
  <si>
    <t>617527</t>
  </si>
  <si>
    <t>Dimethyl itaconate (or Itaconic acid, dimethyl ester; Methylenesuccinic acid, dimethyl ester)</t>
  </si>
  <si>
    <t>1737090</t>
  </si>
  <si>
    <t>C7H10O4</t>
  </si>
  <si>
    <t>COC(=O)CC(=C)C(=O)OC</t>
  </si>
  <si>
    <t>2409-52-1</t>
  </si>
  <si>
    <t>2409521</t>
  </si>
  <si>
    <t>Diethyl itaconate (or Itaconic acid diethyl ester; 2-methylene, diethyl ester; Butanedioic acid, methylene-, diethyl ester)</t>
  </si>
  <si>
    <t>101519</t>
  </si>
  <si>
    <t>C9H14O4</t>
  </si>
  <si>
    <t>O=C(OCC)C(=C)CC(=O)OCC</t>
  </si>
  <si>
    <t>77-93-0</t>
  </si>
  <si>
    <t>77930</t>
  </si>
  <si>
    <t>Triethyl citrate (or Citric acid, triethyl ester; 1,2,3-Propanetricarboxylic acid, 2-hydroxy-, 1,2,3-triethyl ester)</t>
  </si>
  <si>
    <t>6783</t>
  </si>
  <si>
    <t>C12H20O7</t>
  </si>
  <si>
    <t>O=C(OCC)C(O)(CC(=O)OCC)CC(=O)OCC</t>
  </si>
  <si>
    <t>123-07-9</t>
  </si>
  <si>
    <t>123079</t>
  </si>
  <si>
    <t>4-Ethylphenol (or 1-Hydroxy-4-ethylbenzene; p-Ethylphenol)</t>
  </si>
  <si>
    <t>32748</t>
  </si>
  <si>
    <t>Oc1ccc(cc1)CC</t>
  </si>
  <si>
    <t>645-56-7</t>
  </si>
  <si>
    <t>645567</t>
  </si>
  <si>
    <t>p-Propylphenol (or Dihydrochavicol; 4-Propylphenol; p-Hydroxypropylbenzene)</t>
  </si>
  <si>
    <t>66530</t>
  </si>
  <si>
    <t>Oc1ccc(cc1)CCC</t>
  </si>
  <si>
    <t>60-35-5</t>
  </si>
  <si>
    <t>60355</t>
  </si>
  <si>
    <t>Acetamide (or Acetic acid amide; Ethanamide; Methanecarboxamide)</t>
  </si>
  <si>
    <t>3384</t>
  </si>
  <si>
    <t>C2H5NO</t>
  </si>
  <si>
    <t>O=C(N)C</t>
  </si>
  <si>
    <t>83-34-1</t>
  </si>
  <si>
    <t>83341</t>
  </si>
  <si>
    <t>3-Methylindole (or Scatole; Skatol; 3-Methyl-1H-indole)</t>
  </si>
  <si>
    <t>9571</t>
  </si>
  <si>
    <t>c1ccc2c(c[nH]c2c1)C</t>
  </si>
  <si>
    <t>20662-83-3</t>
  </si>
  <si>
    <t>20662833</t>
  </si>
  <si>
    <t>4,5-Dimethyloxazole (or 5-Methyl-4-methyloxazole)</t>
  </si>
  <si>
    <t>C5H7NO</t>
  </si>
  <si>
    <t>n1c(c(oc1)C)C</t>
  </si>
  <si>
    <t>20662-84-4</t>
  </si>
  <si>
    <t>20662844</t>
  </si>
  <si>
    <t>2,4,5-Trimethyloxazole</t>
  </si>
  <si>
    <t>C6H9NO</t>
  </si>
  <si>
    <t>CC1=C(OC(=N1)C)C</t>
  </si>
  <si>
    <t>1124-11-4</t>
  </si>
  <si>
    <t>1124114</t>
  </si>
  <si>
    <t>2,3,5,6-Tetramethylpyrazine</t>
  </si>
  <si>
    <t>79301</t>
  </si>
  <si>
    <t>C8H12N2</t>
  </si>
  <si>
    <t>n1c(c(nc(c1C)C)C)C</t>
  </si>
  <si>
    <t>67-71-0</t>
  </si>
  <si>
    <t>67710</t>
  </si>
  <si>
    <t>Dimethyl sulfone</t>
  </si>
  <si>
    <t>4333</t>
  </si>
  <si>
    <t>C2H6O2S</t>
  </si>
  <si>
    <t>O=S(=O)(C)C</t>
  </si>
  <si>
    <t>126-33-0</t>
  </si>
  <si>
    <t>126330</t>
  </si>
  <si>
    <t>Sulfolane (or Thiophene, tetrahydro-, 1,1-dioxide; Tetramethylene sulfone; Bondolane A; Cyclic tetramethylene sulfone)</t>
  </si>
  <si>
    <t>33845</t>
  </si>
  <si>
    <t>C4H8O2S</t>
  </si>
  <si>
    <t>O=S1(=O)CCCC1</t>
  </si>
  <si>
    <t>872-56-0</t>
  </si>
  <si>
    <t>872560</t>
  </si>
  <si>
    <t>Isopropylcyclobutane</t>
  </si>
  <si>
    <t>CC(C)C1CCC1</t>
  </si>
  <si>
    <t>591-95-7</t>
  </si>
  <si>
    <t>1,2-Pentadiene</t>
  </si>
  <si>
    <t>1734533</t>
  </si>
  <si>
    <t>C=C=CCC</t>
  </si>
  <si>
    <t>42296-74-2</t>
  </si>
  <si>
    <t>42296742</t>
  </si>
  <si>
    <t>Hexadiene</t>
  </si>
  <si>
    <t>1714812</t>
  </si>
  <si>
    <t>C=CC=CCC</t>
  </si>
  <si>
    <t>107-18-6</t>
  </si>
  <si>
    <t>107186</t>
  </si>
  <si>
    <t>Allyl alcohol (or Allylic alcohol; 1-Propen-3-ol; 2-Propenol; 2-Propenyl alcohol)</t>
  </si>
  <si>
    <t>24224</t>
  </si>
  <si>
    <t>OCC=C</t>
  </si>
  <si>
    <t>6032-29-7</t>
  </si>
  <si>
    <t>6032297</t>
  </si>
  <si>
    <t>2-Pentanol (or Methyl butanol; 2-Pentyl alcohol)</t>
  </si>
  <si>
    <t>136986</t>
  </si>
  <si>
    <t>OC(CCC)C</t>
  </si>
  <si>
    <t>617-94-7</t>
  </si>
  <si>
    <t>617947</t>
  </si>
  <si>
    <t>2-Phenyl-2-propanol (or α-Cumyl alcohol; 2-Phenylisopropanol; α,α-Dimethylbenzyl alcohol)</t>
  </si>
  <si>
    <t>61283</t>
  </si>
  <si>
    <t>OC(c1ccccc1)(C)C</t>
  </si>
  <si>
    <t>589-38-8</t>
  </si>
  <si>
    <t>589388</t>
  </si>
  <si>
    <t>3-Hexanone (or Ethyl propyl ketone; Hexan-3-one)</t>
  </si>
  <si>
    <t>56408</t>
  </si>
  <si>
    <t>O=C(CCC)CC</t>
  </si>
  <si>
    <t>96-17-3</t>
  </si>
  <si>
    <t>96173</t>
  </si>
  <si>
    <t>2-Methylbutanal (or α-Methylbutyric aldehyde; Methylethylacetaldehyde; 2-Formylbutane)</t>
  </si>
  <si>
    <t>16667</t>
  </si>
  <si>
    <t>O=CC(CC)C</t>
  </si>
  <si>
    <t>108-70-3</t>
  </si>
  <si>
    <t>108703</t>
  </si>
  <si>
    <t>1,3,5-Trichlorobenzene</t>
  </si>
  <si>
    <t>25296</t>
  </si>
  <si>
    <t>c1(cc(cc(c1)Cl)Cl)Cl</t>
  </si>
  <si>
    <t>107-10-8</t>
  </si>
  <si>
    <t>107108</t>
  </si>
  <si>
    <t>1-Propanamine (or n-Propylamine)</t>
  </si>
  <si>
    <t>24158</t>
  </si>
  <si>
    <t>NCCC</t>
  </si>
  <si>
    <t>1746-01-6</t>
  </si>
  <si>
    <t>1746016</t>
  </si>
  <si>
    <t>2,3,7,8-Tetrachlorodibenzo-p-dioxin (or 2,3,7,8-TCDD)</t>
  </si>
  <si>
    <t>91918</t>
  </si>
  <si>
    <t>C12H4Cl4O2</t>
  </si>
  <si>
    <t>Clc1cc2c(Oc3cc(c(cc3O2)Cl)Cl)cc1Cl</t>
  </si>
  <si>
    <t>40321-76-4</t>
  </si>
  <si>
    <t>40321764</t>
  </si>
  <si>
    <t>1,2,3,7,8-Pentachlorodibenzo-p-dioxin (or 1,2,3,7,8-PeCDD)</t>
  </si>
  <si>
    <t>650911</t>
  </si>
  <si>
    <t>C12H3Cl5O2</t>
  </si>
  <si>
    <t>Clc1c(c(cc2c1Oc1c(O2)cc(Cl)c(c1)Cl)Cl)Cl</t>
  </si>
  <si>
    <t>57653-85-7</t>
  </si>
  <si>
    <t>57653857</t>
  </si>
  <si>
    <t>1,2,3,6,7,8-Hexachlorodibenzo-p-dioxin (or 1,2,3,6,7,8-HxCDD)</t>
  </si>
  <si>
    <t>694281</t>
  </si>
  <si>
    <t>C12H2Cl6O2</t>
  </si>
  <si>
    <t>Clc1cc2c(Oc3c(O2)c(c(c(c3)Cl)Cl)Cl)c(c1Cl)Cl</t>
  </si>
  <si>
    <t>19408-74-3</t>
  </si>
  <si>
    <t>19408743</t>
  </si>
  <si>
    <t>1,2,3,7,8,9-Hexachlorodibenzo-p-dioxin (or 1,2,3,7,8,9-HxCDD)</t>
  </si>
  <si>
    <t>214783</t>
  </si>
  <si>
    <t>Clc1c(c(cc2c1Oc1c(O2)cc(c(c1Cl)Cl)Cl)Cl)Cl</t>
  </si>
  <si>
    <t>35822-46-9</t>
  </si>
  <si>
    <t>35822469</t>
  </si>
  <si>
    <t>1,2,3,4,6,7,8-Heptachlorodibenzo-p-dioxin (or 1,2,3,4,6,7,8-HpCDD)</t>
  </si>
  <si>
    <t>270140</t>
  </si>
  <si>
    <t>C12HCl7O2</t>
  </si>
  <si>
    <t>Clc1c(Cl)c(c2Oc3cc(c(Cl)c(c3Oc2c1Cl)Cl)Cl)Cl</t>
  </si>
  <si>
    <t>3268-87-9
3268-87-9</t>
  </si>
  <si>
    <t>3268879</t>
  </si>
  <si>
    <t>1,2,3,4,6,7,8,9-Octachlorodibenzo-p-dioxin (or OCDD)</t>
  </si>
  <si>
    <t>113837</t>
  </si>
  <si>
    <t>C12Cl8O2
C12Cl8O2</t>
  </si>
  <si>
    <t>Clc1c(Cl)c(c2Oc3c(Cl)c(c(Cl)c(c3Oc2c1Cl)Cl)Cl)Cl</t>
  </si>
  <si>
    <t>51207-31-9
51207-31-9
51207-31-9</t>
  </si>
  <si>
    <t>51207319
51207319</t>
  </si>
  <si>
    <t>2,3,7,8-Tetrachlorodibenzofuran (or 2,3,7,8-TCDF)</t>
  </si>
  <si>
    <t>291005</t>
  </si>
  <si>
    <t>C12H4Cl4O
C12H4Cl4O
C12H4Cl4O
C12H4Cl4O</t>
  </si>
  <si>
    <t>Clc1cc2c(c3cc(c(cc3o2)Cl)Cl)cc1Cl</t>
  </si>
  <si>
    <t>57117-41-6</t>
  </si>
  <si>
    <t>57117416</t>
  </si>
  <si>
    <t>1,2,3,7,8-Pentachlorodibenzofuran (or 1,2,3,7,8-PeCDF)</t>
  </si>
  <si>
    <t>308817</t>
  </si>
  <si>
    <t>C12H3Cl5O</t>
  </si>
  <si>
    <t>c1(c(Cl)c2c(oc3cc(c(cc23)Cl)Cl)cc1Cl)Cl</t>
  </si>
  <si>
    <t>57117-31-4</t>
  </si>
  <si>
    <t>57117314</t>
  </si>
  <si>
    <t>2,3,4,7,8-Pentachlorodibenzofuran (or 2,3,4,7,8-PeCDF)</t>
  </si>
  <si>
    <t>308809</t>
  </si>
  <si>
    <t>c1(cc2c(oc3cc(c(cc23)Cl)Cl)c(c1Cl)Cl)Cl</t>
  </si>
  <si>
    <t>70648-26-9</t>
  </si>
  <si>
    <t>70648269</t>
  </si>
  <si>
    <t>1,2,3,4,7,8-Hexachlorodibenzofuran (or 1,2,3,4,7,8-HxCDF)</t>
  </si>
  <si>
    <t>525212</t>
  </si>
  <si>
    <t>C12H2Cl6O</t>
  </si>
  <si>
    <t>Clc1c(Cl)c2c(oc3cc(c(cc23)Cl)Cl)c(c1Cl)Cl</t>
  </si>
  <si>
    <t>57117-44-9</t>
  </si>
  <si>
    <t>57117449</t>
  </si>
  <si>
    <t>1,2,3,6,7,8-Hexachlorodibenzofuran (or 1,2,3,6,7,8-HxCDF)</t>
  </si>
  <si>
    <t>308825</t>
  </si>
  <si>
    <t>Clc1c(Cl)c2c(oc3c(c(c(cc23)Cl)Cl)Cl)cc1Cl</t>
  </si>
  <si>
    <t>72918-21-9</t>
  </si>
  <si>
    <t>72918219</t>
  </si>
  <si>
    <t>1,2,3,7,8,9-Hexachlorodibenzofuran (or 1,2,3,7,8,9-HxCDF)</t>
  </si>
  <si>
    <t>570150</t>
  </si>
  <si>
    <t>c1(c(Cl)c2c(oc3cc(c(c(c23)Cl)Cl)Cl)cc1Cl)Cl</t>
  </si>
  <si>
    <t>60851-34-5</t>
  </si>
  <si>
    <t>60851345</t>
  </si>
  <si>
    <t>2,3,4,6,7,8-Hexachlorodibenzofuran (or 2,3,4,6,7,8-HxCDF)</t>
  </si>
  <si>
    <t>317966</t>
  </si>
  <si>
    <t>Clc1cc2c(oc3c(c(c(cc23)Cl)Cl)Cl)c(c1Cl)Cl</t>
  </si>
  <si>
    <t>39001-02-0</t>
  </si>
  <si>
    <t>39001020</t>
  </si>
  <si>
    <t>1,2,3,4,6,7,8,9-Octachlorodibenzofuran (or OCDF)</t>
  </si>
  <si>
    <t>278218</t>
  </si>
  <si>
    <t>C12Cl8O</t>
  </si>
  <si>
    <t>Clc1c(Cl)c(c2c(c1Cl)oc1c(Cl)c(c(Cl)c(c21)Cl)Cl)Cl</t>
  </si>
  <si>
    <t>86-30-6</t>
  </si>
  <si>
    <t>86306</t>
  </si>
  <si>
    <t>N-Nitroso-N-diphenylamine (or Benzenamine, N-nitroso-N-phenyl-)</t>
  </si>
  <si>
    <t>10702</t>
  </si>
  <si>
    <t>C12H10N2O</t>
  </si>
  <si>
    <t>O=NN(c1ccccc1)c1ccccc1</t>
  </si>
  <si>
    <t>62-75-9
62-75-9
62-75-9</t>
  </si>
  <si>
    <t>62759
62759</t>
  </si>
  <si>
    <t>N-Nitrosodimethylamine (or Methanamine, N-methyl-N-nitroso-)</t>
  </si>
  <si>
    <t>3707</t>
  </si>
  <si>
    <t>C2H6N2O</t>
  </si>
  <si>
    <t>O=NN(C)C</t>
  </si>
  <si>
    <t>59-89-2</t>
  </si>
  <si>
    <t>59892</t>
  </si>
  <si>
    <t>N-Nitrosomorpholine (or Morpholine, 4-nitroso-)
N-Nitrosomorpholine (or Morpholine, 4-nitroso-)</t>
  </si>
  <si>
    <t>3194</t>
  </si>
  <si>
    <t>C4H8N2O2</t>
  </si>
  <si>
    <t>O=NN1CCOCC1</t>
  </si>
  <si>
    <t>22R-17a(H),21ß(H)-30,31,32-Trisomohopane</t>
  </si>
  <si>
    <t>4181-95-7
4181-95-7</t>
  </si>
  <si>
    <t>4181957
4181957</t>
  </si>
  <si>
    <t>Tetracontane</t>
  </si>
  <si>
    <t>122275</t>
  </si>
  <si>
    <t>C40H82
C40H82</t>
  </si>
  <si>
    <t>C(CCCCCCCCCCCCCCCCCCCCCCCCCCCCCCCCCCCCCC)C</t>
  </si>
  <si>
    <t>91137-27-8</t>
  </si>
  <si>
    <t>91137278</t>
  </si>
  <si>
    <t>1-Methyl-5-nitronaphthalene</t>
  </si>
  <si>
    <t>Cc1cccc2c1cccc2[N+](=O)[O-]</t>
  </si>
  <si>
    <t>31551-45-8</t>
  </si>
  <si>
    <t>31551458</t>
  </si>
  <si>
    <t>2,7-Dinitro-9-fluorenone (or 2,7-dinitrofluoren-9-one)</t>
  </si>
  <si>
    <t>259903</t>
  </si>
  <si>
    <t>C13H6N2O5
C13H6N2O5
C13H6N2O5</t>
  </si>
  <si>
    <t>O=C1c2c(c3ccc([N+](=O)[O-])cc13)ccc(c2)[N+](=O)[O-]</t>
  </si>
  <si>
    <t>17024-18-9</t>
  </si>
  <si>
    <t>17024189</t>
  </si>
  <si>
    <t>2-Nitrophenanthrene</t>
  </si>
  <si>
    <t>c1ccc2c(c1)ccc3c2ccc(c3)[N+](=O)[O-]</t>
  </si>
  <si>
    <t>789-07-1</t>
  </si>
  <si>
    <t>789071</t>
  </si>
  <si>
    <t>2-Nitropyrene</t>
  </si>
  <si>
    <t>c1cc2ccc3cc(cc4c3c2c(c1)cc4)[N+](=O)[O-]</t>
  </si>
  <si>
    <t>880-93-3</t>
  </si>
  <si>
    <t>880933</t>
  </si>
  <si>
    <t>1-Methyl-4-nitronaphthalene</t>
  </si>
  <si>
    <t>Cc1ccc(c2c1cccc2)[N+](=O)[O-]</t>
  </si>
  <si>
    <t>13615-38-8</t>
  </si>
  <si>
    <t>13615388</t>
  </si>
  <si>
    <t>2-Methyl-4-nitronaphthalene (or 3-Methyl-1-nitronaphthalene)</t>
  </si>
  <si>
    <t>[O-][N+](=O)c2c1c(cccc1)cc(c2)C</t>
  </si>
  <si>
    <t>602-87-9</t>
  </si>
  <si>
    <t>602879</t>
  </si>
  <si>
    <t>5-Nitroacenaphthene (or 1,2-Dihydro-5-nitro-acenaphthylene; 5-Nan; 5-Nitronaphthalene ethylene)</t>
  </si>
  <si>
    <t>58495</t>
  </si>
  <si>
    <t>O=[N+]([O-])c1c2c3c(CCc3ccc2)cc1</t>
  </si>
  <si>
    <t>105752-67-8</t>
  </si>
  <si>
    <t>105752678</t>
  </si>
  <si>
    <t>1-Methyl-6-nitronaphthalene</t>
  </si>
  <si>
    <t>Cc1cccc2c1ccc(c2)[N+](=O)[O-]</t>
  </si>
  <si>
    <t>30777-19-6</t>
  </si>
  <si>
    <t>30777196</t>
  </si>
  <si>
    <t>Benzo[b]fluorene</t>
  </si>
  <si>
    <t>17119223</t>
  </si>
  <si>
    <t>c12cc3c(cc1Cc1ccccc21)cccc3</t>
  </si>
  <si>
    <t>192-65-4</t>
  </si>
  <si>
    <t>192654</t>
  </si>
  <si>
    <t>Dibenzo[a,e]pyrene (or Naphtho[1,2,3,4-def]chrysene)</t>
  </si>
  <si>
    <t>40600</t>
  </si>
  <si>
    <t>c1ccc2c(c1)cc1c3ccccc3c3cccc4ccc2c1c34</t>
  </si>
  <si>
    <t>226-36-8</t>
  </si>
  <si>
    <t>226368</t>
  </si>
  <si>
    <t>Dibenz(a,h)acridine [or Dibenzo(a,h)acridine]</t>
  </si>
  <si>
    <t>40774</t>
  </si>
  <si>
    <t>C21H13N</t>
  </si>
  <si>
    <t>c1ccc2c(c1)ccc1nc3c(ccc4ccccc34)cc21</t>
  </si>
  <si>
    <t>189-55-9</t>
  </si>
  <si>
    <t>189559</t>
  </si>
  <si>
    <t>Dibenzo(a,i)pyrene [or Dibenz(a,i)pyrene]</t>
  </si>
  <si>
    <t>40543</t>
  </si>
  <si>
    <t>C24H14
C24H14</t>
  </si>
  <si>
    <t>c1ccc2c(c1)cc1ccc3cc4ccccc4c4ccc2c1c34</t>
  </si>
  <si>
    <t>224-42-0</t>
  </si>
  <si>
    <t>224420</t>
  </si>
  <si>
    <t>Dibenz(a,j)acridine [or Dibenzo(a,j)acridine]</t>
  </si>
  <si>
    <t>40741</t>
  </si>
  <si>
    <t>c1ccc2c(c1)ccc1nc3ccc4ccccc4c3cc21</t>
  </si>
  <si>
    <t>224-41-9</t>
  </si>
  <si>
    <t>224419</t>
  </si>
  <si>
    <t>Dibenz(a,j)anthracene [or Dibenzo(a,j)anthracene; 3,4,5,6-Dibenzanthracene]</t>
  </si>
  <si>
    <t>5240122</t>
  </si>
  <si>
    <t>c1ccc2c(c1)ccc1cc3ccc4ccccc4c3cc21</t>
  </si>
  <si>
    <t>191-30-0</t>
  </si>
  <si>
    <t>191300</t>
  </si>
  <si>
    <t>Dibenzo(a,l)pyrene [or Dibenzo(def,p)chrysene; 1,2,9,10-Dibenzopyrene]</t>
  </si>
  <si>
    <t>40584</t>
  </si>
  <si>
    <t>c1ccc2c(c1)cc1ccc3cccc4c5ccccc5c2c1c34</t>
  </si>
  <si>
    <t>205-97-0</t>
  </si>
  <si>
    <t>205970</t>
  </si>
  <si>
    <t>Dibenzo(b,k)fluoranthene [or Naphth(2,3-e)acephenanthrylene]</t>
  </si>
  <si>
    <t>52450087</t>
  </si>
  <si>
    <t>c1c2c3c(c4c2c(ccc4)c2c1cccc2)cc1c(c3)cccc1</t>
  </si>
  <si>
    <t>194-59-2</t>
  </si>
  <si>
    <t>194592</t>
  </si>
  <si>
    <t>7H-Dibenzo(c,g)carbazole (or 3,4,5,6-Dibenzcarbazol)</t>
  </si>
  <si>
    <t>40634</t>
  </si>
  <si>
    <t>C20H13N</t>
  </si>
  <si>
    <t>c1ccc2c(c1)ccc1c2c2c3c(ccc2[nH]1)cccc3</t>
  </si>
  <si>
    <t>57-97-6</t>
  </si>
  <si>
    <t>57976</t>
  </si>
  <si>
    <t>7,12-Dimethylbenz(a)anthracene (or 7,12-Dimethylbenzanthracene)</t>
  </si>
  <si>
    <t>2733</t>
  </si>
  <si>
    <t>C20H16</t>
  </si>
  <si>
    <t>c12ccc3c(c1c(c1c(c2C)cccc1)C)cccc3</t>
  </si>
  <si>
    <t>4H-Cyclopenta[def]phenanthrene (or 4,5-Methylenephenanthrene)</t>
  </si>
  <si>
    <t>3697-24-3</t>
  </si>
  <si>
    <t>3697243</t>
  </si>
  <si>
    <t>5-Methylchrysene
5-Methylchrysene</t>
  </si>
  <si>
    <t>118240</t>
  </si>
  <si>
    <t>Cc1cc2ccccc2c2ccc3ccccc3c12</t>
  </si>
  <si>
    <t>602-55-1</t>
  </si>
  <si>
    <t>602551</t>
  </si>
  <si>
    <t>9-phenylanthracene</t>
  </si>
  <si>
    <t>17156399</t>
  </si>
  <si>
    <t>C20H14</t>
  </si>
  <si>
    <t>c1ccc(cc1)c2c3ccccc3cc4c2cccc4</t>
  </si>
  <si>
    <t>28351-09-9</t>
  </si>
  <si>
    <t>28351099</t>
  </si>
  <si>
    <t>Dimethylbenzaldehyde</t>
  </si>
  <si>
    <t>691717</t>
  </si>
  <si>
    <t>C9H100</t>
  </si>
  <si>
    <t>O=Cc1c(ccc(c1)C)C</t>
  </si>
  <si>
    <t>74-90-8</t>
  </si>
  <si>
    <t>74908</t>
  </si>
  <si>
    <t>Hydrogen cyanide (Hydrocyanic acid)</t>
  </si>
  <si>
    <t>5140</t>
  </si>
  <si>
    <t>CHN</t>
  </si>
  <si>
    <t>N#C</t>
  </si>
  <si>
    <t>109-94-4</t>
  </si>
  <si>
    <t>109944</t>
  </si>
  <si>
    <t>Ethyl formate (Ethylformic ester; Ethyl ester formic acid)</t>
  </si>
  <si>
    <t>26278</t>
  </si>
  <si>
    <t>O=COCC</t>
  </si>
  <si>
    <t>14596-92-0</t>
  </si>
  <si>
    <t>14596920</t>
  </si>
  <si>
    <t>cis-1,3-hexadiene</t>
  </si>
  <si>
    <t>CC/C=C\C=C</t>
  </si>
  <si>
    <t>13925-00-3</t>
  </si>
  <si>
    <t>13925003</t>
  </si>
  <si>
    <t>Ethylpyrazine (or 2-Ethylpyrazine)</t>
  </si>
  <si>
    <t>192435</t>
  </si>
  <si>
    <t>C6H8N2</t>
  </si>
  <si>
    <t>n1ccnc(c1)CC</t>
  </si>
  <si>
    <t>2396-63-6</t>
  </si>
  <si>
    <t>2396636</t>
  </si>
  <si>
    <t>1,6-Heptadiyne</t>
  </si>
  <si>
    <t>101162</t>
  </si>
  <si>
    <t>C(#C)CCCC#C</t>
  </si>
  <si>
    <t>66084-38-6</t>
  </si>
  <si>
    <t>66084386</t>
  </si>
  <si>
    <t>1,4-Heptadiyne</t>
  </si>
  <si>
    <t>C#CCC#CCC</t>
  </si>
  <si>
    <t>141-46-8</t>
  </si>
  <si>
    <t>141468</t>
  </si>
  <si>
    <t>Glycolaldehyde (or Diose; Glycolic aldehyde; Hydroxyacetaldehyde; Methylol formaldehyde)</t>
  </si>
  <si>
    <t>1734317</t>
  </si>
  <si>
    <t>OCC=O</t>
  </si>
  <si>
    <t>57-14-7</t>
  </si>
  <si>
    <t>57147</t>
  </si>
  <si>
    <t>1,1-Dimethylhydrazine (or Dimazine)</t>
  </si>
  <si>
    <t>2469</t>
  </si>
  <si>
    <t>C2H8N2</t>
  </si>
  <si>
    <t>N(N)(C)C</t>
  </si>
  <si>
    <t>107-12-0</t>
  </si>
  <si>
    <t>107120</t>
  </si>
  <si>
    <t>Propanenitrile (or Propionitrile; Cyanoethane; Ether cyanatus; Ethyl cyanide; Hydrocyanic ether; Propionic nitrile)</t>
  </si>
  <si>
    <t>24174</t>
  </si>
  <si>
    <t>C3H5N</t>
  </si>
  <si>
    <t>N#CCC</t>
  </si>
  <si>
    <t>504-64-3</t>
  </si>
  <si>
    <t>504643</t>
  </si>
  <si>
    <t>Carbon suboxide (or 1,2-Propadiene-1,3-dione; Carbon oxide)</t>
  </si>
  <si>
    <t>C3O2</t>
  </si>
  <si>
    <t>109-97-7</t>
  </si>
  <si>
    <t>109977</t>
  </si>
  <si>
    <t>Pyrrole (or Azole; Divinylenimine; Imidole; Monopyrrole)</t>
  </si>
  <si>
    <t>26302</t>
  </si>
  <si>
    <t>C4H5N</t>
  </si>
  <si>
    <t>c1ccc[nH]1</t>
  </si>
  <si>
    <t>26519-91-5</t>
  </si>
  <si>
    <t>26519915</t>
  </si>
  <si>
    <t>1,3-Cyclopentadiene, methyl- (or Methyl-1,3-cyclopentadiene; Methylcyclopenta-1,3-diene; Methylcyclopentadiene; Monomethylcyclopentadiene)</t>
  </si>
  <si>
    <t>239798</t>
  </si>
  <si>
    <t>C1=CCC(=C1)C</t>
  </si>
  <si>
    <t>96399</t>
  </si>
  <si>
    <t>1-Methyl-1,3-cyclopentadiene (or 1,3-Cyclopentadiene, 1-methyl-)</t>
  </si>
  <si>
    <t>C=1C=C(C)CC1</t>
  </si>
  <si>
    <t>3727-31-9</t>
  </si>
  <si>
    <t>3727319</t>
  </si>
  <si>
    <t>2-Methyl-1,3-cyclopentadiene</t>
  </si>
  <si>
    <t>C=1(C=CCC1)C</t>
  </si>
  <si>
    <t>1708-29-8</t>
  </si>
  <si>
    <t>1708298</t>
  </si>
  <si>
    <t>2,5-Dihydrofuran (or 1-Oxa-3-cyclopentene; 3-Oxolene)</t>
  </si>
  <si>
    <t>O1CC=CC1</t>
  </si>
  <si>
    <t>930-30-3</t>
  </si>
  <si>
    <t>930303</t>
  </si>
  <si>
    <t>2-Cyclopenten-1-one (or Cyclopenten-3-one; Cyclopentenone; 2-Cyclopentenone; 3-Cyclopenten-2-one; 2-Cyclopentenone-1; cyclopenten-2-one)</t>
  </si>
  <si>
    <t>C1(CCC=C1)=O</t>
  </si>
  <si>
    <t>543-75-9</t>
  </si>
  <si>
    <t>543759</t>
  </si>
  <si>
    <t>2,3-Dihydro-1,4-dioxine</t>
  </si>
  <si>
    <t>1734503</t>
  </si>
  <si>
    <t>O(C=CO1)CC1</t>
  </si>
  <si>
    <t>554-12-1</t>
  </si>
  <si>
    <t>554121</t>
  </si>
  <si>
    <t>Methyl propionate (or Propanoic acid, methyl ester)</t>
  </si>
  <si>
    <t>53546</t>
  </si>
  <si>
    <t>O=C(OC)CC</t>
  </si>
  <si>
    <t>646-05-9</t>
  </si>
  <si>
    <t>646059</t>
  </si>
  <si>
    <t>1-Penten-3-yne</t>
  </si>
  <si>
    <t>C(#CC)C=C</t>
  </si>
  <si>
    <t>96-54-8</t>
  </si>
  <si>
    <t>96548</t>
  </si>
  <si>
    <t>1-Methylpyrrole (or Pyrrole, 1-methyl-; N-Methylpyrrole; 1-Methyl-1H-pyrrole)</t>
  </si>
  <si>
    <t>16915</t>
  </si>
  <si>
    <t>C5H7N</t>
  </si>
  <si>
    <t>c1cn(C)cc1</t>
  </si>
  <si>
    <t>1629-58-9</t>
  </si>
  <si>
    <t>1629589</t>
  </si>
  <si>
    <t>1-Penten-3-one (or Ethyl vinyl ketone;</t>
  </si>
  <si>
    <t>89730</t>
  </si>
  <si>
    <t>C5H8O</t>
  </si>
  <si>
    <t>O=C(C=C)CC</t>
  </si>
  <si>
    <t>120-92-3</t>
  </si>
  <si>
    <t>120923</t>
  </si>
  <si>
    <t>Cyclopentanone (or Adipic ketone; Adipinketon; Dumasin; Ketocyclopentane; Ketopentamethylene)</t>
  </si>
  <si>
    <t>31484</t>
  </si>
  <si>
    <t>O=C1CCCC1</t>
  </si>
  <si>
    <t>1115-11-3</t>
  </si>
  <si>
    <t>1115113</t>
  </si>
  <si>
    <t>2-Methyl-2-butenal (or 2-Methylcrotonaldehyde; 2,3-Dimethylacrolein; 2-Methylbut-2-enal)</t>
  </si>
  <si>
    <t>C\C=C(/C)\C=O</t>
  </si>
  <si>
    <t>1632-76-4</t>
  </si>
  <si>
    <t>1632764</t>
  </si>
  <si>
    <t>3-Methylpyridazine</t>
  </si>
  <si>
    <t>C5H6N2</t>
  </si>
  <si>
    <t>n1nc(C)ccc1</t>
  </si>
  <si>
    <t>1120-88-3</t>
  </si>
  <si>
    <t>1120883</t>
  </si>
  <si>
    <t>4-Methylpyridazine</t>
  </si>
  <si>
    <t>n1nccc(c1)C</t>
  </si>
  <si>
    <t>498-60-2</t>
  </si>
  <si>
    <t>498602</t>
  </si>
  <si>
    <t>3-Furaldehyde</t>
  </si>
  <si>
    <t>c1cocc1C=O</t>
  </si>
  <si>
    <t>28750-51-8</t>
  </si>
  <si>
    <t>28750518</t>
  </si>
  <si>
    <t>3-Cyclopentene-1,2-dione</t>
  </si>
  <si>
    <t>C1C=CC(=O)C1=O</t>
  </si>
  <si>
    <t>623-42-7</t>
  </si>
  <si>
    <t>623427</t>
  </si>
  <si>
    <t>Butyric acid, methyl ester (or Methyl butanoate; Methyl butyrate)</t>
  </si>
  <si>
    <t>62851</t>
  </si>
  <si>
    <t>O=C(OC)CCC</t>
  </si>
  <si>
    <t>821-08-9</t>
  </si>
  <si>
    <t>821089</t>
  </si>
  <si>
    <t>1,5-Hexadien-3-yne (or Divinylacetylene)</t>
  </si>
  <si>
    <t>C(#CC=C)C=C</t>
  </si>
  <si>
    <t>13721-54-5</t>
  </si>
  <si>
    <t>13721545</t>
  </si>
  <si>
    <t>1-Hexen-3-yne (or Ethylvinylacetylene; Vinylethylacetylene)</t>
  </si>
  <si>
    <t>CCC#CC=C</t>
  </si>
  <si>
    <t>930-36-9</t>
  </si>
  <si>
    <t>930369</t>
  </si>
  <si>
    <t>Pyrazole, 1-methyl- (or 1-Methylpyrazole)</t>
  </si>
  <si>
    <t>C4H6N2</t>
  </si>
  <si>
    <t>Cn1nccc1</t>
  </si>
  <si>
    <t>536-74-3</t>
  </si>
  <si>
    <t>536743</t>
  </si>
  <si>
    <t>Ethynyl Benzene (or Phenylacetylene; 1-Phenylethyne; Acetylene, phenyl-; Ethinylbenzene)</t>
  </si>
  <si>
    <t>51326</t>
  </si>
  <si>
    <t>C8H6</t>
  </si>
  <si>
    <t>C(#C)c1ccccc1</t>
  </si>
  <si>
    <t>100-80-1</t>
  </si>
  <si>
    <t>100801</t>
  </si>
  <si>
    <t>m-Methylstyrene (or m-Vinyltoluene; 1-Methyl-3-vinylbenzene; 3-Methylstyrene; 3-Vinyltoluene; Benzene, 1-ethenyl-3-methyl-)</t>
  </si>
  <si>
    <t>19729</t>
  </si>
  <si>
    <t>c1(cccc(c1)C=C)C</t>
  </si>
  <si>
    <t>21535-97-7</t>
  </si>
  <si>
    <t>21535977</t>
  </si>
  <si>
    <t>3-Methyl-1-benzofuran</t>
  </si>
  <si>
    <t>Cc1coc2c1cccc2</t>
  </si>
  <si>
    <t>61200-10-0</t>
  </si>
  <si>
    <t>61200100</t>
  </si>
  <si>
    <t>1-Methyl-2-benzofuran
Save 3D Zoom  
1-Methyl-2-benzofuran</t>
  </si>
  <si>
    <t>Cc1c2ccccc2co1</t>
  </si>
  <si>
    <t>767-60-2</t>
  </si>
  <si>
    <t>767602</t>
  </si>
  <si>
    <t>3-Methylindene (or 3-Methyl-1H-indene; 1-Methyl-3H-indene)</t>
  </si>
  <si>
    <t>612-17-9</t>
  </si>
  <si>
    <t>612179</t>
  </si>
  <si>
    <t>1,4-Dihydronaphthalene</t>
  </si>
  <si>
    <t>60046</t>
  </si>
  <si>
    <t>c1ccc2c(c1)CC=CC2</t>
  </si>
  <si>
    <t>824-90-8</t>
  </si>
  <si>
    <t>824908</t>
  </si>
  <si>
    <t>1-Phenyl-1-butene (or β-Ethylstyrene; 1-Butenyl-benzene)</t>
  </si>
  <si>
    <t>CC/C=C/c1ccccc1</t>
  </si>
  <si>
    <t>768-00-3</t>
  </si>
  <si>
    <t>768003</t>
  </si>
  <si>
    <t>(E)-(1-Methylpropenyl)benzene (or trans-2-Phenyl-2-butene)</t>
  </si>
  <si>
    <t>961284</t>
  </si>
  <si>
    <t>c1ccc(C(=CC)C)cc1</t>
  </si>
  <si>
    <t>586-62-9</t>
  </si>
  <si>
    <t>586629</t>
  </si>
  <si>
    <t>p-Mentha-1,4(8)-diene (or Terpinolene; Terpinolen; α- Terpinolen; α-Terpinolene; 4-Isopropylidene-1-methyl-cyclohexene; p-Menth-1,4(8)-diene; 1-methyl-4-(1-methylethylidene)-cyclohexene (α-terpinolene); 1-Methyl-4-(1-methylethylidene)-cyclohexene)</t>
  </si>
  <si>
    <t>56085</t>
  </si>
  <si>
    <t>C1(=C(C)C)CCC(=CC1)C</t>
  </si>
  <si>
    <t>5113-87-1</t>
  </si>
  <si>
    <t>5113871</t>
  </si>
  <si>
    <t>Isolimonene (or 3-Isopropenyl-6-methyl-cyclohexene; trans-Isolimonene; (3R-trans)-3-methyl-6-(1-methylvinyl)cyclohexene)</t>
  </si>
  <si>
    <t>C[C@H]1CC[C@@H](C=C1)C(=C)C</t>
  </si>
  <si>
    <t>29350-73-0</t>
  </si>
  <si>
    <t>29350730</t>
  </si>
  <si>
    <t>Cadinene (or Sesquiterpene; Naphthalene, decahydro-1,6-dimethyl-4-(1-methylethyl)-, (1S,4S,4aS,6S,8aS)-, didehydro deriv)</t>
  </si>
  <si>
    <t>252668</t>
  </si>
  <si>
    <t>C15H26</t>
  </si>
  <si>
    <t>CC(C)C1CC=C(C)C2CCC(C)CC12</t>
  </si>
  <si>
    <t>7440-18-8</t>
  </si>
  <si>
    <t>7440188</t>
  </si>
  <si>
    <t>Ruthenium</t>
  </si>
  <si>
    <t>Ru</t>
  </si>
  <si>
    <t>149807</t>
  </si>
  <si>
    <t>7440-16-6</t>
  </si>
  <si>
    <t>7440166</t>
  </si>
  <si>
    <t>Rhodium</t>
  </si>
  <si>
    <t>Rh</t>
  </si>
  <si>
    <t>149781</t>
  </si>
  <si>
    <t>96-47-9</t>
  </si>
  <si>
    <t>96479</t>
  </si>
  <si>
    <t>2-Methyltetrahydrofuran</t>
  </si>
  <si>
    <t>16865</t>
  </si>
  <si>
    <t>O1C(CCC1)C</t>
  </si>
  <si>
    <t>17059-52-8</t>
  </si>
  <si>
    <t>17059528</t>
  </si>
  <si>
    <t>7-Methyl-benzofuran</t>
  </si>
  <si>
    <t>814-78-8</t>
  </si>
  <si>
    <t>814788</t>
  </si>
  <si>
    <t>3-Methyl-3-buten-2-one (or Methyl isopropenyl ketone)</t>
  </si>
  <si>
    <t>70789</t>
  </si>
  <si>
    <t>O=C(C(=C)C)C</t>
  </si>
  <si>
    <t>2217-08-5</t>
  </si>
  <si>
    <t>2217085</t>
  </si>
  <si>
    <t>Proponal (or Propylbarbital; di-n-Propylbarbituric acid; Dipropylbarbituric acid; 5,5-Dipropylbarbituric acid)</t>
  </si>
  <si>
    <t>C10H16N2O3</t>
  </si>
  <si>
    <t>CCCC1(C(=O)NC(=O)NC1=O)CCC</t>
  </si>
  <si>
    <t>1576-87-0</t>
  </si>
  <si>
    <t>1576870</t>
  </si>
  <si>
    <t>(E)-2-pentenal (or trans-2-Pentenal)</t>
  </si>
  <si>
    <t>CC/C=C/C=O</t>
  </si>
  <si>
    <t>100-66-3</t>
  </si>
  <si>
    <t>100663</t>
  </si>
  <si>
    <t>Anisol (or Methoxybenzene; Anizol; Methyl phenyl ether; Phenyl methyl ether)</t>
  </si>
  <si>
    <t>19620</t>
  </si>
  <si>
    <t>O(c1ccccc1)C</t>
  </si>
  <si>
    <t>23308-82-9</t>
  </si>
  <si>
    <t>23308829</t>
  </si>
  <si>
    <t>1-(3-Methoxyphenyl)ethanol 
Cite this Record
Structure

Vendors

1-(3-Methoxyphenyl)ethanol</t>
  </si>
  <si>
    <t>CC(C1=CC(=CC=C1)OC)O</t>
  </si>
  <si>
    <t>108-64-5</t>
  </si>
  <si>
    <t>108645</t>
  </si>
  <si>
    <t>Ethyl isovalerate (or Isovaleric acid, ethyl ester; Ethyl 3-methylbutanoate; Ethyl 3-methylbutyrate; 3-Methylbutanoic acid ethyl ester; 3-methyl butyric acid ethyl ester)</t>
  </si>
  <si>
    <t>25247</t>
  </si>
  <si>
    <t>2426-02-0</t>
  </si>
  <si>
    <t>2426020</t>
  </si>
  <si>
    <t>3,4,5,6-Tetrahydrophthalic anhydride (or Tetrahydrophthalic anhydride; 1,3-Isobenzofurandione, 4,5,6,7-tetrahydro-; 1-Cyclohexene-1,2-dicarboxylic anhydride)</t>
  </si>
  <si>
    <t>103-83-3</t>
  </si>
  <si>
    <t>103833</t>
  </si>
  <si>
    <t>N,N-Dimethylbenzylamine (or Benzyldimethylamine; Dimethylbenzylamine; N-Benzyldimethylamine; N,N-Dimethyl-N-benzylamine)</t>
  </si>
  <si>
    <t>C9H13N</t>
  </si>
  <si>
    <t>95481-62-2</t>
  </si>
  <si>
    <t>95481622</t>
  </si>
  <si>
    <t>Dibasic ester (or Dibenzylaminosuccinic acid; Dimethyl butanedioate)</t>
  </si>
  <si>
    <t>C21H36O12</t>
  </si>
  <si>
    <t>111-40-0</t>
  </si>
  <si>
    <t>111400</t>
  </si>
  <si>
    <t>Diethylenetriamine</t>
  </si>
  <si>
    <t>C4H13N3</t>
  </si>
  <si>
    <t>927-49-1</t>
  </si>
  <si>
    <t>927491</t>
  </si>
  <si>
    <t>6-Undecanone (or Amyl ketone; Diamyl ketone; Dipentyl ketone; Pentyl ketone; Undecan-6-one)</t>
  </si>
  <si>
    <t>2517-43-3</t>
  </si>
  <si>
    <t>2517433</t>
  </si>
  <si>
    <t>3-Methoxy-1-Butanol (or 3-Methoxybutanol; Methoxybutanol; 3-methoxybutan-1-ol)</t>
  </si>
  <si>
    <t>106-43-4</t>
  </si>
  <si>
    <t>106434</t>
  </si>
  <si>
    <t>1-Chloro-4-Methyl-Benzene (or p-Chlorotoluene; p-Tolyl chloride; 1-Chloro-4-methylbenzene; 4-Chloro-1-methylbenzene; 4-Chlorotoluene; para-Chlorotoluene; 1-Methyl-4-chlorobenzene; 4-Tolyl chloride; 4-Methylphenyl chloride)</t>
  </si>
  <si>
    <t>114-83-0</t>
  </si>
  <si>
    <t>114830</t>
  </si>
  <si>
    <t>2-Acetyl-1-phenylhydrazine (or β-Acetylphenylhydrazine; Acetylphenylhydrazine; APH; Hydracetin; N-Acetyl-N'-Phenylhydrazine; N'-Phenylacethydrazide; Pyrodin; Pyrodine; 1-Acetyl-2-phenylhydrazine; 2-Phenylacetohydrazide)</t>
  </si>
  <si>
    <t>C8H10N2O</t>
  </si>
  <si>
    <t>5343-92-0</t>
  </si>
  <si>
    <t>5343920</t>
  </si>
  <si>
    <t>1,2-Pentanediol</t>
  </si>
  <si>
    <t>93-92-5</t>
  </si>
  <si>
    <t>93925</t>
  </si>
  <si>
    <t>Benzyl alcohol, α-methyl-, acetate (or α-Methylbenzyl acetate; α-Phenylethyl acetate; sec-Phenylethyl acetate; Styralyl acetate; 1-Phenylethyl acetate; Phenylmethylcarbinyl acetate; Styrallyl acetate; 1-Acetoxy-1-phenylethane; Styrylallyl acetat)</t>
  </si>
  <si>
    <t>10586-17-1</t>
  </si>
  <si>
    <t>10586171</t>
  </si>
  <si>
    <t>Isopropyl 2-cyanoacrylate</t>
  </si>
  <si>
    <t>C7H9NO2</t>
  </si>
  <si>
    <t>112-50-5</t>
  </si>
  <si>
    <t>112505</t>
  </si>
  <si>
    <t>Ethyltriethylene glycol (or Ethoxytriglycol; Ethyltriglycol; Triethylene glycol monoethyl ether; Triglycol monoethyl ether)</t>
  </si>
  <si>
    <t>C8H18O4</t>
  </si>
  <si>
    <t>2492-26-4</t>
  </si>
  <si>
    <t>2492264</t>
  </si>
  <si>
    <t>Sodium mercaptobenzothiazole</t>
  </si>
  <si>
    <t>C7H4NNaS2</t>
  </si>
  <si>
    <t>26896-20-8</t>
  </si>
  <si>
    <t>26896208</t>
  </si>
  <si>
    <t>Neodecanoic acid</t>
  </si>
  <si>
    <t>99-97-8</t>
  </si>
  <si>
    <t>99978</t>
  </si>
  <si>
    <t>N,N-Dimethyl-p-toluidine(or N,N-Dimethyl-p-tolylamine; N,N-Dimethyl-4-toluidine; N,N,4-Trimethylaniline; Dimetil-p-toluidina)</t>
  </si>
  <si>
    <t>613-48-9</t>
  </si>
  <si>
    <t>613489</t>
  </si>
  <si>
    <t>p-Methyl-N,N-diethylaniline (or N,N-Diethyl-p-toluidine; N,N-Diethyl-4-methylaniline; 4-(Diethylamino)toluene; 4-Methyl-N,N-diethylbenzenamine)</t>
  </si>
  <si>
    <t>C11H17N</t>
  </si>
  <si>
    <t>137-05-3</t>
  </si>
  <si>
    <t>137053</t>
  </si>
  <si>
    <t>Mecrylate (or 2-Propenoic acid, 2-cyano-, methyl ester; Acrylic acid, 2-cyano-, methyl ester; α-Cyanoacrylic acid, methyl ester; Adhere; Coapt.; Cyanolit)</t>
  </si>
  <si>
    <t>C5H5NO2</t>
  </si>
  <si>
    <t>111-53-8</t>
  </si>
  <si>
    <t>111538</t>
  </si>
  <si>
    <t>1-Dodecanol (or Dodecyl alcohol; n-Dodecan-1-ol; n-Dodecanol; n-Dodecyl alcohol; Dodecanol; 1-Hydroxydodecane; Hydroxydodecane)</t>
  </si>
  <si>
    <t>C12H26O</t>
  </si>
  <si>
    <t>18395-30-7</t>
  </si>
  <si>
    <t>18395307</t>
  </si>
  <si>
    <t>Isobutyltrimethoxysilane</t>
  </si>
  <si>
    <t>C7H18O3Si</t>
  </si>
  <si>
    <t>106-27-4</t>
  </si>
  <si>
    <t>106274</t>
  </si>
  <si>
    <t>Butanoic acid, 3-methylbutyl ester (or Butyric acid, isopentyl ester; Isoamyl butanoate; Isoamyl butylate; Isoamyl butyrate; Isopentyl butyrate; 3-Methylbutyl butyrate; Isopentyl butanoate; Isoamyl-n-butyrate)</t>
  </si>
  <si>
    <t>27813-02-1</t>
  </si>
  <si>
    <t>27813021</t>
  </si>
  <si>
    <t>2-Hydroxypropyl methacrylate</t>
  </si>
  <si>
    <t>C7H12O3</t>
  </si>
  <si>
    <t>2530-83-8</t>
  </si>
  <si>
    <t>2530838</t>
  </si>
  <si>
    <t>Silane, trimethoxy[3-(oxiranylmethoxy)propyl]- (or Glycidyloxypropyltrimethoxysilane)</t>
  </si>
  <si>
    <t>C9H20O5Si</t>
  </si>
  <si>
    <t>75-12-7</t>
  </si>
  <si>
    <t>75127</t>
  </si>
  <si>
    <t>Formamide (or Carbamaldehyde; Methanamide; Amid kyseliny mravenci; Formimidic acid)</t>
  </si>
  <si>
    <t>CH3NO</t>
  </si>
  <si>
    <t>21982-43-4</t>
  </si>
  <si>
    <t>21982434</t>
  </si>
  <si>
    <t>2-ethoxyethyl 2-cyanoacrylate (or ethoxyethyl cyanoacrylate)</t>
  </si>
  <si>
    <t>C8H11NO3</t>
  </si>
  <si>
    <t>496-55-9</t>
  </si>
  <si>
    <t>496559</t>
  </si>
  <si>
    <t>D-Erythrulose (or D-Glycero-tetrulose)</t>
  </si>
  <si>
    <t>C4H8O4</t>
  </si>
  <si>
    <t>3391-86-4</t>
  </si>
  <si>
    <t>3391864</t>
  </si>
  <si>
    <t>1-Octen-3-ol (or Amyl vinyl carbinol; Oct-1-en-3-ol; Vinyl amyl carbinol; 3-Hydroxy-1-octene)</t>
  </si>
  <si>
    <t>140-67-0</t>
  </si>
  <si>
    <t>140670</t>
  </si>
  <si>
    <t>Estragole (or Tarragon; Anisole, p-allyl-; Chavicol, O-methyl-; p-Allylanisole; p-Methoxyallylbenzene; Chavicol methyl ether; Esdragol)</t>
  </si>
  <si>
    <t>C10H12O</t>
  </si>
  <si>
    <t>2687-91-4</t>
  </si>
  <si>
    <t>2687914</t>
  </si>
  <si>
    <t>1-Ethyl-2-pyrrolidinone (or 1-Ethyl-2-pyrrolidone; N-Ethyl-2-pyrrolidone; 2-Pyrrolidinone, 1-ethyl-; N-Ethylpyrrolidinone)</t>
  </si>
  <si>
    <t>C6H11NO</t>
  </si>
  <si>
    <t> 4390-04-9</t>
  </si>
  <si>
    <t> 4390049</t>
  </si>
  <si>
    <t>2,2,4,4,6,8,8-Heptamethylnonane</t>
  </si>
  <si>
    <t>4420-74-0</t>
  </si>
  <si>
    <t>4420740</t>
  </si>
  <si>
    <t>1-Propanethiol, 3-(trimethoxysilyl)- (or (γ-Mercaptopropyl)trimethoxysilane; (3-Mercaptopropyl)trimethoxysilane; 3-(Sulfanylpropyl)trimethoxysilane; 3-(Trimethoxysilyl)propyl mercaptan)</t>
  </si>
  <si>
    <t>C6H16O3SSi</t>
  </si>
  <si>
    <t>19549-80-5</t>
  </si>
  <si>
    <t>19549805</t>
  </si>
  <si>
    <t>2-Heptanone, 4,6-dimethyl- (or 4,6-Dimethyl-2-heptanone; 4,6-dimethylheptan-2-one)</t>
  </si>
  <si>
    <t>149-73-5</t>
  </si>
  <si>
    <t>149735</t>
  </si>
  <si>
    <t>Trimethoxymethane (or Methane,trimethoxy-; Methoxymethylal; Methylester kyseliny orthomravenci)</t>
  </si>
  <si>
    <t>15821-83-7</t>
  </si>
  <si>
    <t>15821837</t>
  </si>
  <si>
    <t>1-Propanol, 2-butoxy- (or 2-Butoxy-1-propanol; beta Propylene glycol butyl ether)</t>
  </si>
  <si>
    <t>8016-85-1</t>
  </si>
  <si>
    <t>8016851</t>
  </si>
  <si>
    <t>Tangerine Oil</t>
  </si>
  <si>
    <t>68308-67-8</t>
  </si>
  <si>
    <t>68308678</t>
  </si>
  <si>
    <t>43864</t>
  </si>
  <si>
    <t>Soy Dimethyl Ethyl Ammonium Ethosulfate</t>
  </si>
  <si>
    <t>624-54-4</t>
  </si>
  <si>
    <t>624544</t>
  </si>
  <si>
    <t>43868</t>
  </si>
  <si>
    <t>Pentyl Propanoate</t>
  </si>
  <si>
    <t>O=C(OCCCCC)CC</t>
  </si>
  <si>
    <t>5462-06-6</t>
  </si>
  <si>
    <t>5462066</t>
  </si>
  <si>
    <t>43871</t>
  </si>
  <si>
    <t>3-(4-Methoxyphenyl)-2-Methylpropanal</t>
  </si>
  <si>
    <t>O=CC(C)Cc1ccc(OC)cc1</t>
  </si>
  <si>
    <t>129828-24-6</t>
  </si>
  <si>
    <t>129828246</t>
  </si>
  <si>
    <t>43873</t>
  </si>
  <si>
    <t>Oil Of Lemon Eucalyptus</t>
  </si>
  <si>
    <t>30136-13-1</t>
  </si>
  <si>
    <t>30136131</t>
  </si>
  <si>
    <t>43874</t>
  </si>
  <si>
    <t>N-Propoxypropanol</t>
  </si>
  <si>
    <t>112-14-1</t>
  </si>
  <si>
    <t>112141</t>
  </si>
  <si>
    <t>43875</t>
  </si>
  <si>
    <t>N-Octyl Acetate</t>
  </si>
  <si>
    <t>O=C(OCCCCCCCC)C</t>
  </si>
  <si>
    <t>98-92-0</t>
  </si>
  <si>
    <t>98920</t>
  </si>
  <si>
    <t>43876</t>
  </si>
  <si>
    <t>Pyridine-3-Carboxamide</t>
  </si>
  <si>
    <t>C6H6N2O</t>
  </si>
  <si>
    <t>O=C(N)c1cccnc1</t>
  </si>
  <si>
    <t>2426-08-6</t>
  </si>
  <si>
    <t>2426086</t>
  </si>
  <si>
    <t>43879</t>
  </si>
  <si>
    <t>N-Butyl Glycidyl Ether</t>
  </si>
  <si>
    <t>O1C(COCCCC)C1</t>
  </si>
  <si>
    <t>55934-93-5</t>
  </si>
  <si>
    <t>55934935</t>
  </si>
  <si>
    <t>43881</t>
  </si>
  <si>
    <t>Tripropylene Glycol N-Butyl Ether</t>
  </si>
  <si>
    <t>C13H28O4</t>
  </si>
  <si>
    <t>OCC(COCCOC(CCCOCC)C)C</t>
  </si>
  <si>
    <t>609-72-3</t>
  </si>
  <si>
    <t>609723</t>
  </si>
  <si>
    <t>43882</t>
  </si>
  <si>
    <t>N,N-Dimethyl-O-Toluidine</t>
  </si>
  <si>
    <t>N(c1c(cccc1)C)(C)C</t>
  </si>
  <si>
    <t>8006-90-4</t>
  </si>
  <si>
    <t>8006904</t>
  </si>
  <si>
    <t>43888</t>
  </si>
  <si>
    <t>Mentha Piperita</t>
  </si>
  <si>
    <t>78-70-6</t>
  </si>
  <si>
    <t>78706</t>
  </si>
  <si>
    <t>43891</t>
  </si>
  <si>
    <t>3,7-Dimethylocta-1,6-Dien-3-Ol</t>
  </si>
  <si>
    <t>OC(C=C)(CCC=C(C)C)C</t>
  </si>
  <si>
    <t>24800-44-0</t>
  </si>
  <si>
    <t>24800440</t>
  </si>
  <si>
    <t>43894</t>
  </si>
  <si>
    <t>Tripropylene Glycol</t>
  </si>
  <si>
    <t>C9H20O4</t>
  </si>
  <si>
    <t>CC(O)COC(C)COC(C)CO</t>
  </si>
  <si>
    <t>112-25-4</t>
  </si>
  <si>
    <t>112254</t>
  </si>
  <si>
    <t>43895</t>
  </si>
  <si>
    <t>Ethylene Glycol Monohexyl Ether</t>
  </si>
  <si>
    <t>C8H18O2</t>
  </si>
  <si>
    <t>O(CCCCCC)CCO</t>
  </si>
  <si>
    <t>8016-20-4</t>
  </si>
  <si>
    <t>8016204</t>
  </si>
  <si>
    <t>43896</t>
  </si>
  <si>
    <t>Grapefruit Oil</t>
  </si>
  <si>
    <t>868-77-9</t>
  </si>
  <si>
    <t>868779</t>
  </si>
  <si>
    <t>43899</t>
  </si>
  <si>
    <t>Hydroxyethyl Methacrylate</t>
  </si>
  <si>
    <t>C6H10O3</t>
  </si>
  <si>
    <t>O=C(OCCO)C(=C)C</t>
  </si>
  <si>
    <t>118-56-9</t>
  </si>
  <si>
    <t>118569</t>
  </si>
  <si>
    <t>43901</t>
  </si>
  <si>
    <t>Homosalate</t>
  </si>
  <si>
    <t>C16H22O3</t>
  </si>
  <si>
    <t>O=C(OC1CC(CC(C)(C)C1)C)c1c(O)cccc1</t>
  </si>
  <si>
    <t>526-95-4</t>
  </si>
  <si>
    <t>526954</t>
  </si>
  <si>
    <t>43902</t>
  </si>
  <si>
    <t>Gluconic Acid</t>
  </si>
  <si>
    <t>C6H12O7</t>
  </si>
  <si>
    <t>O=C(O)C(O)C(O)C(O)C(O)CO</t>
  </si>
  <si>
    <t>112-35-6</t>
  </si>
  <si>
    <t>112356</t>
  </si>
  <si>
    <t>43906</t>
  </si>
  <si>
    <t>Triethylene Glycol Monomethyl Ether</t>
  </si>
  <si>
    <t>C7H16O4</t>
  </si>
  <si>
    <t>O(CCOCCOC)CCO</t>
  </si>
  <si>
    <t>17689-77-9</t>
  </si>
  <si>
    <t>17689779</t>
  </si>
  <si>
    <t>43907</t>
  </si>
  <si>
    <t>Ethyltriacetoxysilane</t>
  </si>
  <si>
    <t>C8H14O6Si</t>
  </si>
  <si>
    <t>O=C(O[Si](OC(=O)C)(OC(=O)C)CC)C</t>
  </si>
  <si>
    <t>107-15-3</t>
  </si>
  <si>
    <t>107153</t>
  </si>
  <si>
    <t>43908</t>
  </si>
  <si>
    <t>Ethylenediamine</t>
  </si>
  <si>
    <t>NCCN</t>
  </si>
  <si>
    <t>43909</t>
  </si>
  <si>
    <t>Ethylene Glycol Ester</t>
  </si>
  <si>
    <t>43910</t>
  </si>
  <si>
    <t>1-Ethyl-2-Hydroxybenzene</t>
  </si>
  <si>
    <t>97-63-2</t>
  </si>
  <si>
    <t>97632</t>
  </si>
  <si>
    <t>43911</t>
  </si>
  <si>
    <t>Ethyl Methacrylate</t>
  </si>
  <si>
    <t>O=C(OCC)C(=C)C</t>
  </si>
  <si>
    <t>68603-25-8</t>
  </si>
  <si>
    <t>68603258</t>
  </si>
  <si>
    <t>43913</t>
  </si>
  <si>
    <t>Ethoxylated Propoxylated Alcohols, C8-10</t>
  </si>
  <si>
    <t>107-47-1</t>
  </si>
  <si>
    <t>107471</t>
  </si>
  <si>
    <t>43917</t>
  </si>
  <si>
    <t>Di-T-Butyl Sulfide</t>
  </si>
  <si>
    <t>C8H18S</t>
  </si>
  <si>
    <t>S(C(C)(C)C)C(C)(C)C</t>
  </si>
  <si>
    <t>51730-94-0</t>
  </si>
  <si>
    <t>51730940</t>
  </si>
  <si>
    <t>43919</t>
  </si>
  <si>
    <t>Dipropylene Glycol Phenyl Ether</t>
  </si>
  <si>
    <t>C12H18O3</t>
  </si>
  <si>
    <t>629-82-3</t>
  </si>
  <si>
    <t>629823</t>
  </si>
  <si>
    <t>43921</t>
  </si>
  <si>
    <t>Dioctyl Ether</t>
  </si>
  <si>
    <t>C16H34O</t>
  </si>
  <si>
    <t>O(CCCCCCCC)CCCCCCCC</t>
  </si>
  <si>
    <t>18479-58-8</t>
  </si>
  <si>
    <t>18479588</t>
  </si>
  <si>
    <t>43923</t>
  </si>
  <si>
    <t>Dihydromyrcenol</t>
  </si>
  <si>
    <t>OC(CCCC(C=C)C)(C)C</t>
  </si>
  <si>
    <t>26266-77-3</t>
  </si>
  <si>
    <t>26266773</t>
  </si>
  <si>
    <t>43924</t>
  </si>
  <si>
    <t>Dihydroabietyl Alcohol</t>
  </si>
  <si>
    <t>OCC1(C2C(C3C(=CC(CC3)C(C)C)CC2)(CCC1)C)C</t>
  </si>
  <si>
    <t>110-85-0</t>
  </si>
  <si>
    <t>110850</t>
  </si>
  <si>
    <t>43926</t>
  </si>
  <si>
    <t>Diethylenediamine</t>
  </si>
  <si>
    <t>C4H10N2</t>
  </si>
  <si>
    <t>N1CCNCC1</t>
  </si>
  <si>
    <t>6881-94-3</t>
  </si>
  <si>
    <t>6881943</t>
  </si>
  <si>
    <t>43927</t>
  </si>
  <si>
    <t>Diethylene Glycol Propyl Ether</t>
  </si>
  <si>
    <t>O(CCOCCO)CCC</t>
  </si>
  <si>
    <t>2351-43-1</t>
  </si>
  <si>
    <t>2351431</t>
  </si>
  <si>
    <t>43928</t>
  </si>
  <si>
    <t>Diethylene Glycol Monomethacrylate</t>
  </si>
  <si>
    <t>1559-36-0</t>
  </si>
  <si>
    <t>1559360</t>
  </si>
  <si>
    <t>43929</t>
  </si>
  <si>
    <t>Diethylene Glycol 2-Ethylhexyl Ether</t>
  </si>
  <si>
    <t>C12H26O3</t>
  </si>
  <si>
    <t>O(CC(CCCC)CC)CCOCCO</t>
  </si>
  <si>
    <t>1559-37-1</t>
  </si>
  <si>
    <t>1559371</t>
  </si>
  <si>
    <t>43930</t>
  </si>
  <si>
    <t>Triethylene Glycol Mono-2-Ethylhexyl Ether</t>
  </si>
  <si>
    <t>C14H30O4</t>
  </si>
  <si>
    <t>O(CCOCCOCCO)CC(CCCC)CC</t>
  </si>
  <si>
    <t>112-36-7</t>
  </si>
  <si>
    <t>112367</t>
  </si>
  <si>
    <t>43932</t>
  </si>
  <si>
    <t>Diethylene Glycol Diethyl Ether</t>
  </si>
  <si>
    <t>O(CCOCC)CCOCC</t>
  </si>
  <si>
    <t>106-23-0</t>
  </si>
  <si>
    <t>106230</t>
  </si>
  <si>
    <t>43934</t>
  </si>
  <si>
    <t>Citronellal</t>
  </si>
  <si>
    <t>O=CCC(CCC=C(C)C)C</t>
  </si>
  <si>
    <t>68991-52-6</t>
  </si>
  <si>
    <t>68991526</t>
  </si>
  <si>
    <t>43937</t>
  </si>
  <si>
    <t>C10-16 Alkenes</t>
  </si>
  <si>
    <t>64742-48-9</t>
  </si>
  <si>
    <t>64742489</t>
  </si>
  <si>
    <t>43938</t>
  </si>
  <si>
    <t>C10-13 Isoalkanes</t>
  </si>
  <si>
    <t>111-75-1</t>
  </si>
  <si>
    <t>111751</t>
  </si>
  <si>
    <t>43939</t>
  </si>
  <si>
    <t>Butylethanolamine</t>
  </si>
  <si>
    <t>OCCNCCCC</t>
  </si>
  <si>
    <t>108-18-9</t>
  </si>
  <si>
    <t>108189</t>
  </si>
  <si>
    <t>43940</t>
  </si>
  <si>
    <t>Bis(Isopropyl)Amine</t>
  </si>
  <si>
    <t>N(C(C)C)C(C)C</t>
  </si>
  <si>
    <t>68649-00-3</t>
  </si>
  <si>
    <t>68649003</t>
  </si>
  <si>
    <t>43943</t>
  </si>
  <si>
    <t>Benzenesulfonic Acid,Mono-C9-17-Branch Alkyl Derivs,Isopropylamine Salts</t>
  </si>
  <si>
    <t>C6H6O3S.C3H9N</t>
  </si>
  <si>
    <t>6419-19-8</t>
  </si>
  <si>
    <t>6419198</t>
  </si>
  <si>
    <t>43945</t>
  </si>
  <si>
    <t>Amino, Tris(Methylene Phosphonic Acid)</t>
  </si>
  <si>
    <t>C3H12NO9P3</t>
  </si>
  <si>
    <t>O=P(O)(O)CN(CP(=O)(O)O)CP(=O)(O)O</t>
  </si>
  <si>
    <t>115-69-5</t>
  </si>
  <si>
    <t>115695</t>
  </si>
  <si>
    <t>43946</t>
  </si>
  <si>
    <t>Amino Methyl Propanediol</t>
  </si>
  <si>
    <t>OCC(N)(CO)C</t>
  </si>
  <si>
    <t>43948</t>
  </si>
  <si>
    <t>Alkyl (C16-C18) Methyl Esters</t>
  </si>
  <si>
    <t>67762-30-5</t>
  </si>
  <si>
    <t>67762305</t>
  </si>
  <si>
    <t>43949</t>
  </si>
  <si>
    <t>Alcohols C14-C18</t>
  </si>
  <si>
    <t>108419-34-7</t>
  </si>
  <si>
    <t>108419347</t>
  </si>
  <si>
    <t>43952</t>
  </si>
  <si>
    <t>Acetic Acid, Alkyl (C9 To C11) Esters Mixture</t>
  </si>
  <si>
    <t>142-26-7</t>
  </si>
  <si>
    <t>142267</t>
  </si>
  <si>
    <t>43953</t>
  </si>
  <si>
    <t>N-(2-Hydroxyethyl)Acetamide</t>
  </si>
  <si>
    <t>C4H9NO2</t>
  </si>
  <si>
    <t>O=C(NCCO)C</t>
  </si>
  <si>
    <t>000000-18-2</t>
  </si>
  <si>
    <t>43954</t>
  </si>
  <si>
    <t>Toximul 3406f</t>
  </si>
  <si>
    <t>13822-56-5</t>
  </si>
  <si>
    <t>13822565</t>
  </si>
  <si>
    <t>43956</t>
  </si>
  <si>
    <t>3-Aminopropyltrimethoxysilane</t>
  </si>
  <si>
    <t>C6H17NO3Si</t>
  </si>
  <si>
    <t>NCCC[Si](OC)(OC)OC</t>
  </si>
  <si>
    <t>919-30-2</t>
  </si>
  <si>
    <t>919302</t>
  </si>
  <si>
    <t>43957</t>
  </si>
  <si>
    <t>3-Aminopropyl-Triethoxysilane</t>
  </si>
  <si>
    <t>C9H23NO3Si</t>
  </si>
  <si>
    <t>CCO[Si](CCCN)(OCC)OCC</t>
  </si>
  <si>
    <t>54571-67-4</t>
  </si>
  <si>
    <t>54571674</t>
  </si>
  <si>
    <t>43959</t>
  </si>
  <si>
    <t>2-Pyrrolidone-5-Carboxylic Acid, Sodium Salt</t>
  </si>
  <si>
    <t>C5H7NO3.Na</t>
  </si>
  <si>
    <t>N1C(=O)CCC1C(=O)[O-].[Na+]</t>
  </si>
  <si>
    <t>43960</t>
  </si>
  <si>
    <t>2-Propoxy-1-Propanol</t>
  </si>
  <si>
    <t>57-06-7</t>
  </si>
  <si>
    <t>57067</t>
  </si>
  <si>
    <t>43961</t>
  </si>
  <si>
    <t>2-Propenyl Isothiocyanate</t>
  </si>
  <si>
    <t>C4H5NS</t>
  </si>
  <si>
    <t>N(=C=S)CC=C</t>
  </si>
  <si>
    <t>43962</t>
  </si>
  <si>
    <t>2-Phenylethyl Propanoate</t>
  </si>
  <si>
    <t>2682-20-4</t>
  </si>
  <si>
    <t>2682204</t>
  </si>
  <si>
    <t>43965</t>
  </si>
  <si>
    <t>2-Methyl-4-Isothiazolin-3-one</t>
  </si>
  <si>
    <t>C4H5NOS</t>
  </si>
  <si>
    <t>S1N(C)C(=O)C=C1</t>
  </si>
  <si>
    <t>137-26-8</t>
  </si>
  <si>
    <t>137268</t>
  </si>
  <si>
    <t>43966</t>
  </si>
  <si>
    <t>Tetramethylthiuram Disulfide</t>
  </si>
  <si>
    <t>C6H12N2S4</t>
  </si>
  <si>
    <t>N(C(=S)SSC(=S)N(C)C)(C)C</t>
  </si>
  <si>
    <t>2163-42-0</t>
  </si>
  <si>
    <t>2163420</t>
  </si>
  <si>
    <t>43967</t>
  </si>
  <si>
    <t>2-Methyl-1,3-Propanediol</t>
  </si>
  <si>
    <t>OCC(CO)C</t>
  </si>
  <si>
    <t>79-41-4</t>
  </si>
  <si>
    <t>79414</t>
  </si>
  <si>
    <t>43968</t>
  </si>
  <si>
    <t>2-Methacrylic Acid</t>
  </si>
  <si>
    <t>O=C(O)C(=C)C</t>
  </si>
  <si>
    <t>1070-03-7</t>
  </si>
  <si>
    <t>1070037</t>
  </si>
  <si>
    <t>43971</t>
  </si>
  <si>
    <t>2-Ethylhexyl Dihydrogen Phosphate</t>
  </si>
  <si>
    <t>C8H19O4P</t>
  </si>
  <si>
    <t>O=P(OCC(CCCC)CC)(O)O</t>
  </si>
  <si>
    <t>96-20-8</t>
  </si>
  <si>
    <t>96208</t>
  </si>
  <si>
    <t>43972</t>
  </si>
  <si>
    <t>2-Amino-1-Butanol</t>
  </si>
  <si>
    <t>OCC(N)CC</t>
  </si>
  <si>
    <t>527-60-6</t>
  </si>
  <si>
    <t>527606</t>
  </si>
  <si>
    <t>43974</t>
  </si>
  <si>
    <t>2,4,6-Trimethylphenol</t>
  </si>
  <si>
    <t>Oc1c(cc(cc1C)C)C</t>
  </si>
  <si>
    <t>29662-90-6</t>
  </si>
  <si>
    <t>29662906</t>
  </si>
  <si>
    <t>43975</t>
  </si>
  <si>
    <t>2,2-Dimethyl Octanoic Acid</t>
  </si>
  <si>
    <t>616-45-5</t>
  </si>
  <si>
    <t>616455</t>
  </si>
  <si>
    <t>43976</t>
  </si>
  <si>
    <t>2- Pyrrolidone</t>
  </si>
  <si>
    <t>C4H7NO</t>
  </si>
  <si>
    <t>O=C1NCCC1</t>
  </si>
  <si>
    <t>68511-50-2</t>
  </si>
  <si>
    <t>68511502</t>
  </si>
  <si>
    <t>43978</t>
  </si>
  <si>
    <t>1-Propene-2-Methyl, Sulfurized</t>
  </si>
  <si>
    <t>504-63-2</t>
  </si>
  <si>
    <t>504632</t>
  </si>
  <si>
    <t>43987</t>
  </si>
  <si>
    <t>1,3-Propandiol</t>
  </si>
  <si>
    <t>OCCCO</t>
  </si>
  <si>
    <t>2634-33-5</t>
  </si>
  <si>
    <t>2634335</t>
  </si>
  <si>
    <t>43989</t>
  </si>
  <si>
    <t>1,2-Benzisothiazolin-3-one</t>
  </si>
  <si>
    <t>C7H5NOS</t>
  </si>
  <si>
    <t>O=C1NSc2ccccc12</t>
  </si>
  <si>
    <t>43990</t>
  </si>
  <si>
    <t>Corrosion Inhibitor</t>
  </si>
  <si>
    <t>2455-24-5</t>
  </si>
  <si>
    <t>2455245</t>
  </si>
  <si>
    <t>43991</t>
  </si>
  <si>
    <t>Tetrahydrofurfuryl Methacrylate</t>
  </si>
  <si>
    <t>C9H14O3</t>
  </si>
  <si>
    <t>O=C(OCC1OCCC1)C(=C)C</t>
  </si>
  <si>
    <t>107-88-0</t>
  </si>
  <si>
    <t>107880</t>
  </si>
  <si>
    <t>44202</t>
  </si>
  <si>
    <t>1,3-Butylene Glycol</t>
  </si>
  <si>
    <t>OCCC(O)C</t>
  </si>
  <si>
    <t>26446-77-5</t>
  </si>
  <si>
    <t>26446775</t>
  </si>
  <si>
    <t>44203</t>
  </si>
  <si>
    <t>BROMOPROPANE</t>
  </si>
  <si>
    <t>C3H7Br</t>
  </si>
  <si>
    <t>BrCCC</t>
  </si>
  <si>
    <t>27646-80-6</t>
  </si>
  <si>
    <t>27646806</t>
  </si>
  <si>
    <t>44205</t>
  </si>
  <si>
    <t>2-(Methylamino)-2-methyl-1-propanol</t>
  </si>
  <si>
    <t>C5H13NO</t>
  </si>
  <si>
    <t>CC(C)(CO)NC</t>
  </si>
  <si>
    <t>29911-27-1</t>
  </si>
  <si>
    <t>29911271</t>
  </si>
  <si>
    <t>44206</t>
  </si>
  <si>
    <t>Dipropylene Glycol Monopropyl Ether</t>
  </si>
  <si>
    <t>C9H20O3</t>
  </si>
  <si>
    <t>O(CC(OCC(O)C)C)CCC</t>
  </si>
  <si>
    <t>5444-75-7</t>
  </si>
  <si>
    <t>5444757</t>
  </si>
  <si>
    <t>44208</t>
  </si>
  <si>
    <t>2-Ethylhexyl Benzoate</t>
  </si>
  <si>
    <t>C15H22O2</t>
  </si>
  <si>
    <t>O=C(OCC(CCCC)CC)c1ccccc1</t>
  </si>
  <si>
    <t>26530-20-1</t>
  </si>
  <si>
    <t>26530201</t>
  </si>
  <si>
    <t>44209</t>
  </si>
  <si>
    <t>2-n-Octyl-4-isothiazolin-3-one</t>
  </si>
  <si>
    <t>C11H19NOS</t>
  </si>
  <si>
    <t>O=C1C=CSN1CCCCCCCC</t>
  </si>
  <si>
    <t>5333-42-6</t>
  </si>
  <si>
    <t>5333426</t>
  </si>
  <si>
    <t>44210</t>
  </si>
  <si>
    <t>2-Octyl-1-Dodecanol</t>
  </si>
  <si>
    <t>OCC(CCCCCCCCCC)CCCCCCCC</t>
  </si>
  <si>
    <t>770-35-4</t>
  </si>
  <si>
    <t>770354</t>
  </si>
  <si>
    <t>44211</t>
  </si>
  <si>
    <t>1-phenoxy-2-Propanol</t>
  </si>
  <si>
    <t>O(c1ccccc1)CC(O)C</t>
  </si>
  <si>
    <t>51200-87-4</t>
  </si>
  <si>
    <t>51200874</t>
  </si>
  <si>
    <t>44212</t>
  </si>
  <si>
    <t>4,4-Dimethyloxazolidine</t>
  </si>
  <si>
    <t>C5H11NO</t>
  </si>
  <si>
    <t>O1CC(NC1)(C)C</t>
  </si>
  <si>
    <t>108419-35-8</t>
  </si>
  <si>
    <t>108419358</t>
  </si>
  <si>
    <t>44218</t>
  </si>
  <si>
    <t>Oxo-tridecyl Acetate</t>
  </si>
  <si>
    <t>44220</t>
  </si>
  <si>
    <t>Dimethyl Adipate</t>
  </si>
  <si>
    <t>88917-22-0</t>
  </si>
  <si>
    <t>88917220</t>
  </si>
  <si>
    <t>44223</t>
  </si>
  <si>
    <t>Dipropylene Glycol Methyl Ether Acetate</t>
  </si>
  <si>
    <t>C9H18O4</t>
  </si>
  <si>
    <t>O=C(C)OC(C)COC(C)COC</t>
  </si>
  <si>
    <t>64742-47-8</t>
  </si>
  <si>
    <t>64742478</t>
  </si>
  <si>
    <t>44225</t>
  </si>
  <si>
    <t>Distillate(petroleum), hydrotreated light</t>
  </si>
  <si>
    <t>64741-89-5</t>
  </si>
  <si>
    <t>64741895</t>
  </si>
  <si>
    <t>44226</t>
  </si>
  <si>
    <t>Distillates, Petroleum, Solvent-Refined</t>
  </si>
  <si>
    <t>97-64-3</t>
  </si>
  <si>
    <t>97643</t>
  </si>
  <si>
    <t>44227</t>
  </si>
  <si>
    <t>Ethyl Lactate</t>
  </si>
  <si>
    <t>O=C(OCC)C(O)C</t>
  </si>
  <si>
    <t>122-51-0</t>
  </si>
  <si>
    <t>122510</t>
  </si>
  <si>
    <t>44228</t>
  </si>
  <si>
    <t>Ethyl orthoformate</t>
  </si>
  <si>
    <t>O(C(OCC)OCC)CC</t>
  </si>
  <si>
    <t>64741-41-9</t>
  </si>
  <si>
    <t>64741419</t>
  </si>
  <si>
    <t>44231</t>
  </si>
  <si>
    <t>Heavy straight-run naphtha</t>
  </si>
  <si>
    <t>4719-04-4</t>
  </si>
  <si>
    <t>4719044</t>
  </si>
  <si>
    <t>44232</t>
  </si>
  <si>
    <t>Hexahydro-1,3,5-tris(2-hydroxyethyl)-s-triazine</t>
  </si>
  <si>
    <t>C9H21N3O3</t>
  </si>
  <si>
    <t>OCCN1CN(CN(CCO)C1)CCO</t>
  </si>
  <si>
    <t>44233</t>
  </si>
  <si>
    <t>Hydrotreated Heavy Naphtha</t>
  </si>
  <si>
    <t>64742-52-5</t>
  </si>
  <si>
    <t>64742525</t>
  </si>
  <si>
    <t>44234</t>
  </si>
  <si>
    <t>Hydrotreated heavy naphthenic distillate</t>
  </si>
  <si>
    <t>64742-53-6</t>
  </si>
  <si>
    <t>64742536</t>
  </si>
  <si>
    <t>44235</t>
  </si>
  <si>
    <t>Hydrotreated light naphthenic distillate</t>
  </si>
  <si>
    <t>79-24-3</t>
  </si>
  <si>
    <t>79243</t>
  </si>
  <si>
    <t>44250</t>
  </si>
  <si>
    <t>Nitroethane</t>
  </si>
  <si>
    <t>C2H5NO2</t>
  </si>
  <si>
    <t>O=[N+]([O-])CC</t>
  </si>
  <si>
    <t>143-28-2</t>
  </si>
  <si>
    <t>143282</t>
  </si>
  <si>
    <t>44252</t>
  </si>
  <si>
    <t>Oleyl Alcohol</t>
  </si>
  <si>
    <t>C18H36O</t>
  </si>
  <si>
    <t>OCCCCCCCCC=CCCCCCCCC</t>
  </si>
  <si>
    <t>64741-44-2</t>
  </si>
  <si>
    <t>64741442</t>
  </si>
  <si>
    <t>44259</t>
  </si>
  <si>
    <t>Straight-run middle distillate</t>
  </si>
  <si>
    <t>21564-17-0</t>
  </si>
  <si>
    <t>21564170</t>
  </si>
  <si>
    <t>44262</t>
  </si>
  <si>
    <t>Thiocyanic acid (2-benzoathiazolythio)methyl ester</t>
  </si>
  <si>
    <t>C9H6N2S3</t>
  </si>
  <si>
    <t>c1ccc2nc(SCSC#N)sc2c1</t>
  </si>
  <si>
    <t>2943-75-1</t>
  </si>
  <si>
    <t>2943751</t>
  </si>
  <si>
    <t>44264</t>
  </si>
  <si>
    <t>Triethoxyoctylsilane</t>
  </si>
  <si>
    <t>C14H32O3Si</t>
  </si>
  <si>
    <t>CCO[Si](OCC)(OCC)CCCCCCCC</t>
  </si>
  <si>
    <t>25498-49-1</t>
  </si>
  <si>
    <t>25498491</t>
  </si>
  <si>
    <t>44266</t>
  </si>
  <si>
    <t>Tripropylene glycol methyl ether</t>
  </si>
  <si>
    <t>OCC(OC(COC(COC)C)C)C</t>
  </si>
  <si>
    <t>44267</t>
  </si>
  <si>
    <t>Troysan 174</t>
  </si>
  <si>
    <t>2-[(HYDROXYMETHYL) AMINO] ETHANOL. ... 98.9%, CAS# 65184-12-5    
INERT INGREDIENTS:. .. 1.1%, using MW for CAS 65184-12-5</t>
  </si>
  <si>
    <t>121-69-7</t>
  </si>
  <si>
    <t>121697</t>
  </si>
  <si>
    <t>50268</t>
  </si>
  <si>
    <t>N,N-Dimethylaniline</t>
  </si>
  <si>
    <t>C8H11N</t>
  </si>
  <si>
    <t>N(c1ccccc1)(C)C</t>
  </si>
  <si>
    <t>126-73-8</t>
  </si>
  <si>
    <t>126738</t>
  </si>
  <si>
    <t>50275</t>
  </si>
  <si>
    <t>Tributyl phosphate</t>
  </si>
  <si>
    <t>C12H27O4P</t>
  </si>
  <si>
    <t>O=P(OCCCC)(OCCCC)OCCCC</t>
  </si>
  <si>
    <t>406-58-6</t>
  </si>
  <si>
    <t>406586</t>
  </si>
  <si>
    <t>99408</t>
  </si>
  <si>
    <t>1,1,1,3,3-pentafluorobutane {hfc-365mfc}</t>
  </si>
  <si>
    <t>C4H5F5</t>
  </si>
  <si>
    <t>FC(CC(F)(F)C)(F)F</t>
  </si>
  <si>
    <t>422-56-0</t>
  </si>
  <si>
    <t>422560</t>
  </si>
  <si>
    <t>99410</t>
  </si>
  <si>
    <t>3,3-dichloro-1,1,1,2,2-pentafluoropropane {h</t>
  </si>
  <si>
    <t>C3HCl2F5</t>
  </si>
  <si>
    <t>FC(C(F)(F)F)(C(Cl)Cl)F</t>
  </si>
  <si>
    <t>811-97-2</t>
  </si>
  <si>
    <t>811972</t>
  </si>
  <si>
    <t>99418</t>
  </si>
  <si>
    <t>1,1,1,2-Tetrafluoroethane {HFC-134a}</t>
  </si>
  <si>
    <t>C2H2F4</t>
  </si>
  <si>
    <t>FCC(F)(F)F</t>
  </si>
  <si>
    <t>138495-42-8</t>
  </si>
  <si>
    <t>138495428</t>
  </si>
  <si>
    <t>99423</t>
  </si>
  <si>
    <t>1,1,1,2,3,4,4,5,5,5-decafluoropentane {hfc-4</t>
  </si>
  <si>
    <t>C5H2F10</t>
  </si>
  <si>
    <t>C(F)(F)(F)C(F)C(F)C(F)(F)C(F)(F)F</t>
  </si>
  <si>
    <t>163702-07-6</t>
  </si>
  <si>
    <t>163702076</t>
  </si>
  <si>
    <t>99426</t>
  </si>
  <si>
    <t>1,1,1,2,2,3,3,4,4-nonafluoro-4-methoxy-butan</t>
  </si>
  <si>
    <t>C5H3F9O</t>
  </si>
  <si>
    <t>C(C(C(F)(F)OC)(F)F)(C(F)(F)F)(F)F</t>
  </si>
  <si>
    <t>99427</t>
  </si>
  <si>
    <t>2-(fl2methoxymethyl)-1,1,1,2,3,3,3-fl7propan</t>
  </si>
  <si>
    <t>590-01-2</t>
  </si>
  <si>
    <t>590012</t>
  </si>
  <si>
    <t>99457</t>
  </si>
  <si>
    <t>Butyl Propionate</t>
  </si>
  <si>
    <t>CCCCOC(=O)CC</t>
  </si>
  <si>
    <t>4253-34-3</t>
  </si>
  <si>
    <t>4253343</t>
  </si>
  <si>
    <t>99458</t>
  </si>
  <si>
    <t>Methyltriacetoxysilane</t>
  </si>
  <si>
    <t>C7H12O6Si</t>
  </si>
  <si>
    <t>CC(=O)O[Si](C)(OC(=O)C)OC(=O)C</t>
  </si>
  <si>
    <t>64742-04-7</t>
  </si>
  <si>
    <t>64742047</t>
  </si>
  <si>
    <t>99466</t>
  </si>
  <si>
    <t>Heavy Paraffinic Distillate Solvent Extract</t>
  </si>
  <si>
    <t>67254-79-9</t>
  </si>
  <si>
    <t>67254799</t>
  </si>
  <si>
    <t>99472</t>
  </si>
  <si>
    <t>Fatty Acids</t>
  </si>
  <si>
    <t>68476-34-6</t>
  </si>
  <si>
    <t>68476346</t>
  </si>
  <si>
    <t>99475</t>
  </si>
  <si>
    <t>Fuels, diesel, no. 2</t>
  </si>
  <si>
    <t>1760–24–3</t>
  </si>
  <si>
    <t>1760243</t>
  </si>
  <si>
    <t>99481</t>
  </si>
  <si>
    <t>Methoxysilane</t>
  </si>
  <si>
    <t>BR-C10</t>
  </si>
  <si>
    <t>Branched C10 Alkanes</t>
  </si>
  <si>
    <t>BR-C11</t>
  </si>
  <si>
    <t>Branched C11 alkanes</t>
  </si>
  <si>
    <t>BR-C12</t>
  </si>
  <si>
    <t>Branched C12 Alkanes</t>
  </si>
  <si>
    <t>BR-C17</t>
  </si>
  <si>
    <t>Branched C17 Alkanes</t>
  </si>
  <si>
    <t>BR-C5</t>
  </si>
  <si>
    <t>C5 branched alkanes</t>
  </si>
  <si>
    <t>BR-C6</t>
  </si>
  <si>
    <t>Branched C6 Alkanes</t>
  </si>
  <si>
    <t>BR-C7</t>
  </si>
  <si>
    <t>Branched C7 Alkanes</t>
  </si>
  <si>
    <t>BR-C8</t>
  </si>
  <si>
    <t>Branched C8 Alkanes</t>
  </si>
  <si>
    <t>BR-C9</t>
  </si>
  <si>
    <t>Branched C9 Alkanes</t>
  </si>
  <si>
    <t>C10-BEN1</t>
  </si>
  <si>
    <t>C10 Monosubstituted Benzenes</t>
  </si>
  <si>
    <t>C10-BEN3</t>
  </si>
  <si>
    <t>C10 trialkylbenzenes</t>
  </si>
  <si>
    <t>C11-BEN1</t>
  </si>
  <si>
    <t>C11 Monosubstituted Benzenes</t>
  </si>
  <si>
    <t>C11-BEN4</t>
  </si>
  <si>
    <t>C11 Tetrasubstituted Benzenes</t>
  </si>
  <si>
    <t>C11-TET</t>
  </si>
  <si>
    <t>C11 Tetralin or Indane</t>
  </si>
  <si>
    <t>C12-BEN1</t>
  </si>
  <si>
    <t>C12 Monosubstituted Benzenes</t>
  </si>
  <si>
    <t>C12-BEN3</t>
  </si>
  <si>
    <t>C12 Trisubstituted Benzenes</t>
  </si>
  <si>
    <t>C12-NAPH</t>
  </si>
  <si>
    <t>C12 naphthalenes</t>
  </si>
  <si>
    <t>C13-BEN1</t>
  </si>
  <si>
    <t>C13 Monosubstituted Benzenes</t>
  </si>
  <si>
    <t>C13-BEN2</t>
  </si>
  <si>
    <t>C13 Disubstituted Benzenes</t>
  </si>
  <si>
    <t>C13-BEN3</t>
  </si>
  <si>
    <t>C13 Trisubstituted Benzenes</t>
  </si>
  <si>
    <t>C13-NAPH</t>
  </si>
  <si>
    <t>C13 naphthalenes</t>
  </si>
  <si>
    <t>C14-BEN1</t>
  </si>
  <si>
    <t>C14 monosubstituted benzenes</t>
  </si>
  <si>
    <t>C14-BEN2</t>
  </si>
  <si>
    <t>C14 disubstituted benzenes</t>
  </si>
  <si>
    <t>C14-BEN3</t>
  </si>
  <si>
    <t>C14 trisubstituted benzenes</t>
  </si>
  <si>
    <t>C14-NAPH</t>
  </si>
  <si>
    <t>C14 naphthalenes</t>
  </si>
  <si>
    <t>C15-BEN1</t>
  </si>
  <si>
    <t>C15 monosubstituted benzenes</t>
  </si>
  <si>
    <t>C15-BEN2</t>
  </si>
  <si>
    <t>C15 disubstituted benzenes</t>
  </si>
  <si>
    <t>C15-BEN3</t>
  </si>
  <si>
    <t>C15 trisubstituted benzenes</t>
  </si>
  <si>
    <t>C15-NAPH</t>
  </si>
  <si>
    <t>C15 naphthalenes</t>
  </si>
  <si>
    <t>C16-NAPH</t>
  </si>
  <si>
    <t>C16 naphthalenes</t>
  </si>
  <si>
    <t>CYC-C10</t>
  </si>
  <si>
    <t>C10 Cycloalkanes</t>
  </si>
  <si>
    <t>CYC-C11</t>
  </si>
  <si>
    <t>C11 cycloalkanes</t>
  </si>
  <si>
    <t>CYC-C12</t>
  </si>
  <si>
    <t>C12 cycloalkanes</t>
  </si>
  <si>
    <t>CYC-C13</t>
  </si>
  <si>
    <t>C13 Cycloalkanes</t>
  </si>
  <si>
    <t>CYC-C14</t>
  </si>
  <si>
    <t>C14 Cycloalkanes</t>
  </si>
  <si>
    <t>CYC-C15</t>
  </si>
  <si>
    <t>C15 Cycloalkanes</t>
  </si>
  <si>
    <t>CYC-C16</t>
  </si>
  <si>
    <t>C16 Cycloalkanes</t>
  </si>
  <si>
    <t>CYC-C17</t>
  </si>
  <si>
    <t>C17 cycloalkanes</t>
  </si>
  <si>
    <t>CYC-C6</t>
  </si>
  <si>
    <t>C6 Cycloalkanes</t>
  </si>
  <si>
    <t>IVOCP6, C* = 1e6 ug m-3</t>
  </si>
  <si>
    <t>IVOCP6</t>
  </si>
  <si>
    <t>Intermediate Volatility Organic Compounds of Saturation Concentration (C*) 1,000,000 ug m-3. MW based on assignment to representative alkane, C13</t>
  </si>
  <si>
    <t>IVOCP5, C* = 1e5 ug m-3</t>
  </si>
  <si>
    <t>IVOCP5</t>
  </si>
  <si>
    <t>Intermediate Volatility Organic Compounds of Saturation Concentration (C*) 100,000 ug m-3. MW based on assignment to representative alkane,C15.5</t>
  </si>
  <si>
    <t>IVOCP4, C* = 1e4 ug m-3</t>
  </si>
  <si>
    <t>IVOCP4</t>
  </si>
  <si>
    <t>Intermediate Volatility Organic Compounds of Saturation Concentration (C*) 10,000 ug m-3. MW based on assignment to representative alkane,C18</t>
  </si>
  <si>
    <t>IVOCP3, C* = 1e3 ug m-3</t>
  </si>
  <si>
    <t>IVOCP3</t>
  </si>
  <si>
    <t>Intermediate Volatility Organic Compounds of Saturation Concentration (C*) 1,000 ug m-3.  MW based on assignment to representative alkane,C21</t>
  </si>
  <si>
    <t>SVOCP2, C* = 1e2 ug m-3</t>
  </si>
  <si>
    <t>SVOCP2</t>
  </si>
  <si>
    <t>Semivolatile Organic Compounds of Saturation Concentration (C*) 100 ug m-3. MW based on assignment to representative alkane,C24</t>
  </si>
  <si>
    <t>SVOCP1, C* = 1e1 ug m-3</t>
  </si>
  <si>
    <t>SVOCP1</t>
  </si>
  <si>
    <t>Semivolatile Organic Compounds of Saturation Concentration (C*) 10 ug m-3. MW based on assignment to representative alkane,C27.5</t>
  </si>
  <si>
    <t>SVOCP0, C* = 1e0 ug m-3</t>
  </si>
  <si>
    <t>SVOCP0</t>
  </si>
  <si>
    <t>Semivolatile Organic Compounds of Saturation Concentration (C*) 1 ug m-3. MW based on assignment to representative alkane,C31</t>
  </si>
  <si>
    <t>SVOCN1, C* = 1e-1 ug m-3</t>
  </si>
  <si>
    <t>SVOCN1</t>
  </si>
  <si>
    <t>Semivolatile Organic Compounds of Saturation Concentration (C*) 0.1 ug m-3. MW based on assignment to representative alkane,C34.5</t>
  </si>
  <si>
    <t>Aromatic IVOCP6, C* = 1e6 ug m-3</t>
  </si>
  <si>
    <t>IVOCP6ARO</t>
  </si>
  <si>
    <t>Intermediate Volatility Aromatic Organic Compounds of Saturation Concentration (C*) 1,000,000 ug m-3, C15.5. MW is an average of single-ring aromatic and PAH species with C* = 10^6 ug m-3 detected in mobile source vehicle NMOG emissions.</t>
  </si>
  <si>
    <t>Aromatic IVOCP5, C* = 1e5 ug m-3</t>
  </si>
  <si>
    <t>IVOCP5ARO</t>
  </si>
  <si>
    <t>Intermediate Volatility Aromatic Organic Compounds of Saturation Concentration (C*) 100,000 ug m-3, C13. MW is an average of single-ring aromatic and PAH species with C* = 10^5 ug m-3 detected in mobile source vehicle NMOG emissions</t>
  </si>
  <si>
    <t>POCP2, C* = 1e2 ug m-3</t>
  </si>
  <si>
    <t>POCP2</t>
  </si>
  <si>
    <t>Primary Organic Carbon Mass of Saturation Concentration (C*) 100 ug m-3 measured in the particle phase</t>
  </si>
  <si>
    <t>POCP1, C* = 1e1 ug m-3</t>
  </si>
  <si>
    <t>POCP1</t>
  </si>
  <si>
    <t>Primary Organic Carbon Mass of Saturation Concentration (C*) 10 ug m-3 measured in the particle phase</t>
  </si>
  <si>
    <t>POCP0, C* = 1e0 ug m-3</t>
  </si>
  <si>
    <t>POC0</t>
  </si>
  <si>
    <t>Primary Organic Carbon Mass of Saturation Concentration (C*) 1 ug m-3 measured in the particle phase</t>
  </si>
  <si>
    <t>POCN1, C* = 1e-1 ug m-3</t>
  </si>
  <si>
    <t>POCN1</t>
  </si>
  <si>
    <t>Primary Organic Carbon Mass of Saturation Concentration (C*) 0.1 ug m-3 measured in the particle phase</t>
  </si>
  <si>
    <t>POCN2, C* = 1e-2 ug m-3</t>
  </si>
  <si>
    <t>POCN2</t>
  </si>
  <si>
    <t>Primary Organic Carbon Mass of Saturation Concentration (C*) 0.01 ug m-3 measured in the particle phase</t>
  </si>
  <si>
    <t>PNCOMP2, C* = 1e2 ug m-3</t>
  </si>
  <si>
    <t>PNCOMP2</t>
  </si>
  <si>
    <t>Primary Organic Non-Carbon Mass of Saturation Concentration (C*) 100 ug m-3 measured in the particle phase</t>
  </si>
  <si>
    <t>PNCOMP1, C* = 1e1 ug m-3</t>
  </si>
  <si>
    <t>PNCOMP1</t>
  </si>
  <si>
    <t>Primary Organic Non-Carbon Mass of Saturation Concentration (C*) 10 ug m-3 measured in the particle phase</t>
  </si>
  <si>
    <t>PNCOMP0, C* = 1e0 ug m-3</t>
  </si>
  <si>
    <t>PNCOM0</t>
  </si>
  <si>
    <t>Primary Organic Non-Carbon Mass of Saturation Concentration (C*) 1 ug m-3 measured in the particle phase</t>
  </si>
  <si>
    <t>PNCOMN1, C* = 1e-1 ug m-3</t>
  </si>
  <si>
    <t>PNCOMN1</t>
  </si>
  <si>
    <t>Primary Organic Non-Carbon Mass of Saturation Concentration (C*) 0.1 ug m-3 measured in the particle phase</t>
  </si>
  <si>
    <t>PNCOMN2, C* = 1e-2 ug m-3</t>
  </si>
  <si>
    <t>PNCOMN2</t>
  </si>
  <si>
    <t>Primary Organic Non-Carbon Mass of Saturation Concentration (C*) 0.01 ug m-3 measured in the particle phase</t>
  </si>
  <si>
    <t>DATA_ORIGN</t>
  </si>
  <si>
    <t>NEW REFERENCE</t>
  </si>
  <si>
    <t>0000</t>
  </si>
  <si>
    <t>Overall Average</t>
  </si>
  <si>
    <t>3.2</t>
  </si>
  <si>
    <t>Over All Average</t>
  </si>
  <si>
    <t>Shareef, G. S.  Engineering Judgement, Radian Corporation. August 1987.</t>
  </si>
  <si>
    <t>OVERALL AVERAGE</t>
  </si>
  <si>
    <t>0001</t>
  </si>
  <si>
    <t>External Combustion Boiler - Residual Oil</t>
  </si>
  <si>
    <t>1985. 'Compilation of Air Pollutant Emission Factors, Volume I:  Stationary Point  and Area Sources, Fourth Edition, AP-42', US EPA, Research Triangle Park, NC. https://www3.epa.gov/ttn/chief/ap42/oldeditions/4th_edition/ap42_4thed_orig.pdf</t>
  </si>
  <si>
    <t>BOILER; EXTERNAL COMBUSTION BOILER; RESIDUAL OIL COMBUSTION</t>
  </si>
  <si>
    <t>1990. ‘Air Emissions Species Manual, Volume 1: Volatile Organic Compound Species Profiles, 2nd Edition’, Radian Corporation for US EPA, Research Triangle Park, NC. EPA-EPA-450/2-90-001a (NSCEP 450290001A). https://nepis.epa.gov/Exe/ZyPURL.cgi?Dockey=00001VFS.TXT</t>
  </si>
  <si>
    <t>0002</t>
  </si>
  <si>
    <t>External Combustion Boiler - Distillate Oil</t>
  </si>
  <si>
    <t>BOILER; EXTERNAL COMBUSTION BOILER; DISTILLATE OIL COMBUSTION</t>
  </si>
  <si>
    <t>000002.5</t>
  </si>
  <si>
    <t>Overall Composite</t>
  </si>
  <si>
    <t>0003</t>
  </si>
  <si>
    <t>External Combustion Boiler - Natural Gas</t>
  </si>
  <si>
    <t>BOILER; EXTERNAL COMBUSTION BOILER; NATURAL GAS COMBUSTION</t>
  </si>
  <si>
    <t>0004</t>
  </si>
  <si>
    <t>External Combustion Boiler - Refinery Gas</t>
  </si>
  <si>
    <t>BOILER; EXTERNAL COMBUSTION BOILER; REFINERY GAS COMBUSTION</t>
  </si>
  <si>
    <t>0005</t>
  </si>
  <si>
    <t>External Combustion Boiler - Coke Oven Gas</t>
  </si>
  <si>
    <t>BOILER; COKE OVEN GAS; EXTERNAL COMBUSTION BOILER</t>
  </si>
  <si>
    <t>0007</t>
  </si>
  <si>
    <t>Natural Gas Turbine</t>
  </si>
  <si>
    <t>NATURAL GAS COMBUSTION; TURBINE</t>
  </si>
  <si>
    <t>0008</t>
  </si>
  <si>
    <t>Reciprocating Diesel Engine</t>
  </si>
  <si>
    <t>Reciprocating Diesel Fuel Engine</t>
  </si>
  <si>
    <t>DIESEL COMBUSTION</t>
  </si>
  <si>
    <t>0009</t>
  </si>
  <si>
    <t>Reciprocating Distillate Oil Engine</t>
  </si>
  <si>
    <t>DISTILLATE OIL COMBUSTION</t>
  </si>
  <si>
    <t>0000010</t>
  </si>
  <si>
    <t>0011</t>
  </si>
  <si>
    <t>By Product Coke Oven Stack Gas</t>
  </si>
  <si>
    <t>COKE OVEN GAS</t>
  </si>
  <si>
    <t>0012</t>
  </si>
  <si>
    <t>Blast Furnace Ore Charging and Agglomerate Charging</t>
  </si>
  <si>
    <t>BLAST FURNACE; FURNACE</t>
  </si>
  <si>
    <t>Taback, HJ. 1978. 'Control of Hydrocarbon Emissions from Stationary Sources in the California South Coast Air Basin, Volume II', Prepared for CARB, Sacramento, CA, Contract No. 5-1323, by KVB, Incorporated, Tustin, CA. https://www.arb.ca.gov/research/apr/past/arb-5-1323a-vol2-app.pdf</t>
  </si>
  <si>
    <t>0013</t>
  </si>
  <si>
    <t>Iron Sintering</t>
  </si>
  <si>
    <t>IRON; IRON SINTERING</t>
  </si>
  <si>
    <t>0014</t>
  </si>
  <si>
    <t>Open Hearth Furnace With Oxygen Lance</t>
  </si>
  <si>
    <t>OPEN HEARTH FURNACE; FURNACE</t>
  </si>
  <si>
    <t>0016</t>
  </si>
  <si>
    <t>Basic Oxygen Furnace</t>
  </si>
  <si>
    <t>BASIC OXYGEN FURNACE; FURNACE</t>
  </si>
  <si>
    <t>0023</t>
  </si>
  <si>
    <t>Asphalt Roofing - Spraying</t>
  </si>
  <si>
    <t>ASPHALT</t>
  </si>
  <si>
    <t>0024</t>
  </si>
  <si>
    <t>Asphalt Roofing Tar Kettle</t>
  </si>
  <si>
    <t>TAR KETTLE; ASPHALT ROOFING; ASPHALT</t>
  </si>
  <si>
    <t>0025</t>
  </si>
  <si>
    <t>Asphaltic Concrete - Natural Gas Rotary Dryer</t>
  </si>
  <si>
    <t>NATURAL GAS COMBUSTION; ROTARY DRYER; ASPHALTIC CONCRETE</t>
  </si>
  <si>
    <t>Sonnichsen, T. W., KVB Engineer.</t>
  </si>
  <si>
    <t>0026</t>
  </si>
  <si>
    <t>Asphaltic Concrete - In Place Road Asphalt</t>
  </si>
  <si>
    <t>ASPHALT; ROAD ASPHALT; ASPHALTIC CONCRETE</t>
  </si>
  <si>
    <t>0029</t>
  </si>
  <si>
    <t>Refinery Fluid Catalytic Cracker</t>
  </si>
  <si>
    <t>CATALYTIC CRACKER; PETROLEUM INDUSTRY; REFINERY; INDUSTRIAL</t>
  </si>
  <si>
    <t>0000030</t>
  </si>
  <si>
    <t>0031</t>
  </si>
  <si>
    <t>Refinery Fugitive Emissions - Covered Drainage / Separation Pits</t>
  </si>
  <si>
    <t>REFINERY; PETROLEUM INDUSTRY; INDUSTRIAL</t>
  </si>
  <si>
    <t>0035</t>
  </si>
  <si>
    <t>Refinery Fugitive Emissions - Cooling Towers</t>
  </si>
  <si>
    <t>Scott, W. D., C. E. Bates, and R. H. James. 1978. 'Chemical Emissions from Foundry  Molds, Transactions of the American Foundrymen's Society', Volume 86:203-208.</t>
  </si>
  <si>
    <t>0039</t>
  </si>
  <si>
    <t>Refinery Fugitive Emissions - Compressor Seals - Refinery Gas</t>
  </si>
  <si>
    <t>0047</t>
  </si>
  <si>
    <t>Refinery Fugitive Emissions - Relief Valves - Liquified Petroleum Gas</t>
  </si>
  <si>
    <t>PETROLEUM INDUSTRY; REFINERY; INDUSTRIAL</t>
  </si>
  <si>
    <t>0051</t>
  </si>
  <si>
    <t>Flares - Natural Gas</t>
  </si>
  <si>
    <t>FLARES; NATURAL GAS COMBUSTION</t>
  </si>
  <si>
    <t>0066</t>
  </si>
  <si>
    <t>Varnish Manufacturing - Bodying Oil</t>
  </si>
  <si>
    <t>BODYING OIL; VARNISH; COATING</t>
  </si>
  <si>
    <t>Hughes, Thomas W, DA Horn, CW Sandy, and RW Serth. 1975. 'Source Assessment: Prioritization of Air Pollution from Industrial Surface Coating Operations', Prepared for US EPA, RTP, NC, Publication No. EPA-650/2-75-019a (NTIS No. PB 243423), by Monsanto Research Corporation, Dayton Laboratory, Dayton, Ohio. https://nepis.epa.gov/Exe/ZyPURL.cgi?Dockey=9101RDC3.TXT</t>
  </si>
  <si>
    <t>0068</t>
  </si>
  <si>
    <t>Manufacturing - Plastics - Polypropylene</t>
  </si>
  <si>
    <t>PLASTICS; POLYPROPYLENE</t>
  </si>
  <si>
    <t>0072</t>
  </si>
  <si>
    <t>Printing Ink - Cooking</t>
  </si>
  <si>
    <t>INK; GRAPHIC ARTS; COATING</t>
  </si>
  <si>
    <t>Trijonas, J. C. and K. W. Arledge. 1976. 'Utility of Reactivity Criteria on Organics Emission Control Strategies in the Metropolitan Los Angeles AQCR', U. S.  Environmental Protection Agency, Publication No. EPA-600/3-76-091 (NTIS No.  PB 257706).  https://ntrl.ntis.gov/NTRL/dashboard/searchResults/titleDetail/PB257706.xhtml</t>
  </si>
  <si>
    <t>0076</t>
  </si>
  <si>
    <t>General Pesticides</t>
  </si>
  <si>
    <t>1976. Annual Pesticide Use Report, Department of Food and Agriculture,  Agricultural Chemicals and Food.</t>
  </si>
  <si>
    <t>PESTICIDES</t>
  </si>
  <si>
    <t>0078</t>
  </si>
  <si>
    <t>Ethylene Dichloride - Direct Chlorination</t>
  </si>
  <si>
    <t>CHLORINATION; ETHYLENE DICHLORIDE</t>
  </si>
  <si>
    <t xml:space="preserve">Danielson, J. A., Air Pollution Engineering Manual, U. S. Environmental  Protection Agency, Research Triangle Park, NC, AP-40 (NTIS No. PB 225132),  May 1973.   </t>
  </si>
  <si>
    <t>0079</t>
  </si>
  <si>
    <t>Chemical Manufacturing - Flares</t>
  </si>
  <si>
    <t>CHEMICAL MANUFACTURING; FLARES</t>
  </si>
  <si>
    <t>0085</t>
  </si>
  <si>
    <t>Perchloroethylene - Dry Cleaning</t>
  </si>
  <si>
    <t>DRYCLEANING; PERCHLOROETHYLENE</t>
  </si>
  <si>
    <t>0087</t>
  </si>
  <si>
    <t>Degreasing - 1,1,1-Trichloroethane</t>
  </si>
  <si>
    <t>DEGREASING; TRICHLOROETHANE</t>
  </si>
  <si>
    <t>0088</t>
  </si>
  <si>
    <t>Degreasing - Trichlorofluoromethane (Freon 11)</t>
  </si>
  <si>
    <t>DEGREASING; FREON; TRICHLOROFLUOROMETHANE</t>
  </si>
  <si>
    <t>0089</t>
  </si>
  <si>
    <t>Degreasing - 1,1,2-Trichloroethane</t>
  </si>
  <si>
    <t>0090</t>
  </si>
  <si>
    <t>Degreasing - Toluene</t>
  </si>
  <si>
    <t>DEGREASING; TOLUENE</t>
  </si>
  <si>
    <t>0100</t>
  </si>
  <si>
    <t>Fixed Roof Tank - Commercial Jet Fuel (Jet A)</t>
  </si>
  <si>
    <t>JET FUEL</t>
  </si>
  <si>
    <t>Mayrsohn, H. and J. Crabtree. 1976. 'Source Reconciliation of Atmospheric  Hydrocarbons in the South Coast Air Basin, 1975', California Air Resources  Board.</t>
  </si>
  <si>
    <t>Mayrsohn, H., &amp; Crabtree, JH. 1967. 'Source reconciliation of atmospheric hydrocarbons', Atmospheric Environment, 10(2), 137-143. DOI: 10.1016/0004-6981(76)90231-6</t>
  </si>
  <si>
    <t>0121</t>
  </si>
  <si>
    <t>Open Burning Dump - Landscape/Pruning</t>
  </si>
  <si>
    <t>OPEN BURNING; WOOD COMBUSTION</t>
  </si>
  <si>
    <t>0122</t>
  </si>
  <si>
    <t>Bar Screen Waste Incinerator</t>
  </si>
  <si>
    <t>INCINERATOR</t>
  </si>
  <si>
    <t>0127</t>
  </si>
  <si>
    <t>Surface Coating - Varnish/Shellac</t>
  </si>
  <si>
    <t>COATING; VARNISH/SHELLAC</t>
  </si>
  <si>
    <t>0166</t>
  </si>
  <si>
    <t>Printing Press - Letterpress Inking Process</t>
  </si>
  <si>
    <t>INK; LETTERPRESS; PRINTING PRESS; PRINTING; GRAPHIC ARTS</t>
  </si>
  <si>
    <t>0182</t>
  </si>
  <si>
    <t>Printing Press - Gravure General Solvent</t>
  </si>
  <si>
    <t>GRAPHIC ARTS; GRAVURE; PRINTING PRESS; PRINTING; SOLVENT</t>
  </si>
  <si>
    <t>0183</t>
  </si>
  <si>
    <t>Printing Press - Gravure Printing Solvent</t>
  </si>
  <si>
    <t>GRAVURE; PRINTING PRESS; PRINTING; SOLVENT; GRAPHIC ARTS</t>
  </si>
  <si>
    <t>0195</t>
  </si>
  <si>
    <t>Residential Fuel - Natural Gas</t>
  </si>
  <si>
    <t>NATURAL GAS COMBUSTION; RESIDENTIAL</t>
  </si>
  <si>
    <t>0197</t>
  </si>
  <si>
    <t>Solvent Use - Domestic Solvents</t>
  </si>
  <si>
    <t>SOLVENT; CONSUMER PRODUCTS</t>
  </si>
  <si>
    <t>0202</t>
  </si>
  <si>
    <t>Solid Waste Landfill Site - Class II</t>
  </si>
  <si>
    <t>LANDFILL; SOLID WASTE</t>
  </si>
  <si>
    <t>0203</t>
  </si>
  <si>
    <t>Solid Waste - Animal Waste Decomposition</t>
  </si>
  <si>
    <t>ANIMAL WASTE; SOLID WASTE</t>
  </si>
  <si>
    <t>0217</t>
  </si>
  <si>
    <t>Coke Oven Blast Furnace Gas</t>
  </si>
  <si>
    <t>COKE OVEN GAS; BLAST FURNACE; FURNACE</t>
  </si>
  <si>
    <t>0219</t>
  </si>
  <si>
    <t>Surface Coating Paint Solvent - Acetone</t>
  </si>
  <si>
    <t>ACETONE; COATING; PAINT; SOLVENT</t>
  </si>
  <si>
    <t>0220</t>
  </si>
  <si>
    <t>Paint Solvent - Ethyl Acetate</t>
  </si>
  <si>
    <t>ETHYL ACETATE; COATING; PAINT; SOLVENT</t>
  </si>
  <si>
    <t>0221</t>
  </si>
  <si>
    <t>Paint Solvent - Methyl Ethyl Ketone</t>
  </si>
  <si>
    <t>MEK; METHYL ETHYL KETONE; PAINT; SOLVENT; COATING</t>
  </si>
  <si>
    <t>0222</t>
  </si>
  <si>
    <t>Surface Coating - Enamel Cellosolve Acetate</t>
  </si>
  <si>
    <t>ENAMEL; COATING; CELLOSOLVE ACETATE</t>
  </si>
  <si>
    <t>0223</t>
  </si>
  <si>
    <t>Surface Coating - Varnish/Shellac Solvent - Xylene</t>
  </si>
  <si>
    <t>COATING; SOLVENT; VARNISH/SHELLAC; XYLENE</t>
  </si>
  <si>
    <t>0225</t>
  </si>
  <si>
    <t>Surface Coating - Primer - Mineral Spirits</t>
  </si>
  <si>
    <t>COATING; MINERAL SPIRITS; PRIMER</t>
  </si>
  <si>
    <t>0226</t>
  </si>
  <si>
    <t>Surface Coating Solvent - Ethyl Alcohol</t>
  </si>
  <si>
    <t>ETHYL ALCOHOL; COATING; SOLVENT</t>
  </si>
  <si>
    <t>0227</t>
  </si>
  <si>
    <t>Surface Coating Solvent - Isopropyl Alcohol</t>
  </si>
  <si>
    <t>COATING; ISOPROPYL ALCOHOL; SOLVENT</t>
  </si>
  <si>
    <t>0228</t>
  </si>
  <si>
    <t>Surface Coating Solvent - Isopropyl Acetate</t>
  </si>
  <si>
    <t>COATING; ISOPROPYL ACETATE; SOLVENT</t>
  </si>
  <si>
    <t>0229</t>
  </si>
  <si>
    <t>Surface Coating Solvent - Lactol Spirits</t>
  </si>
  <si>
    <t>COATING; LACTOL SPIRITS; SOLVENT</t>
  </si>
  <si>
    <t>0230</t>
  </si>
  <si>
    <t>Fixed Roof Tank - Hexane</t>
  </si>
  <si>
    <t>HEXANE</t>
  </si>
  <si>
    <t>0271</t>
  </si>
  <si>
    <t>Degreasing - Trichloroethylene</t>
  </si>
  <si>
    <t>DEGREASING; TRICHLOROETHYLENE</t>
  </si>
  <si>
    <t>Formica, P. N., 1978. 'Controlled and Uncontrolled Emission Rates and Applicable  Limitations for Eighty Processes', Prepared for US EPA, OAQPS, Research Triangle Park, NC, Publication No. EPA-340/1-78-004, by TRC - The Research Corporation of New England, Wethersfield, Connecticut. https://nepis.epa.gov/Exe/ZyPURL.cgi?Dockey=2000WR50.TXT</t>
  </si>
  <si>
    <t>0272</t>
  </si>
  <si>
    <t>Automotive Tires - Tuber Adhesive</t>
  </si>
  <si>
    <t>ADHESIVE; TIRE</t>
  </si>
  <si>
    <t>0273</t>
  </si>
  <si>
    <t>Automotive Tires - Tuber Adhesive White Sidewall</t>
  </si>
  <si>
    <t>0274</t>
  </si>
  <si>
    <t>Automobile Tire Production</t>
  </si>
  <si>
    <t>TIRE</t>
  </si>
  <si>
    <t>0275</t>
  </si>
  <si>
    <t>Degreasing - Dichloromethane</t>
  </si>
  <si>
    <t>DEGREASING; DICHLOROMETHANE</t>
  </si>
  <si>
    <t>0277</t>
  </si>
  <si>
    <t>Degreasing - Trichlorotrifluoroethane (Freon 113)</t>
  </si>
  <si>
    <t>DEGREASING; FREON; TRICHLOROTRIFLUOROETHANE</t>
  </si>
  <si>
    <t>0282</t>
  </si>
  <si>
    <t>Surface Coating Primer - Naptha</t>
  </si>
  <si>
    <t>COATING; NAPTHA; PRIMER</t>
  </si>
  <si>
    <t>0288</t>
  </si>
  <si>
    <t>Surface Coating Solvent - Butyl Acetate</t>
  </si>
  <si>
    <t>BUTYL ACETATE; COATING; SOLVENT</t>
  </si>
  <si>
    <t>0289</t>
  </si>
  <si>
    <t>Surface Coating Solvent - Butyl Alcohol</t>
  </si>
  <si>
    <t>BUTYL ALCOHOL; COATING; SOLVENT</t>
  </si>
  <si>
    <t>0290</t>
  </si>
  <si>
    <t>Surface Coating Solvent - Cellosolve</t>
  </si>
  <si>
    <t>CELLOSOLVE; COATING; SOLVENT</t>
  </si>
  <si>
    <t>0291</t>
  </si>
  <si>
    <t>Surface Coating Solvent - Methyl Alcohol</t>
  </si>
  <si>
    <t>COATING; METHANOL; SOLVENT</t>
  </si>
  <si>
    <t>0292</t>
  </si>
  <si>
    <t>Surface Coating Solvent - Dimethylformamide</t>
  </si>
  <si>
    <t>COATING; DIMETHYLFORMAMIDE; SOLVENT; SURFACE COATING</t>
  </si>
  <si>
    <t>0296</t>
  </si>
  <si>
    <t>Fixed Roof Tank - Crude Oil Production</t>
  </si>
  <si>
    <t>1977. 'Hydrocarbon Emissions from Fixed-Roof Petroleum Tanks, Engineering Science', Prepared for the Western Oil and Gas Association, Los Angeles, California, by Engineering-Science, Incorporated, Arcadia, California. https://www3.epa.gov/ttn/chief/old/ap42/ch07/s01/reference/bref04_c07s01_ch4_1997.pdf</t>
  </si>
  <si>
    <t>CRUDE OIL; PETROLEUM INDUSTRY; REFINERY; INDUSTRIAL</t>
  </si>
  <si>
    <t>0297</t>
  </si>
  <si>
    <t>Fixed Roof Tank - Crude Oil Refinery</t>
  </si>
  <si>
    <t>0299</t>
  </si>
  <si>
    <t>Fixed Roof Tank - Cyclohexane</t>
  </si>
  <si>
    <t>CYCLOHEXANE</t>
  </si>
  <si>
    <t>0301</t>
  </si>
  <si>
    <t>Fixed Roof Tank - Heptane</t>
  </si>
  <si>
    <t>HEPTANE</t>
  </si>
  <si>
    <t>0304</t>
  </si>
  <si>
    <t>Printing Press - Flexographic, N-Propyl Alcohol</t>
  </si>
  <si>
    <t>FLEXOGRAPHIC; PRINTING PRESS; PRINTING; PROPYL ALCOHOL; GRAPHIC ARTS</t>
  </si>
  <si>
    <t>0305</t>
  </si>
  <si>
    <t>Fixed Roof Tank - Crude Oil Marine Terminal</t>
  </si>
  <si>
    <t>CRUDE OIL; PETROLEUM INDUSTRY; INDUSTRIAL</t>
  </si>
  <si>
    <t>0307</t>
  </si>
  <si>
    <t>Miscellaneous Burning - Forest Fires</t>
  </si>
  <si>
    <t>FOREST FIRES; WOOD COMBUSTION</t>
  </si>
  <si>
    <t>Sandberg, DV, SG Pickford, and EF Darley. 1975. 'Emissions from Slash Burning and the Influence of Flame Retardant Chemicals', Journal of the Air Pollution Control Association 25, no. 3: 278-81. DOI: 10.1080/00022470.1975.10470085</t>
  </si>
  <si>
    <t>0316</t>
  </si>
  <si>
    <t>Pipe/Valve Flanges</t>
  </si>
  <si>
    <t>EQUIPMENT LEAKS; LEAKS</t>
  </si>
  <si>
    <t>0321</t>
  </si>
  <si>
    <t>Pump Seals - Composite</t>
  </si>
  <si>
    <t>0332</t>
  </si>
  <si>
    <t>Printing Press - Lithography Inking and Drying</t>
  </si>
  <si>
    <t>INK; LITHOGRAPHY; PRINTING PRESS; PRINTING; GRAPHIC ARTS</t>
  </si>
  <si>
    <t>0333</t>
  </si>
  <si>
    <t>Lithography - Inking and Drying-Direct Fired Dryer</t>
  </si>
  <si>
    <t>INK; LITHOGRAPHY; PRINTING; GRAPHIC ARTS</t>
  </si>
  <si>
    <t>1001</t>
  </si>
  <si>
    <t>Internal Combustion Engine - Natural Gas</t>
  </si>
  <si>
    <t>NATURAL GAS COMBUSTION</t>
  </si>
  <si>
    <t>Oliver, W. R. and S. H. Peoples. 1985. 'Improvement of the Emission Inventory for  Reactive Organic Gases and Oxides of Nitrogen in the South Coast Air Basin,  Volumes I and II, Final Report', Prepared for California Air Resources Board, ARB Contract A2-076-32, by SAI and Radian Corporation. https://www.arb.ca.gov/ei/speciate/r21t40/rf25doc/refnum25.htm</t>
  </si>
  <si>
    <t>1002</t>
  </si>
  <si>
    <t>Chemical Manufacturing - Carbon Black Production</t>
  </si>
  <si>
    <t>CARBON BLACK; CHEMICAL MANUFACTURING</t>
  </si>
  <si>
    <t>Serth, R. W. and T. W. Hughes. 1977. 'Source Assessment:  Carbon Black Manufacture', Prepared for U. S. Environmental Protection Agency, Research Triangle Park, NC, EPA-600/2-77-107k (NTIS No. PB 273068), by Monsanto Research Corporation, Dayton, Ohio. https://nepis.epa.gov/Exe/ZyPURL.cgi?Dockey=91016QLH.TXT</t>
  </si>
  <si>
    <t>1003</t>
  </si>
  <si>
    <t>Surface Coating Operations - Coating Application -Solvent-Base Paint</t>
  </si>
  <si>
    <t>COATING; PAINT</t>
  </si>
  <si>
    <t>1004</t>
  </si>
  <si>
    <t>Plastics Production - Polystyrene</t>
  </si>
  <si>
    <t>POLYSTYRENE; PLASTICS</t>
  </si>
  <si>
    <t>1005</t>
  </si>
  <si>
    <t>Plastics Production - Polyester Resins</t>
  </si>
  <si>
    <t>POLYESTER RESIN; PLASTICS</t>
  </si>
  <si>
    <t>1006</t>
  </si>
  <si>
    <t>Phthalic Anhydride - O-Xylene Oxidation - Main Process Stream</t>
  </si>
  <si>
    <t>PHTHALIC ANHYDRIDE; XYLENE</t>
  </si>
  <si>
    <t>1007</t>
  </si>
  <si>
    <t>Mineral Products - Asphaltic Concrete</t>
  </si>
  <si>
    <t>MINERAL PRODUCTS; ASPHALTIC CONCRETE; ASPHALT</t>
  </si>
  <si>
    <t>Rubber and Miscellaneous Plastics Products - Fabricated Rubber Products - Styrene/Butadiene, Rubber</t>
  </si>
  <si>
    <t>RUBBER; STYRENE/BUTADIENE; PLASTICS</t>
  </si>
  <si>
    <t>1009</t>
  </si>
  <si>
    <t>Plastics Production - Acrylonitrile-Butadiene-Styrene Resin</t>
  </si>
  <si>
    <t>ACRYLONITRILE BUTADIENE STYREN; PLASTICS</t>
  </si>
  <si>
    <t>1010</t>
  </si>
  <si>
    <t>Oil and Gas Production - Fugitives - Unclassified</t>
  </si>
  <si>
    <t>PETROLEUM INDUSTRY; INDUSTRIAL</t>
  </si>
  <si>
    <t>1011</t>
  </si>
  <si>
    <t>Oil and Gas Production - Fugitives - Valves and Fittings - Liquid Service</t>
  </si>
  <si>
    <t>1012</t>
  </si>
  <si>
    <t>Oil and Gas Production - Fugitives - Valves and Fittings - Gas Service</t>
  </si>
  <si>
    <t>INDUSTRIAL; PETROLEUM INDUSTRY</t>
  </si>
  <si>
    <t>1013</t>
  </si>
  <si>
    <t>Surface Coating Operations - Coating Application - Water-Base Paint</t>
  </si>
  <si>
    <t>1014</t>
  </si>
  <si>
    <t>Gasoline - Summer Blend</t>
  </si>
  <si>
    <t>GASOLINE; GASOLINE - SUMMER</t>
  </si>
  <si>
    <t>1015</t>
  </si>
  <si>
    <t>Gasoline - Winter Blend</t>
  </si>
  <si>
    <t>GASOLINE; GASOLINE - WINTER</t>
  </si>
  <si>
    <t>1016</t>
  </si>
  <si>
    <t>Surface Coating Operations - Thinning Solvents - Composite</t>
  </si>
  <si>
    <t>COATING; SOLVENT</t>
  </si>
  <si>
    <t>1017</t>
  </si>
  <si>
    <t>Surface Coating Operations - Coating Application - Lacquer</t>
  </si>
  <si>
    <t>COATING; LACQUER</t>
  </si>
  <si>
    <t>1018</t>
  </si>
  <si>
    <t>Surface Coating Operations - Coating Application - Enamel</t>
  </si>
  <si>
    <t>ENAMEL; COATING</t>
  </si>
  <si>
    <t>1019</t>
  </si>
  <si>
    <t>Surface Coating Operations - Coating Application - Primer</t>
  </si>
  <si>
    <t>COATING; PRIMER</t>
  </si>
  <si>
    <t>1020</t>
  </si>
  <si>
    <t>Surface Coating Operations - Coating Application - Adhesives</t>
  </si>
  <si>
    <t>ADHESIVE; COATING</t>
  </si>
  <si>
    <t>1021</t>
  </si>
  <si>
    <t>Degreasing - Open Top - Chlorosolve</t>
  </si>
  <si>
    <t>CHLOROSOLVE; DEGREASING</t>
  </si>
  <si>
    <t>1022</t>
  </si>
  <si>
    <t>Printing/Publishing - Ink Thinning Solvents - Methyl Isobutyl Ketone</t>
  </si>
  <si>
    <t>INK; GRAPHIC ARTS; METHYL ISOBUTYL KETONE; PRINTING; SOLVENT</t>
  </si>
  <si>
    <t>1023</t>
  </si>
  <si>
    <t>Terephthalic Acid/Dimethyl Terephthalate Crystallization, Separation and Drying Vent</t>
  </si>
  <si>
    <t>TEREPHTHALIC ACID; DIMETHYL TEREPHTHALATE</t>
  </si>
  <si>
    <t>Edwards, J. C., Tennessee Eastman Company, Kingsport, TN, Letter Dated  August 31, 1978 to D. R. Goodwin, U. S. Environmental Protection Agency.</t>
  </si>
  <si>
    <t>1024</t>
  </si>
  <si>
    <t>Terephthalic Acid/Dimethyl Terephthalate Distillation and Recovery Vent</t>
  </si>
  <si>
    <t>1025</t>
  </si>
  <si>
    <t>Terephthalic Acid/Dimethyl Terephthalate Product Transfer Vent</t>
  </si>
  <si>
    <t>1026</t>
  </si>
  <si>
    <t>Surface Coating Operations - Thinning Solvent - Hexylene Glycol</t>
  </si>
  <si>
    <t>COATING; HEXYLENE GLYCOL; SOLVENT</t>
  </si>
  <si>
    <t>1027</t>
  </si>
  <si>
    <t>Ketone Production - Methyl Ethyl Ketone (MEK)</t>
  </si>
  <si>
    <t>KETONES; MEK; METHYL ETHYL KETONE</t>
  </si>
  <si>
    <t>Mullins, J. A., Shell Oil Company, Houston, TX, Letter Dated June 22, 1978  to D. R. Goodwin, U. S. Environmental Protection Agency.</t>
  </si>
  <si>
    <t>1028</t>
  </si>
  <si>
    <t>Acetone - Light Ends Distillation Vent</t>
  </si>
  <si>
    <t>ACETONE</t>
  </si>
  <si>
    <t>Mullins, J. A., Shell Oil Company, Houston, TX, Letter Dated October 25, 1978 to D. R. Goodwin, U. S. Environmental Protection Agency.</t>
  </si>
  <si>
    <t>1029</t>
  </si>
  <si>
    <t>Acetone - Acetone Finishing Column</t>
  </si>
  <si>
    <t>Edwards, J. C., Tennessee Eastman Company, Kingsport, TN, Letter Dated  September 25, 1978 to D. R. Goodwin, U. S. Environmental Protection Agency.</t>
  </si>
  <si>
    <t>1030</t>
  </si>
  <si>
    <t>Aldehydes Production - Formaldehyde - Absorber Vent</t>
  </si>
  <si>
    <t>ALDEHYDES; FORMALDEHYDE</t>
  </si>
  <si>
    <t>Dehnke, T. H. and J. F. Lawson, Hydroscience, Inc., Knoxville, TN, Trip  Report for Visit to Celanese Chemical Company, Bishop, TX, July 26, 1977.</t>
  </si>
  <si>
    <t>1031</t>
  </si>
  <si>
    <t>Surface Coating Operations - Thinning Solvent - Ethylene Oxide</t>
  </si>
  <si>
    <t>COATING; ETHYLENE OXIDE; SOLVENT</t>
  </si>
  <si>
    <t>1032</t>
  </si>
  <si>
    <t>Aldehydes Production - Acrolein - Distillation System</t>
  </si>
  <si>
    <t>ACROLEIN; ALDEHYDES</t>
  </si>
  <si>
    <t>Bess, F. D., Union Carbide Corporation, South Charleston, WV, Letter Dated  April 21, 1978 to L. B. Evans, U. S. Environmental Protection Agency.</t>
  </si>
  <si>
    <t>1033</t>
  </si>
  <si>
    <t>Aldehydes Production - Acrolein - Reactor Blowoff Gas</t>
  </si>
  <si>
    <t>1034</t>
  </si>
  <si>
    <t>Chloroprene - Butadiene Dryer</t>
  </si>
  <si>
    <t>CHLOROPRENE; BUTADIENE; CHEMICAL MANUFACTURING</t>
  </si>
  <si>
    <t>Meyer, A. J., Denka Chemical Corporation, Houston, TX, Letter Dated  March 26, 1979 to D. R. Goodwin, U. S. Environmental Protection Agency.</t>
  </si>
  <si>
    <t>1035</t>
  </si>
  <si>
    <t>Chloroprene - Chloroprene Stripper and Brine Stripper</t>
  </si>
  <si>
    <t>CHLOROPRENE; CHEMICAL MANUFACTURING</t>
  </si>
  <si>
    <t>Smith, H. A., E. I. DuPont de Nemours and Company, Wilmington, DE, Letter  Dated November 28, 1978 to D. R. Goodwin, U. S. Environmental Protection  Agency.</t>
  </si>
  <si>
    <t>1036</t>
  </si>
  <si>
    <t>Secondary Aluminum - Pouring and Casting</t>
  </si>
  <si>
    <t>Renman, L, C Sangö, and G Skarping. 1986. 'Determination of Isocyanate and Aromatic Amine Emissions from Thermally Degraded Polyurethanes in Foundries', American Industrial Hygiene Association Journal, 47, no. 10: 621-28. DOI: 10.1080/15298668691390340</t>
  </si>
  <si>
    <t>ALUMINUM; SECONDARY ALUMINUM; METALLURGICAL PROCESS</t>
  </si>
  <si>
    <t>1037</t>
  </si>
  <si>
    <t>Organohalogens - Ethylene Dichloride - Ethylene Dichloride Via Direct Chlorination - Distillation Vents</t>
  </si>
  <si>
    <t>DIRECT CHLORINATION; ETHYLENE DICHLORIDE; ORGANOHALOGENS; CHEMICAL MANUFACTURING</t>
  </si>
  <si>
    <t>DeBernardi, J. A., Conoco Chemicals, Westlake, LA, Letter Dated May 16, 1978  to D. R. Goodwin, U. S. Environmental Protection Agency.</t>
  </si>
  <si>
    <t>Samelson, R. J., PPG Industries, Letter Dated June 2, 1978 to D. R. Goodwin,  U. S. Environmental Protection Agency.</t>
  </si>
  <si>
    <t>1038</t>
  </si>
  <si>
    <t>Organohalogens Production - Ethylene Dichloride - Ethylene Dichloride Via Oxychlorination</t>
  </si>
  <si>
    <t>ETHYLENE DICHLORIDE; ORGANOHALOGENS; OXYCHLORINATION; CHEMICAL MANUFACTURING</t>
  </si>
  <si>
    <t>1039</t>
  </si>
  <si>
    <t>Organohalogens Production - Ethylene Dichloride - Caustic Scrubber</t>
  </si>
  <si>
    <t>ETHYLENE DICHLORIDE; ORGANOHALOGENS; CHEMICAL MANUFACTURING</t>
  </si>
  <si>
    <t>1040</t>
  </si>
  <si>
    <t>Fluorocarbons/Chlorofluorocarbons - General</t>
  </si>
  <si>
    <t>CHLOROFLUOROCARBONS; FLUOROCARBON; CHEMICAL MANUFACTURING</t>
  </si>
  <si>
    <t>Smith, D. W., E. I. DuPont de Nemours and Company, Wilmington, DE, Letter  Dated August 21, 1978 to D. R. Goodwin, U. S. Environmental Protection  Agency.</t>
  </si>
  <si>
    <t>Smith, D. W., E. I. DuPont, Wilmington, DE, Letter Dated January 7, 1978  to D. R. Goodwin, U. S. Environmental Protection Agency.</t>
  </si>
  <si>
    <t>1041</t>
  </si>
  <si>
    <t>Fluorocarbons/Chlorofluorocarbons - Distillation Column</t>
  </si>
  <si>
    <t>1042</t>
  </si>
  <si>
    <t>Fluorocarbons/Chlorofluorocarbons - Fugitive Emissions - General</t>
  </si>
  <si>
    <t>1043</t>
  </si>
  <si>
    <t>Acrylic Acid - Quench Absorber</t>
  </si>
  <si>
    <t>CHEMICAL MANUFACTURING; ACRYLIC ACID</t>
  </si>
  <si>
    <t>DeRose, C. R., Celanese Chemical Company, Houston, TX, Letter Dated  April 21, 1978 to L. B. Evans, U. S. Environmental Protection Agency.</t>
  </si>
  <si>
    <t>1044</t>
  </si>
  <si>
    <t>Organic Acids Production - Formic Acid</t>
  </si>
  <si>
    <t>FORMIC ACID; ORGANIC ACIDS; CHEMICAL MANUFACTURING</t>
  </si>
  <si>
    <t>Betts, C. N., Sonoco Products Company, Hartsville, SC, Letter Dated  October 10, 1979 to D. R. Goodwin, U. S. Environmental Protection Agency.</t>
  </si>
  <si>
    <t>1045</t>
  </si>
  <si>
    <t>Organic Acids Production - Acetic Anhydride - Distillation Column Vent</t>
  </si>
  <si>
    <t>ACETIC ANHYDRIDE; CHEMICAL MANUFACTURING; ORGANIC ACIDS</t>
  </si>
  <si>
    <t>Helsel, R. W., Hydroscience, Inc., Knoxville, TN, Trip Report for Visit to  Celanese Chemical Company, Pampa, TX, March 1, 1978.</t>
  </si>
  <si>
    <t>1046</t>
  </si>
  <si>
    <t>Esters Production - Acrylates - Ethyl Acrylate</t>
  </si>
  <si>
    <t>ESTERS; ETHYL ACRYLATE; CHEMICAL MANUFACTURING</t>
  </si>
  <si>
    <t>Blackburn, J. W., Hydroscience, Inc., Knoxville, TN, Trip Report for visit to Union Carbide Corporation, Taft, LA, June 1, 1978.</t>
  </si>
  <si>
    <t>1047</t>
  </si>
  <si>
    <t>Esters Production - Butyl Acrylate</t>
  </si>
  <si>
    <t>BUTYL ACRYLATE; ESTERS; CHEMICAL MANUFACTURING</t>
  </si>
  <si>
    <t>1048</t>
  </si>
  <si>
    <t>Cumene Production - Cumene Distillation System Vent</t>
  </si>
  <si>
    <t>CUMENE; CHEMICAL MANUFACTURING</t>
  </si>
  <si>
    <t>1049</t>
  </si>
  <si>
    <t>Cyclohexane - General</t>
  </si>
  <si>
    <t>CYCLOHEXANE; CHEMICAL MANUFACTURING</t>
  </si>
  <si>
    <t>Zanotti, M. P., Gulf Oil Company - U. S., Letter Dated January 26, 1978 to  D. R. Goodwin, U. S. Environmental Protection Agency.</t>
  </si>
  <si>
    <t>1050</t>
  </si>
  <si>
    <t>Cyclohexanone/Cyclohexanol - Phenol Hydrogenation Process - Distillation Vent</t>
  </si>
  <si>
    <t>CYCLOHEXANOL; CYCLOHEXANONE; PHENOL HYDROGENATION; CHEMICAL MANUFACTURING</t>
  </si>
  <si>
    <t>Bess, F. D., Union Carbide Corporation, Charleston, WV, Letter Dated  May 5, 1978 to L. B. Evans, U. S. Environmental Protection Agency.</t>
  </si>
  <si>
    <t>1051</t>
  </si>
  <si>
    <t>Vinyl Acetate - Inert Gas Purge Vent</t>
  </si>
  <si>
    <t>CHEMICAL MANUFACTURING; VINYL ACETATE</t>
  </si>
  <si>
    <t>Carpenter, K. G., U. S. Industrial Chemicals Company, Letter Dated August 17, 1978 to D. R. Goodwin, U. S. Environmental Protection Agency.</t>
  </si>
  <si>
    <t xml:space="preserve">Smith, D. W., E. I. DuPont de Nemours and Company, Wilmington, DE, Letter  Dated September 18, 1978 to D. R. Goodwin, U. S. Environmental Protection  Agency. </t>
  </si>
  <si>
    <t>1052</t>
  </si>
  <si>
    <t>Vinyl Acetate - CO2 Purge Vent</t>
  </si>
  <si>
    <t>Smith, D. W., E. I. DuPont de Nemours and Company, Wilmington, DE, letter Dated September 18, 1978 to D. R. Goodwin, U. S. Environmental</t>
  </si>
  <si>
    <t>1053</t>
  </si>
  <si>
    <t>Vinyl Acetate - Inhibitor Mix Tank Discharge</t>
  </si>
  <si>
    <t>VINYL ACETATE; CHEMICAL MANUFACTURING</t>
  </si>
  <si>
    <t>1054</t>
  </si>
  <si>
    <t>Vinyl Acetate - Refining Column Vent</t>
  </si>
  <si>
    <t>Bousquek, E. W., National Starch and Chemical Corporation, Letter Dated  August 22, 1978 to D. R. Goodwin, U. S. Environmental Protection Agency.</t>
  </si>
  <si>
    <t>1055</t>
  </si>
  <si>
    <t>Organic Chemical Storage - Methylamyl Ketone</t>
  </si>
  <si>
    <t>METHYLAMYL KETONE</t>
  </si>
  <si>
    <t>1056</t>
  </si>
  <si>
    <t>Ethylene Oxide - Oxygen Oxidation Process Reactor - CO2 Purge Vent</t>
  </si>
  <si>
    <t>ETHYLENE OXIDE; CHEMICAL MANUFACTURING</t>
  </si>
  <si>
    <t>Lawson, J. F., Hydroscience, Inc., Knoxville, TN, Trip Report for Visit to  BASF Wyandotte Corporation, Geismar, LA, July 12, 1977.</t>
  </si>
  <si>
    <t>Lawson, J. F., Hydroscience, Inc., Knoxville, TN, Trip Report for Visit to Celanese Chemical Company, Pasadena, TX, June 21 and 22, 1977.</t>
  </si>
  <si>
    <t>1057</t>
  </si>
  <si>
    <t>Ethylene Oxide - Oxygen Oxidation Process Reactor - Argon Purge Vent</t>
  </si>
  <si>
    <t>1058</t>
  </si>
  <si>
    <t>Ethylene Oxide - Stripper Purge Vent</t>
  </si>
  <si>
    <t>1059</t>
  </si>
  <si>
    <t>Methyl Methacrylate (MMA) - Hydrolysis Reactor, MMA and Light Ends Distillation Unit</t>
  </si>
  <si>
    <t>CHEMICAL MANUFACTURING; HYDROLYSIS; METHYL METHACRYLATE; MMA</t>
  </si>
  <si>
    <t>Blackburn, J. W., Hydroscience, Inc., Knoxville, TN, Trip Report for Visit  to Rohm and Haas Company, Deer Park, TX, November 1, 1977.</t>
  </si>
  <si>
    <t>1060</t>
  </si>
  <si>
    <t>Methyl Methacrylate (MMA) - Acid Distillation and MMA Purification</t>
  </si>
  <si>
    <t>METHYL METHACRYLATE; MMA; CHEMICAL MANUFACTURING</t>
  </si>
  <si>
    <t>1061</t>
  </si>
  <si>
    <t>Nitrobenzene - Reactor and Separator Vent - Washer and Neutralizer Vent</t>
  </si>
  <si>
    <t>NITROBENZENE; CHEMICAL MANUFACTURING</t>
  </si>
  <si>
    <t>Hughes, L. P., Mobay Chemical Corporation, Pittsburgh, PA, Letter Dated  January 31, 1978 to D. R. Goodwin, U. S. Environmental Protection Agency.</t>
  </si>
  <si>
    <t>1062</t>
  </si>
  <si>
    <t>BENZENE; CHEMICAL MANUFACTURING</t>
  </si>
  <si>
    <t>Cundiff, T. W., Pfizer Terre Haute, IN, Letter Dated April 16, 1979 to D. R. Goodwin, U. S. Environmental Protection Agency</t>
  </si>
  <si>
    <t>Lorine, D. J., Conoco Chemicals, Baltimore, MD, Letter Dated February 17,  1978 to D. R. Goodwin, U. S. Environmental Protection Agency</t>
  </si>
  <si>
    <t>Smith, D. W., E. I. DuPont de Nemours and Company, Wilmington, DE, Letter dated February 3, 1978 to D. R. Goodwin, U. S. Environmental Protection Agency.</t>
  </si>
  <si>
    <t>1064</t>
  </si>
  <si>
    <t>Olefins Production - Ethylene - Compressor Lube Oil Vent</t>
  </si>
  <si>
    <t>CHEMICAL MANUFACTURING; ETHYLENE; OLEFINS</t>
  </si>
  <si>
    <t>Walsh, J. P., Exxon Chemical Company USA, Baton Rouge, LA, Letter Dated  February 10, 1978 to D. R. Goodwin, U. S. Environmental Protection Agency.</t>
  </si>
  <si>
    <t>Propylene Oxide - Chlorohydronation Process - General</t>
  </si>
  <si>
    <t>CHLOROHYDRONATION; CHEMICAL MANUFACTURING; PROPYLENE OXIDE</t>
  </si>
  <si>
    <t>Stuewe, C. W., Hydroscience, Inc., Knoxville, TN, Trip Report for Visit to  Dow Chemical USA, November 16-17, 1977.</t>
  </si>
  <si>
    <t>1066</t>
  </si>
  <si>
    <t>Styrene - General</t>
  </si>
  <si>
    <t>STYRENE</t>
  </si>
  <si>
    <t>Berry, F. E., Gulf Oil Chemicals Company, St. James, LA, Letter Dated  January 27, 1978 to D. R. Goodwin</t>
  </si>
  <si>
    <t>Kuykendall, C. R., El Paso Products Company, Odessa, TX, Letter Dated  January 31, 1978 to D. R. Goodwin, U. S. Environmental Protection Agency.</t>
  </si>
  <si>
    <t>1067</t>
  </si>
  <si>
    <t>Styrene - Benzene Recycle</t>
  </si>
  <si>
    <t>BENZENE; STYRENE; CHEMICAL MANUFACTURING</t>
  </si>
  <si>
    <t>1068</t>
  </si>
  <si>
    <t>Styrene - Styrene Purification</t>
  </si>
  <si>
    <t>STYRENE; CHEMICAL MANUFACTURING</t>
  </si>
  <si>
    <t>1069</t>
  </si>
  <si>
    <t>Organic Chemical Storage - N-Propyl Acetate</t>
  </si>
  <si>
    <t>CHEMICAL MANUFACTURING; PROPYL ACETATE</t>
  </si>
  <si>
    <t>1070</t>
  </si>
  <si>
    <t>Alcohols Production - Methanol - Purge Gas Vent</t>
  </si>
  <si>
    <t>ALCOHOLS; METHANOL; CHEMICAL MANUFACTURING</t>
  </si>
  <si>
    <t>Copeland, D. A., Rohm and Haas Texas Inc., Deer Park, Texas, Letter Dated  May 19, 1978 to D. R. Goodwin, U. S. Environmental Protection Agency.</t>
  </si>
  <si>
    <t>1071</t>
  </si>
  <si>
    <t>Alcohols Production - Methanol - Distillation Vent</t>
  </si>
  <si>
    <t>1072</t>
  </si>
  <si>
    <t>Chlorobenzene - Tail Gas Scrubber</t>
  </si>
  <si>
    <t>CHLOROBENZENE; CHEMICAL MANUFACTURING</t>
  </si>
  <si>
    <t>Dwlewski, S. W., Hydroscience, Inc., Knoxville, TN, Trip Report for Visit to  PPG Industries, Inc., Natrium Plant, New Martinsville, WV, September 7 and  8, 1977.</t>
  </si>
  <si>
    <t>Wurzer, H. J., Montrose Chemical Corporation of California, Henderson,  Nevada</t>
  </si>
  <si>
    <t>1073</t>
  </si>
  <si>
    <t>Chlorobenzene - Benzene Drying Distillation</t>
  </si>
  <si>
    <t>CHLOROBENZENE; CHEMICAL MANUFACTURING; BENZENE</t>
  </si>
  <si>
    <t>Beale, J., Dow Chemical, U.S.A., Midland, MI, Letter Dated March 14, 1978  to L. B. Evans, U. S. Environmental Protection Agency.</t>
  </si>
  <si>
    <t>1074</t>
  </si>
  <si>
    <t>Monochlorobenzene</t>
  </si>
  <si>
    <t xml:space="preserve">Peterson, C. A., Hydroscience, Inc., Knoxville, TN, Trip Report for Visit  to Monsanto Chemical Intermediates Company, Sauget, IL, October 27, 1977. </t>
  </si>
  <si>
    <t>1075</t>
  </si>
  <si>
    <t>Chlorobenzene - Vacuum System Vent</t>
  </si>
  <si>
    <t>1076</t>
  </si>
  <si>
    <t>Chlorobenzene - Dichlorobenzene Crystallization</t>
  </si>
  <si>
    <t>CHLOROBENZENE; DICHLOROBENZENE; CHEMICAL MANUFACTURING</t>
  </si>
  <si>
    <t>1077</t>
  </si>
  <si>
    <t>Chlorobenzene - Dichlorobenzene Crystal Handling / Loading</t>
  </si>
  <si>
    <t>CHLOROBENZENE; CHEMICAL MANUFACTURING; DICHLOROBENZENE</t>
  </si>
  <si>
    <t>1078</t>
  </si>
  <si>
    <t>Railcar Cleaning - Low Vapor Pressure, High Viscosity Cargo (Ethylene Glycol)</t>
  </si>
  <si>
    <t>ETHYLENE GLYCOL; RAILCAR CLEANING</t>
  </si>
  <si>
    <t xml:space="preserve">Earley, DE, KM Tackett, and TR Blackwood. 1987. 'Source Assessment: Rail Tank Car, Tank Truck, and Drum Cleaning, State-of-the-Art - Final Report, August 1976-September 1977', Prepared for Monsanto Research Corp., Dayton, OH (USA),  EPA-600/2-78-004g (NTIS No. PB 280726). pg. 22 https://www.osti.gov/biblio/6768828 </t>
  </si>
  <si>
    <t>1079</t>
  </si>
  <si>
    <t>Rail Car Cleaning - Low Vapor Pressure, Medium Viscosity Cargo (O-Dichlorobenzene)</t>
  </si>
  <si>
    <t>DICHLOROBENZENE; RAILCAR CLEANING</t>
  </si>
  <si>
    <t>1080</t>
  </si>
  <si>
    <t>Rail Car Cleaning - Low Vapor Pressure, High Viscosity Cargo (Creosote)</t>
  </si>
  <si>
    <t>CREOSOTE; RAILCAR CLEANING</t>
  </si>
  <si>
    <t>1081</t>
  </si>
  <si>
    <t>Tank Truck Cleaning - Medium Vapor Pressure, Medium Viscosity Cargo (Methyl Methacrylate)</t>
  </si>
  <si>
    <t>TANK TRUCK CLEANING; METHYL METHACRYLATE; MMA</t>
  </si>
  <si>
    <t>1082</t>
  </si>
  <si>
    <t>Tank Truck Cleaning - Low Vapor Pressure, Low Viscosity Cargo (Phenol)</t>
  </si>
  <si>
    <t>PHENOL; TANK TRUCK CLEANING</t>
  </si>
  <si>
    <t>1083</t>
  </si>
  <si>
    <t>Tank Truck Cleaning - Low Vapor Pressure, High Viscosity Cargo (Propylene Glycol)</t>
  </si>
  <si>
    <t>PROPYLENE GLYCOL; TANK TRUCK CLEANING</t>
  </si>
  <si>
    <t>1084</t>
  </si>
  <si>
    <t>Residential Wood Combustion (C-1 - C-6)</t>
  </si>
  <si>
    <t>WOOD COMBUSTION; RESIDENTIAL</t>
  </si>
  <si>
    <t>Allen, J. M., W. H. Piispanen, and M. Cooke. 1984. 'Study of the Effectiveness of a Catalytic Combustion Device on a Wood Burning Appliance, Industrial Environmental Research Laboratory', Prepared for US EPA, EPA-600/7-84-046 (NTIS No. PB84-171545), by Battelle Columbus Laboratories. https://nepis.epa.gov/Exe/ZyPURL.cgi?Dockey=2000TOWM.TXT</t>
  </si>
  <si>
    <t>1085</t>
  </si>
  <si>
    <t>External Combustion Boiler - Coal-Slurry Fired</t>
  </si>
  <si>
    <t>BOILER; EXTERNAL COMBUSTION BOILER; COAL COMBUSTION</t>
  </si>
  <si>
    <t>DeRosier, R. and L. R. Waterland. 1986. 'Environmental  Assessment of a Watertube Boiler Firing a Coal-Water Slurry, Volume I,  Technical Results', Prepared for U. S. Environmental Protection Agency,  Publication No. EPA-600/7-86-004a, by Acurex Corporation. https://www.osti.gov/biblio/5789992</t>
  </si>
  <si>
    <t>1086</t>
  </si>
  <si>
    <t>Printing/Flexographic</t>
  </si>
  <si>
    <t>FLEXOGRAPHIC; PRINTING; GRAPHIC ARTS</t>
  </si>
  <si>
    <t>New Jersey State Department of Environmental Protection, Division of Environmental Quality, Report of Emission Test, N.J.D.E.P, 1.0. No. 030050, June 2, 1986.</t>
  </si>
  <si>
    <t xml:space="preserve">New Jersey State Department of Environmental Protection, Division of Environmental Quality, Report of Emission Tests, N.J.D.E.P., ' 1.0. No. 083068, September 3, 1985.   </t>
  </si>
  <si>
    <t>1087</t>
  </si>
  <si>
    <t>Organic Chemical Storage - i-Butyl, i-Butyrate</t>
  </si>
  <si>
    <t>BUTYRATE; BUTYL</t>
  </si>
  <si>
    <t>1088</t>
  </si>
  <si>
    <t>Surface Coating Operations - Adhesive Application</t>
  </si>
  <si>
    <t>New Jersey State Department of Environmental Protection, Division of  Environmental Quality, Report of Emission Test, N.J.D.E.P., I.D. No.  30147, May 28, 1986.</t>
  </si>
  <si>
    <t>1089</t>
  </si>
  <si>
    <t>Secondary Metal Production - Gray Iron Foundries - Pouring/Casting</t>
  </si>
  <si>
    <t>FOUNDRIES; GRAY IRON; IRON; METALLURGICAL PROCESS; SECONDARY METAL</t>
  </si>
  <si>
    <t>1090</t>
  </si>
  <si>
    <t>Fluorocarbon Manufacturing - CF 12/11</t>
  </si>
  <si>
    <t>FLUOROCARBON; CHEMICAL MANUFACTURING; CHLOROFLUOROCARBONS</t>
  </si>
  <si>
    <t>1091</t>
  </si>
  <si>
    <t>Plastics Production - Polyvinyl Chlorides and Copolymers</t>
  </si>
  <si>
    <t>POLYVINYL CHLORIDES; PLASTICS</t>
  </si>
  <si>
    <t>Taylor, L., Georgia Department of Natural Resources, Letter Dated  January 19, 1979 to M. M. Lowry, Section Chief, Air Quality Control Section,  Georgia Department of Natural Resources.</t>
  </si>
  <si>
    <t>1092</t>
  </si>
  <si>
    <t>Synthetic Organic Fiber Production - Nylon Batch Production Process</t>
  </si>
  <si>
    <t>1984. 'Stationary Source Sampling Report EEI Ref.  No. 2549, Hexamethylenediamene Emissions Testing, T-37 Evaporator Process  Vent', Entropy Environmentalists, Inc.</t>
  </si>
  <si>
    <t>ORGANIC FIBER; SYNTHETIC ORGANIC FIBER; NYLON</t>
  </si>
  <si>
    <t>1093</t>
  </si>
  <si>
    <t>Fluorocarbon Manufacturing - CF 23/22</t>
  </si>
  <si>
    <t>FLUOROCARBON; CHLOROFLUOROCARBONS</t>
  </si>
  <si>
    <t>1094</t>
  </si>
  <si>
    <t>Paint Manufacture - Blending Kettle</t>
  </si>
  <si>
    <t>Tucker, T. N., Area Supervisor, Southwestern Ohio Air Pollution Control  Agency, Letter Dated May 22, 1986 to E. L. Martinez, Chief, Source Analysis  Section/AMTB, U. S. Environmental Protection Agency.</t>
  </si>
  <si>
    <t>1095</t>
  </si>
  <si>
    <t>Textile Products - General Fabric Operations - Dyeing and Curing</t>
  </si>
  <si>
    <t>DYEING AND CURING; TEXTILE</t>
  </si>
  <si>
    <t>McCurley, W. D. and G. D. Rawlings, Monsanto Research Corporation, Dayton, Ohio. 1980. 'Source  Assessment: Cotton and Synthetic Woven Fabric Finishing', Prepared for US EPA, Washington, DC, Publication No. EPA-600/2-80-042a (NTIS No. PB81-161937), by Monsanto Research Corporation, Dayton, Ohio. https://nepis.epa.gov/Exe/ZyPURL.cgi?Dockey=9101NG3G.txt</t>
  </si>
  <si>
    <t>1096</t>
  </si>
  <si>
    <t>Textile Products - General Fabric Operations - Tenter Frame</t>
  </si>
  <si>
    <t>TENTER FRAME; TEXTILE</t>
  </si>
  <si>
    <t>1097</t>
  </si>
  <si>
    <t>Aircraft Landing/Takeoff (LTO) - Military</t>
  </si>
  <si>
    <t>AIRCRAFT; LANDING/TAKEOFF; LTO</t>
  </si>
  <si>
    <t>Spicer, Chester W, MW Holdren, TF Lyon, and RM Riggin. 1984.'Composition and Photochemical Reactivity of Turbine Engine Exhaust', Prepared for Air Force Engineering and Services Center (RDVS), Tyndall AFB, FL, F-98635-82-C-0131, by Battelle Columbus Laboratories, Columbus, OH. http://citeseerx.ist.psu.edu/viewdoc/download?doi=10.1.1.845.344&amp;rep=rep1&amp;type=pdf</t>
  </si>
  <si>
    <t>1098</t>
  </si>
  <si>
    <t>Aircraft Landing/Takeoff (LTO) - Commercial</t>
  </si>
  <si>
    <t>1099</t>
  </si>
  <si>
    <t>Aircraft Landing/Takeoff (LTO) - General Aviation</t>
  </si>
  <si>
    <t>1100</t>
  </si>
  <si>
    <t>Refueling</t>
  </si>
  <si>
    <t>REFUELING; GASOLINE; GASOLINE MARKETING</t>
  </si>
  <si>
    <t>Bond, AE, VL Thompson, GC Ortman, FM Black, and JE Sigsby Jr. 1986. 'Self-Service Station Vehicle Refueling Exposure Study', Paper presented at the 1986 EPA/APCA Symposium on Measurement of Toxic Air Pollutants. Air Pollution Control Association, Pittsburgh, PA. https://nepis.epa.gov/Exe/ZyPURL.cgi?Dockey=94000ZGG.TXT</t>
  </si>
  <si>
    <t>1101</t>
  </si>
  <si>
    <t>Light Duty Gasoline Vehicles - 46 Car Study</t>
  </si>
  <si>
    <t>GASOLINE COMBUSTION; VEHICLES</t>
  </si>
  <si>
    <t>Sigsby, John E, Silvestre Tejada, William Ray, John M Lang, and John W Duncan. 1987. 'Volatile Organic Compound Emissions from 46 in-Use Passenger Cars', Environmental Science &amp; Technology, 21, no. 5: 466-75. DOI: 10.1021/es00159a007</t>
  </si>
  <si>
    <t>1103</t>
  </si>
  <si>
    <t>1-Pentene</t>
  </si>
  <si>
    <t>PENTENE</t>
  </si>
  <si>
    <t>Butler, W. A. and M. B. Stockton, Engineering Judgment, Radian Corporation,  July 1987.</t>
  </si>
  <si>
    <t>1104</t>
  </si>
  <si>
    <t>ACETALDEHYDE</t>
  </si>
  <si>
    <t>1105</t>
  </si>
  <si>
    <t>Acetic Acid</t>
  </si>
  <si>
    <t>ACETIC ACID</t>
  </si>
  <si>
    <t>1106</t>
  </si>
  <si>
    <t>Acetic Anhydride</t>
  </si>
  <si>
    <t>ACETIC ANHYDRIDE</t>
  </si>
  <si>
    <t>1107</t>
  </si>
  <si>
    <t>Acrolein</t>
  </si>
  <si>
    <t>ACROLEIN</t>
  </si>
  <si>
    <t>1108</t>
  </si>
  <si>
    <t>Acrylic Acid</t>
  </si>
  <si>
    <t>ACRYLIC ACID</t>
  </si>
  <si>
    <t>1109</t>
  </si>
  <si>
    <t>ACRYLONITRILE</t>
  </si>
  <si>
    <t>1110</t>
  </si>
  <si>
    <t>Adipic Acid</t>
  </si>
  <si>
    <t>ADIPIC ACID</t>
  </si>
  <si>
    <t>1111</t>
  </si>
  <si>
    <t>ANILINE</t>
  </si>
  <si>
    <t>1112</t>
  </si>
  <si>
    <t>Benzyl Chloride</t>
  </si>
  <si>
    <t>BENZYL CHLORIDE</t>
  </si>
  <si>
    <t>1114</t>
  </si>
  <si>
    <t>Butyl Acrylate</t>
  </si>
  <si>
    <t>BUTYL ACRYLATE</t>
  </si>
  <si>
    <t>Butyl Carbitol</t>
  </si>
  <si>
    <t>BUTYL CARBITOL</t>
  </si>
  <si>
    <t>1116</t>
  </si>
  <si>
    <t>Butyl Cellosolve</t>
  </si>
  <si>
    <t>BUTYL CELLOSOLVE</t>
  </si>
  <si>
    <t>1118</t>
  </si>
  <si>
    <t>Carbitol</t>
  </si>
  <si>
    <t>CARBITOL</t>
  </si>
  <si>
    <t>1119</t>
  </si>
  <si>
    <t>Carbon Tetrachloride</t>
  </si>
  <si>
    <t>CARBON TETRACHLORIDE</t>
  </si>
  <si>
    <t>1120</t>
  </si>
  <si>
    <t>Acetylene</t>
  </si>
  <si>
    <t>ACETYLENE</t>
  </si>
  <si>
    <t>1121</t>
  </si>
  <si>
    <t>Chloroform</t>
  </si>
  <si>
    <t>CHLOROFORM</t>
  </si>
  <si>
    <t>1122</t>
  </si>
  <si>
    <t>Cresol</t>
  </si>
  <si>
    <t>CRESOL</t>
  </si>
  <si>
    <t>1123</t>
  </si>
  <si>
    <t>Cumene</t>
  </si>
  <si>
    <t>CUMENE</t>
  </si>
  <si>
    <t>1124</t>
  </si>
  <si>
    <t>CYCLOHEXANOL</t>
  </si>
  <si>
    <t>1125</t>
  </si>
  <si>
    <t>CYCLOHEXANONE</t>
  </si>
  <si>
    <t>1126</t>
  </si>
  <si>
    <t>CYCLOPENTENE</t>
  </si>
  <si>
    <t>1127</t>
  </si>
  <si>
    <t>Diethylene Glycol</t>
  </si>
  <si>
    <t>DIETHYLENE GLYCOL</t>
  </si>
  <si>
    <t>1128</t>
  </si>
  <si>
    <t>Diisopropyl Benzene</t>
  </si>
  <si>
    <t>DIISOPROPYL BENZENE</t>
  </si>
  <si>
    <t>1129</t>
  </si>
  <si>
    <t>Dipropylene Glycol</t>
  </si>
  <si>
    <t>DIPROPYLENE GLYCOL</t>
  </si>
  <si>
    <t>1130</t>
  </si>
  <si>
    <t>DODECENE</t>
  </si>
  <si>
    <t>1131</t>
  </si>
  <si>
    <t>EPICHLOROHYDRIN</t>
  </si>
  <si>
    <t>1132</t>
  </si>
  <si>
    <t>Ethanolamines</t>
  </si>
  <si>
    <t>ETHANOLAMINES</t>
  </si>
  <si>
    <t>1134</t>
  </si>
  <si>
    <t>Ethyl Acrylate</t>
  </si>
  <si>
    <t>ETHYL ACRYLATE</t>
  </si>
  <si>
    <t>1135</t>
  </si>
  <si>
    <t>Ethyl Benzene</t>
  </si>
  <si>
    <t>ETHYL BENZENE</t>
  </si>
  <si>
    <t>1136</t>
  </si>
  <si>
    <t>Ethyl Ether</t>
  </si>
  <si>
    <t>ETHYL ETHER</t>
  </si>
  <si>
    <t>1137</t>
  </si>
  <si>
    <t>Ethyl Mercaptan</t>
  </si>
  <si>
    <t>ETHYL MERCAPTAN</t>
  </si>
  <si>
    <t>1138</t>
  </si>
  <si>
    <t>Ethylene Dibromide</t>
  </si>
  <si>
    <t>ETHYLENE DIBROMIDE</t>
  </si>
  <si>
    <t>1139</t>
  </si>
  <si>
    <t>ETHYLENEAMINES</t>
  </si>
  <si>
    <t>1140</t>
  </si>
  <si>
    <t>FORMALDEHYDE</t>
  </si>
  <si>
    <t>1141</t>
  </si>
  <si>
    <t>Formic Acid</t>
  </si>
  <si>
    <t>FORMIC ACID</t>
  </si>
  <si>
    <t>1142</t>
  </si>
  <si>
    <t>Furfural</t>
  </si>
  <si>
    <t>FURFURAL</t>
  </si>
  <si>
    <t>1144</t>
  </si>
  <si>
    <t>Heptenes</t>
  </si>
  <si>
    <t>HEPTENES</t>
  </si>
  <si>
    <t>1145</t>
  </si>
  <si>
    <t>Isobutyrldehyde</t>
  </si>
  <si>
    <t>ISOBUTYRLDEHYDE</t>
  </si>
  <si>
    <t>1146</t>
  </si>
  <si>
    <t>Isobutyl Acrylate</t>
  </si>
  <si>
    <t>ISOBUTYL ACETATE</t>
  </si>
  <si>
    <t>1147</t>
  </si>
  <si>
    <t>Isobutyl Alcohol</t>
  </si>
  <si>
    <t>ISOBUTYL ALCOHOL</t>
  </si>
  <si>
    <t>1148</t>
  </si>
  <si>
    <t>Isoprene</t>
  </si>
  <si>
    <t>ISOPRENE</t>
  </si>
  <si>
    <t>1149</t>
  </si>
  <si>
    <t>Methanol</t>
  </si>
  <si>
    <t>METHANOL</t>
  </si>
  <si>
    <t>1150</t>
  </si>
  <si>
    <t>Methyl Acetate</t>
  </si>
  <si>
    <t>METHYL ACETATE</t>
  </si>
  <si>
    <t>1151</t>
  </si>
  <si>
    <t>Methyl Acrylate</t>
  </si>
  <si>
    <t>METHYL ACRYLATE</t>
  </si>
  <si>
    <t>1152</t>
  </si>
  <si>
    <t>Methyl Carbitol</t>
  </si>
  <si>
    <t>METHYL CARBITOL</t>
  </si>
  <si>
    <t>1153</t>
  </si>
  <si>
    <t>Methyl Cellosolve</t>
  </si>
  <si>
    <t>METHYL CELLOSOLVE</t>
  </si>
  <si>
    <t>1154</t>
  </si>
  <si>
    <t>Methyl Styrene</t>
  </si>
  <si>
    <t>METHYL STYRENE</t>
  </si>
  <si>
    <t>1155</t>
  </si>
  <si>
    <t>METHYLALLENE</t>
  </si>
  <si>
    <t>1158</t>
  </si>
  <si>
    <t>Methyl T-Butyl Ether</t>
  </si>
  <si>
    <t>METHYL T-BUTYL ETHER</t>
  </si>
  <si>
    <t>1159</t>
  </si>
  <si>
    <t>m-Xylene</t>
  </si>
  <si>
    <t>XYLENE</t>
  </si>
  <si>
    <t>1160</t>
  </si>
  <si>
    <t>NITROBENZENE</t>
  </si>
  <si>
    <t>1162</t>
  </si>
  <si>
    <t>n-Butraldehyde</t>
  </si>
  <si>
    <t>BUTRALDEHYDE</t>
  </si>
  <si>
    <t>1163</t>
  </si>
  <si>
    <t>n-Decane</t>
  </si>
  <si>
    <t>DECANE</t>
  </si>
  <si>
    <t>1164</t>
  </si>
  <si>
    <t>n-Dodecane</t>
  </si>
  <si>
    <t>DODECANE</t>
  </si>
  <si>
    <t>1165</t>
  </si>
  <si>
    <t>o-Xylene</t>
  </si>
  <si>
    <t>1166</t>
  </si>
  <si>
    <t>PENTADECANE</t>
  </si>
  <si>
    <t>1167</t>
  </si>
  <si>
    <t>Residential Wood Combustion</t>
  </si>
  <si>
    <t>RESIDENTIAL; WOOD COMBUSTION</t>
  </si>
  <si>
    <t xml:space="preserve">Allen, J. M., W. H. Piispanen, and M. Cooke. 1983. 'Residential Wood Heater Test Report, Tennessee Valley Authority (Tables 6, 7, 13, 20, 27, and 33), Phase II Testing, Volume I, Energy Use Test Facility'. https://www3.epa.gov/ttn/chief/old/ap42/ch01/s10/reference/ref_19c01s10_1995.pdf
</t>
  </si>
  <si>
    <t>1168</t>
  </si>
  <si>
    <t>PIPERYLENE</t>
  </si>
  <si>
    <t>1171</t>
  </si>
  <si>
    <t>Propionaldehyde</t>
  </si>
  <si>
    <t>PROPIONALDEHYDE</t>
  </si>
  <si>
    <t>1172</t>
  </si>
  <si>
    <t>Propionic Acid</t>
  </si>
  <si>
    <t>PROPIONIC ACID</t>
  </si>
  <si>
    <t>1173</t>
  </si>
  <si>
    <t>Propylene Oxide</t>
  </si>
  <si>
    <t>PROPYLENE OXIDE</t>
  </si>
  <si>
    <t>1174</t>
  </si>
  <si>
    <t>p-Xylene</t>
  </si>
  <si>
    <t>1175</t>
  </si>
  <si>
    <t>Tert- Butyl Alcohol</t>
  </si>
  <si>
    <t>BUTYL ALCOHOL</t>
  </si>
  <si>
    <t>1176</t>
  </si>
  <si>
    <t>Toluene Diisocyanate</t>
  </si>
  <si>
    <t>TOLUENE DIISOCYANATE</t>
  </si>
  <si>
    <t>1178</t>
  </si>
  <si>
    <t>Coal-Fired Boiler - Electric Generation</t>
  </si>
  <si>
    <t>BOILER; ELECTRIC GENERATION; UTILITY; COAL COMBUSTION</t>
  </si>
  <si>
    <t>Littman, F. E., R.W.  Griscom, O. Klein. 1977. 'Regional Air Pollution Study - Point  Source Emission Inventory', Publication No. EPA-600/4-77-014  (NTIS No. PB 269567), U. S. Environmental Protection Agency. https://ntrl.ntis.gov/NTRL/dashboard/searchResults/titleDetail/PB269567.xhtml</t>
  </si>
  <si>
    <t>1185</t>
  </si>
  <si>
    <t>Coal-Fired Boiler - Industrial</t>
  </si>
  <si>
    <t>BOILER; INDUSTRIAL; COAL COMBUSTION</t>
  </si>
  <si>
    <t>1186</t>
  </si>
  <si>
    <t>Heavy Duty Gasoline Trucks</t>
  </si>
  <si>
    <t>Black, Frank, and Larry High. 1980. 'High, Passenger Car Hydrocarbon Emissions Speciation',US EPA, EPA 600 2-80-085. https://nepis.epa.gov/Exe/ZyPURL.cgi?Dockey=91018HCO.TXT</t>
  </si>
  <si>
    <t xml:space="preserve">Data obtained from personal communication with Frank Black, U. S.  Environmental Protection Agency, July 1987. </t>
  </si>
  <si>
    <t>1187</t>
  </si>
  <si>
    <t>Citrus Coating</t>
  </si>
  <si>
    <t>CITRUS COATING; COATING</t>
  </si>
  <si>
    <t>1188</t>
  </si>
  <si>
    <t>Fermentation Processes</t>
  </si>
  <si>
    <t>FERMENTATION</t>
  </si>
  <si>
    <t>Carter, Roy V, and Benjamin Linsky, 1967. 'Gaseous Emissions from Whiskey Fermentation Units', Atmospheric Environment, 8, 1: 57-62. DOI: 10.1016/0004-6981(74)90112-7 ; https://www.sciencedirect.com/science/article/pii/0004698174901127</t>
  </si>
  <si>
    <t>1189</t>
  </si>
  <si>
    <t>Pulp and Paper Industry - Plywood Veneer Dryer</t>
  </si>
  <si>
    <t>PULP AND PAPER; PLYWOOD; INDUSTRIAL</t>
  </si>
  <si>
    <t xml:space="preserve">Cronn, Dagmar R, Sharon G Truitt, and Malcolm J Campbell. 1967. 'Chemical Characterization of Plywood Veneer Dryer Emissions', Atmospheric Environment, 17, no. 2: 201-11. DOI: 10.1016/0004-6981(83)90034-3 </t>
  </si>
  <si>
    <t>1190</t>
  </si>
  <si>
    <t>Gasoline Marketed - Summer Blend - 1984</t>
  </si>
  <si>
    <t>GASOLINE; GASOLINE MARKETING</t>
  </si>
  <si>
    <t>VOC species profiles developed by Radian Corporation from test program (see  Appendix G for details), September 1987.</t>
  </si>
  <si>
    <t>1191</t>
  </si>
  <si>
    <t>Graphic Arts - (Printing)</t>
  </si>
  <si>
    <t>GRAPHIC ARTS; PRINTING</t>
  </si>
  <si>
    <t>1192</t>
  </si>
  <si>
    <t>Degreasing</t>
  </si>
  <si>
    <t>DEGREASING</t>
  </si>
  <si>
    <t>1193</t>
  </si>
  <si>
    <t>Dry cleaning</t>
  </si>
  <si>
    <t>Drycleaning</t>
  </si>
  <si>
    <t>DRYCLEANING</t>
  </si>
  <si>
    <t>1194</t>
  </si>
  <si>
    <t>Autobody Repair</t>
  </si>
  <si>
    <t>AUTOBODY REPAIR; COATING</t>
  </si>
  <si>
    <t>1195</t>
  </si>
  <si>
    <t>Degreasing - Composite</t>
  </si>
  <si>
    <t>Degreasing Composite</t>
  </si>
  <si>
    <t>1979. 'Organic Solvent Cleaners - Background Information for Proposed Standards', US EPA, OAQPS, RTP, NC, EPA Report No. EPA-450/2-78-045a (NTIS No. PB80-137912). https://nepis.epa.gov/Exe/ZyPURL.cgi?Dockey=91012J1G.TXT</t>
  </si>
  <si>
    <t>1196</t>
  </si>
  <si>
    <t>Drycleaning - Composite</t>
  </si>
  <si>
    <t>Drycleaning Composite</t>
  </si>
  <si>
    <t>Meeting Summary, Meeting with Safety-Kleen, Radian Corporation, and U. S.  Environmental Protection Agency, Research Triangle Park, NC.</t>
  </si>
  <si>
    <t>1197</t>
  </si>
  <si>
    <t>ISOOCTANE</t>
  </si>
  <si>
    <t>1198</t>
  </si>
  <si>
    <t>Pentane</t>
  </si>
  <si>
    <t>PENTANE</t>
  </si>
  <si>
    <t>1199</t>
  </si>
  <si>
    <t>Isopentane</t>
  </si>
  <si>
    <t>ISOPENTANE</t>
  </si>
  <si>
    <t>1200</t>
  </si>
  <si>
    <t>CYCLOPENTANE</t>
  </si>
  <si>
    <t>1201</t>
  </si>
  <si>
    <t>Light-Duty Diesel Vehicles</t>
  </si>
  <si>
    <t>DIESEL COMBUSTION; VEHICLES</t>
  </si>
  <si>
    <t>Carey, P. and J. Cohen, 1980. 'Comparison of Gas Phase Hydrocarbon Emissions from  Light-Duty Gasoline Vehicles and Light-Duty Vehicles Equipped with Diesel  Engines', US EPA, Technical Report  CTAB/PA/80-5. https://nepis.epa.gov/Exe/ZyPURL.cgi?Dockey=9100HJ6B.TXT</t>
  </si>
  <si>
    <t>1202</t>
  </si>
  <si>
    <t>Primary Aluminum Production</t>
  </si>
  <si>
    <t>1985. 'Source Test Report 85-14 - Kaiser  Aluminum and Chemical Corporation, September 24-26, 1985', Department of Ecology, State of Washington. https://www3.epa.gov/ttn/chief/old/ap42/ch12/s01/related/rel01_c12s01.pdf</t>
  </si>
  <si>
    <t>ALUMINUM; PRIMARY ALUMINUM; METALLURGICAL PROCESS</t>
  </si>
  <si>
    <t>1203</t>
  </si>
  <si>
    <t>Light-Duty Gasoline Vehicles - Exhaust</t>
  </si>
  <si>
    <t>1204</t>
  </si>
  <si>
    <t>Light-Duty Gasoline Vehicles - Evaporative</t>
  </si>
  <si>
    <t>GASOLINE; VEHICLES; GASOLINE EVAPORATIVE</t>
  </si>
  <si>
    <t>1205</t>
  </si>
  <si>
    <t>Crude Oil Production - Well Heads (Water Flood)</t>
  </si>
  <si>
    <t>INDUSTRIAL; CRUDE OIL; PETROLEUM INDUSTRY</t>
  </si>
  <si>
    <t>Viswanath, R.S. and J.H. Van Sandt. 1989. 'Oil Field Emissions of Volatile Organic  Compounds', Prepared for U. S. Environmental Protection Agency, Research Triangle Park, North Carolina, EPA-450/2-89-007, by Tulsa City-County Health Department, Tulsa, OK. https://nepis.epa.gov/Exe/ZyPURL.cgi?Dockey=00001UMY.TXT</t>
  </si>
  <si>
    <t>1206</t>
  </si>
  <si>
    <t>1207</t>
  </si>
  <si>
    <t>Well Heads (Water Flood) Composite</t>
  </si>
  <si>
    <t>PETROLEUM INDUSTRY; CRUDE OIL; INDUSTRIAL</t>
  </si>
  <si>
    <t>1208</t>
  </si>
  <si>
    <t>Crude Oil Production - Gathering Tanks</t>
  </si>
  <si>
    <t>1209</t>
  </si>
  <si>
    <t>Oilfield Pipeline Tanks</t>
  </si>
  <si>
    <t>1210</t>
  </si>
  <si>
    <t>Pipeline Terminal Tanks</t>
  </si>
  <si>
    <t>1211</t>
  </si>
  <si>
    <t>Refinery Crude Oil Storage Tanks</t>
  </si>
  <si>
    <t>REFINERY; CRUDE OIL; PETROLEUM INDUSTRY; INDUSTRIAL</t>
  </si>
  <si>
    <t>1212</t>
  </si>
  <si>
    <t>Crude Oil Production - Well Heads (Gas Drive)</t>
  </si>
  <si>
    <t>1213</t>
  </si>
  <si>
    <t>Composite of 6 Engines Burning JP-4 Fuel at 100 % Power</t>
  </si>
  <si>
    <t>Composite of 6 Engines Burning JP-4 Fuel at 1 % Power</t>
  </si>
  <si>
    <t>JET FUEL; JP-4; AIRCRAFT</t>
  </si>
  <si>
    <t>1214</t>
  </si>
  <si>
    <t>Composite of 6 Engines Burning JP-4 Fuel at 75 % Power</t>
  </si>
  <si>
    <t>AIRCRAFT; JET FUEL; JP-4</t>
  </si>
  <si>
    <t>1215</t>
  </si>
  <si>
    <t>Composite of 6 Engines Burning JP-4 Fuel at 30 % Power</t>
  </si>
  <si>
    <t>Composite of 6 Engines Burning JP-4 Fuel at 3 % Power</t>
  </si>
  <si>
    <t>JET FUEL; AIRCRAFT; JP-4</t>
  </si>
  <si>
    <t>1216</t>
  </si>
  <si>
    <t>Composite of 6 Engines Burning JP-4 Fuel Across All Powers</t>
  </si>
  <si>
    <t>1217</t>
  </si>
  <si>
    <t>Composite of 6 Engines Burning JP-4 Fuel at Idle Power</t>
  </si>
  <si>
    <t>1218</t>
  </si>
  <si>
    <t>Composite - TF-39 Engine Burning JP-5 Fuel Across All Powers</t>
  </si>
  <si>
    <t>JET FUEL; AIRCRAFT; JP-5</t>
  </si>
  <si>
    <t>1219</t>
  </si>
  <si>
    <t>Composite - CTM-56 Engine Burning JP-5 Fuel Across All Powers</t>
  </si>
  <si>
    <t>Composite-CTM-56 Engine Burning JP-5 Fuel Across All Powers</t>
  </si>
  <si>
    <t>1220</t>
  </si>
  <si>
    <t>Composite - J79 Engine Burning JP-4 Fuel Across All Powers</t>
  </si>
  <si>
    <t>1221</t>
  </si>
  <si>
    <t>Composite - TF33-P3 Engine Burning JP-4 Fuel Across Powers</t>
  </si>
  <si>
    <t>Composite For TF33-P3 Engine Burning JP-4 Fuel Across Powers</t>
  </si>
  <si>
    <t>1222</t>
  </si>
  <si>
    <t>Composite - TF33-P7 Engine Burning JP-4 Fuel Across Power</t>
  </si>
  <si>
    <t>Composite For TF33-P7 Engine Burning JP-4 Fuel Across Power</t>
  </si>
  <si>
    <t>1223</t>
  </si>
  <si>
    <t>Composite - J79 Engine Burning JP-4 Fuel Across Powers</t>
  </si>
  <si>
    <t>Composite For J79 Engine Burning JP-4 Fuel Across Powers</t>
  </si>
  <si>
    <t>1224</t>
  </si>
  <si>
    <t>Composite - CFM-56 Engine Burning 3 Fuels at Idle Power</t>
  </si>
  <si>
    <t>Composite for CFM-56 Engine Burning 3 Fuels at Idle Power</t>
  </si>
  <si>
    <t>JET FUEL; AIRCRAFT</t>
  </si>
  <si>
    <t>1225</t>
  </si>
  <si>
    <t>Composite - TF-39 Engine Burning 3 Fuels at Idle Power</t>
  </si>
  <si>
    <t>Composite For TF-39 Engine Burning 3 Fuels at Idle Power</t>
  </si>
  <si>
    <t>1226</t>
  </si>
  <si>
    <t>Composite - CFM-56 Engine Burning 3 Fuels Across All Powers</t>
  </si>
  <si>
    <t>Composite of CFM-56 Engine Burning 3 Fuels Across All Powers</t>
  </si>
  <si>
    <t>1227</t>
  </si>
  <si>
    <t>Composite - TF-39 Engine Burning 3 Fuels Across All Powers</t>
  </si>
  <si>
    <t>Composite For TF-39 Engine Burning 3 Fuels Across All Powers</t>
  </si>
  <si>
    <t>1301</t>
  </si>
  <si>
    <t>10% Ethanol Composite (Hot Soak + Diurnal) Evaporative</t>
  </si>
  <si>
    <t>1% Ethanol Composite (Hot Soak + Diurnal) Evaporative</t>
  </si>
  <si>
    <t xml:space="preserve">SAI, Letter and diskette to Anne Pope, EPA-OAQPS , August 28, 1992. </t>
  </si>
  <si>
    <t>ETHANOL; GASOLINE; ETHANOL GASOLINE; VEHICLES; GASOLINE EVAPORATIVE</t>
  </si>
  <si>
    <t>1302</t>
  </si>
  <si>
    <t>10% Ethanol Diurnal</t>
  </si>
  <si>
    <t>1% Ethanol Diurnal</t>
  </si>
  <si>
    <t xml:space="preserve">Lindhjem, Chris, EPA OMS, Memorandum to Record, July 10, 1992. </t>
  </si>
  <si>
    <t>ETHANOL; GASOLINE; ETHANOL GASOLINE; VEHICLES; DIURNAL</t>
  </si>
  <si>
    <t>1303</t>
  </si>
  <si>
    <t>10% Ethanol Hot Soak</t>
  </si>
  <si>
    <t>1% Ethanol Hot Soak</t>
  </si>
  <si>
    <t>ETHANOL; GASOLINE; HOT SOAK; ETHANOL GASOLINE; VEHICLES</t>
  </si>
  <si>
    <t>1304</t>
  </si>
  <si>
    <t>10% Ethanol Running Loss</t>
  </si>
  <si>
    <t>1% Ethanol Running Loss</t>
  </si>
  <si>
    <t>ETHANOL; GASOLINE; ETHANOL GASOLINE; RUNNING LOSS; VEHICLES</t>
  </si>
  <si>
    <t>1305</t>
  </si>
  <si>
    <t>Industry Average (circa 1990) Gasoline Composite (Hot Soak + Diurnal) Evaporative</t>
  </si>
  <si>
    <t>Industry Average (circa 199) Gasoline Composite (Hot Soak + Diurnal) Evaporative</t>
  </si>
  <si>
    <t>GASOLINE; VEHICLES; GASOLINE EVAPORATIVE; HOT SOAK; DIURNAL</t>
  </si>
  <si>
    <t>1306</t>
  </si>
  <si>
    <t>Industry Average (circa 1990) Gasoline Diurnal</t>
  </si>
  <si>
    <t>Industry Average (circa 199) Gasoline Diurnal</t>
  </si>
  <si>
    <t>GASOLINE; VEHICLES; DIURNAL</t>
  </si>
  <si>
    <t>1307</t>
  </si>
  <si>
    <t>Industry Average (circa 1990) Gasoline Hot Soak</t>
  </si>
  <si>
    <t>Industry Average (circa 199) Gasoline Hot Soak</t>
  </si>
  <si>
    <t>HOT SOAK; VEHICLES; GASOLINE</t>
  </si>
  <si>
    <t>1308</t>
  </si>
  <si>
    <t>Industry Average (circa 1990) Gasoline Running Loss</t>
  </si>
  <si>
    <t>Industry Average (circa 199) Gasoline Running Loss</t>
  </si>
  <si>
    <t>VEHICLES; GASOLINE; RUNNING LOSS</t>
  </si>
  <si>
    <t>1309</t>
  </si>
  <si>
    <t>11% MTBE Composite (Hot Soak + Diurnal) Evaporative</t>
  </si>
  <si>
    <t>MTBE GASOLINE; VEHICLES; GASOLINE; MTBE; GASOLINE EVAPORATIVE</t>
  </si>
  <si>
    <t>1310</t>
  </si>
  <si>
    <t>11% MTBE Diurnal</t>
  </si>
  <si>
    <t>MTBE GASOLINE; DIURNAL; GASOLINE; VEHICLES; MTBE</t>
  </si>
  <si>
    <t>1311</t>
  </si>
  <si>
    <t>11% MTBE Hot Soak</t>
  </si>
  <si>
    <t>MTBE GASOLINE; HOT SOAK; VEHICLES; GASOLINE; MTBE</t>
  </si>
  <si>
    <t>1312</t>
  </si>
  <si>
    <t>11% MTBE Running Loss</t>
  </si>
  <si>
    <t>MTBE GASOLINE; RUNNING LOSS; VEHICLES; MTBE</t>
  </si>
  <si>
    <t>Industry Average (circa 1990) Gasoline Exhaust</t>
  </si>
  <si>
    <t>Industry Average (circa 199) Gasoline Exhaust</t>
  </si>
  <si>
    <t xml:space="preserve">Cook, Rich, EPA OMS, Memorandum to Record, August 14, 1992. </t>
  </si>
  <si>
    <t>VEHICLES; VEHICLE FUEL COMBUSTION</t>
  </si>
  <si>
    <t>1314</t>
  </si>
  <si>
    <t>10% Ethanol Exhaust</t>
  </si>
  <si>
    <t>1% Ethanol Exhaust</t>
  </si>
  <si>
    <t>ETHANOL; ETHANOL GASOLINE; VEHICLES; GASOLINE COMBUSTION</t>
  </si>
  <si>
    <t>1315</t>
  </si>
  <si>
    <t>11% MTBE Exhaust</t>
  </si>
  <si>
    <t>MTBE GASOLINE; GASOLINE; VEHICLES; MTBE</t>
  </si>
  <si>
    <t>2401</t>
  </si>
  <si>
    <t>Architectural Surface Coating</t>
  </si>
  <si>
    <t>Industrial Solvents - Winter 1989.  Frost &amp; Sullivan, Inc. New York, New York.</t>
  </si>
  <si>
    <t>ARCHITECTURAL COATING; COATING</t>
  </si>
  <si>
    <t>National Paint Industry Data Base.  National Paint and Coatings Association.  Washington, D.C. 1990.</t>
  </si>
  <si>
    <t>2402</t>
  </si>
  <si>
    <t>Auto Refinishing</t>
  </si>
  <si>
    <t>AUTOMOBILE REFINISHING; COATING</t>
  </si>
  <si>
    <t>2403</t>
  </si>
  <si>
    <t>Traffic Markings</t>
  </si>
  <si>
    <t>TRAFFIC PAINT; COATING</t>
  </si>
  <si>
    <t>2404</t>
  </si>
  <si>
    <t>Flat Wood Coating</t>
  </si>
  <si>
    <t>COATING</t>
  </si>
  <si>
    <t>2405</t>
  </si>
  <si>
    <t>Wood Furniture Coating</t>
  </si>
  <si>
    <t>2406</t>
  </si>
  <si>
    <t>Metal Furniture Coating</t>
  </si>
  <si>
    <t>2407</t>
  </si>
  <si>
    <t>Paper, Foil, Film Coating</t>
  </si>
  <si>
    <t>2408</t>
  </si>
  <si>
    <t>Can Coating</t>
  </si>
  <si>
    <t>2409</t>
  </si>
  <si>
    <t>Coil Coating</t>
  </si>
  <si>
    <t>2410</t>
  </si>
  <si>
    <t>Electrical Insulation Coating</t>
  </si>
  <si>
    <t>2411</t>
  </si>
  <si>
    <t>Appliances Coating</t>
  </si>
  <si>
    <t>2412</t>
  </si>
  <si>
    <t>Machinery Coating</t>
  </si>
  <si>
    <t>2413</t>
  </si>
  <si>
    <t>New Motor Vehicles Coating</t>
  </si>
  <si>
    <t>2414</t>
  </si>
  <si>
    <t>Aircraft Coating</t>
  </si>
  <si>
    <t>2415</t>
  </si>
  <si>
    <t>Marine Paints</t>
  </si>
  <si>
    <t>MARINE PAINT; PAINT; COATING</t>
  </si>
  <si>
    <t>2416</t>
  </si>
  <si>
    <t>Rail Equipment Coating</t>
  </si>
  <si>
    <t>2417</t>
  </si>
  <si>
    <t>Misc. Manufacturing Coatings</t>
  </si>
  <si>
    <t>2418</t>
  </si>
  <si>
    <t>Industrial Maintenance Coatings</t>
  </si>
  <si>
    <t>2419</t>
  </si>
  <si>
    <t>Aerosols, Special Purpose</t>
  </si>
  <si>
    <t>2420</t>
  </si>
  <si>
    <t>Degreasing - All Processes/All Industries</t>
  </si>
  <si>
    <t>Degreasing, All Processes/All Industries</t>
  </si>
  <si>
    <t>2421</t>
  </si>
  <si>
    <t>Coin-op Drycleaners/All Solvents</t>
  </si>
  <si>
    <t>Wolf, K. and F. Camm. 1987. 'Policies for Chlorinated Solvent Waste - an Exploratory Application of a Model of Chemical Life Cycles and Interactions', Rand Corporation, R-3506-JMO/RC. https://www.rand.org/content/dam/rand/pubs/reports/2009/R3506.pdf</t>
  </si>
  <si>
    <t>2422</t>
  </si>
  <si>
    <t>Commercial/Industrial Dry Cleaners</t>
  </si>
  <si>
    <t>2423</t>
  </si>
  <si>
    <t>Industrial Adhesives</t>
  </si>
  <si>
    <t xml:space="preserve"> Industrial Solvents - Winter 1989.  Frost &amp; Sullivan, Inc. New York, New York.</t>
  </si>
  <si>
    <t>ADHESIVE</t>
  </si>
  <si>
    <t>2424</t>
  </si>
  <si>
    <t>Graphic Arts Coatings</t>
  </si>
  <si>
    <t>GRAPHIC ARTS; COATING</t>
  </si>
  <si>
    <t>2425</t>
  </si>
  <si>
    <t>Surface Coatings - General</t>
  </si>
  <si>
    <t>2431</t>
  </si>
  <si>
    <t>Clear Wood Finishes - 1996</t>
  </si>
  <si>
    <t>Censullo, Albert C, Dane R Jones, and Max T Wills. 1996. "Improvement of Speciation Profiles for Architectural and Industrial Maintenance Coating Operations - Final Report', Prepared for California Environmental Protection Agency, Air Reseources Board, Sacramento, CA, Contract No. 93-319, by California Polytecnic State University, San Luis Obispo, CA. https://www.arb.ca.gov/research/apr/past/93-319.pdf</t>
  </si>
  <si>
    <t>2432</t>
  </si>
  <si>
    <t>Graphic Arts Coatings - 1996</t>
  </si>
  <si>
    <t>2433</t>
  </si>
  <si>
    <t>Solvent-based Industrial Maintenance Coatings - 1996</t>
  </si>
  <si>
    <t>2434</t>
  </si>
  <si>
    <t>Solvent-based Medium Gloss/High Gloss - 1996</t>
  </si>
  <si>
    <t>2435</t>
  </si>
  <si>
    <t>Quick-dry Primers and Enamels - 1996</t>
  </si>
  <si>
    <t>COATING; PRIMER; ENAMEL</t>
  </si>
  <si>
    <t>Solvent-based Primers and Sealers - 1996</t>
  </si>
  <si>
    <t>PRIMER; SEALER; COATING</t>
  </si>
  <si>
    <t>2437</t>
  </si>
  <si>
    <t>Semi-transparent Stains - 1996</t>
  </si>
  <si>
    <t>STAIN; COATING</t>
  </si>
  <si>
    <t>2438</t>
  </si>
  <si>
    <t>Traffic Paint - 1996</t>
  </si>
  <si>
    <t>TRAFFIC PAINT; PAINT; COATING</t>
  </si>
  <si>
    <t>2439</t>
  </si>
  <si>
    <t>Thinning Solvent - 1996</t>
  </si>
  <si>
    <t>SOLVENT</t>
  </si>
  <si>
    <t>2440</t>
  </si>
  <si>
    <t>Varnishes - 1996</t>
  </si>
  <si>
    <t>VARNISH; COATING</t>
  </si>
  <si>
    <t>2441</t>
  </si>
  <si>
    <t>Commercial Natural Gas from Los Angeles - 1972/1973</t>
  </si>
  <si>
    <t>Fujita, Eric M, John G Watson, Judith C Chow, and Zhiqiang Lu. 1994. 'Validation of the Chemical Mass Balance Receptor Model Applied to Hydrocarbon Source Apportionment in the Southern California Air Quality Study', Environmental Science &amp; Technology, 28, no. 9: 1633-49. DOI: 10.1021/es00058a016</t>
  </si>
  <si>
    <t>NATURAL GAS</t>
  </si>
  <si>
    <t>2442</t>
  </si>
  <si>
    <t>Natural gas, Juarez - 1996</t>
  </si>
  <si>
    <t>Fujita EM. 2001. 'Hydrocarbon source apportionment for the 1996 Paso del Norte Ozone Study', Science of the Total Environment, 276, (1-3):171-184. DOI: 10.1016/S0048-9697(01)00778-1</t>
  </si>
  <si>
    <t>2443</t>
  </si>
  <si>
    <t>Geogenic Natural Gas from Los Angeles, 1972/1973</t>
  </si>
  <si>
    <t>NATURAL GAS; GEOGENIC</t>
  </si>
  <si>
    <t>2444</t>
  </si>
  <si>
    <t>LPG from Super Energy Propane &amp; Westex Conversion - 1996</t>
  </si>
  <si>
    <t>LPG</t>
  </si>
  <si>
    <t>2445</t>
  </si>
  <si>
    <t>LPG from Servigas &amp; Commercial de Juarez - 1996</t>
  </si>
  <si>
    <t>2446</t>
  </si>
  <si>
    <t>Composite Gasoline Liquid from Boston, Summer 1995 Fed Phase 1 RFG</t>
  </si>
  <si>
    <t>Fujita, EM, Z Lu, L Sheetz, G Harshfield, and B Zielinska. 1997. 'Determination of Mobile Source Emission Source Fraction Using Ambient Field Measurements', Prepared for the Coordinating Research Council, Atlanta, GA, by DRI, Reno, NV. https://www.researchgate.net/publication/236492632_Determination_of_Mobile_Source_Emission_Fraction_Using_Ambient_Field_Measurements</t>
  </si>
  <si>
    <t>GASOLINE; PHASE 1 RFG; GASOLINE LIQUID</t>
  </si>
  <si>
    <t>2447</t>
  </si>
  <si>
    <t>Composite Gasoline Liquid from Los Angeles, Summer 1995 Fed Phase 1 RFG</t>
  </si>
  <si>
    <t>2448</t>
  </si>
  <si>
    <t>Composite Gasoline Liquid, El Paso - 1996</t>
  </si>
  <si>
    <t>GASOLINE; GASOLINE LIQUID</t>
  </si>
  <si>
    <t>2449</t>
  </si>
  <si>
    <t>Composite Liquid Gasoline Seattle (5 brands, 3 grades), Conventional - 1997</t>
  </si>
  <si>
    <t>Fujita, EM, Z Lu, L Sheetz, G Harshfield, T Hayes, and B Zielinska. 1997. 'Hydrocarbon Source Apportionment in Western Washington', Prepared for the State of Washington Department of Ecology, Lacy, WA, by DRI, Reno, NV.</t>
  </si>
  <si>
    <t>2450</t>
  </si>
  <si>
    <t>Composite Gasoline Vapor from Boston, Summer 1995, Fed Phase 1 RFG</t>
  </si>
  <si>
    <t>GASOLINE VAPOR; PHASE 1 RFG; GASOLINE</t>
  </si>
  <si>
    <t>2451</t>
  </si>
  <si>
    <t>Gasoline Vapor, Hot-Soak, Downwind Sample from the Astrodome - 1996</t>
  </si>
  <si>
    <t>GASOLINE VAPOR; GASOLINE; HOT SOAK</t>
  </si>
  <si>
    <t>2452</t>
  </si>
  <si>
    <t>Gasoline Vapor, Hot-Soak, Downwind-Upwind Sample from the Astrodome - 1996</t>
  </si>
  <si>
    <t>GASOLINE; GASOLINE VAPOR; HOT SOAK</t>
  </si>
  <si>
    <t>2453</t>
  </si>
  <si>
    <t>Composite of 14 Gasoline Headspace Vapor Samples - 1996</t>
  </si>
  <si>
    <t>COAST project</t>
  </si>
  <si>
    <t>GASOLINE HEADSPACE; GASOLINE; GASOLINE VAPOR</t>
  </si>
  <si>
    <t>2454</t>
  </si>
  <si>
    <t>Composite Gasoline Vapor from Los Angeles, Summer 1995</t>
  </si>
  <si>
    <t>GASOLINE; GASOLINE VAPOR</t>
  </si>
  <si>
    <t>2455</t>
  </si>
  <si>
    <t>Composite Gasoline Vapor from Seattle (5 brands, 3 grades) - 1997</t>
  </si>
  <si>
    <t>GASOLINE VAPOR; GASOLINE</t>
  </si>
  <si>
    <t>2456</t>
  </si>
  <si>
    <t>Composite of 5 Emission Profiles from Miscellaneous Industrial Plants</t>
  </si>
  <si>
    <t>Fujita, EM, Z Lu, JC Sagebiel, NF Robinson, and JG Watson. 1995. 'VOC Source Apportionment for the Coastal Oxidant Assessment for Southeast Texas', Prepared for  Texas Natural Conservation Commission, Austin, TX, by DRI, Reno, NV. https://www.researchgate.net/publication/235341568_VOC_source_apportionment_for_the_Coastal_Oxidant_Assessment_for_Southeast_Texas</t>
  </si>
  <si>
    <t>INDUSTRIAL</t>
  </si>
  <si>
    <t>2457</t>
  </si>
  <si>
    <t>Composite of 10 Emission Profiles - Misc. Chemical and Refining Plants in Houston - 1993</t>
  </si>
  <si>
    <t>Composite of 1 Emission Profiles - Misc. Chemical and Refining Plants in Houston - 1993</t>
  </si>
  <si>
    <t>CHEMICAL MANUFACTURING; REFINERY; INDUSTRIAL</t>
  </si>
  <si>
    <t>2458</t>
  </si>
  <si>
    <t>Refinery - Chevron FCC - August 6-17, 1996</t>
  </si>
  <si>
    <t>REFINERY; INDUSTRIAL</t>
  </si>
  <si>
    <t>2459</t>
  </si>
  <si>
    <t>Refinery - Chevron South - August 6-17, 1996</t>
  </si>
  <si>
    <t>2460</t>
  </si>
  <si>
    <t>Refinery - Chevron TankFarm (Evaporative) - August 6-17, 1996</t>
  </si>
  <si>
    <t>2461</t>
  </si>
  <si>
    <t>Composite of 6 Emission Profiles from Ethylene Production Facilities</t>
  </si>
  <si>
    <t>ETHYLENE; CHEMICAL MANUFACTURING</t>
  </si>
  <si>
    <t>2462</t>
  </si>
  <si>
    <t>Composite of 3 Fugitive Emission Profiles from Chemical Mfg. Facilities</t>
  </si>
  <si>
    <t>CHEMICAL MANUFACTURING</t>
  </si>
  <si>
    <t>2463</t>
  </si>
  <si>
    <t>Miscellaneous Industrial Emission Profile - Delmex - August 6-17, 1996</t>
  </si>
  <si>
    <t>2464</t>
  </si>
  <si>
    <t>Industrial Point Source, Amerada Hess, Principle Business: Special Warehousing - 1993</t>
  </si>
  <si>
    <t>2465</t>
  </si>
  <si>
    <t>Industrial Point Source, Lyondell Citgo Refining, Principle Business: Petroleum Refining - 1993</t>
  </si>
  <si>
    <t>INDUSTRIAL; REFINERY; PETROLEUM INDUSTRY</t>
  </si>
  <si>
    <t>2466</t>
  </si>
  <si>
    <t>Industrial Point Source, Fabricated Metal Products - 1993</t>
  </si>
  <si>
    <t>INDUSTRIAL; FABRICATED METAL</t>
  </si>
  <si>
    <t>2467</t>
  </si>
  <si>
    <t>Industrial Point Source, Phibro Energy,  Principle Business: Petroleum Refining - 1993</t>
  </si>
  <si>
    <t>2468</t>
  </si>
  <si>
    <t>Industrial Point Source, Crown Central Petroleum,  Principle Business: Bulk Fuel Storage - 1993</t>
  </si>
  <si>
    <t>Industrial Point Source, Miles Incorporated,  Principle Business: Synthetic Rubber - 1993</t>
  </si>
  <si>
    <t>INDUSTRIAL; SYNTHETIC RUBBER</t>
  </si>
  <si>
    <t>2470</t>
  </si>
  <si>
    <t>Industrial Point Source, Albermarle,  Principle Business: Industrial Organic Chemicals - 1993</t>
  </si>
  <si>
    <t>INDUSTRIAL; CHEMICAL MANUFACTURING</t>
  </si>
  <si>
    <t>2471</t>
  </si>
  <si>
    <t>Industrial Point Source, GATX Terminals, Principle Business: Bulk Storage Terminals - 1993</t>
  </si>
  <si>
    <t>2472</t>
  </si>
  <si>
    <t>2473</t>
  </si>
  <si>
    <t>Industrial Point Source, Chevron,  Principle Business: Bulk Fuel Storage - 1993</t>
  </si>
  <si>
    <t>2474</t>
  </si>
  <si>
    <t>Industrial Point Source, Texas Petrochem, Principle Business: Organic Chemical Synthesis - 1993</t>
  </si>
  <si>
    <t>CHEMICAL MANUFACTURING; INDUSTRIAL; PETROLEUM INDUSTRY</t>
  </si>
  <si>
    <t>2475</t>
  </si>
  <si>
    <t>Industrial Point Source, Phillips Pipeline,  Principle Business: Bulk Fuel Storage - 1993</t>
  </si>
  <si>
    <t>2476</t>
  </si>
  <si>
    <t>Industrial Point Source, Phillips Chemical Company, Principle Business: K-Resin Production - 1993</t>
  </si>
  <si>
    <t>2477</t>
  </si>
  <si>
    <t>Industrial Point Source, South Coast Terminals,  Principle Business: Petrochemical - 1993</t>
  </si>
  <si>
    <t>2478</t>
  </si>
  <si>
    <t>Industrial Point Source, Warren Petroleum,  Principle Business: Bulk Storage Terminal - 1993</t>
  </si>
  <si>
    <t>2479</t>
  </si>
  <si>
    <t>Industrial Cluster, Composite Profile, Samples Taken from Downwind of Amoco - 1993</t>
  </si>
  <si>
    <t>2480</t>
  </si>
  <si>
    <t>Industrial Cluster, Ship Channel, Downwind Sample - 1993</t>
  </si>
  <si>
    <t>2481</t>
  </si>
  <si>
    <t>Industrial Cluster, Composite Profile, Samples Taken from Downwind of Shell  - 1993</t>
  </si>
  <si>
    <t>2482</t>
  </si>
  <si>
    <t>Industrial Cluster, Composite Profile, Samples Taken from Downwind of Texaco - 1993</t>
  </si>
  <si>
    <t>2483</t>
  </si>
  <si>
    <t>Industrial Cluster, Texaco, Downwind-Upwind Sample - 1993</t>
  </si>
  <si>
    <t>2484</t>
  </si>
  <si>
    <t>Industrial Cluster, Composite Profile, Samples Taken from Downwind of Union Carbide - 1993</t>
  </si>
  <si>
    <t>2485</t>
  </si>
  <si>
    <t>Composite of 21 Fugitive Emission Profiles from Petroleum Industry Facilities - 1993</t>
  </si>
  <si>
    <t>2486</t>
  </si>
  <si>
    <t>Composite of 5 Fugitive Emission Profiles from Petroleum Marketing - 1993</t>
  </si>
  <si>
    <t>INDUSTRIAL; GASOLINE MARKETING; PETROLEUM INDUSTRY</t>
  </si>
  <si>
    <t>2487</t>
  </si>
  <si>
    <t>Composite of 7 Emission Profiles from Crude Oil Storage Tanks - 1993</t>
  </si>
  <si>
    <t>2488</t>
  </si>
  <si>
    <t>Composite of 9 Emission Profiles from Distillate Oil Storage Tanks. - 1993</t>
  </si>
  <si>
    <t>DISTILLATE OIL; PETROLEUM INDUSTRY; INDUSTRIAL</t>
  </si>
  <si>
    <t>2489</t>
  </si>
  <si>
    <t>Composite of 15 Fugitive Emission Profiles from Petroleum Storage Facilities - 1993</t>
  </si>
  <si>
    <t>2490</t>
  </si>
  <si>
    <t>Composite of 14 Emission Profiles from Gasoline Storage Tanks - 1993</t>
  </si>
  <si>
    <t>GASOLINE; PETROLEUM INDUSTRY; INDUSTRIAL</t>
  </si>
  <si>
    <t>2491</t>
  </si>
  <si>
    <t>Vehicle Exhaust - Current Fleet (1989) FTP Composite, Conventional Fuel</t>
  </si>
  <si>
    <t>Fuel A, based on the 1988 Motor Vehicle Manufacturers Assoc. [MVMA] summer nationwide fuel survey</t>
  </si>
  <si>
    <t>2492</t>
  </si>
  <si>
    <t>Vehicle Exhaust - Current Fleet (1989) Cold Start</t>
  </si>
  <si>
    <t>VEHICLES; COLD START; VEHICLE FUEL COMBUSTION</t>
  </si>
  <si>
    <t>2493</t>
  </si>
  <si>
    <t>Vehicle - Current Fleet (1989) Diurnal Evaporative</t>
  </si>
  <si>
    <t>VEHICLES; DIURNAL; GASOLINE EVAPORATIVE; GASOLINE</t>
  </si>
  <si>
    <t>2494</t>
  </si>
  <si>
    <t>Vehicle Exhaust - Current Fleet (1989) Hot Start</t>
  </si>
  <si>
    <t>HOT START; VEHICLES; VEHICLE FUEL COMBUSTION</t>
  </si>
  <si>
    <t>2495</t>
  </si>
  <si>
    <t>Vehicle - Current Fleet (1989) Hot Soak Evaporative</t>
  </si>
  <si>
    <t>VEHICLES; HOT SOAK; GASOLINE EVAPORATIVE; GASOLINE</t>
  </si>
  <si>
    <t>2496</t>
  </si>
  <si>
    <t>Vehicle Exhaust - Current Fleet (1989) Running Loss</t>
  </si>
  <si>
    <t>VEHICLES; RUNNING LOSS; VEHICLE FUEL COMBUSTION</t>
  </si>
  <si>
    <t>2497</t>
  </si>
  <si>
    <t>Vehicle Exhaust - Current Fleet (1989) Hot Stabilized</t>
  </si>
  <si>
    <t>HOT STABILIZED; VEHICLES; VEHICLE FUEL COMBUSTION</t>
  </si>
  <si>
    <t>2498</t>
  </si>
  <si>
    <t>Vehicle Exhaust - Older Fleet (1983-1985) FTP Composite</t>
  </si>
  <si>
    <t>Burns, Vaughn R, Jack D Benson, Albert M Hochhauser, William J Koehl, Walter M Kreucher, and Robert M Reuter. 1991. 'Description of Auto/Oil Air Quality Improvement Research Program', SAE Transactions, SAE Technical Paper.  Ser. No. 912320,  687-714. https://www.jstor.org/stable/44553630?seq=1#metadata_info_tab_contents</t>
  </si>
  <si>
    <t>Chock, D.P. , and S.L.  Winkler. 1992. 'Exhaust Emissions of Refomulated Gasolines and Methanol Fuels Based on the Working Data Sets of the Auto/Oil Air Quality Improvement Research Program', Paper presented at the Annual Conference of the Air &amp; Waste Management Association, Pittsburgh, PA.</t>
  </si>
  <si>
    <t>2499</t>
  </si>
  <si>
    <t>Vehicle Exhaust - Older Fleet (1983-1985) Cold Start</t>
  </si>
  <si>
    <t>COLD START; VEHICLES; VEHICLE FUEL COMBUSTION</t>
  </si>
  <si>
    <t>2500</t>
  </si>
  <si>
    <t>Vehicle - Older Fleet (1983-1985) Diurnal Evaporative</t>
  </si>
  <si>
    <t>2501</t>
  </si>
  <si>
    <t>Vehicle Exhaust - Older Fleet (1983-1985) Hot Start</t>
  </si>
  <si>
    <t>VEHICLES; HOT START; VEHICLE FUEL COMBUSTION</t>
  </si>
  <si>
    <t>2502</t>
  </si>
  <si>
    <t>Vehicle - Older Fleet (1983-1985) Hot Soak Evaporative</t>
  </si>
  <si>
    <t>2503</t>
  </si>
  <si>
    <t>Vehicle Exhaust - Older Fleet (1983-1985) Running Loss</t>
  </si>
  <si>
    <t>2504</t>
  </si>
  <si>
    <t>Vehicle Exhaust - Older Fleet (1983-1985) Hot Stabilized</t>
  </si>
  <si>
    <t>VEHICLES; HOT STABILIZED; VEHICLE FUEL COMBUSTION</t>
  </si>
  <si>
    <t>2505</t>
  </si>
  <si>
    <t>Vehicle Exhaust - Tip O'Neill Garage (Boston) Cold Start - Sept.12-13, 1995</t>
  </si>
  <si>
    <t>VEHICLES; TIP O'NEILL GARAGE; COLD START; VEHICLE FUEL COMBUSTION</t>
  </si>
  <si>
    <t>2506</t>
  </si>
  <si>
    <t>Vehicle Exhaust - Cold-Start, Downwind Sample from the Astrodome - 1993</t>
  </si>
  <si>
    <t>VEHICLES; COLD START; ASTRODOME; VEHICLE FUEL COMBUSTION</t>
  </si>
  <si>
    <t>2507</t>
  </si>
  <si>
    <t>Vehicle Exhaust - Astrodome, Cold Start, Downwind-upwind.- 1993</t>
  </si>
  <si>
    <t>2508</t>
  </si>
  <si>
    <t>Vehicle Exhaust - Juarez rush hour traffic - 1996</t>
  </si>
  <si>
    <t>2509</t>
  </si>
  <si>
    <t>Vehicle Exhaust - Juarez propane bus - adjusted for Juarez traffic - 1996</t>
  </si>
  <si>
    <t>VEHICLES; PROPANE COMBUSTION</t>
  </si>
  <si>
    <t>2510</t>
  </si>
  <si>
    <t>Vehicle Exhaust - 100% high emitters - Orange County, CA</t>
  </si>
  <si>
    <t>Vehicle Exhaust - 1% high emitters - Orange County, CA</t>
  </si>
  <si>
    <t>Zielinska, B., J. Sagebiel, G. Harshfield, and E. Fujita. 1999.  'Air Monitoring Program for Determination of the Impacts of the Introduction of California's Phase 2 Reformulated Gasoline on Ambient Air Quality in the South Coast Air Basin - Draft Final Report', Prepared for California Air Resources Board, Sacramento, CA, Contract No. 94-332, by DRI, Reno, NV. Link to final report: https://www.arb.ca.gov/research/apr/past/94-332.pdf</t>
  </si>
  <si>
    <t>2511</t>
  </si>
  <si>
    <t>Vehicle Exhaust - 100% low emitters - Orange County, CA</t>
  </si>
  <si>
    <t>Vehicle Exhaust - 1% low emitters - Orange County, CA</t>
  </si>
  <si>
    <t>2512</t>
  </si>
  <si>
    <t>Vehicle Exhaust - Callahan Tunnel - Sept. 18-19, 1995</t>
  </si>
  <si>
    <t>VEHICLES; CALLAHAN TUNNEL; VEHICLE FUEL COMBUSTION</t>
  </si>
  <si>
    <t>2513</t>
  </si>
  <si>
    <t>Vehicle Exhaust - Callahan Tunnel Diesel Exhaust Subtracted - Sept. 18-19, 1995</t>
  </si>
  <si>
    <t>2514</t>
  </si>
  <si>
    <t>Vehicle Exhaust - Callahan Tunnel Diesel and Minimum Running Loss Subtracted - Sept. 18-19, 1995</t>
  </si>
  <si>
    <t>2515</t>
  </si>
  <si>
    <t>Vehicle Exhaust - Callahan Tunnel Diesel and Maximum Running Loss Subtracted - Sept. 18-19, 1995</t>
  </si>
  <si>
    <t>2516</t>
  </si>
  <si>
    <t>Vehicle Exhaust - Lincoln Tunnel - Aug. 16-18, 1995</t>
  </si>
  <si>
    <t>VEHICLES; LINCOLN TUNNEL; VEHICLE FUEL COMBUSTION</t>
  </si>
  <si>
    <t>2517</t>
  </si>
  <si>
    <t>Vehicle Exhaust - Lincoln Tunnel Diesel Exhaust Subtracted - Aug. 16-18, 1995</t>
  </si>
  <si>
    <t>2518</t>
  </si>
  <si>
    <t>Vehicle Exhaust - Lincoln Tunnel Diesel and Minimum Running Loss Subtracted - Aug. 16-18, 1995</t>
  </si>
  <si>
    <t>2519</t>
  </si>
  <si>
    <t>Vehicle Exhaust - Lincoln Tunnel Diesel and Maximum Running Loss Subtracted - Aug. 16-18, 1995</t>
  </si>
  <si>
    <t>2520</t>
  </si>
  <si>
    <t>Vehicle Exhaust - Tuscarora Tunnel Diesel - 1995</t>
  </si>
  <si>
    <t>Bishop, Gary A., Scott E. McLaren, Donald H. Stedman, William R. Pierson, Roy B. Zweidinger, William D. Ray. 1996. 'Method comparisons of vehicle emissions measurements in the Fort McHenry and Tuscarora mountain tunnels', Atmospheric Environment, Vol. 30, 12:2307-2316. DOI: 10.1016/1352-2310(95)00005-4.</t>
  </si>
  <si>
    <t>VEHICLES; TUSCARORA TUNNEL; DIESEL COMBUSTION</t>
  </si>
  <si>
    <t>2521</t>
  </si>
  <si>
    <t>Vehicle Exhaust - Tuscarora Tunnel Light Duty Gasoline - 1995</t>
  </si>
  <si>
    <t xml:space="preserve">Conner, Teri L, William A Lonneman, and Robert L Seila. 1995. 'Transportation-Related Volatile Hydrocarbon Source Profiles Measured in Atlanta', Journal of the Air &amp; Waste Management Association, 45, no. 5: 383-94. DOI: 10.1080/10473289.1995.10467370 </t>
  </si>
  <si>
    <t>VEHICLES; TUSCARORA TUNNEL; GASOLINE COMBUSTION</t>
  </si>
  <si>
    <t>Zielinska, B., K. Fung and L. Sheetz. 1992. 'Composition and Concentrations of Semi-Volatile Hydrocarbons - Final Report', Prepared for California Air Resources Board, Sacramento, CA, by DRI, Reno, NV.</t>
  </si>
  <si>
    <t>2522</t>
  </si>
  <si>
    <t>Vehicle Exhaust - Sepulveda Tunnel - Oct. 3-4, 1995</t>
  </si>
  <si>
    <t>VEHICLES; SEPULVEDA TUNNEL; VEHICLE FUEL COMBUSTION</t>
  </si>
  <si>
    <t>2523</t>
  </si>
  <si>
    <t>Vehicle Exhaust - Sepulveda Tunnel Diesel Exhaust Subtracted - Oct. 3-4, 1995</t>
  </si>
  <si>
    <t>2524</t>
  </si>
  <si>
    <t>Vehicle Exhaust - Sepulveda Tunnel Diesel and Minimum Running Loss Subtracted - Oct. 3-4, 1995</t>
  </si>
  <si>
    <t>2525</t>
  </si>
  <si>
    <t>Vehicle Exhaust - Sepulveda Tunnel Diesel and Maximum Running Loss Subtracted - Oct. 3-4, 1995</t>
  </si>
  <si>
    <t>2526</t>
  </si>
  <si>
    <t>Vehicle Exhaust - Fort McHenry Tunnel Diesel - 1995</t>
  </si>
  <si>
    <t>Sagebiel, John C, Barbara Zielinska, William R Pierson, and Alan W Gertler. 1996. 'Real-World Emissions and Calculated Reactivities of Organic Species from Motor Vehicles', Atmospheric Environment, 30, no. 12: 2287-96. DOI: 10.1016/1352-2310(95)00117-4</t>
  </si>
  <si>
    <t>VEHICLES; FORT MCHENRY TUNNEL; DIESEL COMBUSTION</t>
  </si>
  <si>
    <t>2527</t>
  </si>
  <si>
    <t>Vehicle Exhaust - Fort McHenry Tunnel Light-Duty Gasoline - 1995</t>
  </si>
  <si>
    <t>VEHICLES; FORT MCHENRY TUNNEL; GASOLINE COMBUSTION</t>
  </si>
  <si>
    <t>2528</t>
  </si>
  <si>
    <t>Vehicle Exhaust - Van Nuys Tunnel - June 8-12, 1995</t>
  </si>
  <si>
    <t>VEHICLES; VAN NUYS TUNNEL; VEHICLE FUEL COMBUSTION</t>
  </si>
  <si>
    <t>2529</t>
  </si>
  <si>
    <t>Vehicle Exhaust - Van Nuys Tunnel, Diesel Exhaust Subtracted - June 8-12, 1995</t>
  </si>
  <si>
    <t>2530</t>
  </si>
  <si>
    <t>Vehicle Exhaust - Van Nuys Tunnel, Diesel and Minimum Running Loss Subtracted - June 8-12, 1995</t>
  </si>
  <si>
    <t>2531</t>
  </si>
  <si>
    <t>Vehicle Exhaust - Van Nuys Tunnel, Diesel and Maximum Running Loss Subtracted - June 8-12, 1995</t>
  </si>
  <si>
    <t>2532</t>
  </si>
  <si>
    <t>Vehicle Exhaust - Mt. Baker Tunnel Emissions, Downwind Exhaust - 1995</t>
  </si>
  <si>
    <t>VEHICLES; MT. BAKER TUNNEL; VEHICLE FUEL COMBUSTION</t>
  </si>
  <si>
    <t>2533</t>
  </si>
  <si>
    <t>Vehicle Exhaust - Mt. Baker Tunnel Emissions with Diesel Contributions Removed - 1995</t>
  </si>
  <si>
    <t>2534</t>
  </si>
  <si>
    <t>Vehicle Exhaust - Mt. Baker Tunnel Emissions with Diesel and 5~10% of Running Loss Contributions Removed - 1995</t>
  </si>
  <si>
    <t>Vehicle Exhaust - Mt. Baker Tunnel Emissions with Diesel and 5~1% of Running Loss Contributions Removed - 1995</t>
  </si>
  <si>
    <t>2535</t>
  </si>
  <si>
    <t>Vehicle Exhaust - Mt. Baker Tunnel emissions with Diesel and 15~30% of Running Loss Contributions Removed - 1995</t>
  </si>
  <si>
    <t>Vehicle Exhaust - Mt. Baker Tunnel emissions with Diesel and 15~3% of Running Loss Contributions Removed - 1995</t>
  </si>
  <si>
    <t>2536</t>
  </si>
  <si>
    <t>Vehicle Exhaust - Baytown Tunnel, Warm Running, Downwind Sample - 1993</t>
  </si>
  <si>
    <t>VEHICLES; BAYTOWN TUNNEL; VEHICLE FUEL COMBUSTION</t>
  </si>
  <si>
    <t>2537</t>
  </si>
  <si>
    <t>Vehicle Exhaust - Composite of 4 Westheimer Profiles, Warm Running, Downwind Sample - 1993</t>
  </si>
  <si>
    <t>2538</t>
  </si>
  <si>
    <t>Vehicle Exhaust - Composite of 2 Westheimer Profiles, Warm Running, Downwind-Upwind - 1993</t>
  </si>
  <si>
    <t>2539</t>
  </si>
  <si>
    <t>Vehicle Exhaust - Ambient Roadside Monitoring: Kanagawa Prefecture, Japan</t>
  </si>
  <si>
    <t xml:space="preserve">Wadden, R.A., Uno, I. and Wakamatsu, S., 1986. 'Source discrimination of short-term hydrocarbon samples measured aloft.' Environmental Science &amp; Technology, 20(5), pp.473-483. https://pubs.acs.org/doi/pdf/10.1021/es00147a006 </t>
  </si>
  <si>
    <t>VEHICLES; ROADSIDE</t>
  </si>
  <si>
    <t xml:space="preserve">Wakamatsu, S., I. Uno, and R. A. Wadden. 1984. 'Study on the NMHC source fingerprint and its photochemical reactivity', In Proceedings of the Eighth US-Japan Conferences on Photochemical Air Pollution, U.S. EPA, Research Triangle Park, NC, pp.45-76. </t>
  </si>
  <si>
    <t>2540</t>
  </si>
  <si>
    <t>Vehicle Emissions: Roadway: Busy Intersection</t>
  </si>
  <si>
    <t>Zweidinger, Roy B, John E Sigsby, Silvestre B Tejada, Fred D Stump, David L Dropkin, William D Ray, and John W Duncan. 1988. 'Detailed Hydrocarbon and Aldehyde Mobile Source Emissions from Roadway Studies', Environmental Science &amp; Technology, 22, no. 8: 956-62. DOI: 10.1021/es00173a015</t>
  </si>
  <si>
    <t>2541</t>
  </si>
  <si>
    <t>Wastewater Treatment Plants - New Jersey</t>
  </si>
  <si>
    <t>R. Harkov, J. Jenks, C. Ruggeri, "Volatile organic compounds in the ambient air near a large, regional sewage plant in New Jersey, " paper  87-95.1, presented at the 80th annual meeting of the Air Pollution Control Association, New York, NY, June  1987</t>
  </si>
  <si>
    <t>WASTEWATER TREATMENT</t>
  </si>
  <si>
    <t>2542</t>
  </si>
  <si>
    <t>Wastewater Treatment Plants - Cincinnati Area</t>
  </si>
  <si>
    <t>Dunovant, V.S., Clark, C.S., Hee, S.Q., Hertzberg, V.S. and Trapp, J.H., 1986. Volatile organics in the wastewater and airspaces of three wastewater treatment plants. Journal (Water Pollution Control Federation), pp.886-895. https://www.jstor.org/stable/25043074</t>
  </si>
  <si>
    <t>2543</t>
  </si>
  <si>
    <t>Graphic Arts - Lithography</t>
  </si>
  <si>
    <t xml:space="preserve">Flick, E.W., 1985. 'Printing ink formulations', Noyes Data Corp., Park Ridge, New Jersey. </t>
  </si>
  <si>
    <t>GRAPHIC ARTS; LITHOGRAPHY</t>
  </si>
  <si>
    <t>Scheff, Peter A, Richard A Wadden, Barbara A Bates, and Paul F Aronian. 1989. 'Source Fingerprints for Receptor Modeling of Volatile Organics', Journal of the Air Pollution Control Association, 39, no. 4: 469-78. DOI: 10.1080/08940630.1989.10466546</t>
  </si>
  <si>
    <t>2544</t>
  </si>
  <si>
    <t>Graphic Arts - Letterpress</t>
  </si>
  <si>
    <t>GRAPHIC ARTS; LETTERPRESS</t>
  </si>
  <si>
    <t>2545</t>
  </si>
  <si>
    <t>Graphic Arts - Rotogravure</t>
  </si>
  <si>
    <t>1980. 'Publication Rotogravure Printing-Background Information for Proposed Standards', US Environmental Protection Agency, 450/3-80-031a, October 1980. https://nepis.epa.gov/Exe/ZyPURL.cgi?Dockey=2000MG5J.TXT</t>
  </si>
  <si>
    <t>GRAPHIC ARTS; ROTOGRAVURE</t>
  </si>
  <si>
    <t>2546</t>
  </si>
  <si>
    <t>Automotive Painting - Downwind Ground Based Compositions</t>
  </si>
  <si>
    <t>VEHICLES; COATING</t>
  </si>
  <si>
    <t>Sexton, K. and Westberg, H., 1980. 'Ambient hydrocarbon and ozone measurements downwind of a large automotive painting plant.' Environmental Science &amp; Technology, 14(3), pp.329-332. https://pubs.acs.org/doi/pdf/10.1021/es60163a009</t>
  </si>
  <si>
    <t>2547</t>
  </si>
  <si>
    <t>Polyethylene Plant: Kawasaki City</t>
  </si>
  <si>
    <t>POLYETHYLENE; CHEMICAL MANUFACTURING</t>
  </si>
  <si>
    <t>2548</t>
  </si>
  <si>
    <t>Vapor Degreasing - Based on 1985 Chlorinated Solvent Consumption Estimate</t>
  </si>
  <si>
    <t>VAPOR DEGREASING; DEGREASING; CHLORINATED SOLVENT</t>
  </si>
  <si>
    <t>Storck, W. 1987. 'Chlorinated solvent use hurt by federal rules', Chem. Eng. News, p. 11. DOI: 10.1021/cen-v065n039.p011</t>
  </si>
  <si>
    <t>2549</t>
  </si>
  <si>
    <t>Offset Printing - Plant A, Press/Plate Making Rooms, Air Return</t>
  </si>
  <si>
    <t>Wadden, R.A., Scheff, P.A., Keil, C.B., Franks, J.E. and Conroy, L.M., 1995. Determination of VOC emission rates and compositions for offset printing. Journal of the Air &amp; Waste Management Association, 45(7), pp.547-555. DOI: 10.1080/10473289.1995.10467386</t>
  </si>
  <si>
    <t>OFFSET PRINTING; PRINTING; PRESS/PLATE MAKING</t>
  </si>
  <si>
    <t>2550</t>
  </si>
  <si>
    <t>Offset Printing - Plant A, Press/Plate Making Rooms, Average of Six Sites</t>
  </si>
  <si>
    <t>2551</t>
  </si>
  <si>
    <t>Offset Printing - Plant A, Six-Color Press Air Return</t>
  </si>
  <si>
    <t>OFFSET PRINTING; PRINTING; SIX-COLOR PRESS</t>
  </si>
  <si>
    <t>2552</t>
  </si>
  <si>
    <t>Offset Printing - Plant B, Average of all rooms</t>
  </si>
  <si>
    <t>OFFSET PRINTING; PRINTING</t>
  </si>
  <si>
    <t>2553</t>
  </si>
  <si>
    <t>Offset Printing - Plant C, Room Composition</t>
  </si>
  <si>
    <t>2554</t>
  </si>
  <si>
    <t>Petroleum Refineries - Outside Operators: Summertime, Personal Exposure</t>
  </si>
  <si>
    <t>Rappaport, Stephen Morris, Steve Selvin, and Martha A Waters. 1987. 'Exposures to Hydrocarbon Components of Gasoline in the Petroleum Industry', Applied Industrial Hygiene, 2, no. 4: 148-54. DOI: 10.1080/08828032.1987.10390542</t>
  </si>
  <si>
    <t>2555</t>
  </si>
  <si>
    <t>Japanese Refinery - Kawasaki City</t>
  </si>
  <si>
    <t>2556</t>
  </si>
  <si>
    <t>Headspace Profile - Regular Gasoline - Chicago: Summer 1989</t>
  </si>
  <si>
    <t xml:space="preserve">Doskey, Paul V, Joseph A Porter, and Peter A Scheff. 1992. 'Source Fingerprints for Volatile Non-Methane Hydrocarbons', Journal of the Air &amp; Waste Management Association, 42, no. 11: 1437-45. DOI: 10.1080/10473289.1992.10467090 </t>
  </si>
  <si>
    <t>GASOLINE; GASOLINE HEADSPACE; GASOLINE - REGULAR; GASOLINE VAPOR</t>
  </si>
  <si>
    <t>2557</t>
  </si>
  <si>
    <t>Headspace Profile - Mid-grade Gasoline - Chicago: Summer 1989</t>
  </si>
  <si>
    <t>GASOLINE VAPOR; GASOLINE - MID GRADE; GASOLINE; GASOLINE HEADSPACE</t>
  </si>
  <si>
    <t>2558</t>
  </si>
  <si>
    <t>Headspace Profile - Premium Gasoline - Chicago: Summer 1989</t>
  </si>
  <si>
    <t>GASOLINE HEADSPACE; GASOLINE - PREMIUM; GASOLINE; GASOLINE VAPOR</t>
  </si>
  <si>
    <t>2559</t>
  </si>
  <si>
    <t>Refueling Profile - Summer 1989 Sales of Gasoline in Chicago</t>
  </si>
  <si>
    <t>REFUELING; GASOLINE; GASOLINE - SUMMER</t>
  </si>
  <si>
    <t>2560</t>
  </si>
  <si>
    <t>Refueling Profile - Regular Summer Blend - Atlanta, 1990</t>
  </si>
  <si>
    <t>Refueling Profile - Regular Summer Blend - Atlanta, 199</t>
  </si>
  <si>
    <t xml:space="preserve">Lonneman, W. A., R.L.  Seila, J.V. Daughtridge, H.G. Richter. 1991. 'Results from the canister sampling program conducted during the 1990 Atlanta precursor study', Paper 91-68 P.2, Presented at the 84th Annual Meeting and Exhibition of the Air and Waste Management, Vancouver, British Columbia, June 16-21, 1991. </t>
  </si>
  <si>
    <t>REFUELING; GASOLINE - REGULAR; GASOLINE; GASOLINE - SUMMER</t>
  </si>
  <si>
    <t>2561</t>
  </si>
  <si>
    <t>Refueling Profile - Regular Summer Blend - Chicago, 1990</t>
  </si>
  <si>
    <t>Refueling Profile - Regular Summer Blend - Chicago, 199</t>
  </si>
  <si>
    <t>2562</t>
  </si>
  <si>
    <t>Roadway - Vehicle Exhaust Emissions - Chicago, March, 1990</t>
  </si>
  <si>
    <t>Roadway - Vehicle Exhaust Emissions - Chicago, March, 199</t>
  </si>
  <si>
    <t>VEHICLES; VEHICLE FUEL COMBUSTION; ROADSIDE</t>
  </si>
  <si>
    <t>2563</t>
  </si>
  <si>
    <t>Roadway - Vehicle Exhaust Emissions - Raleigh</t>
  </si>
  <si>
    <t>VEHICLES; ROADSIDE; VEHICLE FUEL COMBUSTION</t>
  </si>
  <si>
    <t>2564</t>
  </si>
  <si>
    <t>Roadway - Vehicle Exhaust Emissions - Atlanta, 1990</t>
  </si>
  <si>
    <t>Roadway - Vehicle Exhaust Emissions - Atlanta, 199</t>
  </si>
  <si>
    <t>2565</t>
  </si>
  <si>
    <t>Vehicle Cold Start (adjusted for background) - Chicago, March 1990</t>
  </si>
  <si>
    <t>Vehicle Cold Start (Corrected for background) - Chicago, March 199</t>
  </si>
  <si>
    <t>2566</t>
  </si>
  <si>
    <t>Vehicle Hot Soak (adjusted for background) - Chicago, March 1990</t>
  </si>
  <si>
    <t>Vehicle Hot Soak (Corrected for background) - Chicago, March 199</t>
  </si>
  <si>
    <t>VEHICLES; HOT SOAK</t>
  </si>
  <si>
    <t>2567</t>
  </si>
  <si>
    <t>Vehicle Hot Soak - Atlanta, 1990</t>
  </si>
  <si>
    <t>Vehicle Hot Soak - Atlanta, 199</t>
  </si>
  <si>
    <t>2568</t>
  </si>
  <si>
    <t>Refinery - Romeoville, Ill, 1990</t>
  </si>
  <si>
    <t>Refinery - Romeoville, Ill, 199</t>
  </si>
  <si>
    <t>REFINERY; INDUSTRIAL; PETROLEUM INDUSTRY</t>
  </si>
  <si>
    <t>2569</t>
  </si>
  <si>
    <t>Coke Oven - Chicago, Ill, 1992</t>
  </si>
  <si>
    <t xml:space="preserve">Nelson, D., P.A. Scheff, and C. Keil. 1991. 'Characterization of volatile organic compounds contained in coke plant emissions', Presented at the 84th Annual Meeting and Exhibition of the Air and Waste Management, Vancouver, British Columbia, June 16-21, 1991. </t>
  </si>
  <si>
    <t>COKE</t>
  </si>
  <si>
    <t>2570</t>
  </si>
  <si>
    <t>Graphic Arts - Composite of Lithography, Rotogravure, Letterpress and Flexography</t>
  </si>
  <si>
    <t>GRAPHIC ARTS; LITHOGRAPHY; ROTOGRAVURE; LETTERPRESS; FLEXOGRAPHIC</t>
  </si>
  <si>
    <t xml:space="preserve">Wadden, R.A., P.A. Sceff, and I. Uno. 1994. 'Receptor modeling of VOCs -- II. Development of VOC Control Functions for Ambient Ozone', Atmospheric Environment 28(15):2507-2521. DOI: 10.1016/1352-2310(94)90401-4 </t>
  </si>
  <si>
    <t>2571</t>
  </si>
  <si>
    <t>Airport - Atlanta - August 27, 1990</t>
  </si>
  <si>
    <t>Airport - Atlanta - August 27, 199</t>
  </si>
  <si>
    <t>AIRPORT</t>
  </si>
  <si>
    <t>2572</t>
  </si>
  <si>
    <t>Aircraft - Atlanta - August 27, 1990</t>
  </si>
  <si>
    <t>Aircraft - Atlanta - August 27, 199</t>
  </si>
  <si>
    <t>AIRCRAFT</t>
  </si>
  <si>
    <t>3001</t>
  </si>
  <si>
    <t>Pesticides</t>
  </si>
  <si>
    <t>4.0</t>
  </si>
  <si>
    <t>CARB</t>
  </si>
  <si>
    <t>Methyl bromide and nonmethyl bromide pesticides.  Based on the 2 California statewide pesticide VOC emissions inventory.</t>
  </si>
  <si>
    <t>Hsu, Ying. 2002. California Air Resources Board profile refNum 15 – F.C. Spurlock, DPR, 2000 Statewide ag VOC pesticide inventory. https://www.arb.ca.gov/ei/speciate/r01t20/rf15doc/refnum15.htm</t>
  </si>
  <si>
    <t>3002</t>
  </si>
  <si>
    <t>Landfills</t>
  </si>
  <si>
    <t>EPA Landfill Emissions Model</t>
  </si>
  <si>
    <t>"EPA Landfill Emissions Model." EPA. http://www.arb.ca.gov/ei/speciate/speciate.htm; https://www.epa.gov/catc/clean-air-technology-center-products#software</t>
  </si>
  <si>
    <t>Landfill Gas</t>
  </si>
  <si>
    <t>3003</t>
  </si>
  <si>
    <t>Wastewater Treatment Plants</t>
  </si>
  <si>
    <t>Air Toxic "Hot Spots" (AB2588) data.  EPA SPECIATE 5% unknown.</t>
  </si>
  <si>
    <t xml:space="preserve">Final Report for Publicly Owned Treatment Works_x000D_
</t>
  </si>
  <si>
    <t>POTW; Wastewater Treatment Plant</t>
  </si>
  <si>
    <t>Consumer Products: Arts And Crafts Adhesives</t>
  </si>
  <si>
    <t>CARB 1997 Consumer Products Survey</t>
  </si>
  <si>
    <t>1997 CARB Consumer And Commercial Products Survey.  https://www.arb.ca.gov/ei/speciate/r01t20/rf2doc/refnum2.htm ; http://www.arb.ca.gov/ei/speciate/CPAERAIM_profiles_02_24_03.xls</t>
  </si>
  <si>
    <t>Consumer Products; Adhesives; Arts and Crafts</t>
  </si>
  <si>
    <t>3005</t>
  </si>
  <si>
    <t>Consumer Products: Automotive Adhesives</t>
  </si>
  <si>
    <t>Consumer Products; Adhesives; Automotive</t>
  </si>
  <si>
    <t>3006</t>
  </si>
  <si>
    <t>Consumer Products: Carpet And Tile Adhesives</t>
  </si>
  <si>
    <t>Consumer Products; Adhesives; Carpet and Tile</t>
  </si>
  <si>
    <t>3007</t>
  </si>
  <si>
    <t>Consumer Products: Construction And Panel Adhesives</t>
  </si>
  <si>
    <t>Consumer Products; Adhesives; Construction and Panel</t>
  </si>
  <si>
    <t>3008</t>
  </si>
  <si>
    <t>Consumer Products: Contact Adhesive</t>
  </si>
  <si>
    <t>Consumer Products; Adhesives</t>
  </si>
  <si>
    <t>3009</t>
  </si>
  <si>
    <t>Consumer Products: General Purpose Cleaners Adhesive</t>
  </si>
  <si>
    <t>3010</t>
  </si>
  <si>
    <t>Consumer Products: Aerosol Adhesive (Including Industrial)</t>
  </si>
  <si>
    <t>Consumer Products</t>
  </si>
  <si>
    <t>3011</t>
  </si>
  <si>
    <t>Consumer Products: Pipe Cements And Primers</t>
  </si>
  <si>
    <t>Consumer Products; Pipe Cements and Primers</t>
  </si>
  <si>
    <t>3012</t>
  </si>
  <si>
    <t>Consumer Products: Woodworking Glues</t>
  </si>
  <si>
    <t>Consumer Products; Glues</t>
  </si>
  <si>
    <t>3013</t>
  </si>
  <si>
    <t>Consumer Products: Sealants &amp; Caulking Compounds</t>
  </si>
  <si>
    <t>Consumer Products; Sealants and Caulking Compounds</t>
  </si>
  <si>
    <t>3014</t>
  </si>
  <si>
    <t>Consumer Products: Wood Fillers</t>
  </si>
  <si>
    <t>Consumer Products; Wood Fillers</t>
  </si>
  <si>
    <t>3015</t>
  </si>
  <si>
    <t>Consumer Products: Bug And Tar Removers</t>
  </si>
  <si>
    <t>Consumer Products; Bug and Tar Removers</t>
  </si>
  <si>
    <t>3016</t>
  </si>
  <si>
    <t>Consumer Products: Auto Carpet And Upholstery Cleaners - Aerosols</t>
  </si>
  <si>
    <t>Consumer Products; Cleaners; Auto Carpet and Upholstery</t>
  </si>
  <si>
    <t>3017</t>
  </si>
  <si>
    <t>Consumer Products: Auto Carpet And Upholstery Cleaners - Non-Aerosols</t>
  </si>
  <si>
    <t>3018</t>
  </si>
  <si>
    <t>Consumer Products: Automotive Hard Paste Waxes</t>
  </si>
  <si>
    <t>Consumer Products; Automotive; Waxes</t>
  </si>
  <si>
    <t>3019</t>
  </si>
  <si>
    <t>Consumer Products: Automotive Instant Detailers</t>
  </si>
  <si>
    <t>Consumer Products; Automotive</t>
  </si>
  <si>
    <t>3020</t>
  </si>
  <si>
    <t>Consumer Products: Automotive Waxes/Polishes/Sealants/Glazes</t>
  </si>
  <si>
    <t>Consumer Products; Automotive Waxes; Polishes; Sealants; Glazes</t>
  </si>
  <si>
    <t>3021</t>
  </si>
  <si>
    <t>Consumer Products: Rubber And Vinyl Protectants - Aerosols</t>
  </si>
  <si>
    <t>Consumer Products; Rubber and Vinyl Protectants</t>
  </si>
  <si>
    <t>3022</t>
  </si>
  <si>
    <t>Consumer Products: Rubber And Vinyl Protectants - Non-Aerosols</t>
  </si>
  <si>
    <t>3023</t>
  </si>
  <si>
    <t>Consumer Products: Automotive Rubbing Or Polishing Compounds</t>
  </si>
  <si>
    <t>Consumer Products; Automotive; Rubbing; Polishing</t>
  </si>
  <si>
    <t>3024</t>
  </si>
  <si>
    <t>Consumer Products: Tire Cleaners</t>
  </si>
  <si>
    <t>Consumer Products; Cleaners; Tire</t>
  </si>
  <si>
    <t>3025</t>
  </si>
  <si>
    <t>Consumer Products: Vinyl and Leather Cleaners</t>
  </si>
  <si>
    <t>Consumer Products; Cleaners; Vinyl and Leather</t>
  </si>
  <si>
    <t>3026</t>
  </si>
  <si>
    <t>Consumer Products: Wheel Cleaners</t>
  </si>
  <si>
    <t>Consumer Products; Cleaners; Wheel</t>
  </si>
  <si>
    <t>3027</t>
  </si>
  <si>
    <t>Consumer Products: Battery Cleaners</t>
  </si>
  <si>
    <t>Consumer Products; Cleaners; Battery</t>
  </si>
  <si>
    <t>3028</t>
  </si>
  <si>
    <t>Consumer Products: Automotive Brake Cleaners</t>
  </si>
  <si>
    <t>Consumer Products; Cleaners; Brake</t>
  </si>
  <si>
    <t>3029</t>
  </si>
  <si>
    <t>Consumer Products: Carburetor Or Fuel-Injection Air Intake Cleaners</t>
  </si>
  <si>
    <t>Consumer Products; Cleaners; Air Intake</t>
  </si>
  <si>
    <t>3030</t>
  </si>
  <si>
    <t>Consumer Products: Engine Degreasers - Aerosols</t>
  </si>
  <si>
    <t>Consumer Products; Engine Degreasers</t>
  </si>
  <si>
    <t>3031</t>
  </si>
  <si>
    <t>Consumer Products: Engine Degreasers - Non-Aerosols</t>
  </si>
  <si>
    <t>3032</t>
  </si>
  <si>
    <t>Consumer Products: Solvent Parts Cleaner - Aerosols</t>
  </si>
  <si>
    <t>Consumer Products; Cleaner</t>
  </si>
  <si>
    <t>3033</t>
  </si>
  <si>
    <t>Consumer Products: Solvent Parts Cleaner - Non-Aerosols</t>
  </si>
  <si>
    <t>3034</t>
  </si>
  <si>
    <t>Consumer Products: Tire Sealants And Inflators</t>
  </si>
  <si>
    <t>Consumer Products; Automotive; Tire Sealants and Inflators</t>
  </si>
  <si>
    <t>3035</t>
  </si>
  <si>
    <t>Consumer Products: Automotive Undercoatings - Aerosols</t>
  </si>
  <si>
    <t>Consumer Products; Automotive; Undercoatings</t>
  </si>
  <si>
    <t>3036</t>
  </si>
  <si>
    <t>Consumer Products: Automotive Undercoatings - Non-Aerosols</t>
  </si>
  <si>
    <t>3037</t>
  </si>
  <si>
    <t>Consumer Products: Automotive Windshield Washer Fluids</t>
  </si>
  <si>
    <t>Consumer Products; Automotive; Windshield Washer Fluids</t>
  </si>
  <si>
    <t>3038</t>
  </si>
  <si>
    <t>Consumer Products: Graffiti Removers</t>
  </si>
  <si>
    <t>Consumer Products; Graffiti Removers</t>
  </si>
  <si>
    <t>3039</t>
  </si>
  <si>
    <t>Consumer Products: Paint Removers Or Strippers</t>
  </si>
  <si>
    <t>Consumer Products; Paint Removers</t>
  </si>
  <si>
    <t>3040</t>
  </si>
  <si>
    <t>Consumer Products: Multipurpose Solvents</t>
  </si>
  <si>
    <t>Consumer Products; Solvents</t>
  </si>
  <si>
    <t>3041</t>
  </si>
  <si>
    <t>Consumer Products: Electronic Cleaner</t>
  </si>
  <si>
    <t>Consumer Products; Cleaner; Electronics</t>
  </si>
  <si>
    <t>3042</t>
  </si>
  <si>
    <t>Consumer Products: Adhesive Remover</t>
  </si>
  <si>
    <t>Consumer Products; Adhesive Remover</t>
  </si>
  <si>
    <t>3043</t>
  </si>
  <si>
    <t>Consumer Products: Disinfectants</t>
  </si>
  <si>
    <t>Consumer Products; Disinfectants</t>
  </si>
  <si>
    <t>3044</t>
  </si>
  <si>
    <t>Consumer Products: Sanitizers</t>
  </si>
  <si>
    <t>Consumer Products; Sanitizers</t>
  </si>
  <si>
    <t>3045</t>
  </si>
  <si>
    <t>Consumer Products: Sterilants (not Including Ethylene Oxide)</t>
  </si>
  <si>
    <t>Consumer Products; Sterilants</t>
  </si>
  <si>
    <t>3046</t>
  </si>
  <si>
    <t>Consumer Products: Non-Selective Herbicides/Defoliants</t>
  </si>
  <si>
    <t>Consumer Products; Herbicides; Defoliants</t>
  </si>
  <si>
    <t>3047</t>
  </si>
  <si>
    <t>Consumer Products: Selective Herbicides/Defoliants</t>
  </si>
  <si>
    <t>3048</t>
  </si>
  <si>
    <t>Consumer Products: Flea And Tick Insecticide</t>
  </si>
  <si>
    <t>Consumer Products; Insecticide</t>
  </si>
  <si>
    <t>3049</t>
  </si>
  <si>
    <t>Consumer Products: Flying Insect Insecticide - Aerosols</t>
  </si>
  <si>
    <t>3050</t>
  </si>
  <si>
    <t>Consumer Products: Flying Insect Insecticide - Non-Aerosols</t>
  </si>
  <si>
    <t>3051</t>
  </si>
  <si>
    <t>Consumer Products: Wasp and Hornet Insecticide</t>
  </si>
  <si>
    <t>3052</t>
  </si>
  <si>
    <t>Consumer Products: Lawn And Garden Insecticides</t>
  </si>
  <si>
    <t>3053</t>
  </si>
  <si>
    <t>Consumer Products: Crawling Bug Insecticides - Aerosols</t>
  </si>
  <si>
    <t>3054</t>
  </si>
  <si>
    <t>Consumer Products: Crawling Bug Insecticides - Non-Aerosols</t>
  </si>
  <si>
    <t>3055</t>
  </si>
  <si>
    <t>Consumer Products: Insecticide Foggers</t>
  </si>
  <si>
    <t>3056</t>
  </si>
  <si>
    <t>Consumer Products: Insect Repellants - Aerosols</t>
  </si>
  <si>
    <t>Consumer Products; Insect Repellants</t>
  </si>
  <si>
    <t>3057</t>
  </si>
  <si>
    <t>Consumer Products: Insect Repellants - Non-Aerosols</t>
  </si>
  <si>
    <t>3058</t>
  </si>
  <si>
    <t>Consumer Products: Fungicides AND Nematicides</t>
  </si>
  <si>
    <t>Consumer Products; Fungicides; Nematicides</t>
  </si>
  <si>
    <t>3059</t>
  </si>
  <si>
    <t>Consumer Products: Household Carpet And Upholstery Cleaners - Aerosols</t>
  </si>
  <si>
    <t>Consumer Products; Cleaners; Carpet and Upholstery</t>
  </si>
  <si>
    <t>3060</t>
  </si>
  <si>
    <t>Consumer Products: Household Carpet And Upholstery Cleaners - Non-Aerosols</t>
  </si>
  <si>
    <t>3061</t>
  </si>
  <si>
    <t>Consumer Products: Carpet Deodorizers</t>
  </si>
  <si>
    <t>Consumer Products; Carpet Deodorizers</t>
  </si>
  <si>
    <t>3062</t>
  </si>
  <si>
    <t>Consumer Products: Spot Removers - Aerosols</t>
  </si>
  <si>
    <t>Consumer Products; Spot Removers</t>
  </si>
  <si>
    <t>3063</t>
  </si>
  <si>
    <t>Consumer Products: Spot Removers - Non-Aerosols</t>
  </si>
  <si>
    <t>3064</t>
  </si>
  <si>
    <t>Consumer Products: Fabric Protectants</t>
  </si>
  <si>
    <t>Consumer Products; Fabric Protectants</t>
  </si>
  <si>
    <t>3065</t>
  </si>
  <si>
    <t>Consumer Products: Floor Wax Strippers</t>
  </si>
  <si>
    <t>Consumer Products; Floor Wax Strippers</t>
  </si>
  <si>
    <t>3066</t>
  </si>
  <si>
    <t>Consumer Products: General Purpose Cleaners - Aerosols</t>
  </si>
  <si>
    <t>3067</t>
  </si>
  <si>
    <t>Consumer Products: General Purpose Cleaners - Non-Aerosols</t>
  </si>
  <si>
    <t>3068</t>
  </si>
  <si>
    <t>Consumer Products: General Purpose Degreasers - Aerosols</t>
  </si>
  <si>
    <t>Consumer Products; Degreasers</t>
  </si>
  <si>
    <t>3069</t>
  </si>
  <si>
    <t>Consumer Products: General Purpose Degreasers - Non-Aerosols</t>
  </si>
  <si>
    <t>3070</t>
  </si>
  <si>
    <t>Consumer Products: Glass Cleaners - Aerosols</t>
  </si>
  <si>
    <t>Consumer Products; Glass Cleaners</t>
  </si>
  <si>
    <t>3071</t>
  </si>
  <si>
    <t>Consumer Products: Glass Cleaners - Non-Aerosols</t>
  </si>
  <si>
    <t>3072</t>
  </si>
  <si>
    <t>Consumer Products: Metal Polishes/Cleansers</t>
  </si>
  <si>
    <t>Consumer Products; Metal Polishes</t>
  </si>
  <si>
    <t>3073</t>
  </si>
  <si>
    <t>Consumer Products: Oven Cleaners - Aerosols/Pumps</t>
  </si>
  <si>
    <t>Consumer Products; Oven Cleaners</t>
  </si>
  <si>
    <t>3074</t>
  </si>
  <si>
    <t>Consumer Products: Oven Cleaners - Liquid And Other</t>
  </si>
  <si>
    <t>3075</t>
  </si>
  <si>
    <t>Consumer Products: Toilet Bowl Cleaners</t>
  </si>
  <si>
    <t>Consumer Products; TOilet Bowl Cleaners</t>
  </si>
  <si>
    <t>3076</t>
  </si>
  <si>
    <t>Consumer Products: Bathroom And Tile Cleaners  - Aerosols</t>
  </si>
  <si>
    <t>Consumer Products; Bathroom and Tile Cleaners</t>
  </si>
  <si>
    <t>3077</t>
  </si>
  <si>
    <t>Consumer Products: Bathroom And Tile Cleaners  - Non-Aerosols</t>
  </si>
  <si>
    <t>3078</t>
  </si>
  <si>
    <t>Consumer Products: Laundry Prewash - Aerosols/Solids</t>
  </si>
  <si>
    <t>Consumer Products; Laundry</t>
  </si>
  <si>
    <t>3079</t>
  </si>
  <si>
    <t>Consumer Products: Laundry Prewash - Other Forms</t>
  </si>
  <si>
    <t>3080</t>
  </si>
  <si>
    <t>Consumer Products: Laundry Starches, Sizings, Etc.</t>
  </si>
  <si>
    <t>3081</t>
  </si>
  <si>
    <t>Consumer Products: Dusting Aids - Aerosols</t>
  </si>
  <si>
    <t>Consumer Products; Dusting Aids</t>
  </si>
  <si>
    <t>3082</t>
  </si>
  <si>
    <t>Consumer Products: Dusting Aids - Non-Aerosols</t>
  </si>
  <si>
    <t>3083</t>
  </si>
  <si>
    <t>Consumer Products: Flexible Floor Wax/Polish</t>
  </si>
  <si>
    <t>Consumer Products; Floor Wax</t>
  </si>
  <si>
    <t>3084</t>
  </si>
  <si>
    <t>Consumer Products: Non-Resilient Floor Wax/Polish</t>
  </si>
  <si>
    <t>3085</t>
  </si>
  <si>
    <t>Consumer Products: Wood Floor Wax/Polish</t>
  </si>
  <si>
    <t>3086</t>
  </si>
  <si>
    <t>Consumer Products: Furniture Maintenance Products - Aerosols</t>
  </si>
  <si>
    <t>Consumer Products; Furniture Maintenance Products</t>
  </si>
  <si>
    <t>3087</t>
  </si>
  <si>
    <t>Consumer Products: Furniture Maintenance Products - Other Forms</t>
  </si>
  <si>
    <t>3088</t>
  </si>
  <si>
    <t>Consumer Products: Shoe Care Products</t>
  </si>
  <si>
    <t>Consumer Products; Shoe Care</t>
  </si>
  <si>
    <t>3089</t>
  </si>
  <si>
    <t>Consumer Products: Multipurpose Lubricant</t>
  </si>
  <si>
    <t>Consumer Products; Lubricant</t>
  </si>
  <si>
    <t>3090</t>
  </si>
  <si>
    <t>Consumer Products: Silicone Based Multi-Purpose Lubricant</t>
  </si>
  <si>
    <t>3091</t>
  </si>
  <si>
    <t>Consumer Products: Penetrant</t>
  </si>
  <si>
    <t>Consumer Products; Lubricant; Penetrant</t>
  </si>
  <si>
    <t>3092</t>
  </si>
  <si>
    <t>Consumer Products: Specialty Lubricant</t>
  </si>
  <si>
    <t>3093</t>
  </si>
  <si>
    <t>Consumer Products: Single Phase Aerosol Air Fresheners</t>
  </si>
  <si>
    <t>Consumer Products; Air Fresheners</t>
  </si>
  <si>
    <t>3094</t>
  </si>
  <si>
    <t>Consumer Products: Double Phase Aerosol Air Fresheners</t>
  </si>
  <si>
    <t>3095</t>
  </si>
  <si>
    <t>Consumer Products: Dual Purpose Air Freshener/Disinfectant</t>
  </si>
  <si>
    <t>Consumer Products; Air Fresheners; Disinfectant</t>
  </si>
  <si>
    <t>3096</t>
  </si>
  <si>
    <t>Consumer Products: Liquid/Pump Spray Air Fresheners</t>
  </si>
  <si>
    <t>3097</t>
  </si>
  <si>
    <t>Consumer Products: Solid/Gel Air Fresheners</t>
  </si>
  <si>
    <t>3098</t>
  </si>
  <si>
    <t>Consumer Products: Charcoal Lighter Materials</t>
  </si>
  <si>
    <t>Consumer Products; Charcoal Lighter</t>
  </si>
  <si>
    <t>3099</t>
  </si>
  <si>
    <t>Consumer Products: Aerosol Cooking Sprays</t>
  </si>
  <si>
    <t>Consumer Products; Cooking Sprays</t>
  </si>
  <si>
    <t>3100</t>
  </si>
  <si>
    <t>Consumer Products: Underarm Antiperspirants - Aerosols</t>
  </si>
  <si>
    <t>Consumer Products; Underarm Antiperspirants</t>
  </si>
  <si>
    <t>3101</t>
  </si>
  <si>
    <t>Consumer Products: Underarm Antiperspirants - Non-Aerosols</t>
  </si>
  <si>
    <t>3102</t>
  </si>
  <si>
    <t>Consumer Products: Underarm Deodorants - Aerosols</t>
  </si>
  <si>
    <t>Consumer Products; Deodorants</t>
  </si>
  <si>
    <t>3103</t>
  </si>
  <si>
    <t>Consumer Products: Underarm Deodorants - Non-Aerosols</t>
  </si>
  <si>
    <t>3104</t>
  </si>
  <si>
    <t>Consumer Products: Astringents/Toners</t>
  </si>
  <si>
    <t>Consumer Products; Toners</t>
  </si>
  <si>
    <t>3105</t>
  </si>
  <si>
    <t>Consumer Products: Hand And Body Lotions</t>
  </si>
  <si>
    <t>Consumer Products; Lotions</t>
  </si>
  <si>
    <t>3106</t>
  </si>
  <si>
    <t>Consumer Products: Personal Fragrance Product (Fragrance &lt;= 20%)</t>
  </si>
  <si>
    <t>Consumer Products; Fragrance</t>
  </si>
  <si>
    <t>3107</t>
  </si>
  <si>
    <t>Consumer Products: Personal Fragrance Product (Fragrance &gt; 20%)</t>
  </si>
  <si>
    <t>3108</t>
  </si>
  <si>
    <t>Consumer Products: Hair Spray</t>
  </si>
  <si>
    <t>Consumer Products; Hair Care Products</t>
  </si>
  <si>
    <t>3109</t>
  </si>
  <si>
    <t>Consumer Products: Hair Mousses</t>
  </si>
  <si>
    <t>3110</t>
  </si>
  <si>
    <t>Consumer Products: Hair Shines</t>
  </si>
  <si>
    <t>3111</t>
  </si>
  <si>
    <t>Consumer Products: Hair Styling Gels</t>
  </si>
  <si>
    <t>3112</t>
  </si>
  <si>
    <t>Consumer Products: Nail Polish</t>
  </si>
  <si>
    <t>Consumer Products; Nail Care Products</t>
  </si>
  <si>
    <t>3113</t>
  </si>
  <si>
    <t>Consumer Products: Nail Base Coats, Undercoats</t>
  </si>
  <si>
    <t>3114</t>
  </si>
  <si>
    <t>Consumer Products: Nail Polish Removers</t>
  </si>
  <si>
    <t>3115</t>
  </si>
  <si>
    <t>Consumer Products: Rubbing Alcohol</t>
  </si>
  <si>
    <t>Consumer Products; Rubbing Alcohol</t>
  </si>
  <si>
    <t>3116</t>
  </si>
  <si>
    <t>Consumer Products: Shaving Creams</t>
  </si>
  <si>
    <t>Consumer Products; Shaving Creams</t>
  </si>
  <si>
    <t>3117</t>
  </si>
  <si>
    <t>Consumer Products: Shaving Gels</t>
  </si>
  <si>
    <t>Consumer Products; Shaving Gels</t>
  </si>
  <si>
    <t>3118</t>
  </si>
  <si>
    <t>Consumer Products: Foot Powders</t>
  </si>
  <si>
    <t>Consumer Products; Foot Care Products</t>
  </si>
  <si>
    <t>3119</t>
  </si>
  <si>
    <t>Consumer Products: Personal Hygiene Sprays</t>
  </si>
  <si>
    <t>Consumer Products; Personal Hygiene Products</t>
  </si>
  <si>
    <t>3120</t>
  </si>
  <si>
    <t>Consumer Products: Laundry Detergent</t>
  </si>
  <si>
    <t>Consumer Products; Detergent; Laundry</t>
  </si>
  <si>
    <t>3121</t>
  </si>
  <si>
    <t>Consumer Products: Hand Dishwashing Soap</t>
  </si>
  <si>
    <t>Consumer Products; Hand Soap</t>
  </si>
  <si>
    <t>3122</t>
  </si>
  <si>
    <t>Consumer Products: Heavy Duty Hand Cleaner Or Soap</t>
  </si>
  <si>
    <t>3123</t>
  </si>
  <si>
    <t>Consumer Products: Combined Small Categories</t>
  </si>
  <si>
    <t>Consumer Products: Combined Small Categories [EPA Composite]</t>
  </si>
  <si>
    <t>3124</t>
  </si>
  <si>
    <t>Aerosol Coatings: Clear Coatings (Unspecified)</t>
  </si>
  <si>
    <t>CARB 1997 Aerosol Coatings Survey</t>
  </si>
  <si>
    <t xml:space="preserve">1998. '1997 Aerosol Coatings Survey', CARB.  https://www.arb.ca.gov/ei/speciate/r01t20/rf1doc/Ref%201%20-%20Aerosol%20ISOR%20(1997).pdf ; https://www.arb.ca.gov/ei/speciate/r01t20/rf1doc/refnum1.htm ; http://www.arb.ca.gov/ei/speciate/CPAERAIM_profiles_02_24_03.xls
</t>
  </si>
  <si>
    <t>Aerosol Coatings; Clear Coatings</t>
  </si>
  <si>
    <t>3125</t>
  </si>
  <si>
    <t>Aerosol Coatings: Flat Coatings (Unspecified)</t>
  </si>
  <si>
    <t>Aerosol Coatings; Flat Coatings</t>
  </si>
  <si>
    <t>3126</t>
  </si>
  <si>
    <t>Aerosol Coatings: Fluorescent Coatings</t>
  </si>
  <si>
    <t>Aerosol Coatings; Fluorescent Coatings</t>
  </si>
  <si>
    <t>3127</t>
  </si>
  <si>
    <t>Aerosol Coatings: Metallic Pigmented Coatings</t>
  </si>
  <si>
    <t>Aerosol Coatings; Metallic Pigmented Coatings</t>
  </si>
  <si>
    <t>3128</t>
  </si>
  <si>
    <t>Aerosol Coatings: Non-Flat Coatings (Unspecified)</t>
  </si>
  <si>
    <t>Aerosol Coatings; Nonflat Coatings</t>
  </si>
  <si>
    <t>3129</t>
  </si>
  <si>
    <t>Aerosol Coatings: Primers (Unspecified)</t>
  </si>
  <si>
    <t>Aerosol Coatings; Primers</t>
  </si>
  <si>
    <t>3130</t>
  </si>
  <si>
    <t>Aerosol Coatings: Art Fixatives And Sealants</t>
  </si>
  <si>
    <t>Aerosol Coatings; Art Fixatives and Sealants</t>
  </si>
  <si>
    <t>3131</t>
  </si>
  <si>
    <t>Aerosol Coatings: Auto Body Primers</t>
  </si>
  <si>
    <t>Aerosol Coatings; Primers; Auto Body</t>
  </si>
  <si>
    <t>3132</t>
  </si>
  <si>
    <t>Aerosol Coatings: Auto Bumper And Trim Coatings</t>
  </si>
  <si>
    <t>Aerosol Coatings; Auto Bumper</t>
  </si>
  <si>
    <t>3133</t>
  </si>
  <si>
    <t>Aerosol Coatings: Exact Match Engine Enamel</t>
  </si>
  <si>
    <t>Aerosol Coatings; Automotive</t>
  </si>
  <si>
    <t>3134</t>
  </si>
  <si>
    <t>Aerosol Coatings: Exact Match Automotive Coatings</t>
  </si>
  <si>
    <t>3135</t>
  </si>
  <si>
    <t>Aerosol Coatings: Ground/Traffic/Marking Coatings</t>
  </si>
  <si>
    <t>Aerosol Coatings; Traffic Marking</t>
  </si>
  <si>
    <t>3136</t>
  </si>
  <si>
    <t>Aerosol Coatings: High Temperature Coatings</t>
  </si>
  <si>
    <t>Aerosol Coatings</t>
  </si>
  <si>
    <t>3137</t>
  </si>
  <si>
    <t>Aerosol Coatings: Vinyl/Fabric/Leather/Polycarb Coatings</t>
  </si>
  <si>
    <t>Aerosol Coatings; Vinyl; Fabric; Leather</t>
  </si>
  <si>
    <t>3138</t>
  </si>
  <si>
    <t>Aerosol Coatings: Coatings (Unspecified)</t>
  </si>
  <si>
    <t>3139</t>
  </si>
  <si>
    <t>Architectural Coatings: Solvent Borne</t>
  </si>
  <si>
    <t>Architectural Coatings</t>
  </si>
  <si>
    <t>3140</t>
  </si>
  <si>
    <t>Architectural Coatings: Water Borne</t>
  </si>
  <si>
    <t>3141</t>
  </si>
  <si>
    <t>Thinning Solvent/Mineral Spirits</t>
  </si>
  <si>
    <t>Improvement of Speciation Profiles for Architectural and Industrial Maintenance Coating Operations</t>
  </si>
  <si>
    <t>3142</t>
  </si>
  <si>
    <t>Consumer Products Composite: Adhesives And Sealants</t>
  </si>
  <si>
    <t>Consumer Products; Adhesives and Sealants</t>
  </si>
  <si>
    <t>3143</t>
  </si>
  <si>
    <t>Consumer Products Composite: Automotive Products</t>
  </si>
  <si>
    <t>Consumer Products; Automotive Products</t>
  </si>
  <si>
    <t>3144</t>
  </si>
  <si>
    <t>Consumer Products Composite: Solvents And Coating Related Products</t>
  </si>
  <si>
    <t>Consumer Products; Solvents And Coating Products</t>
  </si>
  <si>
    <t>3145</t>
  </si>
  <si>
    <t>Consumer Products Composite: Pesticides/FIFRA-Regulated Products</t>
  </si>
  <si>
    <t>Consumer Products; Pesticides/FIFRA-Regulated Products</t>
  </si>
  <si>
    <t>3146</t>
  </si>
  <si>
    <t>Consumer Products Composite: Household Products</t>
  </si>
  <si>
    <t>Consumer Products; Household Products</t>
  </si>
  <si>
    <t>3147</t>
  </si>
  <si>
    <t>Consumer Products Composite: Personal Care Products</t>
  </si>
  <si>
    <t>Consumer Products; Personal Care Products</t>
  </si>
  <si>
    <t>3148</t>
  </si>
  <si>
    <t>Consumer Products Composite: Soaps And Detergent Products</t>
  </si>
  <si>
    <t>Consumer Products; Soaps And Detergent Products</t>
  </si>
  <si>
    <t>3149</t>
  </si>
  <si>
    <t>Aerosol Coatings: Overall Composite</t>
  </si>
  <si>
    <t>Overall Composite Profile of CARB 1997 Aerosol Coatings Survey</t>
  </si>
  <si>
    <t>3150</t>
  </si>
  <si>
    <t>Gasoline Exhaust - Non-Catalyst- Stabilized</t>
  </si>
  <si>
    <t>Gasoline - non-cat  - stabilized exhaust.  CARB in-use vehicles surveillance program.</t>
  </si>
  <si>
    <t>Allen, Paul. 1998. 'Light-Duty Fleet Composite Organic Gas Emission Profiles Derived from Arb in-Use Surveillance Data', CARB, 1998. https://www.arb.ca.gov/ei/speciate/r41t60/rf58doc/refnum58.htm</t>
  </si>
  <si>
    <t>Motor Vehicle; Gasoline; Non-Catalyst; Stabilized Exhaust</t>
  </si>
  <si>
    <t>3151</t>
  </si>
  <si>
    <t>Gasoline Exhaust - Non-Catalyst  - FTP bag1-3 STARTS</t>
  </si>
  <si>
    <t>Gasoline - non-cat  - FTP bag1-3 STARTS.  CARB in-use vehicles surveillance program.</t>
  </si>
  <si>
    <t>Motor Vehicle; Gasoline; Non-Catalyst; Starts</t>
  </si>
  <si>
    <t>Liquid Gasoline Composition - 11% MTBE - Commercial Grade</t>
  </si>
  <si>
    <t>Liquid gasoline, MTBE 11%, Commercial grade, MTBE/EtOH program.</t>
  </si>
  <si>
    <t xml:space="preserve">CARB MTBE/Ethanol study 1997', CARB. https://www.arb.ca.gov/ei/speciate/r01t20/rf8doc/refnum8.htm
</t>
  </si>
  <si>
    <t>Liquid Gasoline; MTBE</t>
  </si>
  <si>
    <t>3153</t>
  </si>
  <si>
    <t>Hot Soak - MTBE Gasoline</t>
  </si>
  <si>
    <t>Gasoline-powered vehicles hot soak emissions</t>
  </si>
  <si>
    <t>Hsu, Ying, 2003. 'Methodology for Speciation of Organic Gas Hot Soak Emissions', CARB.  https://www.arb.ca.gov/ei/speciate/profilereference/hsu_hotsoakspemeth-2003.pdf</t>
  </si>
  <si>
    <t>Motor Vehicle; Hot Soak</t>
  </si>
  <si>
    <t>3156</t>
  </si>
  <si>
    <t>Tire Wear</t>
  </si>
  <si>
    <t>Tire Wear PM</t>
  </si>
  <si>
    <t>Hsu, Ying. 2002. California Air Resources Board profile refNum 28 – Dynamometer Tests By General Motors And J.P. Subramani Of University Of Cincinnati; Dynamometer Tests By General Motors And J.P. Subramani Of University Of Cincinnati (Old Tire/Brake Wear Profiles); https://www.arb.ca.gov/ei/speciate/r21t40/rf28doc/refnum28.htm</t>
  </si>
  <si>
    <t>3157</t>
  </si>
  <si>
    <t>Brake Wear</t>
  </si>
  <si>
    <t>Brake Wear PM</t>
  </si>
  <si>
    <t>3158</t>
  </si>
  <si>
    <t>Motor Vehicle Exhaust - Gasoline</t>
  </si>
  <si>
    <t>Gasoline Vehicle Exhaust PM</t>
  </si>
  <si>
    <t xml:space="preserve">CARB/Pechan Hsu, Ying. 2004. Revision Protocol - Gasoline Vehicle Exhaust PM Speciation Profiles, US EPA. 
</t>
  </si>
  <si>
    <t>Motor Vehicle; Gasoline</t>
  </si>
  <si>
    <t>3161</t>
  </si>
  <si>
    <t>Diesel Exhaust - Farm equipment</t>
  </si>
  <si>
    <t>Diesel exhaust based on a farm equipment</t>
  </si>
  <si>
    <t>Censullo, A., California Polytechic State University. 1991. 'Development of Species Profiles for Selected Organic Emission Sources; Volume II: Engine Exhaust Emissions', CARB, ARB Contract A832-059. Shttps://www.arb.ca.gov/ei/speciate/r01t20/rf4doc/Ref%204%20-%20a832-059_v2.pdf</t>
  </si>
  <si>
    <t>Diesel Exhaust</t>
  </si>
  <si>
    <t>3162</t>
  </si>
  <si>
    <t>Gasoline Exhaust - Catalyst - FTP Bag 1-3 STARTS</t>
  </si>
  <si>
    <t>Gasoline - catalyst - FTP Bag 1-3 STARTS - from CARB in-use vehicles surveillance program</t>
  </si>
  <si>
    <t>Motor Vehicle; Gasoline; Catalyst; Starts</t>
  </si>
  <si>
    <t>3163</t>
  </si>
  <si>
    <t>Gasoline Exhaust - Catalyst - Stabilized</t>
  </si>
  <si>
    <t>Gasoline - catalyst -stabilized exhaust-from 1996 in-use vehicles surveillance program</t>
  </si>
  <si>
    <t>Motor Vehicle; Gasoline; Catalyst; Stabilized Exhaust</t>
  </si>
  <si>
    <t>3164</t>
  </si>
  <si>
    <t>Diurnal Resting Evaporative - Gasoline Headspace Vapor</t>
  </si>
  <si>
    <t>Gasoline-powered vehicles diurnal and resting evaporative emissions tested from 1994 through 1997</t>
  </si>
  <si>
    <t>Motor Vehicle; Gasoline; Diurnal &amp; Resting Evaporatives</t>
  </si>
  <si>
    <t>3165</t>
  </si>
  <si>
    <t>Degreasing - Cold Cleaning (Batch, Conveyor, Spray Gun)</t>
  </si>
  <si>
    <t>Solvent Cleaning/Degreasing</t>
  </si>
  <si>
    <t>Roe, S. La Weeda Jones, Patrick J. Costello. 1995. 'Solvent Cleaning/Degreasing Source Category Emission Inventory', Prepared for CARB, Sacramento, CA, Final Report 93-341, by E.H. Pechan and Associates, Incorporated. https://www.arb.ca.gov/research/single-project.php?row_id=55016</t>
  </si>
  <si>
    <t>3166</t>
  </si>
  <si>
    <t>Degreasing - Vapor Degreasing (Batch, Conveyor)</t>
  </si>
  <si>
    <t>3167</t>
  </si>
  <si>
    <t>Degreasing - Hand wiping</t>
  </si>
  <si>
    <t>3168</t>
  </si>
  <si>
    <t>3169</t>
  </si>
  <si>
    <t>3170</t>
  </si>
  <si>
    <t>3171</t>
  </si>
  <si>
    <t>3172</t>
  </si>
  <si>
    <t>3173</t>
  </si>
  <si>
    <t>3174</t>
  </si>
  <si>
    <t>3175</t>
  </si>
  <si>
    <t>3176</t>
  </si>
  <si>
    <t>3177</t>
  </si>
  <si>
    <t>3178</t>
  </si>
  <si>
    <t>3179</t>
  </si>
  <si>
    <t>3180</t>
  </si>
  <si>
    <t>3181</t>
  </si>
  <si>
    <t>3182</t>
  </si>
  <si>
    <t>3183</t>
  </si>
  <si>
    <t>3184</t>
  </si>
  <si>
    <t>3185</t>
  </si>
  <si>
    <t>3186</t>
  </si>
  <si>
    <t>3187</t>
  </si>
  <si>
    <t>3190</t>
  </si>
  <si>
    <t>Coal Combustion</t>
  </si>
  <si>
    <t>DRI</t>
  </si>
  <si>
    <t>Composite, PCHKC3 &amp; PCHKC4, boilers burning coal.</t>
  </si>
  <si>
    <t>Watson, JG, JC Chow, LW Richards, SR Andersen, JE Houck, and DL Dietrich. 1998. 'The 1987-88 Metro Denver Brown Cloud Air Pollution Study Volume I: Program Plan', Prepared for 1987-88 Metro Denver Brown Could Study, Inc.; Greater Denver Chamber of Commerce, Denver, CO, Report No. 8810.1F1, by  DRI, Reno, NV. https://www.dri.edu/images/stories/editors/eafeditor/Watsonetal1988DenverBrownCloudVol1ProgPlan.pdf</t>
  </si>
  <si>
    <t>Coal Combustion; Utility</t>
  </si>
  <si>
    <t>Watson, JG, JC Chow, LW Richards, SR Andersen, JE Houck, and DL Dietrich. 1998. 'The 1987-88 Metro Denver Brown Cloud Air Pollution Study, Volume II: Measurements', Prepared for the 1987-88 Metro Denver Brown Could Study, Inc.; Greater Denver Chamber of Commerce, Denver, CO, Report No. 8810.1F2, by DRI, Reno, NV. https://www.dri.edu/images/stories/editors/eafeditor/Watsonetal1988DenverBrownCloudVol2Measurements.pdf</t>
  </si>
  <si>
    <t>Watson, JG, JC Chow, LW Richards, SR Andersen, JE Houck, and DL Dietrich. 1998. 'The 1987-88 Metro Denver Brown Cloud Air Pollution Study, Volume III: Data interpretation', Prepared for the 1987-88 Metro Denver Brown Could Study, Inc.; Greater Denver Chamber of Commerce, Denver, CO, Report No. DRI 8810.1F3, by DRI, Reno, NV. https://www.dri.edu/images/stories/editors/eafeditor/Watsonetal1988DenverBrownCloudVol3Results.pdf</t>
  </si>
  <si>
    <t>3191</t>
  </si>
  <si>
    <t>Cherokee Pow. Pt., #3 boiler burning coal, baghouse.</t>
  </si>
  <si>
    <t>3192</t>
  </si>
  <si>
    <t>Cherokee Pow. Pt., #4 boiler burning coal, mech. collector., elec. precipitator, wet scrubber.</t>
  </si>
  <si>
    <t>3193</t>
  </si>
  <si>
    <t>Composite, PCHKC3, PCHKC4 &amp; PCOOR1, boilers burning coal.</t>
  </si>
  <si>
    <t>Adolph Coors Co., #5 boiler burning coal and brewery sludge, wet scrubber.</t>
  </si>
  <si>
    <t>3195</t>
  </si>
  <si>
    <t>Gas Combustion</t>
  </si>
  <si>
    <t>Cherokee Pow. Pt., #3 boiler burning natural gas, no control equipment.</t>
  </si>
  <si>
    <t>Gas Combustion; Utility</t>
  </si>
  <si>
    <t>3196</t>
  </si>
  <si>
    <t>Agriculture Soil</t>
  </si>
  <si>
    <t>Composite, 2 samples.  Agricultural soil.</t>
  </si>
  <si>
    <t>Geological; Agriculture</t>
  </si>
  <si>
    <t>3197</t>
  </si>
  <si>
    <t>Paved Road</t>
  </si>
  <si>
    <t>Composite, 2 samples.  City street near civic center.</t>
  </si>
  <si>
    <t>Geological; Paved Road</t>
  </si>
  <si>
    <t>3198</t>
  </si>
  <si>
    <t>Highway Road Dust</t>
  </si>
  <si>
    <t>Composite, 3 samples.  Stapleton Tunnel and adjacent dirt.</t>
  </si>
  <si>
    <t>Geological; Tunnel</t>
  </si>
  <si>
    <t>3199</t>
  </si>
  <si>
    <t>Composite, 2 samples.  Stapleton Tunnel.</t>
  </si>
  <si>
    <t>3200</t>
  </si>
  <si>
    <t>Composite, 3 samples.  Interstate highway.</t>
  </si>
  <si>
    <t>Geological; Highway</t>
  </si>
  <si>
    <t>3201</t>
  </si>
  <si>
    <t>Composite, 6 samples.  Paved roads (general).</t>
  </si>
  <si>
    <t>3202</t>
  </si>
  <si>
    <t>Road Sanding</t>
  </si>
  <si>
    <t>Composite, 2 samples.  Road sanding material.</t>
  </si>
  <si>
    <t>Geological; Road Sanding</t>
  </si>
  <si>
    <t>3203</t>
  </si>
  <si>
    <t>Composite, 2 samples.  Secondary paved roads.</t>
  </si>
  <si>
    <t>3204</t>
  </si>
  <si>
    <t>Unpaved Road Dust</t>
  </si>
  <si>
    <t>Composite, 5 samples.  Unpaved roads (general).</t>
  </si>
  <si>
    <t>Geological; Unpaved Road</t>
  </si>
  <si>
    <t>3205</t>
  </si>
  <si>
    <t>Motor Vehicle Exhaust</t>
  </si>
  <si>
    <t>Composite, 31 samples.  Dynamometer, 3% diesel, 35% leaded, 35% unleaded, cold stabilized.</t>
  </si>
  <si>
    <t>Motor Vehicle; Dynamometer; Gasoline and Diesel</t>
  </si>
  <si>
    <t>3206</t>
  </si>
  <si>
    <t>Composite, 31 samples.  Dynamometer, 3% diesel, 5% leaded, 2% unleaded, cold stabilized.</t>
  </si>
  <si>
    <t>3207</t>
  </si>
  <si>
    <t>Composite, 21 samples.  Dynamometer, 5% diesel, 5% unleaded , cold stabilized.</t>
  </si>
  <si>
    <t>3208</t>
  </si>
  <si>
    <t>Composite, 31 samples.  Dynamometer, 5% diesel, 2% leaded, 3% unleaded, cold stabilized.</t>
  </si>
  <si>
    <t>3209</t>
  </si>
  <si>
    <t>Composite, 31 samples.  Dynamometer, 75% diesel, 15% leaded, 1% unleaded, cold stabilized.</t>
  </si>
  <si>
    <t>3210</t>
  </si>
  <si>
    <t>Composite, 21 samples.  Dynamometer, 75% diesel, 25% unleaded , cold stabilized.</t>
  </si>
  <si>
    <t>3211</t>
  </si>
  <si>
    <t>Composite, 31 samples.  Dynamometer, 85% diesel, 1% leaded, 5% unleaded, cold stabilized.</t>
  </si>
  <si>
    <t>3212</t>
  </si>
  <si>
    <t>Composite, 21 samples.  Dynamometer, 95% diesel, 5% unleaded , cold stabilized.</t>
  </si>
  <si>
    <t>3213</t>
  </si>
  <si>
    <t>Gasoline Exhaust</t>
  </si>
  <si>
    <t>Composite, 22 samples.  Dynamometer, 25% leaded, 75% unleaded , cold stabilized.</t>
  </si>
  <si>
    <t>3214</t>
  </si>
  <si>
    <t>Composite, 22 samples.  Dynamometer, 5% leaded, 5% unleaded , cold stabilized.</t>
  </si>
  <si>
    <t>3215</t>
  </si>
  <si>
    <t>Composite, 22 samples.  Dynamometer, 5 % leaded, 95% unleaded , cold stabilized.</t>
  </si>
  <si>
    <t>3216</t>
  </si>
  <si>
    <t>Composite, 1 samples.  Dynamometer leaded, cold start.</t>
  </si>
  <si>
    <t>Motor Vehicle; Dynamometer; Leaded Gasoline</t>
  </si>
  <si>
    <t>3217</t>
  </si>
  <si>
    <t>Composite, 9 samples.  Dynamometer leaded, hot transient.</t>
  </si>
  <si>
    <t>3218</t>
  </si>
  <si>
    <t>Composite, 1 samples.  Dynamometer leaded, cold stabilized.</t>
  </si>
  <si>
    <t>3219</t>
  </si>
  <si>
    <t>Composite, 9 samples.  Dynamometer diesel, cold start.</t>
  </si>
  <si>
    <t>Motor Vehicle; Dynamometer; Diesel</t>
  </si>
  <si>
    <t>3220</t>
  </si>
  <si>
    <t>Composite, 9 samples.  Dynamometer diesel, hot transient.</t>
  </si>
  <si>
    <t>3221</t>
  </si>
  <si>
    <t>Composite, 9 samples.  Dynamometer diesel, cold stabilized.</t>
  </si>
  <si>
    <t>3222</t>
  </si>
  <si>
    <t>Gasoline Exhaust - Unleaded</t>
  </si>
  <si>
    <t>Composite, 22 samples.  Dynamometer unleaded, both catalyst types, cold start.</t>
  </si>
  <si>
    <t>3223</t>
  </si>
  <si>
    <t>Composite, 8 samples.  Dynamometer unleaded, closed - loop catalyst, cold start.</t>
  </si>
  <si>
    <t>3224</t>
  </si>
  <si>
    <t>Composite, 3 samples.  Dynamometer unleaded, closed - loop catalyst, hot transient.</t>
  </si>
  <si>
    <t>3225</t>
  </si>
  <si>
    <t>Composite, 4 samples.  Dynamometer unleaded, closed - loop catalyst, cold stabilized.</t>
  </si>
  <si>
    <t>3226</t>
  </si>
  <si>
    <t>Composite, 8 samples.  Dynamometer unleaded, both catalyst types, hot transient.</t>
  </si>
  <si>
    <t>3227</t>
  </si>
  <si>
    <t>Composite, 12 samples.  Dynamometer unleaded, both catalyst types, cold stabilized.</t>
  </si>
  <si>
    <t>Composite, 14 samples.  Dynamometer unleaded, oxidation catalyst, cold start.</t>
  </si>
  <si>
    <t>3229</t>
  </si>
  <si>
    <t>Composite, 5 samples.  Dynamometer unleaded, oxidation catalyst, hot transient.</t>
  </si>
  <si>
    <t>3230</t>
  </si>
  <si>
    <t>Composite, 8 samples.  Dynamometer unleaded, oxidation catalyst, cold stabilized.</t>
  </si>
  <si>
    <t>3231</t>
  </si>
  <si>
    <t>Refinery</t>
  </si>
  <si>
    <t>Composite, 3 samples.  Fluidized Catalytic Cracker (FCC) regenerator.</t>
  </si>
  <si>
    <t>Refinery; Catalytic Cracker</t>
  </si>
  <si>
    <t>3232</t>
  </si>
  <si>
    <t>Residential Wood Burning</t>
  </si>
  <si>
    <t>Composite of two fireplace tests.</t>
  </si>
  <si>
    <t>Vegetative Burning; Fireplace</t>
  </si>
  <si>
    <t>3233</t>
  </si>
  <si>
    <t>Fireplace, high burn rate.</t>
  </si>
  <si>
    <t>3234</t>
  </si>
  <si>
    <t>Fireplace, low burn rate.</t>
  </si>
  <si>
    <t>3235</t>
  </si>
  <si>
    <t>Composite of all six tests.</t>
  </si>
  <si>
    <t>3236</t>
  </si>
  <si>
    <t>Composite of four woodstove tests.</t>
  </si>
  <si>
    <t>Vegetative Burning; Woodstove</t>
  </si>
  <si>
    <t>3237</t>
  </si>
  <si>
    <t>Fireplace insert (treated as woodstove).</t>
  </si>
  <si>
    <t>3238</t>
  </si>
  <si>
    <t>Woodstove, large firebox.</t>
  </si>
  <si>
    <t>3239</t>
  </si>
  <si>
    <t>Woodstove, small firebox.</t>
  </si>
  <si>
    <t>3240</t>
  </si>
  <si>
    <t>Woodstove, thermostatically controlled.</t>
  </si>
  <si>
    <t>3241</t>
  </si>
  <si>
    <t>Agriculture Vegetative Burning</t>
  </si>
  <si>
    <t>Composite, 3 samples.  Bakersfield agricultural burn, wheat &amp; barley.</t>
  </si>
  <si>
    <t>Houck, JE, JC Chow, JG Watson, CA Simons, LC Pritchett, JM Goulet and CA Frasier. 1989. 'Determination of particle size distribution and chemical composition of particulate matter from selected sources in California: Volume III.'  Report No. A6-175-32.  Prepared for California Air Resources Board, Sacramento, CA, by OMNI Environmental Services Inc., Beaverton, OR, and Desert Research Institute, Reno, NV. https://www.arb.ca.gov/research/single-project.php?row_id=46346</t>
  </si>
  <si>
    <t>Vegetative Burning; Agriculture</t>
  </si>
  <si>
    <t>3242</t>
  </si>
  <si>
    <t>3243</t>
  </si>
  <si>
    <t>3244</t>
  </si>
  <si>
    <t>3245</t>
  </si>
  <si>
    <t>3246</t>
  </si>
  <si>
    <t>Bakersfield fireplace.  Bakersfield cordwood, Majestic fireplace.</t>
  </si>
  <si>
    <t>3247</t>
  </si>
  <si>
    <t>3248</t>
  </si>
  <si>
    <t>3249</t>
  </si>
  <si>
    <t>3250</t>
  </si>
  <si>
    <t>3251</t>
  </si>
  <si>
    <t>Oil Combustion</t>
  </si>
  <si>
    <t>Oil  field crude oil boiler emission. Kern River oilfield, Chervon Racetrack Steam Plant.</t>
  </si>
  <si>
    <t>Oil Combustion; Crude Oil</t>
  </si>
  <si>
    <t>3252</t>
  </si>
  <si>
    <t>3253</t>
  </si>
  <si>
    <t>3254</t>
  </si>
  <si>
    <t>3255</t>
  </si>
  <si>
    <t>3256</t>
  </si>
  <si>
    <t>Composite, 3 samples.  El Centro agricultural burn, wheat stubble.</t>
  </si>
  <si>
    <t>3257</t>
  </si>
  <si>
    <t>3258</t>
  </si>
  <si>
    <t>3259</t>
  </si>
  <si>
    <t>3260</t>
  </si>
  <si>
    <t>3261</t>
  </si>
  <si>
    <t>Freeway Road Dust</t>
  </si>
  <si>
    <t>Fresno area construction emissions (freeway).</t>
  </si>
  <si>
    <t>Geological; Freeway Construction</t>
  </si>
  <si>
    <t>3262</t>
  </si>
  <si>
    <t>3263</t>
  </si>
  <si>
    <t>3264</t>
  </si>
  <si>
    <t>3265</t>
  </si>
  <si>
    <t>3266</t>
  </si>
  <si>
    <t>Composite, 3 samples.  Mammoth Lakes ski tour bus diesel emissions, parking lots.</t>
  </si>
  <si>
    <t>Motor Vehicle; Diesel</t>
  </si>
  <si>
    <t>3267</t>
  </si>
  <si>
    <t>3268</t>
  </si>
  <si>
    <t>3270</t>
  </si>
  <si>
    <t>3271</t>
  </si>
  <si>
    <t>Mammoth Lakes woodstove.  Bakersfield cordwood, Fisher Mama Bear stove.</t>
  </si>
  <si>
    <t>3272</t>
  </si>
  <si>
    <t>3273</t>
  </si>
  <si>
    <t>3275</t>
  </si>
  <si>
    <t>3276</t>
  </si>
  <si>
    <t>Mammoth Lakes fireplace.  Mammoth Lakes cordwood, Majestic fireplace.</t>
  </si>
  <si>
    <t>3277</t>
  </si>
  <si>
    <t>3278</t>
  </si>
  <si>
    <t>3280</t>
  </si>
  <si>
    <t>3281</t>
  </si>
  <si>
    <t>Tire Burning</t>
  </si>
  <si>
    <t>Modelto tire burning incinerator.</t>
  </si>
  <si>
    <t>Incinerator; Tire Burning</t>
  </si>
  <si>
    <t>3282</t>
  </si>
  <si>
    <t>3283</t>
  </si>
  <si>
    <t>3284</t>
  </si>
  <si>
    <t>3285</t>
  </si>
  <si>
    <t>3286</t>
  </si>
  <si>
    <t>Incinerator</t>
  </si>
  <si>
    <t>Stanislau county waste incinerator.</t>
  </si>
  <si>
    <t>3287</t>
  </si>
  <si>
    <t>3288</t>
  </si>
  <si>
    <t>3290</t>
  </si>
  <si>
    <t>3291</t>
  </si>
  <si>
    <t>Oil  field crude oil boiler emission. Westside Kern county oilfield, Santa Fe Energy Unit 118.</t>
  </si>
  <si>
    <t>Oil Combustion; Cruel Oil</t>
  </si>
  <si>
    <t>3292</t>
  </si>
  <si>
    <t>3293</t>
  </si>
  <si>
    <t>3295</t>
  </si>
  <si>
    <t>3296</t>
  </si>
  <si>
    <t>Composite, Stockton agricultural soil.</t>
  </si>
  <si>
    <t>3297</t>
  </si>
  <si>
    <t>3298</t>
  </si>
  <si>
    <t>3299</t>
  </si>
  <si>
    <t>3300</t>
  </si>
  <si>
    <t>3301</t>
  </si>
  <si>
    <t>Fresno paved road (city street).</t>
  </si>
  <si>
    <t>3302</t>
  </si>
  <si>
    <t>3303</t>
  </si>
  <si>
    <t>3304</t>
  </si>
  <si>
    <t>3305</t>
  </si>
  <si>
    <t>3306</t>
  </si>
  <si>
    <t>Composite, Visalia agricultural soil, cotton/walnut.</t>
  </si>
  <si>
    <t>3307</t>
  </si>
  <si>
    <t>3308</t>
  </si>
  <si>
    <t>3309</t>
  </si>
  <si>
    <t>3310</t>
  </si>
  <si>
    <t>3311</t>
  </si>
  <si>
    <t>Composite, Visalia agricultural soil, raisin vineyards.</t>
  </si>
  <si>
    <t>3312</t>
  </si>
  <si>
    <t>3313</t>
  </si>
  <si>
    <t>3314</t>
  </si>
  <si>
    <t>3315</t>
  </si>
  <si>
    <t>3316</t>
  </si>
  <si>
    <t>Sand and Gravel</t>
  </si>
  <si>
    <t>Composite, Visalia sand and gravel.</t>
  </si>
  <si>
    <t>Geological</t>
  </si>
  <si>
    <t>3317</t>
  </si>
  <si>
    <t>3318</t>
  </si>
  <si>
    <t>3319</t>
  </si>
  <si>
    <t>3320</t>
  </si>
  <si>
    <t>3321</t>
  </si>
  <si>
    <t>Composite, 3 samples.  Visalia urban unpaved area.</t>
  </si>
  <si>
    <t>3322</t>
  </si>
  <si>
    <t>3323</t>
  </si>
  <si>
    <t>3324</t>
  </si>
  <si>
    <t>3325</t>
  </si>
  <si>
    <t>3326</t>
  </si>
  <si>
    <t>Composite, 4 samples.  Visalia paved road dust.</t>
  </si>
  <si>
    <t>3327</t>
  </si>
  <si>
    <t>3328</t>
  </si>
  <si>
    <t>3329</t>
  </si>
  <si>
    <t>3330</t>
  </si>
  <si>
    <t>3331</t>
  </si>
  <si>
    <t>Composite, Bakersfield agricultural soil, alkaline.</t>
  </si>
  <si>
    <t>3332</t>
  </si>
  <si>
    <t>3333</t>
  </si>
  <si>
    <t>3334</t>
  </si>
  <si>
    <t>3336</t>
  </si>
  <si>
    <t>Composite, Bakersfield agricultural soil, sandy loam.</t>
  </si>
  <si>
    <t>3337</t>
  </si>
  <si>
    <t>3338</t>
  </si>
  <si>
    <t>3339</t>
  </si>
  <si>
    <t>3340</t>
  </si>
  <si>
    <t>3341</t>
  </si>
  <si>
    <t>Composite, Bakersfield unpaved road.</t>
  </si>
  <si>
    <t>3342</t>
  </si>
  <si>
    <t>3343</t>
  </si>
  <si>
    <t>3344</t>
  </si>
  <si>
    <t>3345</t>
  </si>
  <si>
    <t>3346</t>
  </si>
  <si>
    <t>Bakersfield paved road (city street).</t>
  </si>
  <si>
    <t>3347</t>
  </si>
  <si>
    <t>3348</t>
  </si>
  <si>
    <t>3349</t>
  </si>
  <si>
    <t>3350</t>
  </si>
  <si>
    <t>3351</t>
  </si>
  <si>
    <t>Composite, 3 samples.  Bakersfield windblown urban unpaved area (parking lots and alleys).</t>
  </si>
  <si>
    <t>3352</t>
  </si>
  <si>
    <t>3353</t>
  </si>
  <si>
    <t>3354</t>
  </si>
  <si>
    <t>3355</t>
  </si>
  <si>
    <t>3356</t>
  </si>
  <si>
    <t>Composite, Bakersfield agricultural soil, Wasco sandy loam.</t>
  </si>
  <si>
    <t>3357</t>
  </si>
  <si>
    <t>3358</t>
  </si>
  <si>
    <t>3359</t>
  </si>
  <si>
    <t>3360</t>
  </si>
  <si>
    <t>3361</t>
  </si>
  <si>
    <t>Composite, Bakersfield agricultural soil, Cajon sandy loam.</t>
  </si>
  <si>
    <t>3362</t>
  </si>
  <si>
    <t>3363</t>
  </si>
  <si>
    <t>3364</t>
  </si>
  <si>
    <t>3365</t>
  </si>
  <si>
    <t>3366</t>
  </si>
  <si>
    <t>Bakersfield unpaved road (residential).</t>
  </si>
  <si>
    <t>3367</t>
  </si>
  <si>
    <t>3369</t>
  </si>
  <si>
    <t>3370</t>
  </si>
  <si>
    <t>3371</t>
  </si>
  <si>
    <t>Taft unpaved road.</t>
  </si>
  <si>
    <t>3372</t>
  </si>
  <si>
    <t>3373</t>
  </si>
  <si>
    <t>3374</t>
  </si>
  <si>
    <t>3375</t>
  </si>
  <si>
    <t>3376</t>
  </si>
  <si>
    <t>Composite, 3 samples.  Brawley urban unpaved (parking lots).</t>
  </si>
  <si>
    <t>3377</t>
  </si>
  <si>
    <t>3378</t>
  </si>
  <si>
    <t>3379</t>
  </si>
  <si>
    <t>3380</t>
  </si>
  <si>
    <t>3381</t>
  </si>
  <si>
    <t>Composite, Brawley paved road (city street).</t>
  </si>
  <si>
    <t>3382</t>
  </si>
  <si>
    <t>3383</t>
  </si>
  <si>
    <t>3385</t>
  </si>
  <si>
    <t>3386</t>
  </si>
  <si>
    <t>Composite, El Centro paved road (city street).</t>
  </si>
  <si>
    <t>3387</t>
  </si>
  <si>
    <t>3388</t>
  </si>
  <si>
    <t>3389</t>
  </si>
  <si>
    <t>3390</t>
  </si>
  <si>
    <t>3391</t>
  </si>
  <si>
    <t>Composite, El Centro agricultural soil.  Silty clay, silty clay load, and clay load.</t>
  </si>
  <si>
    <t>3392</t>
  </si>
  <si>
    <t>3393</t>
  </si>
  <si>
    <t>3394</t>
  </si>
  <si>
    <t>3395</t>
  </si>
  <si>
    <t>3396</t>
  </si>
  <si>
    <t>Desert Soil</t>
  </si>
  <si>
    <t>Composite, 5 samples.  Trona desert soil. Searles Lake bed sediments.</t>
  </si>
  <si>
    <t>Geological; Desert</t>
  </si>
  <si>
    <t>3397</t>
  </si>
  <si>
    <t>3398</t>
  </si>
  <si>
    <t>3399</t>
  </si>
  <si>
    <t>3401</t>
  </si>
  <si>
    <t>Composite, Lone Pine area desert soil. Owens Lake bed sediments.</t>
  </si>
  <si>
    <t>3402</t>
  </si>
  <si>
    <t>3403</t>
  </si>
  <si>
    <t>3404</t>
  </si>
  <si>
    <t>3405</t>
  </si>
  <si>
    <t>3406</t>
  </si>
  <si>
    <t>Composite, Lone Pine area desert soil. Owens Lake bed alkaline sediments.</t>
  </si>
  <si>
    <t>3407</t>
  </si>
  <si>
    <t>3408</t>
  </si>
  <si>
    <t>3409</t>
  </si>
  <si>
    <t>3410</t>
  </si>
  <si>
    <t>3411</t>
  </si>
  <si>
    <t>Composite, Lone Pine area desert soil.  Sand soils between Lone Pine and Independence.</t>
  </si>
  <si>
    <t>3412</t>
  </si>
  <si>
    <t>3413</t>
  </si>
  <si>
    <t>3414</t>
  </si>
  <si>
    <t>3415</t>
  </si>
  <si>
    <t>3416</t>
  </si>
  <si>
    <t>Volcanic Soil</t>
  </si>
  <si>
    <t>Mammoth Lakes road cinder. Volcanic cinders from McGee Creel Storage Area.</t>
  </si>
  <si>
    <t>Geological; Volcanic</t>
  </si>
  <si>
    <t>3417</t>
  </si>
  <si>
    <t>3418</t>
  </si>
  <si>
    <t>3419</t>
  </si>
  <si>
    <t>3420</t>
  </si>
  <si>
    <t>3421</t>
  </si>
  <si>
    <t>Mammoth Lakes paved road (city street).</t>
  </si>
  <si>
    <t>3422</t>
  </si>
  <si>
    <t>3423</t>
  </si>
  <si>
    <t>3424</t>
  </si>
  <si>
    <t>3425</t>
  </si>
  <si>
    <t>3426</t>
  </si>
  <si>
    <t>Crows Landing agricultural soil.</t>
  </si>
  <si>
    <t>3427</t>
  </si>
  <si>
    <t>3428</t>
  </si>
  <si>
    <t>3429</t>
  </si>
  <si>
    <t>3430</t>
  </si>
  <si>
    <t>3431</t>
  </si>
  <si>
    <t>Crows Landing paved road dust.</t>
  </si>
  <si>
    <t>3432</t>
  </si>
  <si>
    <t>3433</t>
  </si>
  <si>
    <t>3434</t>
  </si>
  <si>
    <t>3435</t>
  </si>
  <si>
    <t>3436</t>
  </si>
  <si>
    <t>Unpaved road dust.  Kern Wildlife Refuge.</t>
  </si>
  <si>
    <t>3437</t>
  </si>
  <si>
    <t>3438</t>
  </si>
  <si>
    <t>3439</t>
  </si>
  <si>
    <t>3440</t>
  </si>
  <si>
    <t>3441</t>
  </si>
  <si>
    <t>Agricultural soil.  Kern Wildlife Refuge.</t>
  </si>
  <si>
    <t>3442</t>
  </si>
  <si>
    <t>3443</t>
  </si>
  <si>
    <t>3444</t>
  </si>
  <si>
    <t>3445</t>
  </si>
  <si>
    <t>3446</t>
  </si>
  <si>
    <t>Composite, 3 samples.  Stockton agricultural burn, wheat stubble.</t>
  </si>
  <si>
    <t>3447</t>
  </si>
  <si>
    <t>3448</t>
  </si>
  <si>
    <t>3449</t>
  </si>
  <si>
    <t>3450</t>
  </si>
  <si>
    <t>3451</t>
  </si>
  <si>
    <t>Composite, 3 samples.  Visalia agricultural burn, wheat stubble.</t>
  </si>
  <si>
    <t>3452</t>
  </si>
  <si>
    <t>3453</t>
  </si>
  <si>
    <t>3454</t>
  </si>
  <si>
    <t>3455</t>
  </si>
  <si>
    <t>3456</t>
  </si>
  <si>
    <t>Dairy Soil</t>
  </si>
  <si>
    <t>Visalia area dairy/feedlot dust.</t>
  </si>
  <si>
    <t>Geological; Dairy</t>
  </si>
  <si>
    <t>3457</t>
  </si>
  <si>
    <t>3458</t>
  </si>
  <si>
    <t>3459</t>
  </si>
  <si>
    <t>3460</t>
  </si>
  <si>
    <t>3461</t>
  </si>
  <si>
    <t>Diesel truck emissions.  Wheeler Ridge Weight Station.</t>
  </si>
  <si>
    <t>3462</t>
  </si>
  <si>
    <t>3463</t>
  </si>
  <si>
    <t>3465</t>
  </si>
  <si>
    <t>3466</t>
  </si>
  <si>
    <t>Gold Quarry Soil</t>
  </si>
  <si>
    <t>Float dust from Gyco Mill #2, Carlin, NV.</t>
  </si>
  <si>
    <t>Freeman, DL, John G Watson, JC Chow, LC Pritchett, and Zhiqiang Lu. 1990.'PM10 Source Apportionment Study for Gold Quarry Mine: Final Report', Prepared for Newmont Gold Company, Carlin, NV, Report No. 8682-1F1, by  Desert Research Institute, Reno, NV. http://www.dri.edu/images/stories/editors/eafeditor/Freemanetal1990MiningCMB.pdf</t>
  </si>
  <si>
    <t>Geological; Gold Quarry</t>
  </si>
  <si>
    <t>3467</t>
  </si>
  <si>
    <t>Float dust from jaw crusher at Mill #5, Carlin, NV.</t>
  </si>
  <si>
    <t>3468</t>
  </si>
  <si>
    <t>Gold quarry ore, east side of pit, Carlin, NV.</t>
  </si>
  <si>
    <t>3469</t>
  </si>
  <si>
    <t>Gold quarry ore, bottom of pit, west side, Carlin, NV.</t>
  </si>
  <si>
    <t>3470</t>
  </si>
  <si>
    <t>South leach area, across from PW-4, Carlin, NV.</t>
  </si>
  <si>
    <t>3471</t>
  </si>
  <si>
    <t>Dry leach material, south leach pad, Carlin, NV.</t>
  </si>
  <si>
    <t>3472</t>
  </si>
  <si>
    <t>Gold quarry access road, across from contractor parking lot, Carlin, NV.</t>
  </si>
  <si>
    <t>3473</t>
  </si>
  <si>
    <t>Gold quarry access road, on way to air monitor, Carlin, NV.</t>
  </si>
  <si>
    <t>3474</t>
  </si>
  <si>
    <t>Overburden from ski jump, Carlin, NV.</t>
  </si>
  <si>
    <t>3475</t>
  </si>
  <si>
    <t>Gold quarry tailings pond berm, Carlin, NV.</t>
  </si>
  <si>
    <t>3476</t>
  </si>
  <si>
    <t>Local Soil</t>
  </si>
  <si>
    <t>Soil, bulk dirt sample collected in Anacapa Island.</t>
  </si>
  <si>
    <t>Chow, Judith C, John G Watson, Douglas H Lowenthal, and Richard J Countess. 1996. 'Sources and Chemistry of PM10 Aerosol in Santa Barbara County, California', Atmospheric Environment, 30, no. 9: 1489-99.  DOI: 10.1016/1352-2310(95)00363-0</t>
  </si>
  <si>
    <t>3477</t>
  </si>
  <si>
    <t>Bulk lime residue sample, collected from the Betervia Sugar Beet Plant off a lime residue pile.</t>
  </si>
  <si>
    <t>3478</t>
  </si>
  <si>
    <t>Bulk molasses pulp sample, collected from the Betervia Sugar Beet Plant.</t>
  </si>
  <si>
    <t>3479</t>
  </si>
  <si>
    <t>Soil, bulk dirt sample (cow pasture soil) collected from Gaviota Terminal Company site.</t>
  </si>
  <si>
    <t>3480</t>
  </si>
  <si>
    <t>Soil, bulk dirt sample collected from a construction site in Santa Barbara County.</t>
  </si>
  <si>
    <t>3481</t>
  </si>
  <si>
    <t>Paved road dust, vacuum dust sample collected from downtown Santa Barbara.</t>
  </si>
  <si>
    <t>3482</t>
  </si>
  <si>
    <t>Paved road dust, bulk dirt sample collected from a construction site in Santa Maria.</t>
  </si>
  <si>
    <t>Geological; Construction</t>
  </si>
  <si>
    <t>3483</t>
  </si>
  <si>
    <t>Soil, bulk dirt sample collected in Santa Maria.</t>
  </si>
  <si>
    <t>3484</t>
  </si>
  <si>
    <t>Paved road dust, vacuum dust sample collected in Santa Maria.</t>
  </si>
  <si>
    <t>3485</t>
  </si>
  <si>
    <t>Soil, collected from Santa Ynez.</t>
  </si>
  <si>
    <t>3486</t>
  </si>
  <si>
    <t>Soil, bulk dirt sample on Vandenberg Air Force Base.</t>
  </si>
  <si>
    <t>3487</t>
  </si>
  <si>
    <t>Phoenix agricultural soil from bare field; Composite, 9 bulk samples collected on 1/21/9.</t>
  </si>
  <si>
    <t>Chow, J. C., J. G. Watson, L. W. Richards, D. L. Haase, C. McDade, D. L. Dietrich, D. Moon, and C. Sloane, 1991.  'The 1989-90 Pilot Tucson PM10 Study, Volume II:  Source apportionment.'  Report No. DRI 8931.8F3.    Prepared for Arizona Department of Environmental Quality, Phoenix, AZ, by Desert Research Institute, Reno, NV http://www.dri.edu/images/stories/editors/eafeditor/Chowetal1991TucsonPM10.pdf</t>
  </si>
  <si>
    <t>Chow, JC, JG Watson, LW Richards, DL Haase, C McDade, DL Dietrich, D Moon, and CS Sloane. 1991. 'The 1989-90 Phoenix PM10 Study, Volume II: Source Apportionment',  Prepared for Arizona Department of Environmental Quality, Phoenix, AZ, Report No. DRI  8931.6F2, by DRI, Reno, NV. https://www.researchgate.net/publication/235341463_The_1989-90_Phoenix_PM_10_Study_Volume_II_Source_apportionment</t>
  </si>
  <si>
    <t>3488</t>
  </si>
  <si>
    <t>3489</t>
  </si>
  <si>
    <t>Phoenix agricultural soil from bare field; Composite, 9 bulk samples collected 1/21/9.</t>
  </si>
  <si>
    <t>3490</t>
  </si>
  <si>
    <t>Construction Dust</t>
  </si>
  <si>
    <t>Phoenix Construction Area Soil; Composite, 2 bulk samples collected on 1/19/9.</t>
  </si>
  <si>
    <t>3491</t>
  </si>
  <si>
    <t>3492</t>
  </si>
  <si>
    <t>3493</t>
  </si>
  <si>
    <t>Phoenix desert soil; Composite, 4 bulk samples collected between 1/2/9 to 1/26/9.</t>
  </si>
  <si>
    <t>3494</t>
  </si>
  <si>
    <t>3495</t>
  </si>
  <si>
    <t>3496</t>
  </si>
  <si>
    <t>Phoenix agricultural soil from grown field; Composite, 3 bulk samples collected on 1/21/9.</t>
  </si>
  <si>
    <t>3497</t>
  </si>
  <si>
    <t>3498</t>
  </si>
  <si>
    <t>3499</t>
  </si>
  <si>
    <t>Phoenix paved road dust; Composite, 8 vacuum samples collected between 1/2/9 to 1/26/9.</t>
  </si>
  <si>
    <t>3500</t>
  </si>
  <si>
    <t>3501</t>
  </si>
  <si>
    <t>3502</t>
  </si>
  <si>
    <t>Phoenix Paved Road Dust; Composite, 2 vacuum samples collected on 1/19/9.</t>
  </si>
  <si>
    <t>3503</t>
  </si>
  <si>
    <t>3504</t>
  </si>
  <si>
    <t>3505</t>
  </si>
  <si>
    <t>Phoenix unpaved road dust W/Hi Calcium; Composite, 2 bulk samples collected on 1/2/9.</t>
  </si>
  <si>
    <t>3506</t>
  </si>
  <si>
    <t>3507</t>
  </si>
  <si>
    <t>3508</t>
  </si>
  <si>
    <t>Phoenix unpaved road dust W/Lo Calcium; Composite, 2 bulk samples collected on 1/24/9.</t>
  </si>
  <si>
    <t>3509</t>
  </si>
  <si>
    <t>3510</t>
  </si>
  <si>
    <t>3511</t>
  </si>
  <si>
    <t>Composite, 3 samples. Tucson desert soil.</t>
  </si>
  <si>
    <t>3512</t>
  </si>
  <si>
    <t>3513</t>
  </si>
  <si>
    <t>3514</t>
  </si>
  <si>
    <t>Composite, 2 samples. Tucson paved road dust.</t>
  </si>
  <si>
    <t>3515</t>
  </si>
  <si>
    <t>3516</t>
  </si>
  <si>
    <t>3517</t>
  </si>
  <si>
    <t>Phoenix motor vehicle: 1% gasoline; Composite, 9 samples collected on 1/3 to 1/5/9.</t>
  </si>
  <si>
    <t>3518</t>
  </si>
  <si>
    <t>Phoenix motor vehicle: 1% diesel; Composite, 8 samples collected on 12/28 to 12/29/9.</t>
  </si>
  <si>
    <t>3519</t>
  </si>
  <si>
    <t>Phoenix motor vehicle exhaust: 25% diesel (PHDIES), 75% gasoline (PHAUTO).</t>
  </si>
  <si>
    <t>Motor Vehicle; Gasoline and Diesel</t>
  </si>
  <si>
    <t>3520</t>
  </si>
  <si>
    <t>Phoenix motor vehicle exhaust: 5% diesel (PHDIES), 5% gasoline (PHAUTO).</t>
  </si>
  <si>
    <t>3521</t>
  </si>
  <si>
    <t>Phoenix motor vehicle exhaust: 75% diesel (PHDIES), 25% gasoline (PHAUTO).</t>
  </si>
  <si>
    <t>3522</t>
  </si>
  <si>
    <t>Phoenix motor vehicle exhaust: 9% diesel (PHDIES), 1% gasoline (PHAUTO).</t>
  </si>
  <si>
    <t>3523</t>
  </si>
  <si>
    <t>Phoenix motor vehicle; composite, 1 roadside samples average after background corrections.</t>
  </si>
  <si>
    <t>3524</t>
  </si>
  <si>
    <t>Phoenix motor vehicle; 5 samples average with E2TC&lt;.1.</t>
  </si>
  <si>
    <t>3525</t>
  </si>
  <si>
    <t>Phoenix motor vehicle; 5 samples average with E2TC&gt;.2.</t>
  </si>
  <si>
    <t>3526</t>
  </si>
  <si>
    <t>Phoenix roadside motor vehicle: 25% roadside (PHRD), 75% gasoline (PHAUTO).</t>
  </si>
  <si>
    <t>3527</t>
  </si>
  <si>
    <t>Phoenix roadside motor vehicle: 5% roadside (PHRD), 5% gasoline (PHAUTO).</t>
  </si>
  <si>
    <t>3528</t>
  </si>
  <si>
    <t>Phoenix roadside motor vehicle: 75% roadside (PHRD), 25% gasoline (PHAUTO).</t>
  </si>
  <si>
    <t>3529</t>
  </si>
  <si>
    <t>Regional Background</t>
  </si>
  <si>
    <t>Nonsmelter background at General Motors proving grounds.</t>
  </si>
  <si>
    <t>Regional Background; Non Smelter</t>
  </si>
  <si>
    <t>3530</t>
  </si>
  <si>
    <t>Selected.</t>
  </si>
  <si>
    <t>Regional Background; Smelter</t>
  </si>
  <si>
    <t>3531</t>
  </si>
  <si>
    <t>Unpaved road dust, access road dust, Wheeling//Pittsburgh Steel.</t>
  </si>
  <si>
    <t>Lowenthal, DH. 1991.  'Final report on CMB modelling for the Ohio EPA PM10 Project', Prepared for Pacific Environmental Services, Mason, OH, by Desert Research Institute, Reno, NV.</t>
  </si>
  <si>
    <t>Geological; Unpaved Road; Steel</t>
  </si>
  <si>
    <t>Skidmore, L, JC Chow, and TT Tucker. 1992. 'PM10 Air Quality Assessment for the Jefferson County, Ohio Air Quality Control Region', In Transactions, PM10 Standards and Nontraditional Particulate Source Controls, 1016-31.</t>
  </si>
  <si>
    <t>3532</t>
  </si>
  <si>
    <t>3533</t>
  </si>
  <si>
    <t>3534</t>
  </si>
  <si>
    <t>Composite, 3 samples, unpaved road dust, collected from gravel, semi-gravel, and parking lot.</t>
  </si>
  <si>
    <t>3535</t>
  </si>
  <si>
    <t>3536</t>
  </si>
  <si>
    <t>3537</t>
  </si>
  <si>
    <t>Mill Soil</t>
  </si>
  <si>
    <t>International Mill Service storage pile.</t>
  </si>
  <si>
    <t>Geological; Mill</t>
  </si>
  <si>
    <t>3538</t>
  </si>
  <si>
    <t>3539</t>
  </si>
  <si>
    <t>3540</t>
  </si>
  <si>
    <t>Composite, 8 samples, paved road dust.</t>
  </si>
  <si>
    <t>3541</t>
  </si>
  <si>
    <t>3542</t>
  </si>
  <si>
    <t>3543</t>
  </si>
  <si>
    <t>Roof Dust</t>
  </si>
  <si>
    <t>Roof dust, Mingo Junction City Building Roof dust (about 268 m above ground).</t>
  </si>
  <si>
    <t>Geological; Roof</t>
  </si>
  <si>
    <t>3544</t>
  </si>
  <si>
    <t>3545</t>
  </si>
  <si>
    <t>3546</t>
  </si>
  <si>
    <t>Industrial Soil</t>
  </si>
  <si>
    <t>Sinter Fines and Product - Wheeling/Pittsburgh Steel.</t>
  </si>
  <si>
    <t>Geological; Steel</t>
  </si>
  <si>
    <t>3547</t>
  </si>
  <si>
    <t>3548</t>
  </si>
  <si>
    <t>3549</t>
  </si>
  <si>
    <t>Sludge and sand.</t>
  </si>
  <si>
    <t>3550</t>
  </si>
  <si>
    <t>3551</t>
  </si>
  <si>
    <t>3552</t>
  </si>
  <si>
    <t>Soil.</t>
  </si>
  <si>
    <t>3553</t>
  </si>
  <si>
    <t>3554</t>
  </si>
  <si>
    <t>3555</t>
  </si>
  <si>
    <t>Standard slag storage pile.</t>
  </si>
  <si>
    <t>3556</t>
  </si>
  <si>
    <t>3557</t>
  </si>
  <si>
    <t>3558</t>
  </si>
  <si>
    <t>TV Tower, background.</t>
  </si>
  <si>
    <t>3559</t>
  </si>
  <si>
    <t>3560</t>
  </si>
  <si>
    <t>3561</t>
  </si>
  <si>
    <t>Paved road dust, San Carlos St., San Jose.</t>
  </si>
  <si>
    <t>Chow, Judith C, David Fairley, John G Watson, Robin DeMandel, Eric M Fujita, Douglas H Lowenthal, Zhiqiang Lu, Clifton A. Frazier, Glen Long, James Cordova. 1995. 'Source Apportionment of Wintertime Pm 10 at San Jose, California', Journal of Environmental Engineering, 121, no. 5: 378-87. DOI: 10.1061/(ASCE)0733-9372(1995)121:5(378)</t>
  </si>
  <si>
    <t>3562</t>
  </si>
  <si>
    <t>Paved road dust, 4th St., San Jose.</t>
  </si>
  <si>
    <t>3563</t>
  </si>
  <si>
    <t>Bulk gutter, Imperial/Adams roadside site.</t>
  </si>
  <si>
    <t>Chow, J.C., J.G. Watson. 1997. 'Imperial Valley/Mexicali Cross Border PM10 Transport Study', Prepared for US EPA, Region IX, San Francisco, CA,  Report No. 4692.1D1, by DRI, Reno, NV.  https://www.researchgate.net/publication/235341485_Imperial_ValleyMexicali_Cross_Border_PM_10_Transport_Study</t>
  </si>
  <si>
    <t>Watson, John G, and Judith C Chow. 2001. 'Source Characterization of Major Emission Sources in the Imperial and Mexicali Valleys Along the Us/Mexico Border', Science of the Total Environment 276, no. 1-3: 33-47. DOI: 10.1016/S0048-9697(01)00770-7</t>
  </si>
  <si>
    <t>3564</t>
  </si>
  <si>
    <t>Vacuum sample, Imperial/Adams roadside site.</t>
  </si>
  <si>
    <t>3565</t>
  </si>
  <si>
    <t>Paved Road Dust - Highway</t>
  </si>
  <si>
    <t>Vacuum sample, Hwy 86/Hwy 111.</t>
  </si>
  <si>
    <t>3566</t>
  </si>
  <si>
    <t>3567</t>
  </si>
  <si>
    <t>Vacuum sample, Calexico roadside site.</t>
  </si>
  <si>
    <t>3568</t>
  </si>
  <si>
    <t>Composite of ICRDI2, ICRDI1, ICRDH2, ICRDH1, and ICRDC1.</t>
  </si>
  <si>
    <t>3569</t>
  </si>
  <si>
    <t>Bulk gutter, Urbano V./Lopez M. roadside site.</t>
  </si>
  <si>
    <t>3570</t>
  </si>
  <si>
    <t>Bulk gutter, Justo S./Lazaro Cardenas rd site.</t>
  </si>
  <si>
    <t>3571</t>
  </si>
  <si>
    <t>Bulk island, Independ./Lopez M. roadside site.</t>
  </si>
  <si>
    <t>3572</t>
  </si>
  <si>
    <t>Bulk gutter, 11th/Lazaro Cardenas roadside site.</t>
  </si>
  <si>
    <t>3573</t>
  </si>
  <si>
    <t>Vacuum sample, CETYS roadside sampling site.</t>
  </si>
  <si>
    <t>3574</t>
  </si>
  <si>
    <t>Bulk gutter, ambient site SED.</t>
  </si>
  <si>
    <t>3575</t>
  </si>
  <si>
    <t>Composite of IMRDU1, IMRDJ1, IMRDI1, IMRDE1, IMRDC1, and IMBD8.</t>
  </si>
  <si>
    <t>3576</t>
  </si>
  <si>
    <t>Bulk dirt, ag burn #1, dirt access road.</t>
  </si>
  <si>
    <t>3577</t>
  </si>
  <si>
    <t>Bulk dirt, ag burn #1, field material.</t>
  </si>
  <si>
    <t>3578</t>
  </si>
  <si>
    <t>Bulk field, soil type #115, by Holly Sugar.</t>
  </si>
  <si>
    <t>3579</t>
  </si>
  <si>
    <t>Bulk field, soil type #114, by Holly Sugar.</t>
  </si>
  <si>
    <t>3580</t>
  </si>
  <si>
    <t>Bulk gutter dirt, Cal-Grant Fire Station.</t>
  </si>
  <si>
    <t>3581</t>
  </si>
  <si>
    <t>Composite of ICBDB2, ICBDB1, ICBD24, ICBD22, and ICBD8.</t>
  </si>
  <si>
    <t>3582</t>
  </si>
  <si>
    <t>Bulk salt flats, soil type #14, by Niland.</t>
  </si>
  <si>
    <t>3583</t>
  </si>
  <si>
    <t>Roadside: Imperial Ave/Adams.</t>
  </si>
  <si>
    <t>3584</t>
  </si>
  <si>
    <t>3585</t>
  </si>
  <si>
    <t>3586</t>
  </si>
  <si>
    <t>Composite of ICRSI8, ICRSI2, and ICRSI1.</t>
  </si>
  <si>
    <t>3587</t>
  </si>
  <si>
    <t>3588</t>
  </si>
  <si>
    <t>3589</t>
  </si>
  <si>
    <t>3590</t>
  </si>
  <si>
    <t>3591</t>
  </si>
  <si>
    <t>3592</t>
  </si>
  <si>
    <t>Composite of ICRSI3, ICRSI4, ICRSI5, ICRSI6, and ICRSI7.</t>
  </si>
  <si>
    <t>3593</t>
  </si>
  <si>
    <t>Roadside: I-8/Hwy 111, SE corner.</t>
  </si>
  <si>
    <t>3594</t>
  </si>
  <si>
    <t>3595</t>
  </si>
  <si>
    <t>3596</t>
  </si>
  <si>
    <t>3597</t>
  </si>
  <si>
    <t>Composite of ICRSH1, ICRSH2, ICRSH3, and ICRSH4.</t>
  </si>
  <si>
    <t>3598</t>
  </si>
  <si>
    <t>Roadside: 2nd/Imperial (Calexico).</t>
  </si>
  <si>
    <t>3599</t>
  </si>
  <si>
    <t>3600</t>
  </si>
  <si>
    <t>3601</t>
  </si>
  <si>
    <t>3602</t>
  </si>
  <si>
    <t>Composite of ICRSB1, ICRSB2, ICRSB3, and ICRSB4.</t>
  </si>
  <si>
    <t>3603</t>
  </si>
  <si>
    <t>Composite of ICRSB1-4, ICRSH1-4, and ICRSI3-7.</t>
  </si>
  <si>
    <t>3604</t>
  </si>
  <si>
    <t>Roadside, CETYS (airport).</t>
  </si>
  <si>
    <t>3605</t>
  </si>
  <si>
    <t>3606</t>
  </si>
  <si>
    <t>3607</t>
  </si>
  <si>
    <t>Composite of IMRSC1, IMRSC2, and IMRSC3.</t>
  </si>
  <si>
    <t>3608</t>
  </si>
  <si>
    <t>Roadside, Independencia/Lopez Mateos.</t>
  </si>
  <si>
    <t>3609</t>
  </si>
  <si>
    <t>3610</t>
  </si>
  <si>
    <t>3611</t>
  </si>
  <si>
    <t>Composite of IMRSI1, IMRSI2, and IMRSI3.</t>
  </si>
  <si>
    <t>3612</t>
  </si>
  <si>
    <t>Roadside, 11th/Lazaro Cardenas.</t>
  </si>
  <si>
    <t>3613</t>
  </si>
  <si>
    <t>3614</t>
  </si>
  <si>
    <t>3615</t>
  </si>
  <si>
    <t>Composite of IMRSE1, IMRSE2, and IMRSE3.</t>
  </si>
  <si>
    <t>3616</t>
  </si>
  <si>
    <t>Roadside, Justo Sierra/Lazaro Cardenas.</t>
  </si>
  <si>
    <t>3617</t>
  </si>
  <si>
    <t>3618</t>
  </si>
  <si>
    <t>3619</t>
  </si>
  <si>
    <t>Composite of IMRSJ1, IMRSJ2, and IMRSJ3.</t>
  </si>
  <si>
    <t>3620</t>
  </si>
  <si>
    <t>Roadside, Urbano Vazquea/Lopez Mateos.</t>
  </si>
  <si>
    <t>3621</t>
  </si>
  <si>
    <t>3622</t>
  </si>
  <si>
    <t>3623</t>
  </si>
  <si>
    <t>Composite of IMRSU1, IMRSU2, and IMRSU3.</t>
  </si>
  <si>
    <t>3624</t>
  </si>
  <si>
    <t>Composite of IMRSC2-3, IMRSE1-3, IMRSI1-3, and IMRSJ1-3.</t>
  </si>
  <si>
    <t>3625</t>
  </si>
  <si>
    <t>Asparagus burn, field #2, S end of field.</t>
  </si>
  <si>
    <t>3627</t>
  </si>
  <si>
    <t>Asparagus burn, field #3.</t>
  </si>
  <si>
    <t>3628</t>
  </si>
  <si>
    <t>3630</t>
  </si>
  <si>
    <t>3631</t>
  </si>
  <si>
    <t>Asparagus burn, field #2, SE corner.</t>
  </si>
  <si>
    <t>3633</t>
  </si>
  <si>
    <t>3639</t>
  </si>
  <si>
    <t>Asparagus burn, field #1, SE corner.</t>
  </si>
  <si>
    <t>3640</t>
  </si>
  <si>
    <t>3642</t>
  </si>
  <si>
    <t>Asparagus burn, composite of ICAB13, ICAB21, ICAB23, ICAB24, and ICAB26.</t>
  </si>
  <si>
    <t>3643</t>
  </si>
  <si>
    <t>Cooking</t>
  </si>
  <si>
    <t>Mexicali charbroil cooking, composite of 11 samples.</t>
  </si>
  <si>
    <t>Cooking; Charbroil</t>
  </si>
  <si>
    <t>3644</t>
  </si>
  <si>
    <t>Mexicali charbroil cooking, composite of 9 samples.</t>
  </si>
  <si>
    <t>3645</t>
  </si>
  <si>
    <t>Manure Combustion</t>
  </si>
  <si>
    <t>Mesquite Power Station, #4.</t>
  </si>
  <si>
    <t>Manure Combustion; Utility</t>
  </si>
  <si>
    <t>3646</t>
  </si>
  <si>
    <t>Mesquite Power Station, #3.</t>
  </si>
  <si>
    <t>3647</t>
  </si>
  <si>
    <t>Mesquite Power Station, #2.</t>
  </si>
  <si>
    <t>3648</t>
  </si>
  <si>
    <t>Mesquite Power Station, #1.</t>
  </si>
  <si>
    <t>3649</t>
  </si>
  <si>
    <t>Mesquite Power Station, composite of ICPPM1-4.</t>
  </si>
  <si>
    <t>3650</t>
  </si>
  <si>
    <t>Fly Ash</t>
  </si>
  <si>
    <t>Bulk ash, Mesquite power station, baghouse.</t>
  </si>
  <si>
    <t>Fly Ash; Utility</t>
  </si>
  <si>
    <t>3651</t>
  </si>
  <si>
    <t>Bulk ash, Hydro-Co power station.</t>
  </si>
  <si>
    <t>3652</t>
  </si>
  <si>
    <t>Oil fired glass plant, composite of 6 samples.</t>
  </si>
  <si>
    <t>Oil Combustion; Glass</t>
  </si>
  <si>
    <t>3653</t>
  </si>
  <si>
    <t>Bulk silicon feed stock, glass plant.</t>
  </si>
  <si>
    <t>Fly Ash; Glass</t>
  </si>
  <si>
    <t>3654</t>
  </si>
  <si>
    <t>Bulk wood waste, Hydro-Co power station.</t>
  </si>
  <si>
    <t>3655</t>
  </si>
  <si>
    <t>Bulk feedstock (manure), Mesquite power stat.</t>
  </si>
  <si>
    <t>3656</t>
  </si>
  <si>
    <t>Bulk lime, Holly sugar, spent lime pile.</t>
  </si>
  <si>
    <t>Fly Ash; Lime</t>
  </si>
  <si>
    <t>3657</t>
  </si>
  <si>
    <t>Bulk gypsum, Plaster City, E &amp; N side of pile.</t>
  </si>
  <si>
    <t>3658</t>
  </si>
  <si>
    <t>Vacuum sample from Bethel Island, 2 samples composite.</t>
  </si>
  <si>
    <t>Chow, J.C., Watson, J.G., DeMandel, R., Chan, W., Cordaa, J., Fairfey, D., Fujita, E.M., Levaggi, D., Long, G., Perardi, T. and Rothenberg, M., 1993. Measurements and modeling of PM, in the Sun Francisco Bay Area, Volume I: Program Plan.  Report No. DRI 3654.1D3.    Prepared for Bay Area Air Quality Management District, San Francisco, CA, by Desert Research Institute, Reno, NV.</t>
  </si>
  <si>
    <t>Chow, Judith C, JG Watson, Eric M Fujita, DH Lowenthal, Zhiqiang Lu, CL Frazier, Robin DeMandel, Glen Long, and James Cordova. 1993. "Results from the 1991-92 Pilot Study of Wintertime PM10 in the San Francisco Bay Area', Prepared for Bay Area Air Quality Management District, San Francisco, CA, by , DRI, Reno, NV. https://www.worldcat.org/title/results-from-the-1991-92-pilot-study-of-wintertime-pm10-in-the-san-francisco-bay-area/oclc/197054805&amp;referer=brief_results</t>
  </si>
  <si>
    <t>Fairley, D., De Mandel, R., Rothenberg, M. and Perardi, T., 1992. 'Results from the 1991-92 pilot study of wintertime PM, in the San Francisco Bay Area.',  Report No. BAAQMD TM 92002.  Bay Area Air Quality Management District, Planning and Research Division, San Francisco, CA.</t>
  </si>
  <si>
    <t>3659</t>
  </si>
  <si>
    <t>Bulk sample from Bethel Island.</t>
  </si>
  <si>
    <t>3660</t>
  </si>
  <si>
    <t>3661</t>
  </si>
  <si>
    <t>Bulk sample in the Caldecott Tunnel, 3 samples composite.</t>
  </si>
  <si>
    <t>Geological; Tunnel; Paved Road</t>
  </si>
  <si>
    <t>3662</t>
  </si>
  <si>
    <t>Bulk sample in the Caldecott Tunnel.</t>
  </si>
  <si>
    <t>3663</t>
  </si>
  <si>
    <t>Bulk fly ash, San Francisco, 2 samples composite.</t>
  </si>
  <si>
    <t>Geological; Fly Ash</t>
  </si>
  <si>
    <t>3664</t>
  </si>
  <si>
    <t>Cement</t>
  </si>
  <si>
    <t>Bulk cement, San Francisco, 2 samples composite.</t>
  </si>
  <si>
    <t>Geological; Cement</t>
  </si>
  <si>
    <t>3665</t>
  </si>
  <si>
    <t>Sand</t>
  </si>
  <si>
    <t>Bulk sand, San Francisco, 2 samples composite.</t>
  </si>
  <si>
    <t>3666</t>
  </si>
  <si>
    <t>Pave road dust, San Francisco, 3 samples composite.</t>
  </si>
  <si>
    <t>3667</t>
  </si>
  <si>
    <t>Pave road dust, gutter, San Jose.</t>
  </si>
  <si>
    <t>3668</t>
  </si>
  <si>
    <t>Unpaved parking lot dust, San Jose.</t>
  </si>
  <si>
    <t>3669</t>
  </si>
  <si>
    <t>3670</t>
  </si>
  <si>
    <t>Bulk soil, Livermore.</t>
  </si>
  <si>
    <t>3671</t>
  </si>
  <si>
    <t>3672</t>
  </si>
  <si>
    <t>3673</t>
  </si>
  <si>
    <t>Unpaved road dust, San Jose.</t>
  </si>
  <si>
    <t>3674</t>
  </si>
  <si>
    <t>Yard soil, San Jose.</t>
  </si>
  <si>
    <t>3675</t>
  </si>
  <si>
    <t>3676</t>
  </si>
  <si>
    <t>3677</t>
  </si>
  <si>
    <t>Bulk cement, San Jose.</t>
  </si>
  <si>
    <t>3678</t>
  </si>
  <si>
    <t>Mixed soil, San Jose.</t>
  </si>
  <si>
    <t>3679</t>
  </si>
  <si>
    <t>Vacuum road dust, Santa Clara.</t>
  </si>
  <si>
    <t>3680</t>
  </si>
  <si>
    <t>3681</t>
  </si>
  <si>
    <t>Bulk sample of crusher fines, San Jose.</t>
  </si>
  <si>
    <t>3682</t>
  </si>
  <si>
    <t>Composite of BYVRD2, BYJRD1, and BYFRDC.</t>
  </si>
  <si>
    <t>3683</t>
  </si>
  <si>
    <t>Roadside exhaust material from six bus stops, Santa Clara.</t>
  </si>
  <si>
    <t>3684</t>
  </si>
  <si>
    <t>Tunnel exhaust material, Oakland, 24 samples composite.</t>
  </si>
  <si>
    <t>3685</t>
  </si>
  <si>
    <t>Roadside exhaust composite, Santa Clara.</t>
  </si>
  <si>
    <t>3686</t>
  </si>
  <si>
    <t>CFPP Craig Unit 2.</t>
  </si>
  <si>
    <t>Watson, J.G., Chow, J.C., Lowenthal, D.H., Robinson, N.F., Cahill, C.F. and Blumenthal, D.L., 2002. Simulating changes in source profiles from coal-fired power stations: Use in chemical mass balance of PM2. 5 in the Mount Zirkel Wilderness. Energy &amp; Fuels, 16(2), pp.311-324. DOI: 10.1021/ef010202w</t>
  </si>
  <si>
    <t>Watson, J.G., J.C. Chow,  D.H. Lowenthal, C.F. Cahill, D.L.  Blumenthal, L.W. Richards, H. Gonzales Jorge. 2001.  'Aerosol chemical and optical properties during the Mt. Zirkel Visibility Study',  Journal of Environmental Quality 30 4:1118-1125. DOI:10.2134/jeq2001.3041118x</t>
  </si>
  <si>
    <t>Watson, JG, D Blumenthal, JC Chow, C Cahill, LW Richards, D Dietrich, R Morris, J Houck, Ronald J. Dickson, Stephen Anderson. 1996. 'Mt. Zirkel Wilderness Area Reasonable Attribution Study of Visibility Impairment–Volume II: Results of Data Analysis and Modeling', Prepared for Colorado Department of Public Health, Denver, CO, by DRI, Reno, NV. https://www.dri.edu/images/stories/editors/eafeditor/Watsonetal1996MtZirkelFinalAppendices.pdf</t>
  </si>
  <si>
    <t>3687</t>
  </si>
  <si>
    <t>3688</t>
  </si>
  <si>
    <t>3689</t>
  </si>
  <si>
    <t>3690</t>
  </si>
  <si>
    <t>CFPP Craig Unit 2 Composite.</t>
  </si>
  <si>
    <t>3691</t>
  </si>
  <si>
    <t>CFPP Craig Unit 3.</t>
  </si>
  <si>
    <t>3692</t>
  </si>
  <si>
    <t>3693</t>
  </si>
  <si>
    <t>3694</t>
  </si>
  <si>
    <t>CFPP Craig Unit 3 Composite.</t>
  </si>
  <si>
    <t>3695</t>
  </si>
  <si>
    <t>CFPP Craig Unit 2&amp;3 Composite.</t>
  </si>
  <si>
    <t>3696</t>
  </si>
  <si>
    <t>CFPP Hayden Unit 1.</t>
  </si>
  <si>
    <t>3697</t>
  </si>
  <si>
    <t>CFPP Hayden Unit 2.</t>
  </si>
  <si>
    <t>3698</t>
  </si>
  <si>
    <t>3699</t>
  </si>
  <si>
    <t>CFPP Hayden Unit 2 Composite.</t>
  </si>
  <si>
    <t>3700</t>
  </si>
  <si>
    <t>CFPP Hayden Composite.</t>
  </si>
  <si>
    <t>3701</t>
  </si>
  <si>
    <t>CFPP Composite.</t>
  </si>
  <si>
    <t>3702</t>
  </si>
  <si>
    <t>BB Soil.</t>
  </si>
  <si>
    <t>3703</t>
  </si>
  <si>
    <t>BP Soil.</t>
  </si>
  <si>
    <t>3704</t>
  </si>
  <si>
    <t>Access Road BP.</t>
  </si>
  <si>
    <t>3705</t>
  </si>
  <si>
    <t>Craig Paved Road Dust.</t>
  </si>
  <si>
    <t>3706</t>
  </si>
  <si>
    <t>3708</t>
  </si>
  <si>
    <t>Craig Paved Road Dust Composite.</t>
  </si>
  <si>
    <t>3709</t>
  </si>
  <si>
    <t>All Geological Sample Composite.</t>
  </si>
  <si>
    <t>3710</t>
  </si>
  <si>
    <t>HS Soil.</t>
  </si>
  <si>
    <t>3711</t>
  </si>
  <si>
    <t>Access Road HV.</t>
  </si>
  <si>
    <t>3712</t>
  </si>
  <si>
    <t>JU Soil.</t>
  </si>
  <si>
    <t>3713</t>
  </si>
  <si>
    <t>Road Dust Composite (All Samples).</t>
  </si>
  <si>
    <t>3714</t>
  </si>
  <si>
    <t>Steamboat Paved Road Dust.</t>
  </si>
  <si>
    <t>3715</t>
  </si>
  <si>
    <t>3716</t>
  </si>
  <si>
    <t>3717</t>
  </si>
  <si>
    <t>Site Soil Composite.</t>
  </si>
  <si>
    <t>3718</t>
  </si>
  <si>
    <t>Steamboat Paved Road Dust Composite.</t>
  </si>
  <si>
    <t>3719</t>
  </si>
  <si>
    <t>Access Road Composite.</t>
  </si>
  <si>
    <t>3720</t>
  </si>
  <si>
    <t>Geothermal Background</t>
  </si>
  <si>
    <t>Geothermal.</t>
  </si>
  <si>
    <t>Background; Geothermal</t>
  </si>
  <si>
    <t>3721</t>
  </si>
  <si>
    <t>3722</t>
  </si>
  <si>
    <t>Geothermal Composite 2-3.</t>
  </si>
  <si>
    <t>3724</t>
  </si>
  <si>
    <t>Geothermal Composite 1-3.</t>
  </si>
  <si>
    <t>3725</t>
  </si>
  <si>
    <t>Craig MV 1-9,Steamboat MV 1-3 Composite.</t>
  </si>
  <si>
    <t>3726</t>
  </si>
  <si>
    <t>Craig MV 1-3 Composite.</t>
  </si>
  <si>
    <t>3727</t>
  </si>
  <si>
    <t>Craig MV 4-6 Composite.</t>
  </si>
  <si>
    <t>3728</t>
  </si>
  <si>
    <t>Craig MV 7-9 Composite.</t>
  </si>
  <si>
    <t>3729</t>
  </si>
  <si>
    <t>Craig Motor Vehicle Exhaust 1.</t>
  </si>
  <si>
    <t>3730</t>
  </si>
  <si>
    <t>Craig Motor Vehicle Exhaust 2.</t>
  </si>
  <si>
    <t>3731</t>
  </si>
  <si>
    <t>Craig MV 1-9 Composite.</t>
  </si>
  <si>
    <t>3732</t>
  </si>
  <si>
    <t>Craig Motor Vehicle Exhaust 3.</t>
  </si>
  <si>
    <t>3733</t>
  </si>
  <si>
    <t>Craig Motor Vehicle Exhaust 4.</t>
  </si>
  <si>
    <t>3734</t>
  </si>
  <si>
    <t>Craig Motor Vehicle Exhaust 5.</t>
  </si>
  <si>
    <t>3735</t>
  </si>
  <si>
    <t>Craig Motor Vehicle Exhaust 6.</t>
  </si>
  <si>
    <t>3736</t>
  </si>
  <si>
    <t>Craig Motor Vehicle Exhaust 7.</t>
  </si>
  <si>
    <t>3737</t>
  </si>
  <si>
    <t>Craig Motor Vehicle Exhaust 8.</t>
  </si>
  <si>
    <t>3738</t>
  </si>
  <si>
    <t>Craig Motor Vehicle Exhaust 9.</t>
  </si>
  <si>
    <t>3739</t>
  </si>
  <si>
    <t>Steamboat Springs Motor Vehicle Exhaust.</t>
  </si>
  <si>
    <t>3740</t>
  </si>
  <si>
    <t>3741</t>
  </si>
  <si>
    <t>Steamboat MV 1-3 Composite.</t>
  </si>
  <si>
    <t>3742</t>
  </si>
  <si>
    <t>3754</t>
  </si>
  <si>
    <t>Baggs Regional Composite.</t>
  </si>
  <si>
    <t>3755</t>
  </si>
  <si>
    <t>Juniper Regional Composite.</t>
  </si>
  <si>
    <t>3756</t>
  </si>
  <si>
    <t>Baggs and Juniper Regional Composite.</t>
  </si>
  <si>
    <t>3757</t>
  </si>
  <si>
    <t>Residential Coal Combustion</t>
  </si>
  <si>
    <t>Residential Coal Combustion.</t>
  </si>
  <si>
    <t>Coal Combustion; Residential</t>
  </si>
  <si>
    <t>3758</t>
  </si>
  <si>
    <t>3759</t>
  </si>
  <si>
    <t>3760</t>
  </si>
  <si>
    <t>3761</t>
  </si>
  <si>
    <t>Residential Coal Combustion Composite.</t>
  </si>
  <si>
    <t>3762</t>
  </si>
  <si>
    <t>Forest Fire</t>
  </si>
  <si>
    <t>Forest Fire 1.</t>
  </si>
  <si>
    <t>Vegetative Burning; Forest Fire</t>
  </si>
  <si>
    <t>3763</t>
  </si>
  <si>
    <t>Forest Fire 2.</t>
  </si>
  <si>
    <t>3764</t>
  </si>
  <si>
    <t>Forest Fire 3.</t>
  </si>
  <si>
    <t>3765</t>
  </si>
  <si>
    <t>Forest Fire 4.</t>
  </si>
  <si>
    <t>3766</t>
  </si>
  <si>
    <t>Forest Fire Composite 1-4.</t>
  </si>
  <si>
    <t>3767</t>
  </si>
  <si>
    <t>Residential Wood Combustion.</t>
  </si>
  <si>
    <t>3768</t>
  </si>
  <si>
    <t>3769</t>
  </si>
  <si>
    <t>3770</t>
  </si>
  <si>
    <t>Residential Wood Combustion Average.</t>
  </si>
  <si>
    <t>Vegetative Burning</t>
  </si>
  <si>
    <t>3771</t>
  </si>
  <si>
    <t>Composite of two soil samples from CINN and NCOV construction sites.</t>
  </si>
  <si>
    <t>Chow, J.C., J.G. Watson. 1997.  'Fugitive dust and other source contributions to PM10 in Nevada's Las Vegas Valley', Prepared for Clark County Department of Comprehensive Planning, Report No. 4039.1F, by DRI, Reno, NV. https://www.researchgate.net/publication/235341484_Fugitive_dust_and_other_source_contributions_to_PM_10_in_Nevada's_Las_Vegas_Valley</t>
  </si>
  <si>
    <t>Chow, Judith C, John G Watson, Mark C Green, Douglas H Lowenthal, David W DuBois, Steven D Kohl, Richard T Egami, John Giliies, C. Fred Rogers, Clifton A. Frazier and William Cates. 1999. 'Middle-and Neighborhood-Scale Variations of Pm10 Source Contributions in Las Vegas, Nevada', Journal of the Air &amp; Waste Management Association, 49, no. 6: 641-54. DOI: 10.1080/10473289.1999.10463837</t>
  </si>
  <si>
    <t>3772</t>
  </si>
  <si>
    <t>Soil sample from PECO construction site.</t>
  </si>
  <si>
    <t>3773</t>
  </si>
  <si>
    <t>Composite of three soil samples from graded surfaces of NECD, DONO, and BILL construction sites.</t>
  </si>
  <si>
    <t>3774</t>
  </si>
  <si>
    <t>Soil sample from graded surface of GOLF construction site.</t>
  </si>
  <si>
    <t>3775</t>
  </si>
  <si>
    <t>Soil sample from LONM construction site.</t>
  </si>
  <si>
    <t>3776</t>
  </si>
  <si>
    <t>Composite of five construction site soil profiles (LVGCONS1, LVGCONS2, LVGCONS3, LVGCONS4, and LVGCONS5).</t>
  </si>
  <si>
    <t>3777</t>
  </si>
  <si>
    <t>Composite of four disturbed desert soil samples from NWCP, LOSS, GROW, and LAMB sites.</t>
  </si>
  <si>
    <t>3778</t>
  </si>
  <si>
    <t>Composite of five geological source profiles (LVGCONSC, LVGPLOTC, LVGPVRDC, LVGSOILC, and LVGUPRDC).</t>
  </si>
  <si>
    <t>3779</t>
  </si>
  <si>
    <t>Dust sample from paved parking lot of McDonald’s restaurant north of East Charleston Blvd.</t>
  </si>
  <si>
    <t>3780</t>
  </si>
  <si>
    <t>Dust sample from paved parking lot east of Bemis site.</t>
  </si>
  <si>
    <t>3781</t>
  </si>
  <si>
    <t>Composite of two paved parking lot dust profiles (LVGPLOT1 and LVGPLOT2).</t>
  </si>
  <si>
    <t>3782</t>
  </si>
  <si>
    <t>Composite of two paved road dust samples from median and westbound lane of East Charleston Blvd.</t>
  </si>
  <si>
    <t>3783</t>
  </si>
  <si>
    <t>Gutter and sidewalk road dust sample from westbound lane of East Charleston Blvd.</t>
  </si>
  <si>
    <t>3784</t>
  </si>
  <si>
    <t>Paved road dust sample from Mitchell St. in front of the Bemis site.</t>
  </si>
  <si>
    <t>3785</t>
  </si>
  <si>
    <t>Paved road dust sample from the intersection of Craig Rd. and Pecos Rd.</t>
  </si>
  <si>
    <t>3786</t>
  </si>
  <si>
    <t>Composite of four paved road dust samples from Las Vegas Blvd.</t>
  </si>
  <si>
    <t>3787</t>
  </si>
  <si>
    <t>Composite of three paved road dust samples from Lake Mead Blvd. and Civic Center Dr.</t>
  </si>
  <si>
    <t>3788</t>
  </si>
  <si>
    <t>Composite of three paved highway dust samples from I-15.</t>
  </si>
  <si>
    <t>3789</t>
  </si>
  <si>
    <t>Composite of seven paved road dust profiles (LVGPVRD1, LVGPVRD2, LVGPVRD3, LVGPVRD4, LVGPVRD5, LVGPVRD6, and LVGPVRD7).</t>
  </si>
  <si>
    <t>3790</t>
  </si>
  <si>
    <t>Composite of two soil samples from East Charleston site.</t>
  </si>
  <si>
    <t>3791</t>
  </si>
  <si>
    <t>Composite of two soil samples from Bemis site.</t>
  </si>
  <si>
    <t>3792</t>
  </si>
  <si>
    <t>Composite of two soil samples from Lone Mountain Rd. and CRAI site.</t>
  </si>
  <si>
    <t>3793</t>
  </si>
  <si>
    <t>Composite of two soil samples from NOCO and THUN sites.</t>
  </si>
  <si>
    <t>3794</t>
  </si>
  <si>
    <t>Soil sample from storage pile north of Lone Mountain Rd.</t>
  </si>
  <si>
    <t>3795</t>
  </si>
  <si>
    <t>Composite of five soil profiles (LVGDDES1, LVGSOIL1, LVGSOIL2, LVGSOIL3, and LVGSOIL4).</t>
  </si>
  <si>
    <t>3796</t>
  </si>
  <si>
    <t>Unpaved road dust sample from north end of Donovan Way.</t>
  </si>
  <si>
    <t>3797</t>
  </si>
  <si>
    <t>Unpaved road dust sample from north end of Losee Rd.</t>
  </si>
  <si>
    <t>3798</t>
  </si>
  <si>
    <t>Composite of two unpaved road dust samples (LVGUPRD1 and LVGUPRD2).</t>
  </si>
  <si>
    <t>3799</t>
  </si>
  <si>
    <t>Composite of seven motor vehicle exhaust profiles (LVMVECHC, LVMVEPEC, LVMVEECC, LVMVESAC, LVMVELVC, LVMVE951, and LVMVELMC.</t>
  </si>
  <si>
    <t>3800</t>
  </si>
  <si>
    <t>Roadside motor vehicle exhaust sample from Highway 93 and I-15.</t>
  </si>
  <si>
    <t>3801</t>
  </si>
  <si>
    <t>Roadside motor vehicle exhaust samples from Cheyenne Ave. and Civic Center Dr.</t>
  </si>
  <si>
    <t>3802</t>
  </si>
  <si>
    <t>3803</t>
  </si>
  <si>
    <t>Composite of two roadside motor vehicle exhaust samples from Cheyenne Ave. and Civic Center Dr. (LVMVECH1 and LVMVECH2).</t>
  </si>
  <si>
    <t>3804</t>
  </si>
  <si>
    <t>Roadside motor vehicle exhaust sample from East Charleston Blvd. and Eastern Ave.</t>
  </si>
  <si>
    <t>3805</t>
  </si>
  <si>
    <t>Composite of three roadside motor vehicle exhaust samples from East Charleston Blvd. and Eastern Ave.</t>
  </si>
  <si>
    <t>3806</t>
  </si>
  <si>
    <t>Composite of two roadside motor vehicle exhaust profiles from East Charleston Blvd. and Eastern Ave. (LVMVEEC1 and LVMVEEC2).</t>
  </si>
  <si>
    <t>3807</t>
  </si>
  <si>
    <t>Roadside motor vehicle exhaust samples from Lake Mead Blvd. and Civic Center Dr.</t>
  </si>
  <si>
    <t>3808</t>
  </si>
  <si>
    <t>3809</t>
  </si>
  <si>
    <t>3810</t>
  </si>
  <si>
    <t>Composite of three motor vehicle exhaust profiles (LVMVELM1, LVMVELM2, and LVMVELM3).</t>
  </si>
  <si>
    <t>3811</t>
  </si>
  <si>
    <t>Composite of two roadside motor vehicle exhaust samples from Flamingo Rd. and Las Vegas Blvd.</t>
  </si>
  <si>
    <t>3812</t>
  </si>
  <si>
    <t>Roadside motor vehicle exhaust sample from Flamingo Rd. and Las Vegas Blvd.</t>
  </si>
  <si>
    <t>3813</t>
  </si>
  <si>
    <t>Composite of two roadside motor vehicle exhaust samples from Lake Mead Blvd. and Pecos Rd. and one motor vehicle exhaust sample from Spring Mountain Rd. and Las Vegas Blvd.</t>
  </si>
  <si>
    <t>3814</t>
  </si>
  <si>
    <t>Composite of four roadside motor vehicle exhaust samples from Spring Mountain Rd. and Las Vegas Blvd.</t>
  </si>
  <si>
    <t>3815</t>
  </si>
  <si>
    <t>Roadside motor vehicle exhaust sample from Las Vegas Blvd. in front of El Rancho Hotel.</t>
  </si>
  <si>
    <t>3816</t>
  </si>
  <si>
    <t>Roadside motor vehicle exhaust sample from NW corner of East Sahara Ave. and Las Vegas Blvd.</t>
  </si>
  <si>
    <t>3817</t>
  </si>
  <si>
    <t>Composite of six motor vehicle exhaust profiles (LVMVELV1, LVMVELV2, LVMVELV3, LVMVELV4, LVMVELV5, and LVMVELV6).</t>
  </si>
  <si>
    <t>3818</t>
  </si>
  <si>
    <t>Roadside motor vehicle exhaust samples from Craig Rd. and Pecos Rd.</t>
  </si>
  <si>
    <t>3819</t>
  </si>
  <si>
    <t>3820</t>
  </si>
  <si>
    <t>3821</t>
  </si>
  <si>
    <t>Composite of three roadside motor vehicle exhaust samples from Craig Rd. and Pecos Rd. (LVMVEPE1, LVMVEPE2, and LVMVEPE3).</t>
  </si>
  <si>
    <t>3823</t>
  </si>
  <si>
    <t>Composite of four roadside motor vehicle exhaust samples from NW corner of East Sahara Ave. and Las Vegas Blvd.</t>
  </si>
  <si>
    <t>3824</t>
  </si>
  <si>
    <t>Composite of two roadside motor vehicle exhaust samples from NW corner of East Sahara Blvd. and Las Vegas Blvd.</t>
  </si>
  <si>
    <t>3825</t>
  </si>
  <si>
    <t>Composite of three roadside motor vehicle exhaust profiles from NW corner of East Sahara Blvd. and Las Vegas Blvd. (LVMVESA1, LVMVESA2, and LVMVESA3).</t>
  </si>
  <si>
    <t>3826</t>
  </si>
  <si>
    <t>Residential wood combustion samples from fireplace fueled by mesquite and pine at 7743 Washington Ave., Las Vegas.</t>
  </si>
  <si>
    <t>3827</t>
  </si>
  <si>
    <t>3828</t>
  </si>
  <si>
    <t>3829</t>
  </si>
  <si>
    <t>3831</t>
  </si>
  <si>
    <t>Composite of five residential wood combustion profiles from fireplace fueled by mesquite and pine at 7743 Washington Ave., Las Vegas.</t>
  </si>
  <si>
    <t>3832</t>
  </si>
  <si>
    <t>Composite of 22 residential wood combustion profiles (LVRWCPI1, LVRWCPI2, LVRWCPI3, LVRWCPI4, LVRWCAD1, LVRWCAD2, LVRWCAD3, LVRWCAD4, LVRWCAD5, LVRWCCA1, LVRWCCA2, LVRWCCA3, LVRWCCA4, LVRWCCA5, LVRWCSI1, LVRWCSI2, LVRWCSI3, LVRWCSI4, LVRWCCH1, LVRWCCH2, LV.</t>
  </si>
  <si>
    <t>3833</t>
  </si>
  <si>
    <t>Composite of 12 residential wood combustion profiles (LVRWCPI1 from 1693 Valley Glen Ct., Las Vegas; LVRWCCA1, LVRWCCA2, LVRWCCA3, LVRWCCA4, and LVRWCCA5 from 6525 Burlwood Ave., Las Vegas; LVRWCSI1 and LVRWCSI2, from 113 S. Race Track Rd., Las Vegas; and.</t>
  </si>
  <si>
    <t>3834</t>
  </si>
  <si>
    <t>Composite of three residential wood combustion profiles from fireplace fueled by pine logs and 2x4 scrap wood at 1693 Valley Glen Ct., Las Vegas (LVRWCPI2, LVRWCPI3, and LVRWCPI4).</t>
  </si>
  <si>
    <t>3835</t>
  </si>
  <si>
    <t>Composite of two residential wood combustion profiles from woodstove fueled by pine at 113 South Race Track Rd., Las Vegas (LVRWCSI3 and LVRWCSI4).</t>
  </si>
  <si>
    <t>3836</t>
  </si>
  <si>
    <t>Residential wood combustion samples from fireplace fueled by pine and Duralog at 6525 Burlwood Ave., Las Vegas.</t>
  </si>
  <si>
    <t>3837</t>
  </si>
  <si>
    <t>3838</t>
  </si>
  <si>
    <t>3839</t>
  </si>
  <si>
    <t>3840</t>
  </si>
  <si>
    <t>3841</t>
  </si>
  <si>
    <t>Composite of five residential wood combustion profiles from fireplace fueled by pine and Duralog at 6525 Burlwood Ave., Las Vegas.</t>
  </si>
  <si>
    <t>3842</t>
  </si>
  <si>
    <t>Residential wood combustion samples from fireplace fueled by baywood and pine at corner of Robin and St. Anderson, Las Vegas.</t>
  </si>
  <si>
    <t>3843</t>
  </si>
  <si>
    <t>3844</t>
  </si>
  <si>
    <t>3845</t>
  </si>
  <si>
    <t>3846</t>
  </si>
  <si>
    <t>Composite of four residential wood combustion profiles from fireplace fueled by baywood and pine at corner of Robin and St. Anderson, Las Vegas.</t>
  </si>
  <si>
    <t>3847</t>
  </si>
  <si>
    <t>Residential wood combustion samples from fireplace fueled by pine logs and 2x4 scrap wood at 1693 Valley Glen Ct., Las Vegas.</t>
  </si>
  <si>
    <t>3849</t>
  </si>
  <si>
    <t>3850</t>
  </si>
  <si>
    <t>3851</t>
  </si>
  <si>
    <t>Composite of four residential wood combustion profiles from fireplace fueled by pine logs and 2x4 scrap wood at 1693 Valley Glen Ct., Las Vegas.</t>
  </si>
  <si>
    <t>3852</t>
  </si>
  <si>
    <t>Residential wood combustion samples from woodstove fueled by pine at 113 South Race Track Rd., Las Vegas.</t>
  </si>
  <si>
    <t>3853</t>
  </si>
  <si>
    <t>3854</t>
  </si>
  <si>
    <t>3855</t>
  </si>
  <si>
    <t>3856</t>
  </si>
  <si>
    <t>Composite of four residential wood combustion profiles from woodstove fueled by pine at 113 South Race Track Rd., Las Vegas.</t>
  </si>
  <si>
    <t>3857</t>
  </si>
  <si>
    <t>Gasoline engine exhaust, composite of 3 samples.</t>
  </si>
  <si>
    <t>Lowenthal, DH, JC Chow,  DM Mazzera. 1997.  'PM10 source apportionment at McMurdo Station, Antarctica',  Antarctic Journal, 32, 165-167. https://www.nsf.gov/pubs/1999/nsf98106/98106htm/nsf98106l2.html</t>
  </si>
  <si>
    <t>Lowenthal, DH, JC Chow, JG Watson, WA Dipple, DM Mazzera. 1996.  'PM10 source apportionment at McMurdo Station, Antarctica',  EM, 28-30. https://www.nsf.gov/pubs/1999/nsf98106/98106htm/nsf98106l2.html</t>
  </si>
  <si>
    <t>Mazzera, D.M., Lowenthal, D.H., Chow, J.C. and Watson, J.G., 2001. Sources of PM10 and sulfate aerosol at McMurdo station, Antarctica. Chemosphere, 45(3), pp.347-356. DOI: 10.1016/S0045-6535(00)00591-9</t>
  </si>
  <si>
    <t>Mazzera, David M, Douglas H Lowenthal, Judith C Chow, John G Watson, and Vanda Grubı̆sı́c. 2001. 'PM10 Measurements at McMurdo Station, Antarctica', Atmospheric Environment, 35, no. 10: 1891-902. DOI: 10.1016/S1352-2310(00)00409-X</t>
  </si>
  <si>
    <t>3858</t>
  </si>
  <si>
    <t>Diesel engine exhaust, composite of 3 samples.</t>
  </si>
  <si>
    <t>3859</t>
  </si>
  <si>
    <t>Diesel engine exhaust, composite of 2 samples.</t>
  </si>
  <si>
    <t>3860</t>
  </si>
  <si>
    <t>Helicopter Exhaust</t>
  </si>
  <si>
    <t>Helicopter exhaust/high rpm.</t>
  </si>
  <si>
    <t>Aircraft; Helicopter</t>
  </si>
  <si>
    <t>3861</t>
  </si>
  <si>
    <t>Aircraft Exhaust</t>
  </si>
  <si>
    <t>C-13 aircraft exhaust.</t>
  </si>
  <si>
    <t>Aircraft</t>
  </si>
  <si>
    <t>3862</t>
  </si>
  <si>
    <t>Building 28 boiler/top stack/filters wet, frozen.</t>
  </si>
  <si>
    <t>Oil Combustion; Diesel</t>
  </si>
  <si>
    <t>3863</t>
  </si>
  <si>
    <t>Crary steam boiler, south side.</t>
  </si>
  <si>
    <t>3864</t>
  </si>
  <si>
    <t>Mc Murdo power plant emission, diesel fueled, composite of 4 samples.</t>
  </si>
  <si>
    <t>3865</t>
  </si>
  <si>
    <t>Composite of 9 grab soil sample and 1 vacuum sample.</t>
  </si>
  <si>
    <t>3866</t>
  </si>
  <si>
    <t>Gasoline Exhaust - Winter, non-smoker</t>
  </si>
  <si>
    <t>Winter, non-smoker, Phase 1 minus Phase 2, L2, ML1, M1,M2,M3,H1.</t>
  </si>
  <si>
    <t>Fujita, EM, JG Watson, JC Chow, NF Robinson, LW Richards, and N Kumar. 1998. "Northern Front Range Air Quality Study. Volume C: Source Apportionment and Simulation Methods and Evaluation', Prepared for Colorado State University, Cooperative Institute for Research in the Atmosphere, Ft. Collins, CO, by DRI, Reno, NV.       https://www.researchgate.net/publication/235341574_Northern_Front_Range_Air_Quality_Study_Volume_C_Source_apportionment_and_simulation_methods_and_evaluation</t>
  </si>
  <si>
    <t>Motor Vehicle; Dynamometer; Gasoline</t>
  </si>
  <si>
    <t>Watson, John G, Eric M Fujita, Judith C Chow, Barbara Zielinska, L Willard Richards, William Neff, and David Dietrich. 1998. 'Northern Front Range Air Quality Study Final Report', Prepared for Colorado State University, Fort Collins, CO. DRI Document No. 6580-685-8750.1F2, by DRI, Reno, NV. https://www.dri.edu/images/stories/editors/eafeditor/Watsonetal1998NFRAQSFinal.pdf</t>
  </si>
  <si>
    <t>Zielinska, B.; J.D. McDonald, T. Hayes, J.C. Chow, E.M. Fujita, J.G. Watson.  1998. 'Northern Front Range Air Quality Study, Volume B: Source measurements', Prepared for Colorado State University, Fort Collins, CO, by DRI, Reno, NV. https://www.dri.edu/images/stories/editors/eafeditor/Zielinskaetal1998NFRAQS.pdf</t>
  </si>
  <si>
    <t>3867</t>
  </si>
  <si>
    <t>Winter, non-smoker, Phase1 - Phase 2, L2, ML1, ML2.</t>
  </si>
  <si>
    <t>3868</t>
  </si>
  <si>
    <t>Winter, non-smoker, Phase1 - Phase 2, M1,M3,H1.</t>
  </si>
  <si>
    <t>3869</t>
  </si>
  <si>
    <t>Winter, non-smoker, Phase 1 - L2P1, ML1P1, M1P1,M2P1,M3P1,H1P1.</t>
  </si>
  <si>
    <t>3870</t>
  </si>
  <si>
    <t>Winter, non-smoker, Phase 1 - L2P1, ML1P1, M1P1,M2P1,M3P1,H1P1 minus backup carbon.</t>
  </si>
  <si>
    <t>3871</t>
  </si>
  <si>
    <t>Winter, non-smoker, Phase 1 - L2P1, ML1P1, M1P1,M2P1,M3P1,H1P1 plus backup carbon.</t>
  </si>
  <si>
    <t>3872</t>
  </si>
  <si>
    <t>Winter, non-smoker, Phase 2 - L1P2,L2P2, ML1P2, M1P2,M2P2,M3P2,H1P2,H2P2.</t>
  </si>
  <si>
    <t>3873</t>
  </si>
  <si>
    <t>Winter, non-smoker, Phase 2 - L1P2,L2P2, ML1P2, M1P2,M2P2,M3P2,H1P2,H2P2 minus backup carbon.</t>
  </si>
  <si>
    <t>3874</t>
  </si>
  <si>
    <t>Winter, non-smoker, Phase 2 - L1P1,L2P2, ML1P2, M1P2,M2P2,M3P2,H1P2,H2P2 plus backup carbon.</t>
  </si>
  <si>
    <t>3875</t>
  </si>
  <si>
    <t>Gasoline Exhaust - Winter, smoker</t>
  </si>
  <si>
    <t>Winter, smokers, S2P1,S2P2,S2P3,S3P1,S3P2,S3P3.</t>
  </si>
  <si>
    <t>3876</t>
  </si>
  <si>
    <t>Winter, smokers, S2P1,S2P2,S2P3,S3P1,S3P2,S3P3 minus backup carbon.</t>
  </si>
  <si>
    <t>3877</t>
  </si>
  <si>
    <t>Winter, smokers, S2P1,S2P2,S2P3,S3P1,S3P2,S3P3 plus backup carbon.</t>
  </si>
  <si>
    <t>3878</t>
  </si>
  <si>
    <t>Winter, heavy-duty diesel, runs 2-15.</t>
  </si>
  <si>
    <t>3879</t>
  </si>
  <si>
    <t>Winter, heavy-duty diesel, runs 2-15 minus backup carbon.</t>
  </si>
  <si>
    <t>3880</t>
  </si>
  <si>
    <t>Winter, heavy-duty diesel, runs 2-15 plus backup carbon.</t>
  </si>
  <si>
    <t>3881</t>
  </si>
  <si>
    <t>Gasoline Exhaust - Winter, low emitter</t>
  </si>
  <si>
    <t>Winter, low emitter, phase 1 - L2P1, ML1P1, M2P1.</t>
  </si>
  <si>
    <t>3882</t>
  </si>
  <si>
    <t>Winter, low emitter, phase 2 - L2P2, ML1P2, M2P2.</t>
  </si>
  <si>
    <t>3883</t>
  </si>
  <si>
    <t>Winter, low emitter, phase 3 - L2P3, ML1P3, M2P3.</t>
  </si>
  <si>
    <t>3884</t>
  </si>
  <si>
    <t>Winter, low emitter, FTP composite - L2PC, ML1PC, M2PC.</t>
  </si>
  <si>
    <t>3885</t>
  </si>
  <si>
    <t>Winter, low emitter, phase 1 - L2P1.</t>
  </si>
  <si>
    <t>3886</t>
  </si>
  <si>
    <t>Winter, low emitter, phase 2 - L2P2.</t>
  </si>
  <si>
    <t>3887</t>
  </si>
  <si>
    <t>Winter, low emitter, phase 3 - L2P3.</t>
  </si>
  <si>
    <t>3888</t>
  </si>
  <si>
    <t>Winter, low emitter, FTP composite - L2PC.</t>
  </si>
  <si>
    <t>3889</t>
  </si>
  <si>
    <t>Gasoline Exhaust - Winter, high emitter</t>
  </si>
  <si>
    <t>Winter, high emitter, phase1 - M1P1, M3P1, H1P1.</t>
  </si>
  <si>
    <t>3890</t>
  </si>
  <si>
    <t>Winter, high emitter, phase 2 - M1P2, M3P2, H1P2.</t>
  </si>
  <si>
    <t>3891</t>
  </si>
  <si>
    <t>Winter, high emitter, phase 3 - M1P3, M3P3, H1P3.</t>
  </si>
  <si>
    <t>3892</t>
  </si>
  <si>
    <t>Winter, high emitter, FTP composite - M1PC, M3PC, H1PC.</t>
  </si>
  <si>
    <t>3893</t>
  </si>
  <si>
    <t>Winter, high emitter, phase 1, H1P1.</t>
  </si>
  <si>
    <t>3894</t>
  </si>
  <si>
    <t>Winter, high emitter, phase 2, H1P2.</t>
  </si>
  <si>
    <t>3895</t>
  </si>
  <si>
    <t>Winter, high emitter, phase 3, H1P3.</t>
  </si>
  <si>
    <t>3896</t>
  </si>
  <si>
    <t>Winter, high emitter, FTP composite, H1PC.</t>
  </si>
  <si>
    <t>3897</t>
  </si>
  <si>
    <t>Winter, non-smoker, phase 1, L2P1, ML1P1, ML2P1, M2P1, M1P1, M3P1, H1P1.</t>
  </si>
  <si>
    <t>3898</t>
  </si>
  <si>
    <t>Winter, non-smoker, phase 2, L2P2, ML1P2, ML2P2, M2P2, M1P2, M3P2, H1P2.</t>
  </si>
  <si>
    <t>3899</t>
  </si>
  <si>
    <t>Winter, non-smoker, phase 3, L2P3, ML1P3, ML2P3, M2P3, M1P3, M3P3, H1P3.</t>
  </si>
  <si>
    <t>3900</t>
  </si>
  <si>
    <t>Winter, non-smoker, FTP composite, L2PC, ML1PC, ML2PC, M2PC, M1PC, M3PC, H1PC.</t>
  </si>
  <si>
    <t>3901</t>
  </si>
  <si>
    <t>Winter, smoker, phase 1, S1P1, S2P1, S3P1.</t>
  </si>
  <si>
    <t>3902</t>
  </si>
  <si>
    <t>Winter, smoker, phase 2, S1P2, S2P2, S3P2.</t>
  </si>
  <si>
    <t>3903</t>
  </si>
  <si>
    <t>Winter, smoker, phase 3, S1P3, S2P3, S3P3.</t>
  </si>
  <si>
    <t>3904</t>
  </si>
  <si>
    <t>Winter, smoker, FTP composite, S1PC, S2PC, S3PC.</t>
  </si>
  <si>
    <t>3905</t>
  </si>
  <si>
    <t>Winter, smoker, phase 1, S2P1, S3P1.</t>
  </si>
  <si>
    <t>3906</t>
  </si>
  <si>
    <t>Winter, smoker, phase 2, S2P2, S3P2.</t>
  </si>
  <si>
    <t>3907</t>
  </si>
  <si>
    <t>Winter, smoker, phase 3, S2P3, S3P3.</t>
  </si>
  <si>
    <t>3908</t>
  </si>
  <si>
    <t>Winter, smoker, FTP composite, S2PC, S3PC.</t>
  </si>
  <si>
    <t>3909</t>
  </si>
  <si>
    <t>Winter, light-duty diesel, phase 1, LD1P1, LD2P1, LD3P1, LD4P1, LD5P1.</t>
  </si>
  <si>
    <t>3910</t>
  </si>
  <si>
    <t>Winter, light-duty diesel, phase 2, LD1P2, LD2P2, LD3P2, LD4P2, LD5P2.</t>
  </si>
  <si>
    <t>3911</t>
  </si>
  <si>
    <t>Winter, light-duty diesel, phase 3, LD1P3, LD2P3, LD3P3, LD4P3, LD5P3.</t>
  </si>
  <si>
    <t>3912</t>
  </si>
  <si>
    <t>Winter, light-duty diesel, FTP composite, LD1PC, LD2PC, LD3PC, LD4PC, LD5PC.</t>
  </si>
  <si>
    <t>3913</t>
  </si>
  <si>
    <t>Winter, heavy-duty diesel, runs 2-15 (all).</t>
  </si>
  <si>
    <t>3914</t>
  </si>
  <si>
    <t>Winter, heavy-duty diesel, runs 2,5,8,1,16,17,24,32 (others).</t>
  </si>
  <si>
    <t>3915</t>
  </si>
  <si>
    <t>Composite of NMAHa, NMCH, NMCCa, and NMCK.</t>
  </si>
  <si>
    <t>3916</t>
  </si>
  <si>
    <t>3 replicate samples, automated charbroiler, hamburger, samples MAH1, 2, and 3.</t>
  </si>
  <si>
    <t>Cooking; Hamburger</t>
  </si>
  <si>
    <t>3917</t>
  </si>
  <si>
    <t>Charbroiled hamburger, sample MCH1.</t>
  </si>
  <si>
    <t>3918</t>
  </si>
  <si>
    <t>Charbroiled Chicken w/skin, samples MCC1 and MCC2.</t>
  </si>
  <si>
    <t>Cooking; Chicken</t>
  </si>
  <si>
    <t>3919</t>
  </si>
  <si>
    <t>Charbroiled steak, sample MCK1.</t>
  </si>
  <si>
    <t>Cooking; Steak</t>
  </si>
  <si>
    <t>3920</t>
  </si>
  <si>
    <t>Fireplace burning soft woods.</t>
  </si>
  <si>
    <t>3921</t>
  </si>
  <si>
    <t>Fireplace, Pine, samples WFGPD1, 2 and 3 with Grate, Dry.</t>
  </si>
  <si>
    <t>3922</t>
  </si>
  <si>
    <t>Fireplace, piNon, sample WFEND1, Empty, Dry.</t>
  </si>
  <si>
    <t>3923</t>
  </si>
  <si>
    <t>Fireplace, Apple/Mesquite, sample WFGAMD1, with Grate, Dry.</t>
  </si>
  <si>
    <t>3924</t>
  </si>
  <si>
    <t>Fireplace, Bundled wood, sample WFGBD1, with Grate, Dry.</t>
  </si>
  <si>
    <t>3925</t>
  </si>
  <si>
    <t>Fireplace burning hard woods.</t>
  </si>
  <si>
    <t>3926</t>
  </si>
  <si>
    <t>Fireplace, mixed Hardwood, sample WFEHD1, Empty, Dry.</t>
  </si>
  <si>
    <t>3927</t>
  </si>
  <si>
    <t>Fireplace, mixed Hardwood, sample WFGHD2, with Grate, Dry.</t>
  </si>
  <si>
    <t>3928</t>
  </si>
  <si>
    <t>Fireplace, Oak, sample WFGOD1, with Grate, Dry.</t>
  </si>
  <si>
    <t>3929</t>
  </si>
  <si>
    <t>Fireplace, Oak, sample WFGOW1, with Grate, Wet.</t>
  </si>
  <si>
    <t>3930</t>
  </si>
  <si>
    <t>Fireplace, Duraflame, sample WFGDD1, with Grate, Dry.</t>
  </si>
  <si>
    <t>3931</t>
  </si>
  <si>
    <t>Woodstove burning hardwood.</t>
  </si>
  <si>
    <t>3932</t>
  </si>
  <si>
    <t>Woodstove, mixed hardwood, sample WSHDHH1, Dry, High  fuel, High burn.</t>
  </si>
  <si>
    <t>3933</t>
  </si>
  <si>
    <t>Woodstove, mixed hardwood, sample WSHDHL1, Dry, High fuel, Low burn.</t>
  </si>
  <si>
    <t>3934</t>
  </si>
  <si>
    <t>Woodstove, mixed hardwood, sample WSHDLH1, Dry, Low fuel, High burn.</t>
  </si>
  <si>
    <t>3935</t>
  </si>
  <si>
    <t>Woodstove, mixed hardwood, sample WSHDLL1, Dry, Low fuel, Low burn.</t>
  </si>
  <si>
    <t>3936</t>
  </si>
  <si>
    <t>Woodstove, Oak, sample WSODHL1, Dry, High fuel, Low burn.</t>
  </si>
  <si>
    <t>3937</t>
  </si>
  <si>
    <t>Woodstove, Oak, WSOWHL2, Wet, High fuel, Low burn.</t>
  </si>
  <si>
    <t>3938</t>
  </si>
  <si>
    <t>Composite roaddust, NRD1 to 5.</t>
  </si>
  <si>
    <t>3939</t>
  </si>
  <si>
    <t>Jewell, w of Kendall on 1/25/96, sample 717.</t>
  </si>
  <si>
    <t>3940</t>
  </si>
  <si>
    <t>Kipling at Federal on 3/3/97, sample 818.</t>
  </si>
  <si>
    <t>3941</t>
  </si>
  <si>
    <t>Kipling at Federal on 3/2/97, sample 819.</t>
  </si>
  <si>
    <t>3942</t>
  </si>
  <si>
    <t>Speer, Bannock to 11th on 12/21/96, sample 831.</t>
  </si>
  <si>
    <t>3943</t>
  </si>
  <si>
    <t>Jewell, w of Kendall on 12/24/96, sample 8.</t>
  </si>
  <si>
    <t>3944</t>
  </si>
  <si>
    <t>Gasoline Exhaust - Summer, low-emitter</t>
  </si>
  <si>
    <t>Summer, Light-Duty, GasoSummer, LineL2P1.</t>
  </si>
  <si>
    <t>3945</t>
  </si>
  <si>
    <t>Summer, Light-Duty, GasoSummer, LineL2P2.</t>
  </si>
  <si>
    <t>3946</t>
  </si>
  <si>
    <t>Summer, Light-Duty, GasoSummer, LineL2P3.</t>
  </si>
  <si>
    <t>3947</t>
  </si>
  <si>
    <t>Summer, Light-Duty, GasoSummer, LineL2PC.</t>
  </si>
  <si>
    <t>3948</t>
  </si>
  <si>
    <t>Gasoline Exhaust - Summer, medium-emitter</t>
  </si>
  <si>
    <t>Summer, Light-Duty, GasoSummer, LineM1P1.</t>
  </si>
  <si>
    <t>3949</t>
  </si>
  <si>
    <t>Summer, Light-Duty, GasoSummer, LineM1P2.</t>
  </si>
  <si>
    <t>3950</t>
  </si>
  <si>
    <t>Summer, Light-Duty, GasoSummer, LineM1P3.</t>
  </si>
  <si>
    <t>3951</t>
  </si>
  <si>
    <t>Summer, Light-Duty, GasoSummer, LineM1PC.</t>
  </si>
  <si>
    <t>3952</t>
  </si>
  <si>
    <t>Gasoline Exhaust - Summer, high-emitter</t>
  </si>
  <si>
    <t>Summer, Light-Duty, GasoSummer, LineH1P1.</t>
  </si>
  <si>
    <t>3953</t>
  </si>
  <si>
    <t>Summer, Light-Duty, GasoSummer, LineH1P2.</t>
  </si>
  <si>
    <t>3954</t>
  </si>
  <si>
    <t>Summer, Light-Duty, GasoSummer, LineH1P3.</t>
  </si>
  <si>
    <t>3955</t>
  </si>
  <si>
    <t>Summer, Light-Duty, GasoSummer, LineH1PC.</t>
  </si>
  <si>
    <t>3956</t>
  </si>
  <si>
    <t>Gasoline Exhaust - Summer, smoker</t>
  </si>
  <si>
    <t>Summer, Light-Duty, GasoSummer, LineS1P1.</t>
  </si>
  <si>
    <t>3957</t>
  </si>
  <si>
    <t>Summer, Light-Duty, GasoSummer, LineS1P2.</t>
  </si>
  <si>
    <t>3958</t>
  </si>
  <si>
    <t>Summer, Light-Duty, GasoSummer, LineS1P3.</t>
  </si>
  <si>
    <t>3959</t>
  </si>
  <si>
    <t>Summer, Light-Duty, GasoSummer, LineS1PC.</t>
  </si>
  <si>
    <t>3960</t>
  </si>
  <si>
    <t>Summer, Light-Duty, DieselLD1P1.</t>
  </si>
  <si>
    <t>3961</t>
  </si>
  <si>
    <t>Summer, Light-Duty, DieselLD1P2.</t>
  </si>
  <si>
    <t>3962</t>
  </si>
  <si>
    <t>Summer, Light-Duty, DieselLD1P3.</t>
  </si>
  <si>
    <t>3963</t>
  </si>
  <si>
    <t>Summer, Light-Duty, DieselLD1PC.</t>
  </si>
  <si>
    <t>3964</t>
  </si>
  <si>
    <t>Oil Refinery Deposition</t>
  </si>
  <si>
    <t>Oil refinery catalyst dust deposition.</t>
  </si>
  <si>
    <t>Watson, John G, Judith C Chow, CF Rogers, DH Lowenthal, MC Green, SD Kohl, CA Frazier, NF Robinson and D DuBois. 1997. 'Annual Report for the Robbins Particulate Study - October 1995 through September 1996', Prepared for Versar Inc., Lombard, IL, Report No. 7100.3F2, by  DRI, Reno, NV. https://www.dri.edu/images/stories/editors/eafeditor/Watsonetal1997RobbinsAnnual.pdf</t>
  </si>
  <si>
    <t>Geological; Oil Refinery</t>
  </si>
  <si>
    <t>Watson, John G, Judith C Chow, SD Kohl, H Kuhns, NF Robinson, CA Frazier, and V Etyemezian. 1999. 'Annual report for the Robbins Particulate Study:  October 1996 through September 1997.'  Report No. 7100.4F3.    Prepared for VERSAR, Inc., Lombard, IL, by Desert Research Institute, Reno, NV. https://www.dri.edu/images/stories/editors/eafeditor/Watsonetal1999RobbinsAnnual.pdf</t>
  </si>
  <si>
    <t>Watson, John G, Judith C Chow, SD Kohl, H Kuhns, NF Robinson, CA Frazier, and V Etyemezian. 2000. 'Annual report for the Robbins Particulate Study - October 1997 through September 1998.'    Prepared for Versar Inc., Lombard, IL, by Desert Research Institute, Reno, NV. https://www.researchgate.net/publication/235341818_Annual_report_for_the_Robbins_Particulate_Study_-_October_1997_through_September_1998
THIS SAME PROBLEM APPLIES TO 3965 - 3980 and 3981-3985</t>
  </si>
  <si>
    <t>3965</t>
  </si>
  <si>
    <t>3966</t>
  </si>
  <si>
    <t>Soil from unpaved parking lot.</t>
  </si>
  <si>
    <t>3967</t>
  </si>
  <si>
    <t>3968</t>
  </si>
  <si>
    <t>3969</t>
  </si>
  <si>
    <t>3970</t>
  </si>
  <si>
    <t>Paved curb soil, 127th and Sacramento St.</t>
  </si>
  <si>
    <t>3971</t>
  </si>
  <si>
    <t>3972</t>
  </si>
  <si>
    <t>Roadside soil affected by deposition from brick/granite works.</t>
  </si>
  <si>
    <t>3973</t>
  </si>
  <si>
    <t>3974</t>
  </si>
  <si>
    <t>Soil from side of paved street, northwest corner of 123rd and Rexford St.</t>
  </si>
  <si>
    <t>3975</t>
  </si>
  <si>
    <t>3976</t>
  </si>
  <si>
    <t>Soil from side of paved street, northwest corner of 122nd and Orchard St.</t>
  </si>
  <si>
    <t>3977</t>
  </si>
  <si>
    <t>3978</t>
  </si>
  <si>
    <t>Industrial Dust</t>
  </si>
  <si>
    <t>Dust from refuse-derived fuel process area.</t>
  </si>
  <si>
    <t>Geological; Refuse-Derived Fuel</t>
  </si>
  <si>
    <t>3979</t>
  </si>
  <si>
    <t>3980</t>
  </si>
  <si>
    <t>Salting Material</t>
  </si>
  <si>
    <t>Road salting material from storage pile.</t>
  </si>
  <si>
    <t>Geological; Salting</t>
  </si>
  <si>
    <t>3981</t>
  </si>
  <si>
    <t>3982</t>
  </si>
  <si>
    <t>Forest Soil</t>
  </si>
  <si>
    <t>Surface soil in Forest Preserve.</t>
  </si>
  <si>
    <t>Geological; Forest</t>
  </si>
  <si>
    <t>3984</t>
  </si>
  <si>
    <t>Fly ash from Robbins WTE waste silo.</t>
  </si>
  <si>
    <t>3985</t>
  </si>
  <si>
    <t>3986</t>
  </si>
  <si>
    <t>Industrial Fly Ash</t>
  </si>
  <si>
    <t>Lethabo coal fired power plant fly ash.</t>
  </si>
  <si>
    <t>Engelbrecht, Johann P, Leon Swanepoel, Judith C Chow, John G Watson, and Richard T Egami. 2001. 'PM2.5 and PM10 Concentrations from the Qalabotjha Low-Smoke Fuels Macro-Scale Experiment in South Africa', Environmental Monitoring and Assessment, 69, no. 1: 1-15. DOI: 10.1023/A:1010786615180</t>
  </si>
  <si>
    <t>Engelbrecht, Johann P., Leon Swanepoel, Judith C. Chow, John G. Watson, and Richard T. Egami, 2002. 'The comparison of source contributions from residential coal and low-smoke fuels, using CMB modeling, in South Africa.' Environmental Science &amp; Policy 5, no. 2.:157-167. DOI: 10.1016/S1462-9011(02)00029-1</t>
  </si>
  <si>
    <t>Engelbrecht, Johann P., Leon Swanepoel, Mark Zunckel, Judith C. Chow, John G. Watson, and Richard T. Egami, 2000. 'Modelling PM10 aerosol data from the Qalabotjha low-smoke fuels macro-scale experiment in South Africa.' Ecological modelling 127, no. 2-3: 235-244. DOI: 10.1016/S0304-3800(99)00212-4</t>
  </si>
  <si>
    <t>3987</t>
  </si>
  <si>
    <t>3988</t>
  </si>
  <si>
    <t>Vanderbijlpark iron and steel plant, electric arc dust.</t>
  </si>
  <si>
    <t>3989</t>
  </si>
  <si>
    <t>3990</t>
  </si>
  <si>
    <t>Vanderbijlpark iron and steel plant, sinter plant dust.</t>
  </si>
  <si>
    <t>3991</t>
  </si>
  <si>
    <t>3992</t>
  </si>
  <si>
    <t>Meyerton and steel plant, ferromanganese furnace dust.</t>
  </si>
  <si>
    <t>3993</t>
  </si>
  <si>
    <t>3994</t>
  </si>
  <si>
    <t>Grab sample from 1 km south-east of Sasolburg, Free State.</t>
  </si>
  <si>
    <t>3995</t>
  </si>
  <si>
    <t>3996</t>
  </si>
  <si>
    <t>Vereeniging iron and steel plant, electric arc furnace dust.</t>
  </si>
  <si>
    <t>3997</t>
  </si>
  <si>
    <t>3998</t>
  </si>
  <si>
    <t>Lime Kiln</t>
  </si>
  <si>
    <t>Kraft paper mill Ngodwana.</t>
  </si>
  <si>
    <t>3999</t>
  </si>
  <si>
    <t>4000</t>
  </si>
  <si>
    <t>Gasoline Exhaust - Leaded</t>
  </si>
  <si>
    <t>Leaded gasoline combustion emission, idling pick-up truck.</t>
  </si>
  <si>
    <t>Motor Vehicle; Leaded Gasoline</t>
  </si>
  <si>
    <t>4001</t>
  </si>
  <si>
    <t>4002</t>
  </si>
  <si>
    <t>Paper Waste Burning</t>
  </si>
  <si>
    <t>Low-smoke, burning brick-shaped paper waste.</t>
  </si>
  <si>
    <t>4003</t>
  </si>
  <si>
    <t>4004</t>
  </si>
  <si>
    <t>Low-smoke, de-volatilized D-grade coal, township area.</t>
  </si>
  <si>
    <t>4005</t>
  </si>
  <si>
    <t>4006</t>
  </si>
  <si>
    <t>4007</t>
  </si>
  <si>
    <t>4008</t>
  </si>
  <si>
    <t>D-grade residential coal, township area.</t>
  </si>
  <si>
    <t>4009</t>
  </si>
  <si>
    <t>4010</t>
  </si>
  <si>
    <t>D-grade residential coal, Qalabotjha area.</t>
  </si>
  <si>
    <t>4011</t>
  </si>
  <si>
    <t>4012</t>
  </si>
  <si>
    <t>Grass burning, veld fire in the Qalabotjha region.</t>
  </si>
  <si>
    <t>4013</t>
  </si>
  <si>
    <t>4014</t>
  </si>
  <si>
    <t>Diesel emissions at Trailers exit at Vallejo Freight Station. Diesel powered, 183-215.</t>
  </si>
  <si>
    <t>Chow, J.C., Watson, J.G., Edgerton, S.A. and Vega, E., 2002. Chemical composition of PM2. 5 and PM10 in Mexico City during winter 1997. Science of the Total Environment, 287(3), pp.177-201. DOI: 10.1016/S0048-9697(01)00982-2</t>
  </si>
  <si>
    <t>Vega, E., Reyes, E., Ruiz, H., García, J., Sánchez, G., Martínez-Villa, G., González, U., Chow, J.C. and Watson, J.G., 2004. Analysis of PM2. 5and PM10 in the atmosphere of Mexico City during 2000-2002. Journal of the Air &amp; Waste Management Association, 54(7), pp.786-798. DOI: 10.1080/10473289.2004.10470952</t>
  </si>
  <si>
    <t>Vega, Elizabeth, Douglas Lowenthal , Hugo Ruiz , Elizabeth Reyes , John G. Watson , Judith C. Chow , Mar Viana , Xavier Querol &amp; Andrés Alastuey. 2009. 'Fine Particle Receptor Modeling in the Atmosphere of Mexico City', Journal of the Air &amp; Waste Management Association, 59:12, 1417-1428. DOI: 10.3155/1047-3289.59.12.1417</t>
  </si>
  <si>
    <t>4015</t>
  </si>
  <si>
    <t>Diesel emissions at Trailers exit at Vallejo Freight Station. Diesel powered, 225-2225.</t>
  </si>
  <si>
    <t>4016</t>
  </si>
  <si>
    <t>Diesel emission, composite of CCL1 and CCL2.</t>
  </si>
  <si>
    <t>4017</t>
  </si>
  <si>
    <t>Vehicular emissions at entrance of trailers at Vallejo Freight Station, 1829-226.</t>
  </si>
  <si>
    <t>4018</t>
  </si>
  <si>
    <t>Vehicular emissions at entrance of trailers at Vallejo Freight Station, 245-2236.</t>
  </si>
  <si>
    <t>4019</t>
  </si>
  <si>
    <t>Vehicular emission, composite of CCS1 and CCS2.</t>
  </si>
  <si>
    <t>4020</t>
  </si>
  <si>
    <t>Cooking emission, composite of CET1 and CET2.</t>
  </si>
  <si>
    <t>4021</t>
  </si>
  <si>
    <t>Vehicular emissions at the tunnel in Insurgentes traffic circle, 717-855.</t>
  </si>
  <si>
    <t>4022</t>
  </si>
  <si>
    <t>Vehicular emissions at the tunnel in Insurgentes traffic circle, 955-1156.</t>
  </si>
  <si>
    <t>4023</t>
  </si>
  <si>
    <t>4024</t>
  </si>
  <si>
    <t>Vehicular emissions at the tunnel in Insurgentes traffic circle, 154-1755.</t>
  </si>
  <si>
    <t>4026</t>
  </si>
  <si>
    <t>Vehicular emissions at the tunnel in Insurgentes traffic circle, 115-1215.</t>
  </si>
  <si>
    <t>4027</t>
  </si>
  <si>
    <t>Vehicular emissions at the tunnel in Insurgentes traffic circle, 124-144.</t>
  </si>
  <si>
    <t>4028</t>
  </si>
  <si>
    <t>Vehicular emission, composite of CHT1-7.</t>
  </si>
  <si>
    <t>4029</t>
  </si>
  <si>
    <t>Vehicular emissions at Parking lot at Northern Bus Station (diesel), 154-176.</t>
  </si>
  <si>
    <t>4030</t>
  </si>
  <si>
    <t>Vehicular emissions at Parking lot at Northern Bus Station (diesel), 1745-1915.</t>
  </si>
  <si>
    <t>4031</t>
  </si>
  <si>
    <t>Vehicular emissions at Parking lot at Northern Bus Station (diesel), 133-15.</t>
  </si>
  <si>
    <t>4032</t>
  </si>
  <si>
    <t>Vehicular emissions at Parking lot at Northern Bus Station (diesel), 1515-1645.</t>
  </si>
  <si>
    <t>4033</t>
  </si>
  <si>
    <t>Diesel emission, composite of CNN1-4.</t>
  </si>
  <si>
    <t>4034</t>
  </si>
  <si>
    <t>Vehicular emissions at bus exit at Northern Bus Station, 141-154.</t>
  </si>
  <si>
    <t>4035</t>
  </si>
  <si>
    <t>Vehicular emissions at bus exit at Northern Bus Station, 1555-1725.</t>
  </si>
  <si>
    <t>4036</t>
  </si>
  <si>
    <t>Bus emission, composite of CNS1-2.</t>
  </si>
  <si>
    <t>4037</t>
  </si>
  <si>
    <t>Vehicular emissions at Naucalpan cross road  in San Luis Tlatilco Avenue, 85-15.</t>
  </si>
  <si>
    <t>4038</t>
  </si>
  <si>
    <t>Vehicular emissions at Naucalpan cross road  in San Luis Tlatilco Avenue, 12-1215.</t>
  </si>
  <si>
    <t>4039</t>
  </si>
  <si>
    <t>Vehicular emission, composite of CRN12.</t>
  </si>
  <si>
    <t>4040</t>
  </si>
  <si>
    <t>Vehicular emissions at cross road in Insurgentes Avenue and Niza, 827-127.</t>
  </si>
  <si>
    <t>4041</t>
  </si>
  <si>
    <t>Vehicular emissions at cross road in Insurgentes Avenue and Niza, 115-13.</t>
  </si>
  <si>
    <t>4042</t>
  </si>
  <si>
    <t>Vehicular emissions at cross road in Insurgentes Avenue and Niza, 133-153.</t>
  </si>
  <si>
    <t>4043</t>
  </si>
  <si>
    <t>Vehicular emissions at cross road in Insurgentes Avenue and Niza, 1545-175.</t>
  </si>
  <si>
    <t>Vehicular emissions at cross road in Insurgentes Avenue and Niza, 75-95.</t>
  </si>
  <si>
    <t>4045</t>
  </si>
  <si>
    <t>Vehicular emissions at cross road in Insurgentes Avenue and Niza, 115-1215.</t>
  </si>
  <si>
    <t>4046</t>
  </si>
  <si>
    <t>Vehicular emissions at cross road in Insurgentes Avenue and Niza, 123-143.</t>
  </si>
  <si>
    <t>4047</t>
  </si>
  <si>
    <t>Vehicular emission, composite of IYN1-7.</t>
  </si>
  <si>
    <t>4048</t>
  </si>
  <si>
    <t>Grilled chicken shop, Lindavista District, Mexico City. LPG fuel, 2 samples composite.</t>
  </si>
  <si>
    <t>4049</t>
  </si>
  <si>
    <t>Vehicular emissions at the tunnel in Naucalpan, Independencia Avenue, 723-98.</t>
  </si>
  <si>
    <t>4050</t>
  </si>
  <si>
    <t>Vehicular emissions at the tunnel in Naucalpan, Independencia Avenue, 94-114.</t>
  </si>
  <si>
    <t>4051</t>
  </si>
  <si>
    <t>Vehicular emission, composite of NAT1-2.</t>
  </si>
  <si>
    <t>4052</t>
  </si>
  <si>
    <t>Restaurant “San Antonio”, Del Valle District, Mexico City. Charcoal and LPG fuels, 2 sample composite.</t>
  </si>
  <si>
    <t>4053</t>
  </si>
  <si>
    <t>Diesel emissions. Trailer in a poorly ventilated location, 73-83.</t>
  </si>
  <si>
    <t>4054</t>
  </si>
  <si>
    <t>Diesel emissions. Trailer in a poorly ventilated location, 845-95.</t>
  </si>
  <si>
    <t>4055</t>
  </si>
  <si>
    <t>Diesel emissions. Trailer in a poorly ventilated location, 18-118.</t>
  </si>
  <si>
    <t>4056</t>
  </si>
  <si>
    <t>Diesel emissions. Trailer in a poorly ventilated location, 1122-1222.</t>
  </si>
  <si>
    <t>4057</t>
  </si>
  <si>
    <t>Diesel emission, composite of TOL1-4.</t>
  </si>
  <si>
    <t>4058</t>
  </si>
  <si>
    <t>Diesel emissions. Group of 4 trailers at Transportes Ochoa, La Presa, 742-842.</t>
  </si>
  <si>
    <t>4059</t>
  </si>
  <si>
    <t>4060</t>
  </si>
  <si>
    <t>4061</t>
  </si>
  <si>
    <t>4062</t>
  </si>
  <si>
    <t>Diesel emission, composite of TOS1-4.</t>
  </si>
  <si>
    <t>4063</t>
  </si>
  <si>
    <t>Vehicular emission, Xalostoc cross road, Emiliano Zapata Avenue and Vía Morelos, 14-1445.</t>
  </si>
  <si>
    <t>4064</t>
  </si>
  <si>
    <t>Vehicular emissions, Xalostoc cross road, Emiliano Zapata Avenue and Vía Morelos, 15-17.</t>
  </si>
  <si>
    <t>4065</t>
  </si>
  <si>
    <t>Vehicular emission, composite of XRD1-2.</t>
  </si>
  <si>
    <t>4066</t>
  </si>
  <si>
    <t>Composite of paved road dust samples.</t>
  </si>
  <si>
    <t>4067</t>
  </si>
  <si>
    <t>4068</t>
  </si>
  <si>
    <t>Composite of unpaved road dust samples.</t>
  </si>
  <si>
    <t>4069</t>
  </si>
  <si>
    <t>4070</t>
  </si>
  <si>
    <t>Composite of two agricultural soil sample, Mayorazgo Hills, Milpa Alta and corn fields, Texcoco.</t>
  </si>
  <si>
    <t>4071</t>
  </si>
  <si>
    <t>4072</t>
  </si>
  <si>
    <t>Farm Soil</t>
  </si>
  <si>
    <t>Composite of four grain storage pile samples, wheat, barley, soy and bean paste, and sorghum.</t>
  </si>
  <si>
    <t>Geological; Grain Storage</t>
  </si>
  <si>
    <t>4073</t>
  </si>
  <si>
    <t>4074</t>
  </si>
  <si>
    <t>Soil collected from Dry Texcoco Lake, Texcoco.</t>
  </si>
  <si>
    <t>4075</t>
  </si>
  <si>
    <t>4076</t>
  </si>
  <si>
    <t>Marble</t>
  </si>
  <si>
    <t>Composite of two stone cutting dust samples, marble block cutting workshops at Xalostoc and Milpa Alta.</t>
  </si>
  <si>
    <t>Geological; Marble</t>
  </si>
  <si>
    <t>4077</t>
  </si>
  <si>
    <t>4078</t>
  </si>
  <si>
    <t>Ash. Dust collected from a brick factory, Xalostoc.</t>
  </si>
  <si>
    <t>4079</t>
  </si>
  <si>
    <t>4080</t>
  </si>
  <si>
    <t>Landfill Material</t>
  </si>
  <si>
    <t>Landfill material. Sample collected from a sanitary filling location, Aragón.</t>
  </si>
  <si>
    <t>4081</t>
  </si>
  <si>
    <t>4082</t>
  </si>
  <si>
    <t>Asphalt</t>
  </si>
  <si>
    <t>Asphalt. Sample collected from an asphalt plant in Imán Avenue, Tlalpan.</t>
  </si>
  <si>
    <t>Geological; Asphalt</t>
  </si>
  <si>
    <t>4083</t>
  </si>
  <si>
    <t>4084</t>
  </si>
  <si>
    <t>Cement from Tolteca Cement Factory in Tula, Hidalgo, Cementera Tolteca.</t>
  </si>
  <si>
    <t>4086</t>
  </si>
  <si>
    <t>Crushed gravel.  Tolteca Cement Factory in Tula, Hidalgo, Tolteca Cement Factory.</t>
  </si>
  <si>
    <t>4087</t>
  </si>
  <si>
    <t>4088</t>
  </si>
  <si>
    <t>Tezontle (volcanic origin brittle rock) from Tezontle taken from parking lot, Texcoco.</t>
  </si>
  <si>
    <t>Geological; volcanic</t>
  </si>
  <si>
    <t>4089</t>
  </si>
  <si>
    <t>4090</t>
  </si>
  <si>
    <t>Unpaved Park Dust</t>
  </si>
  <si>
    <t>Aspirated dust from diesel trailer station (Entrance), Vallejo.</t>
  </si>
  <si>
    <t>Geological; Unpaved</t>
  </si>
  <si>
    <t>4091</t>
  </si>
  <si>
    <t>4092</t>
  </si>
  <si>
    <t>Aspirated dust from diesel trailer station (Exit), Vallejo.</t>
  </si>
  <si>
    <t>4093</t>
  </si>
  <si>
    <t>4094</t>
  </si>
  <si>
    <t>Aspirated dust from diesel trailer station, La Presa.</t>
  </si>
  <si>
    <t>4095</t>
  </si>
  <si>
    <t>4096</t>
  </si>
  <si>
    <t>Aspirated dust from Northern Bus Station (Parking lot), North Station.</t>
  </si>
  <si>
    <t>4097</t>
  </si>
  <si>
    <t>4098</t>
  </si>
  <si>
    <t>Aspirated dust from Northern Bus Station (Exit), North Station.</t>
  </si>
  <si>
    <t>4099</t>
  </si>
  <si>
    <t>4100</t>
  </si>
  <si>
    <t>Aspirated dust from Circunvalación Avenue, Tlatilco.</t>
  </si>
  <si>
    <t>4101</t>
  </si>
  <si>
    <t>4102</t>
  </si>
  <si>
    <t>Aspirated dust from Emiliano Zapata Avenue and Vía Morelos, Xalostoc.</t>
  </si>
  <si>
    <t>4103</t>
  </si>
  <si>
    <t>4104</t>
  </si>
  <si>
    <t>Aspirated dust from San Luis Tlatilco Avenue, Circunvalacion.</t>
  </si>
  <si>
    <t>4105</t>
  </si>
  <si>
    <t>4106</t>
  </si>
  <si>
    <t>Road Dirt</t>
  </si>
  <si>
    <t>Composite of RS463 and RS464, road dirt at Mexico City.</t>
  </si>
  <si>
    <t>4107</t>
  </si>
  <si>
    <t>4108</t>
  </si>
  <si>
    <t>Restaurant "El Torito", Lindavista District, Mexico City. Fried pork. LPG fuel, 12 - 1245.</t>
  </si>
  <si>
    <t>Cooking; Pork</t>
  </si>
  <si>
    <t>4109</t>
  </si>
  <si>
    <t>Restaurant "El Torito", Lindavista District, Mexico City. Fried pork. LPG fuel, 137- 1437.</t>
  </si>
  <si>
    <t>4110</t>
  </si>
  <si>
    <t>Restaurant on 27th St.</t>
  </si>
  <si>
    <t>4111</t>
  </si>
  <si>
    <t>Corn tortilla making. LPG fuel, 2 sample composite.</t>
  </si>
  <si>
    <t>4112</t>
  </si>
  <si>
    <t>Agricultural soil from almonds field, Kern County, Paramount Farms.</t>
  </si>
  <si>
    <t>Ashbaugh, Lowell L, Omar F Carvacho, Michael S Brown, Judith C Chow, John G Watson, and Karen C Magliano. 2003. 'Corrigendum to “Soil sample collection and analysis for the fugitive dust characterization study”: [Atmospheric Environment 37 (9–10) (2003) 1163–1173]', Atmospheric environment, 37: 1163-73. DOI:10.1016/S1352-2310(03)00550-8</t>
  </si>
  <si>
    <t xml:space="preserve">Ashbaugh, Lowell L, Omar F Carvacho, Michael S Brown, Judith C Chow, John G Watson, and Karen C Magliano. 2003. 'Soil sample collection and analysis for the fugitive dust characterization study', Atmospheric Environment, 37: 1163-73. DOI: 10.1016/S1352-2310(02)01022-1 </t>
  </si>
  <si>
    <t xml:space="preserve">Chow, Judith C, John G Watson, Lowell L Ashbaugh, and Karen L Magliano. 2003. 'Similarities and Differences in Pm10 Chemical Source Profiles for Geological Dust from the San Joaquin Valley, California', Atmospheric Environment, 37, no. 9-10: 1317-40. DOI: 10.1016/S1352-2310(02)01021-X </t>
  </si>
  <si>
    <t>4113</t>
  </si>
  <si>
    <t>Ashbaugh, Lowell L, Omar F Carvacho, Michael S Brown, Judith C Chow, John G Watson, and Karen C Magliano. 2003. 'Corrigendum to “Soil sample collection and analysis for the fugitive dust characterization study”: [Atmospheric Environment 37 (9–10) (2003) 1163–1173]', Atmospheric Environment, 37: 1163-73. DOI:10.1016/S1352-2310(03)00550-8</t>
  </si>
  <si>
    <t>4114</t>
  </si>
  <si>
    <t>4115</t>
  </si>
  <si>
    <t>Agricultural soil from almonds, East-Central Fresno County, Terranova Ranch.</t>
  </si>
  <si>
    <t>4116</t>
  </si>
  <si>
    <t>Duplicate resuspension for FDCOT1A.</t>
  </si>
  <si>
    <t>4117</t>
  </si>
  <si>
    <t>Agricultural soil from almonds fields, Kings County, Paramount Farms.</t>
  </si>
  <si>
    <t>4118</t>
  </si>
  <si>
    <t>Agricultural soil from almonds, Madera County, Gene Beech Farms.</t>
  </si>
  <si>
    <t>4119</t>
  </si>
  <si>
    <t>Agricultural soil from cotton fields, East-Central Fresno County, Terranova Ranch.</t>
  </si>
  <si>
    <t>4120</t>
  </si>
  <si>
    <t>4121</t>
  </si>
  <si>
    <t>4122</t>
  </si>
  <si>
    <t>4123</t>
  </si>
  <si>
    <t>Agricultural soil from cotton fields, East-Central Fresno County, Boston Ranch.</t>
  </si>
  <si>
    <t>4124</t>
  </si>
  <si>
    <t>4125</t>
  </si>
  <si>
    <t>4126</t>
  </si>
  <si>
    <t>Agricultural soil from cotton fields, South Kern County, Buena Vista Ranch.</t>
  </si>
  <si>
    <t>4127</t>
  </si>
  <si>
    <t>4128</t>
  </si>
  <si>
    <t>4129</t>
  </si>
  <si>
    <t>Agricultural soil from cotton fields, West Kings County, Kern Lake Ranch.</t>
  </si>
  <si>
    <t>4130</t>
  </si>
  <si>
    <t>4131</t>
  </si>
  <si>
    <t>Agricultural soil from cotton fields, West Kings County, Kern Lake Ranch, Dry Tulare clay.</t>
  </si>
  <si>
    <t>4132</t>
  </si>
  <si>
    <t>Dairy farming soil from a Dairy, Kings County, Curti Dairy #2.</t>
  </si>
  <si>
    <t>4133</t>
  </si>
  <si>
    <t>Dairy farming soil from a Dairy, Kings County, Nash Dairy.</t>
  </si>
  <si>
    <t>4134</t>
  </si>
  <si>
    <t>Feedlot Soil</t>
  </si>
  <si>
    <t>Feedlot soil from Feedlot at Kern County, Three Brands Feedlot.</t>
  </si>
  <si>
    <t>Geological; Feedlot</t>
  </si>
  <si>
    <t>4135</t>
  </si>
  <si>
    <t>Feedlot soil from Feedlot at Kern County Harris Ranch, Pen2.</t>
  </si>
  <si>
    <t>4136</t>
  </si>
  <si>
    <t>Disturbed land salt buildup in Kings County, Tulare Lake Drainage District.</t>
  </si>
  <si>
    <t>4137</t>
  </si>
  <si>
    <t>Disturbed land salt buildup in Kern County, Kern Lake Ranch.</t>
  </si>
  <si>
    <t>4138</t>
  </si>
  <si>
    <t>Agricultural soil from grape field, East-Central Fresno County, J and L Vineyards.</t>
  </si>
  <si>
    <t>4139</t>
  </si>
  <si>
    <t>Agricultural soil from grapes, Madera County, Loquachi Ranch.</t>
  </si>
  <si>
    <t>4140</t>
  </si>
  <si>
    <t>Agricultural soil from grapes, East-Central Fresno County, Sihota Farms.</t>
  </si>
  <si>
    <t>4141</t>
  </si>
  <si>
    <t>Agricultural soil from safflower field, Kings County, Corcoran Ranch.</t>
  </si>
  <si>
    <t>4142</t>
  </si>
  <si>
    <t>Agricultural soil from safflower field, Kern County, Buena Vista Ranch.</t>
  </si>
  <si>
    <t>4143</t>
  </si>
  <si>
    <t>Agricultural soil from safflower field, Kern County, Kern Lake Ranch.</t>
  </si>
  <si>
    <t>4144</t>
  </si>
  <si>
    <t>Agricultural soil from tomato fields, East-Central Fresno County, J and J Farms.</t>
  </si>
  <si>
    <t>4145</t>
  </si>
  <si>
    <t>4146</t>
  </si>
  <si>
    <t>4147</t>
  </si>
  <si>
    <t>Agricultural soil from tomato fields, East-Central Fresno County, Borba Farms.</t>
  </si>
  <si>
    <t>4148</t>
  </si>
  <si>
    <t>Agricultural soil from tomato fields, East-Central Fresno County, Wolf Enterprice.</t>
  </si>
  <si>
    <t>4149</t>
  </si>
  <si>
    <t>Agricultural unpaved road in Fresno County, Terranova Ranch.</t>
  </si>
  <si>
    <t>4150</t>
  </si>
  <si>
    <t>Agricultural unpaved road in Kings County, Corcoran Ranch.</t>
  </si>
  <si>
    <t>4151</t>
  </si>
  <si>
    <t>Agricultural unpaved road in Kern County, Buena Vista Ranch.</t>
  </si>
  <si>
    <t>4152</t>
  </si>
  <si>
    <t>Public residential unpaved road in Kings County, Corcoran.</t>
  </si>
  <si>
    <t>4153</t>
  </si>
  <si>
    <t>Public residential unpaved road, in Kings County, Lost Hills.</t>
  </si>
  <si>
    <t>4154</t>
  </si>
  <si>
    <t>Public residential unpaved road in Kings County, Kettlemen City.</t>
  </si>
  <si>
    <t>4155</t>
  </si>
  <si>
    <t>Urban paved road, Kern, Camino del Rey Ct., Bakersfield.</t>
  </si>
  <si>
    <t>4156</t>
  </si>
  <si>
    <t>Rural paved road, Kern, Root Ave. east of Wasco.</t>
  </si>
  <si>
    <t>4157</t>
  </si>
  <si>
    <t>Beatly paved road, Area 199, northeast of Waukena.</t>
  </si>
  <si>
    <t>4158</t>
  </si>
  <si>
    <t>Construction &amp; earthmoving dust, Fresno County, Kerman.</t>
  </si>
  <si>
    <t>4159</t>
  </si>
  <si>
    <t>Construction &amp; earthmoving dust, Madera County, Madera.</t>
  </si>
  <si>
    <t>4160</t>
  </si>
  <si>
    <t>Staging Area Soil</t>
  </si>
  <si>
    <t>Staging area soil collected in Kings County, Stoneland Company.</t>
  </si>
  <si>
    <t>Geological; Staging</t>
  </si>
  <si>
    <t>4161</t>
  </si>
  <si>
    <t>Cotton agriculture soil, composite of FDCOT1A and FDCOT1D.</t>
  </si>
  <si>
    <t>4162</t>
  </si>
  <si>
    <t>Almonds agriculture soil, composite of FDALM1A, FDALM1B, and FDALM1C.</t>
  </si>
  <si>
    <t>4163</t>
  </si>
  <si>
    <t>Almonds agriculture soil, composite of FDALM2A and FDALM2B.</t>
  </si>
  <si>
    <t>4164</t>
  </si>
  <si>
    <t>Cotton agriculture soil, composite of FDCOT1A+1D, FDCOT1B, and FDCOT1C.</t>
  </si>
  <si>
    <t>4165</t>
  </si>
  <si>
    <t>Cotton agriculture soil, composite of FDCOT2A, FDCOT2B, and FDCOT2C.</t>
  </si>
  <si>
    <t>4166</t>
  </si>
  <si>
    <t>Cotton agriculture soil, composite of FDCOT3A, FDCOT3B, and FDCOT3C.</t>
  </si>
  <si>
    <t>4167</t>
  </si>
  <si>
    <t>Tomato agriculture soil, composite of FDTOM1A, FDTOM1B, and FDTOM1C.</t>
  </si>
  <si>
    <t>4168</t>
  </si>
  <si>
    <t>Composite of two rural paved road dust profiles (FDPVR3 and FDPVR4).</t>
  </si>
  <si>
    <t>4169</t>
  </si>
  <si>
    <t>Composite of three agricultural unpaved road dust profiles (FDUPR1, FDUPR2, and FDUPR3).</t>
  </si>
  <si>
    <t>4170</t>
  </si>
  <si>
    <t>Composite of three public residential unpaved road dust profiles (FDUPR4, FDUPR5, and FDUPR6).</t>
  </si>
  <si>
    <t>4171</t>
  </si>
  <si>
    <t>Composite of three almond orchard soil profiles (FDALM2, FDALM3, and FDALM4).</t>
  </si>
  <si>
    <t>4172</t>
  </si>
  <si>
    <t>Composite of 5 cotton field soil profiles (FDCOT1, FDCOT2, FDCOT3, FDCOT4, FDCOT5).</t>
  </si>
  <si>
    <t>4173</t>
  </si>
  <si>
    <t>Composite of two grape vineyard soil profiles (FDGRA1 and FDGRA2).</t>
  </si>
  <si>
    <t>4174</t>
  </si>
  <si>
    <t>Composite of three safflower field soil profiles (FDSAF1, FDSAF2, and FDSAF3).</t>
  </si>
  <si>
    <t>4175</t>
  </si>
  <si>
    <t>Composite of 3 tomato field soil profiles (FDTOM1, FDTOM2, and FDTOM3).</t>
  </si>
  <si>
    <t>4176</t>
  </si>
  <si>
    <t>Composite of two dairy soil profiles (FDCTD1 and FDCTD2).</t>
  </si>
  <si>
    <t>4177</t>
  </si>
  <si>
    <t>Composite of two feedlot soil profiles (FDCTF1 and FDCTF2).</t>
  </si>
  <si>
    <t>4178</t>
  </si>
  <si>
    <t>Composite of two paved road dust profiles (FDPVRD1 and FDPVRDR).</t>
  </si>
  <si>
    <t>4179</t>
  </si>
  <si>
    <t>Composite of two unpaved road dust profiles (FDUPRDA, FDUPRDR, and FDUPST1.</t>
  </si>
  <si>
    <t>4180</t>
  </si>
  <si>
    <t>Composite of five agricultural soil profiles (FDCOT, FDTOM, FDALM, FDGRA, and FDSAF).</t>
  </si>
  <si>
    <t>4181</t>
  </si>
  <si>
    <t>Composite of dairy soil profile (FDCATDR) and feedlot soil profile (FDCATFL).</t>
  </si>
  <si>
    <t>4182</t>
  </si>
  <si>
    <t>Composite of two disturbed land salt buildup profiles (FDDIS1 and FDDIS2).</t>
  </si>
  <si>
    <t>4183</t>
  </si>
  <si>
    <t>Composite of two construction &amp; earthmoving dust profiles (FDCON1 and FDCON2).</t>
  </si>
  <si>
    <t>4202</t>
  </si>
  <si>
    <t>Light duty gasoline vehicle exhaust profile calculated from RUN1-2.</t>
  </si>
  <si>
    <t>Abu-Allaban, M., W. Coulomb, A.W. Gertler, J. Gillies, W.R. Pierson, C. F. Rogers, J.C. Sagebiel, and L. Tarnay. 2002. 'Exhaust Particle Size Distribution Measurements at the Tuscarora Mountain Tunnel', Aerosol Science &amp; Technology, 36, 6:771-789. DOI: 10.1080/02786820290038401</t>
  </si>
  <si>
    <t>Gertler, Alan W., John A. Gillies, William R. Pierson, C. Fred Rogers, John C. Sagebiel, Mahmoud Abu-Allaban, William Coulombe, Leland Tarnay and Thomas A. Cahill. 2002. 'Real-World Particulate Matter and Gaseous Emissions from Motor Vehicles in a Highway Tunnel', In Emissions from Diesel and Gasoline Engines Measured in Highway Tunnels, Health Effects Institite, Research Report 107. https://www.healtheffects.org/system/files/GertlerGrosjean.pdf</t>
  </si>
  <si>
    <t>Gertler, Alan W., Mahmoud Abu-Allaban, William Coulombe, John A. Gillies, William R. Pierson, C. Fred Rogers, John C. Sagebiel, Leland Tarnay, Thomas A. Cahill. 2001. 'Measurements of mobile source particulate emissions in a highway tunnel', International Journal of Vehicle Design, Vol. 27, No. 1/2/3/4. https://www.inderscience.com/info/inarticle.php?artid=1954</t>
  </si>
  <si>
    <t>Gertler, Alan. 2001. 'Sampling of Ambient Diesel Particulate Matter in the Tuscarora Mountain Tunnel, Pennsylvania', Prepared for Health Effects Institute, Cambridge, MA, by DRI, Reno, NV.</t>
  </si>
  <si>
    <t>4203</t>
  </si>
  <si>
    <t>Heavy duty diesel vehicle exhaust profile calculated from RUN1-2.</t>
  </si>
  <si>
    <t>4204</t>
  </si>
  <si>
    <t>Paved road dust, San Antonio.</t>
  </si>
  <si>
    <t>Chow, Judith C, John G Watson, Hampden Kuhns, Vicken Etyemezian, Douglas H Lowenthal, Dale Crow, Steven D Kohl, Johann P Engelbrecht, and Mark C Green. 2004. 'Source Profiles for Industrial, Mobile, and Area Sources in the Big Bend Regional Aerosol Visibility and Observational Study', Chemosphere, 54, no. 2: 185-208. DOI: 10.1016/j.chemosphere.2003.07.004</t>
  </si>
  <si>
    <t>4205</t>
  </si>
  <si>
    <t>4206</t>
  </si>
  <si>
    <t>4207</t>
  </si>
  <si>
    <t>4208</t>
  </si>
  <si>
    <t>4209</t>
  </si>
  <si>
    <t>4210</t>
  </si>
  <si>
    <t>4211</t>
  </si>
  <si>
    <t>4212</t>
  </si>
  <si>
    <t>Paved road dust, Laredo.</t>
  </si>
  <si>
    <t>4213</t>
  </si>
  <si>
    <t>4214</t>
  </si>
  <si>
    <t>Paved road dust, Laredo Bridge #2.</t>
  </si>
  <si>
    <t>4215</t>
  </si>
  <si>
    <t>4216</t>
  </si>
  <si>
    <t>Unpaved road dust, San Bernard.</t>
  </si>
  <si>
    <t>4217</t>
  </si>
  <si>
    <t>4218</t>
  </si>
  <si>
    <t>Unpaved road dust, Guadalupe.</t>
  </si>
  <si>
    <t>4219</t>
  </si>
  <si>
    <t>4220</t>
  </si>
  <si>
    <t>Unpaved road dust, Eagle Pass.</t>
  </si>
  <si>
    <t>4221</t>
  </si>
  <si>
    <t>4222</t>
  </si>
  <si>
    <t>Grab soil, Purtis Creek.</t>
  </si>
  <si>
    <t>4223</t>
  </si>
  <si>
    <t>4224</t>
  </si>
  <si>
    <t>Grab soil, Big Thicket.</t>
  </si>
  <si>
    <t>4225</t>
  </si>
  <si>
    <t>4226</t>
  </si>
  <si>
    <t>Grab soil, Langtry-Skiles Ranch.</t>
  </si>
  <si>
    <t>4227</t>
  </si>
  <si>
    <t>4228</t>
  </si>
  <si>
    <t>Grab soil, San Vincente.</t>
  </si>
  <si>
    <t>4229</t>
  </si>
  <si>
    <t>4230</t>
  </si>
  <si>
    <t>Grab soil, Big Bend K-Bar.</t>
  </si>
  <si>
    <t>4231</t>
  </si>
  <si>
    <t>4232</t>
  </si>
  <si>
    <t>Grab soil, bare area, Laredo.</t>
  </si>
  <si>
    <t>4233</t>
  </si>
  <si>
    <t>4234</t>
  </si>
  <si>
    <t>Roadside exhaust, 642-742, San Antonia.</t>
  </si>
  <si>
    <t>4235</t>
  </si>
  <si>
    <t>Roadside exhaust, 751-851, San Antonia.</t>
  </si>
  <si>
    <t>4236</t>
  </si>
  <si>
    <t>Roadside exhaust, 945-1351, San Antonia.</t>
  </si>
  <si>
    <t>4237</t>
  </si>
  <si>
    <t>Roadside exhaust, 15-18, San Antonia.</t>
  </si>
  <si>
    <t>4238</t>
  </si>
  <si>
    <t>Roadside exhaust, 14-1345, San Antonia.</t>
  </si>
  <si>
    <t>4239</t>
  </si>
  <si>
    <t>Roadside exhaust, 1345-17, San Antonia.</t>
  </si>
  <si>
    <t>4240</t>
  </si>
  <si>
    <t>Roadside exhaust, 735-846, San Antonia.</t>
  </si>
  <si>
    <t>4241</t>
  </si>
  <si>
    <t>Roadside exhaust, 852-955, San Antonia.</t>
  </si>
  <si>
    <t>Roadside exhaust, 11-1114, San Antonia.</t>
  </si>
  <si>
    <t>4243</t>
  </si>
  <si>
    <t>Roadside exhaust, 615-1, San Antonia.</t>
  </si>
  <si>
    <t>4244</t>
  </si>
  <si>
    <t>Roadside exhaust, 1-14, San Antonia.</t>
  </si>
  <si>
    <t>4245</t>
  </si>
  <si>
    <t>Roadside exhaust, 14-175, San Antonia.</t>
  </si>
  <si>
    <t>4246</t>
  </si>
  <si>
    <t>Roadside exhaust, 133-1615, Laredo.</t>
  </si>
  <si>
    <t>4247</t>
  </si>
  <si>
    <t>Roadside exhaust, 1615-19, Laredo.</t>
  </si>
  <si>
    <t>4248</t>
  </si>
  <si>
    <t>Roadside exhaust, 1245-1445, Laredo.</t>
  </si>
  <si>
    <t>4249</t>
  </si>
  <si>
    <t>Roadside exhaust, 1445-1645, Laredo.</t>
  </si>
  <si>
    <t>4250</t>
  </si>
  <si>
    <t>Roadside exhaust, 156-1226, San Antonia.</t>
  </si>
  <si>
    <t>4251</t>
  </si>
  <si>
    <t>Roadside exhaust, 1232-141, San Antonia.</t>
  </si>
  <si>
    <t>4252</t>
  </si>
  <si>
    <t>Roadside exhaust, 1426-1556, San Antonia.</t>
  </si>
  <si>
    <t>4253</t>
  </si>
  <si>
    <t>Roadside exhaust, 166-1734, San Antonia.</t>
  </si>
  <si>
    <t>4254</t>
  </si>
  <si>
    <t>Roadside exhaust, 135-134, San Antonia.</t>
  </si>
  <si>
    <t>4255</t>
  </si>
  <si>
    <t>Roadside exhaust, 134-164, San Antonia.</t>
  </si>
  <si>
    <t>4256</t>
  </si>
  <si>
    <t>Roadside exhaust, 123-15, San Antonia.</t>
  </si>
  <si>
    <t>4257</t>
  </si>
  <si>
    <t>Roadside exhaust, 15-1749, San Antonia.</t>
  </si>
  <si>
    <t>4258</t>
  </si>
  <si>
    <t>Roadside exhaust, 628-915, San Antonia.</t>
  </si>
  <si>
    <t>4259</t>
  </si>
  <si>
    <t>Roadside exhaust, 155-174, Laredo Bridge #2.</t>
  </si>
  <si>
    <t>4260</t>
  </si>
  <si>
    <t>Roadside exhaust, 2115-235, Laredo Bridge #2.</t>
  </si>
  <si>
    <t>4261</t>
  </si>
  <si>
    <t>Roadside exhaust, 1155-151, Laredo Bridge #2.</t>
  </si>
  <si>
    <t>4262</t>
  </si>
  <si>
    <t>Roadside exhaust, 152-172, Laredo Bridge #2.</t>
  </si>
  <si>
    <t>4263</t>
  </si>
  <si>
    <t>Roadside exhaust, 1725-193, Laredo Bridge #2.</t>
  </si>
  <si>
    <t>4264</t>
  </si>
  <si>
    <t>Roadside exhaust, 15-18, Laredo Bridge #2.</t>
  </si>
  <si>
    <t>4265</t>
  </si>
  <si>
    <t>Roadside exhaust, 114-143, Southwest, San Antonia.</t>
  </si>
  <si>
    <t>4266</t>
  </si>
  <si>
    <t>Roadside exhaust, 1437-175, Southwest, San Antonia.</t>
  </si>
  <si>
    <t>4267</t>
  </si>
  <si>
    <t>Roadside exhaust, 63-93, Southwest, San Antonia.</t>
  </si>
  <si>
    <t>4268</t>
  </si>
  <si>
    <t>Open burning of cut mesquite shrubs/trees.</t>
  </si>
  <si>
    <t>Vegetative Burning; Open Fire</t>
  </si>
  <si>
    <t>4269</t>
  </si>
  <si>
    <t>4270</t>
  </si>
  <si>
    <t>4271</t>
  </si>
  <si>
    <t>4272</t>
  </si>
  <si>
    <t>4273</t>
  </si>
  <si>
    <t>Open burning of cut tamarisk shrubs/trees.</t>
  </si>
  <si>
    <t>4274</t>
  </si>
  <si>
    <t>4275</t>
  </si>
  <si>
    <t>4276</t>
  </si>
  <si>
    <t>Open burning of cut huisache shrubs/trees.</t>
  </si>
  <si>
    <t>4277</t>
  </si>
  <si>
    <t>4278</t>
  </si>
  <si>
    <t>4279</t>
  </si>
  <si>
    <t>Open burning of pine fenceposts treated with creosote.</t>
  </si>
  <si>
    <t>4280</t>
  </si>
  <si>
    <t>4281</t>
  </si>
  <si>
    <t>4282</t>
  </si>
  <si>
    <t>4284</t>
  </si>
  <si>
    <t>Open burning of piles of dry grass.</t>
  </si>
  <si>
    <t>4285</t>
  </si>
  <si>
    <t>4287</t>
  </si>
  <si>
    <t>4288</t>
  </si>
  <si>
    <t>4289</t>
  </si>
  <si>
    <t>Stack emission, Texas electric utility, plant #1, 1-14.</t>
  </si>
  <si>
    <t>4290</t>
  </si>
  <si>
    <t>Stack emission, Texas electric utility, plant #1, 14-18.</t>
  </si>
  <si>
    <t>Stack emission, Texas electric utility, plant #1, 7-12.</t>
  </si>
  <si>
    <t>4292</t>
  </si>
  <si>
    <t>Stack emission, Texas electric utility, plant #1, 12-17.</t>
  </si>
  <si>
    <t>4293</t>
  </si>
  <si>
    <t>Stack emission, Texas electric utility, plant #1, 165-12.</t>
  </si>
  <si>
    <t>4294</t>
  </si>
  <si>
    <t>Stack emission, Texas electric utility, plant #2, morning.</t>
  </si>
  <si>
    <t>4295</t>
  </si>
  <si>
    <t>Stack emission, Texas electric utility, plant #2, 125-165.</t>
  </si>
  <si>
    <t>4296</t>
  </si>
  <si>
    <t>4297</t>
  </si>
  <si>
    <t>Stack emission, Texas electric utility, plant #2, 1545-7.</t>
  </si>
  <si>
    <t>4298</t>
  </si>
  <si>
    <t>Stack emission, Texas electric utility, plant #2, 7-15.</t>
  </si>
  <si>
    <t>4299</t>
  </si>
  <si>
    <t>Stack emission, Texas electric utility, plant #2, 15-165, next day.</t>
  </si>
  <si>
    <t>4300</t>
  </si>
  <si>
    <t>Stack emission, Texas electric utility, plant #2, 7-134.</t>
  </si>
  <si>
    <t>4301</t>
  </si>
  <si>
    <t>Stack emission, Texas electric utility, plant #2, 134-93.</t>
  </si>
  <si>
    <t>4302</t>
  </si>
  <si>
    <t>Stack emission, Texas electric utility, plant #3, 112-1615.</t>
  </si>
  <si>
    <t>4303</t>
  </si>
  <si>
    <t>Stack emission, Texas electric utility, plant #3, 163-7.</t>
  </si>
  <si>
    <t>4304</t>
  </si>
  <si>
    <t>Stack emission, Texas electric utility, plant #3, 72-16.</t>
  </si>
  <si>
    <t>4305</t>
  </si>
  <si>
    <t>Stack emission, Texas electric utility, plant #3, 16-7.</t>
  </si>
  <si>
    <t>4306</t>
  </si>
  <si>
    <t>Stack emission, Texas electric utility, plant #3, 7-16.</t>
  </si>
  <si>
    <t>4307</t>
  </si>
  <si>
    <t>4308</t>
  </si>
  <si>
    <t>Stack emission, Texas electric utility, plant #3, 7-11.</t>
  </si>
  <si>
    <t>4309</t>
  </si>
  <si>
    <t>Stack emission, Texas electric utility, plant #4,1745-7.</t>
  </si>
  <si>
    <t>4310</t>
  </si>
  <si>
    <t>Stack emission, Texas electric utility, plant #4, 7-15.</t>
  </si>
  <si>
    <t>4311</t>
  </si>
  <si>
    <t>4312</t>
  </si>
  <si>
    <t>Stack emission, Texas electric utility, plant #4, 15-7.</t>
  </si>
  <si>
    <t>4313</t>
  </si>
  <si>
    <t>4314</t>
  </si>
  <si>
    <t>Stack emission, Texas electric utility, plant #4, 7-144.</t>
  </si>
  <si>
    <t>4315</t>
  </si>
  <si>
    <t>Coal fly ash from Texas electric utility, plant #1.</t>
  </si>
  <si>
    <t>4316</t>
  </si>
  <si>
    <t>Coal fly ash from Texas electric utility, plant #2.</t>
  </si>
  <si>
    <t>Coal fly ash from Texas electric utility, plant #4.</t>
  </si>
  <si>
    <t>4318</t>
  </si>
  <si>
    <t>Oil Catalytic Cracker</t>
  </si>
  <si>
    <t>Stack emissions from a Texas refinery’s heavy oil catalytic cracking unit, 1-16.</t>
  </si>
  <si>
    <t>Catalytic Cracker; Oil</t>
  </si>
  <si>
    <t>4319</t>
  </si>
  <si>
    <t>Stack emissions from a Texas refinery’s heavy oil catalytic cracking unit, 16-8.</t>
  </si>
  <si>
    <t>4320</t>
  </si>
  <si>
    <t>Stack emissions from a Texas refinery’s heavy oil catalytic cracking unit, 8-16.</t>
  </si>
  <si>
    <t>4321</t>
  </si>
  <si>
    <t>4322</t>
  </si>
  <si>
    <t>Stack emissions from a Texas refinery’s heavy oil catalytic cracking unit, 8-13.</t>
  </si>
  <si>
    <t>4323</t>
  </si>
  <si>
    <t>Cement Kiln</t>
  </si>
  <si>
    <t>Stack emissions from a Texas cement kiln #1, 14-1715.</t>
  </si>
  <si>
    <t>4324</t>
  </si>
  <si>
    <t>Stack emissions from a Texas cement kiln #1, 1715-8.</t>
  </si>
  <si>
    <t>4326</t>
  </si>
  <si>
    <t>Stack emissions from a Texas cement kiln #1, 8-13.</t>
  </si>
  <si>
    <t>4327</t>
  </si>
  <si>
    <t>Stack emissions from a Texas cement kiln #1, 13-17.</t>
  </si>
  <si>
    <t>4328</t>
  </si>
  <si>
    <t>Stack emissions from a Texas cement kiln #1, 17-8.</t>
  </si>
  <si>
    <t>4329</t>
  </si>
  <si>
    <t>Stack emissions from a Texas cement kiln #2, 17-8.</t>
  </si>
  <si>
    <t>4330</t>
  </si>
  <si>
    <t>Stack emissions from a Texas cement kiln #2, 125-165.</t>
  </si>
  <si>
    <t>4331</t>
  </si>
  <si>
    <t>Stack emissions from a Texas cement kiln #2, 165-8.</t>
  </si>
  <si>
    <t>4332</t>
  </si>
  <si>
    <t>Stack emissions from a Texas cement kiln #2, 8-12.</t>
  </si>
  <si>
    <t>4334</t>
  </si>
  <si>
    <t>Smoking chicken, underfired charcoal charbroiler, mesquite wood.</t>
  </si>
  <si>
    <t>4335</t>
  </si>
  <si>
    <t>4336</t>
  </si>
  <si>
    <t>4337</t>
  </si>
  <si>
    <t>Cooking chicken, underfired charcoal charbroiler.</t>
  </si>
  <si>
    <t>4338</t>
  </si>
  <si>
    <t>4339</t>
  </si>
  <si>
    <t>Cooking chicken, underfired propane/lava rock charbroiler.</t>
  </si>
  <si>
    <t>4340</t>
  </si>
  <si>
    <t>4342</t>
  </si>
  <si>
    <t>4343</t>
  </si>
  <si>
    <t>Cooking hamburger, underfired charcoal charbroiler.</t>
  </si>
  <si>
    <t>4344</t>
  </si>
  <si>
    <t>4345</t>
  </si>
  <si>
    <t>Stirfrying steak and peppers, 24” x 26” propane-gas-fueled commercial stove.</t>
  </si>
  <si>
    <t>4346</t>
  </si>
  <si>
    <t>Paved road dust, composite of BVPVRD1-5.</t>
  </si>
  <si>
    <t>4347</t>
  </si>
  <si>
    <t>4348</t>
  </si>
  <si>
    <t>Unpaved road dust, composite of BVPVRD6 and BVPVRD9.</t>
  </si>
  <si>
    <t>4349</t>
  </si>
  <si>
    <t>4350</t>
  </si>
  <si>
    <t>Grab soil, composite of BVSOIL1 and BVSOIL4.</t>
  </si>
  <si>
    <t>4351</t>
  </si>
  <si>
    <t>4352</t>
  </si>
  <si>
    <t>Grab soil, composite of BVSOIL2, 5, 7, and 8.</t>
  </si>
  <si>
    <t>4353</t>
  </si>
  <si>
    <t>4354</t>
  </si>
  <si>
    <t>Roadside motor vehicle exhaust, composite of 16 samples.</t>
  </si>
  <si>
    <t>4355</t>
  </si>
  <si>
    <t>Roadside motor vehicle exhaust, composite of 9 samples.</t>
  </si>
  <si>
    <t>4356</t>
  </si>
  <si>
    <t>Roadside motor vehicle exhaust, composite of 6 samples.</t>
  </si>
  <si>
    <t>4357</t>
  </si>
  <si>
    <t>Roadside motor vehicle exhaust, composite of 3 samples.</t>
  </si>
  <si>
    <t>4358</t>
  </si>
  <si>
    <t>Roadside motor vehicle exhaust, composite of 34 samples.</t>
  </si>
  <si>
    <t>4359</t>
  </si>
  <si>
    <t>Open burning of pine fenceposts treated with creosote, 2 sample composite.</t>
  </si>
  <si>
    <t>4360</t>
  </si>
  <si>
    <t>Open burning of pine fenceposts treated with creosote, 3 samples composite.</t>
  </si>
  <si>
    <t>4361</t>
  </si>
  <si>
    <t>Open burning of cut mesquite shrubs/trees, 2 samples composite.</t>
  </si>
  <si>
    <t>4362</t>
  </si>
  <si>
    <t>Open burning of cut mesquite shrubs/trees, 3 samples composite.</t>
  </si>
  <si>
    <t>4363</t>
  </si>
  <si>
    <t>Open burning of cut tamarisk shrubs/trees, 3 samples composite.</t>
  </si>
  <si>
    <t>4364</t>
  </si>
  <si>
    <t>Open burning of cut mesquite shrubs/trees, 3 sample composite.</t>
  </si>
  <si>
    <t>4365</t>
  </si>
  <si>
    <t>Open burning of piles of dry grass, 5 samples composite.</t>
  </si>
  <si>
    <t>4366</t>
  </si>
  <si>
    <t>Vegetative burning, wildfire, 21 samples composite.</t>
  </si>
  <si>
    <t>4367</t>
  </si>
  <si>
    <t>Composite of five stack emission samples from coal-fired boiler #1.</t>
  </si>
  <si>
    <t>4368</t>
  </si>
  <si>
    <t>Composite of four stack emission samples from coal-fired boiler #2.</t>
  </si>
  <si>
    <t>4369</t>
  </si>
  <si>
    <t>4370</t>
  </si>
  <si>
    <t>Composite of six stack emission samples from coal-fired boiler #4.</t>
  </si>
  <si>
    <t>4371</t>
  </si>
  <si>
    <t>Composite of five stack emission samples from coal-fired boiler #3.</t>
  </si>
  <si>
    <t>4373</t>
  </si>
  <si>
    <t>Composite of 26 stack emission samples from coal-fired boilers in Texas.</t>
  </si>
  <si>
    <t>4374</t>
  </si>
  <si>
    <t>Coal fly ash from coal-fired boilers in Texas, 3 samples composite.</t>
  </si>
  <si>
    <t>4375</t>
  </si>
  <si>
    <t>Stack emission, Texas petroleum refinery’s catalytic cracker, 5 samples composite.</t>
  </si>
  <si>
    <t>4376</t>
  </si>
  <si>
    <t>Stack emissions, Texas cement kiln #1, 6 sample composites.</t>
  </si>
  <si>
    <t>4377</t>
  </si>
  <si>
    <t>Stack emissions, Texas cement kiln #2, 4 sample composites.</t>
  </si>
  <si>
    <t>4378</t>
  </si>
  <si>
    <t>Stack emissions, Texas cement kiln, 11 sample composites.</t>
  </si>
  <si>
    <t>4379</t>
  </si>
  <si>
    <t>Smoking chicken, underfired charcoal charbroiler, mesquite wood, 3 samples composite.</t>
  </si>
  <si>
    <t>4380</t>
  </si>
  <si>
    <t>Cooking chicken, underfired charcoal charbroiler, 2 samples composite.</t>
  </si>
  <si>
    <t>4381</t>
  </si>
  <si>
    <t>Cooking chicken, underfired propane/lava rock charbroiler,4 samples composite.</t>
  </si>
  <si>
    <t>4382</t>
  </si>
  <si>
    <t>Cooking hamburger, underfired charcoal charbroiler, 2 samples composite.</t>
  </si>
  <si>
    <t>4383</t>
  </si>
  <si>
    <t>Cooking emission in Texas, 12 sample composite.</t>
  </si>
  <si>
    <t>4384</t>
  </si>
  <si>
    <t>California hardwood, oak. Fireplace, ventilated, open fire, with grate, dried wood.</t>
  </si>
  <si>
    <t>Rinehart, LR, A Cunningham, J Chow, and B Zielinska. 2003. 'Characterization of Pm2.5 Associated Organic Compounds of Emission Sources Collected During the California Regional PM10/PM2.5 Air Quality Study', Paper presented at the 96th Annual Meeting of the Air &amp; Waste Management Association, San Diego, CA.</t>
  </si>
  <si>
    <t>4385</t>
  </si>
  <si>
    <t>4386</t>
  </si>
  <si>
    <t>California hardwood, almond. Fireplace, ventilated, open fire, with grate, dried wood.</t>
  </si>
  <si>
    <t>4387</t>
  </si>
  <si>
    <t>California softwood, pine. Fireplace, ventilated, open fire, with grate, dried wood.</t>
  </si>
  <si>
    <t>4388</t>
  </si>
  <si>
    <t>California (exotic) hardwood. Fireplace, ventilated, open fire, with grate, dried wood.</t>
  </si>
  <si>
    <t>4389</t>
  </si>
  <si>
    <t>California hardwood, cedar. Fireplace, ventilated, open fire, with grate, dried wood.</t>
  </si>
  <si>
    <t>4390</t>
  </si>
  <si>
    <t>Residential Vegetative Burning</t>
  </si>
  <si>
    <t>Wheat straw. Fireplace, ventilated, open fire, with grate.</t>
  </si>
  <si>
    <t>4391</t>
  </si>
  <si>
    <t>Rice straw. Fireplace, ventilated, open fire, with grate.</t>
  </si>
  <si>
    <t>4392</t>
  </si>
  <si>
    <t>Rice straw repeat. Fireplace, ventilated, open fire, with grate.</t>
  </si>
  <si>
    <t>4393</t>
  </si>
  <si>
    <t>4394</t>
  </si>
  <si>
    <t>Oil Refinery</t>
  </si>
  <si>
    <t>Refinery gas-fired process heater at Refinery Site D.</t>
  </si>
  <si>
    <t xml:space="preserve">2002. 'Characterization of Fine Particulate Emission Factors and Speciation Profiles from Stationary Petroleum Industry Combustion Sources: Natural Gas-fired Combined-cycle Gas Turbine (Site E)'.  Prepared for American Petroleum Institute by GE Energy and Environment Research Corporation.  </t>
  </si>
  <si>
    <t>Oil Refinery; Natural Gas</t>
  </si>
  <si>
    <t>Chang, M.C.,S.M. Yi, P. Hopke, G.C. England, J.C. Chow, and J.G. Watson, 2004. 'Measurement of Ultrafine Particle Size Distributions from Stationary Combustion Sources of Coal, Oil, and Gas', Journal of Air &amp; Waste Management Association, Vol. 54:1494-1505. DOI: 10.1080/10473289.2004.10471010</t>
  </si>
  <si>
    <t>4395</t>
  </si>
  <si>
    <t>4396</t>
  </si>
  <si>
    <t>4397</t>
  </si>
  <si>
    <t>4398</t>
  </si>
  <si>
    <t>Composite of HEAT_D1 and HEAT_D2.</t>
  </si>
  <si>
    <t>4399</t>
  </si>
  <si>
    <t>Combined-cycle generating unit employing a GE Frame 7FA gas turbine at Site E.</t>
  </si>
  <si>
    <t>4400</t>
  </si>
  <si>
    <t>4401</t>
  </si>
  <si>
    <t>4402</t>
  </si>
  <si>
    <t>4403</t>
  </si>
  <si>
    <t>Composite of CCGU_E1, CCGU_E2, and CCGU_E3.</t>
  </si>
  <si>
    <t>4404</t>
  </si>
  <si>
    <t>Steam boiler firing refinery process gas at Site A.</t>
  </si>
  <si>
    <t>4405</t>
  </si>
  <si>
    <t>4406</t>
  </si>
  <si>
    <t>4407</t>
  </si>
  <si>
    <t>Composite of STMB_A1, STMB_A2, and STMB_A3.</t>
  </si>
  <si>
    <t>4408</t>
  </si>
  <si>
    <t>Fluidized catalytic cracking unit (FCCU) at Refinery Site A.</t>
  </si>
  <si>
    <t>4409</t>
  </si>
  <si>
    <t>4410</t>
  </si>
  <si>
    <t>4411</t>
  </si>
  <si>
    <t>Composite of FCCU_A1, FCCU_A2, and FCCU_A3.</t>
  </si>
  <si>
    <t>4412</t>
  </si>
  <si>
    <t>114 million MMBtu per hour process gas-fired refinery process heater at Site B.</t>
  </si>
  <si>
    <t>4413</t>
  </si>
  <si>
    <t>4414</t>
  </si>
  <si>
    <t>4415</t>
  </si>
  <si>
    <t>Composite of HEAT_B1 and HEAT_B2.</t>
  </si>
  <si>
    <t>4420</t>
  </si>
  <si>
    <t>Rice Straw Burning</t>
  </si>
  <si>
    <t>EPA APPCD</t>
  </si>
  <si>
    <t>The rice straw (Oryza sativa, M22 variety) was a medium grain Japonica gathered post-harvest (in October) from Sutter County in the Sacramento Valley Region of California. Prior to testing, it was baled and placed in covered storage. Simulations of the agricultural fires were performed in an enclosure (~28 m3). The crop residues were arranged to mimic in-situ field conditions with respect to fuel array and airflow characteristics.</t>
  </si>
  <si>
    <t>Hays, M.D., P.M. Fine, C.D. Geron, M.J. Kleeman, and B.K. Gullett. 2005. 'Open Burning of Agricultural Biomass: Physical and Chemical Properties of Particle-Phase Emissions', Atmospheric Environment, 39:6747-6764 . DOI : 10.1016/j.atmosenv.2005.07.072</t>
  </si>
  <si>
    <t>Rice Straw Burning; Agricultural Burning; Prescribed Burning</t>
  </si>
  <si>
    <t>4421</t>
  </si>
  <si>
    <t>Wheat Straw Burning</t>
  </si>
  <si>
    <t>The spring wheat straw residue (Triticum aestivum L., Madsen variety) was collected from irrigated wheat fields at Washington State University’s Lind Dryland Research Station (Lind, WA,). Prior to testing, it was baled and placed in covered storage. Simulations of the agricultural fires were performed in an enclosure (~28 m3). The crop residues were arranged to mimic in-situ field conditions with respect to fuel array and airflow characteristics.</t>
  </si>
  <si>
    <t>Wheat Straw Burning; Agricultural Burning; Prescribed Burning</t>
  </si>
  <si>
    <t>4422</t>
  </si>
  <si>
    <t>Naphtha Solvent</t>
  </si>
  <si>
    <t>Petroleum hydrocarbon naphtha, ASTM Designation: Type I VM&amp;P Naphtha, Regular, 2 vol % max aromatics</t>
  </si>
  <si>
    <t>Censullo, Albert C, Dane R Jones, and Max Thomas Wills. 2002. 'Investigation of Low Reactivity Solvents', Prepared for California Air Resources Board Research Division, Contract No. 98-310. by Department of Chemistry and Biochemistry, California Polytechnic State University. https://www.arb.ca.gov/carbis/research/apr/past/98-310.pdf</t>
  </si>
  <si>
    <t>Mineral Spirits; Stoddard Solvent; Petroleum Distillate; Naphtha; Aliphatic hydrocarbons; Aromatic hydrocarbon</t>
  </si>
  <si>
    <t>4423</t>
  </si>
  <si>
    <t>Mineral Spirits</t>
  </si>
  <si>
    <t>Paraffinic petroleum distillate, ASTM Designation: Type I, Class A Mineral Spirits (8-22% aromatic), Regular; Stoddard Solvent</t>
  </si>
  <si>
    <t>Mineral Spirits; Stoddard Solvent; Petroleum Distillate; Naphtha; Aliphatic hydrocarbons</t>
  </si>
  <si>
    <t>4424</t>
  </si>
  <si>
    <t>Light HC Solvent</t>
  </si>
  <si>
    <t>Distillates (petroleum), hydrotreated light, ASTM Designation: Type I, Class C Mineral Spirits (-2% aromatic); Stoddard Solvent</t>
  </si>
  <si>
    <t>4425</t>
  </si>
  <si>
    <t>Aliphatic petroleum distillates, ASTM Designation: Type IV VM&amp;P Naphtha, low aromatic, 2 vol % max</t>
  </si>
  <si>
    <t>4426</t>
  </si>
  <si>
    <t>Lactol Spirits</t>
  </si>
  <si>
    <t>Aliphatic hydrocarbon</t>
  </si>
  <si>
    <t>Mineral Spirits; Stoddard Solvent; Petroleum Distillate; Naphtha; Aliphatic hydrocarbons; Lactol Spirits</t>
  </si>
  <si>
    <t>4427</t>
  </si>
  <si>
    <t>Solvent naphtha (petroleum), medium aliphatic, ASTM Designation: Type I, Class A Mineral Spirits (8-22% aromatic), Regular; Stoddard Solvent</t>
  </si>
  <si>
    <t>4428</t>
  </si>
  <si>
    <t>Aromatic 100</t>
  </si>
  <si>
    <t>Light aromatic solvent naphtha, 1,2,4-trimethylbenzene, mixed xylenes, cumene, ASTM Designation: High Flash Aromatic Naphtha, Type I</t>
  </si>
  <si>
    <t>Aromatic hydrocarbon</t>
  </si>
  <si>
    <t>4429</t>
  </si>
  <si>
    <t>Aromatic 150</t>
  </si>
  <si>
    <t>Heavy aromatic solvent naphtha, ASTM Designation: High Flash Aromatic Naphtha, Type II</t>
  </si>
  <si>
    <t>4430</t>
  </si>
  <si>
    <t>Aliphatic hydrocarbons, ASTM Designation: Type I, Class A Mineral Spirits (8-22% aromatic), Regular; Stoddard Solvent</t>
  </si>
  <si>
    <t>4431</t>
  </si>
  <si>
    <t>Aliphatic hydrocarbons, Stoddard type, ASTM Designation: Type IV (Low Dry Point), Class B Mineral Spirits (2-8% aromatic), Rule 66; Stoddard Solvent</t>
  </si>
  <si>
    <t>4432</t>
  </si>
  <si>
    <t>4433</t>
  </si>
  <si>
    <t>Aromatic hydrocarbon, ASTM Designation: High Flash Aromatic Naphtha, Type I</t>
  </si>
  <si>
    <t>4434</t>
  </si>
  <si>
    <t>4435</t>
  </si>
  <si>
    <t>Aliphatic Petroleum Distillates</t>
  </si>
  <si>
    <t>Aliphatic petroleum distillates, ASTM Designation: Type II (High Flash), Class A Mineral Spirits (8-22% aromatic); Stoddard Solvent</t>
  </si>
  <si>
    <t>4436</t>
  </si>
  <si>
    <t>Aliphatic petroleum distillates, ASTM Designation: Type II (High Flash), Class C Mineral Spirits (-2% aromatic); Stoddard Solvent</t>
  </si>
  <si>
    <t>4437</t>
  </si>
  <si>
    <t>Aromatic hydrocarbon, naphthalene, trimethylbenzene, ASTM Designation: High Flash Aromatic Naphtha, Type II</t>
  </si>
  <si>
    <t>4438</t>
  </si>
  <si>
    <t>4439</t>
  </si>
  <si>
    <t>Xylene Solvent</t>
  </si>
  <si>
    <t>4440</t>
  </si>
  <si>
    <t>Stoddard Solvent</t>
  </si>
  <si>
    <t>Aliphatic petroleum distillates, ASTM Designation: Type I, Class A Mineral Spirits (8-22% aromatic), Regular; Stoddard Solvent</t>
  </si>
  <si>
    <t>4441</t>
  </si>
  <si>
    <t>Light aromatic solvent naphtha, ASTM Designation: High Flash Aromatic Naphtha, Type I</t>
  </si>
  <si>
    <t>4442</t>
  </si>
  <si>
    <t>4443</t>
  </si>
  <si>
    <t>4444</t>
  </si>
  <si>
    <t>4445</t>
  </si>
  <si>
    <t>4446</t>
  </si>
  <si>
    <t>4447</t>
  </si>
  <si>
    <t>4448</t>
  </si>
  <si>
    <t>Naphtha Solvent - Light</t>
  </si>
  <si>
    <t>Solvent naphtha light aromatic(94%), toluene (6%), benzene (&lt;.1%)</t>
  </si>
  <si>
    <t>4449</t>
  </si>
  <si>
    <t>Aliphatic petroleum distillates, ASTM Designation: Type IV (Low Dry Point), Class C Mineral Spirits (-2% aromatic); Stoddard Solvent</t>
  </si>
  <si>
    <t>4450</t>
  </si>
  <si>
    <t>Aliphatic petroleum distillates, ASTM Designation: Type I VM&amp;P Naphtha, Regular, 2 vol % max aromatics</t>
  </si>
  <si>
    <t>4451</t>
  </si>
  <si>
    <t>Aromatic hydrocarbon, xylenes, trimethylbenzene, cumene, ASTM Designation: High Flash Aromatic Naphtha, Type I</t>
  </si>
  <si>
    <t>4452</t>
  </si>
  <si>
    <t>4453</t>
  </si>
  <si>
    <t>Solvent naphtha (petroleum), medium aliphatic, ASTM Designation: Type I, Class C Mineral Spirits (-2% aromatic); Stoddard Solvent</t>
  </si>
  <si>
    <t>4454</t>
  </si>
  <si>
    <t>Xylene(79-82%), ethylbenzene(18-2%), toluene (-1%)</t>
  </si>
  <si>
    <t>4455</t>
  </si>
  <si>
    <t>Solvent naphtha, light aliphatic, ASTM Designation: Type I VM&amp;P Naphtha, Regular, 2 vol % max aromatics</t>
  </si>
  <si>
    <t>4456</t>
  </si>
  <si>
    <t>4457</t>
  </si>
  <si>
    <t>4458</t>
  </si>
  <si>
    <t>Paraffinic Petroleum Distillate</t>
  </si>
  <si>
    <t>4459</t>
  </si>
  <si>
    <t>4460</t>
  </si>
  <si>
    <t>4461</t>
  </si>
  <si>
    <t>4462</t>
  </si>
  <si>
    <t>4463</t>
  </si>
  <si>
    <t>Fine particulate matter emissions from the burning of foliar fuel - Loblolly Pine</t>
  </si>
  <si>
    <t xml:space="preserve">Hays, M.D., C.D. Geron, K.J. Linna, N.D. Smith and J.J. Schauer. 2002. 'Speciation of Gas-Phase and Fine Particle Emissions from Burning of Foliar Fuels', Environmental Science &amp; Technology, vol. 36, no. 11, pp. 2281-2295. DOI: 10.1021/es0111683 </t>
  </si>
  <si>
    <t>Biomass open burning; Foliar fuels; Wild fires; Prescribed forest fires</t>
  </si>
  <si>
    <t>4464</t>
  </si>
  <si>
    <t>Fine particulate matter emissions from the burning of foliar fuel - Western Hemlock</t>
  </si>
  <si>
    <t>4465</t>
  </si>
  <si>
    <t>Fine particulate matter emissions from the burning of foliar fuel - ponderosa pine</t>
  </si>
  <si>
    <t>4466</t>
  </si>
  <si>
    <t>Fine particulate matter emissions from the burning of foliar fuel - mixed hardwood forest foliage</t>
  </si>
  <si>
    <t>4467</t>
  </si>
  <si>
    <t>Fine particulate matter emissions from the burning of foliar fuel - Florida palmetto and slash pine</t>
  </si>
  <si>
    <t>4468</t>
  </si>
  <si>
    <t>Fine particulate matter emissions from the burning of foliar fuel - wiregrass and longleaf pine</t>
  </si>
  <si>
    <t>4469</t>
  </si>
  <si>
    <t>Gasoline Headspace Vapor  - Exxon Grade 87 - adjusted for oxygenates</t>
  </si>
  <si>
    <t>EPA NERL</t>
  </si>
  <si>
    <t>Gasoline headspace vapor composition</t>
  </si>
  <si>
    <t xml:space="preserve">Lewis, Chuck; EPA Office of Research and Development - National Exposure Research Laboratory, RTP, NC, personal communication (internal data collection effort) with Ying Hsu, E.H. Pechan &amp; Associates, Inc., June 29, 2004. </t>
  </si>
  <si>
    <t>Gasoline headspace vapor</t>
  </si>
  <si>
    <t>4470</t>
  </si>
  <si>
    <t>Gasoline Headspace Vapor - Exxon Grade 89 - adjusted for oxygenates</t>
  </si>
  <si>
    <t>4471</t>
  </si>
  <si>
    <t>Gasoline Headspace Vapor - Exxon Grade 93 - adjusted for oxygenates</t>
  </si>
  <si>
    <t>4472</t>
  </si>
  <si>
    <t>Gasoline Headspace Vapor - Texaco Grade 87 - adjusted for oxygenates</t>
  </si>
  <si>
    <t>4473</t>
  </si>
  <si>
    <t>Gasoline Headspace Vapor - Texaco Grade 89 - adjusted for oxygenates</t>
  </si>
  <si>
    <t>4474</t>
  </si>
  <si>
    <t>Gasoline Headspace Vapor - Texaco Grade 93 - adjusted for oxygenates</t>
  </si>
  <si>
    <t>4475</t>
  </si>
  <si>
    <t>Gasoline Headspace Vapor - Chevron Grade 87 - adjusted for oxygenates</t>
  </si>
  <si>
    <t>4476</t>
  </si>
  <si>
    <t>Gasoline Headspace Vapor - Chevron Grade 89 - adjusted for oxygenates</t>
  </si>
  <si>
    <t>4477</t>
  </si>
  <si>
    <t>Gasoline Headspace Vapor - Chevron Grade 93 - adjusted for oxygenates</t>
  </si>
  <si>
    <t>4478</t>
  </si>
  <si>
    <t>Gasoline Headspace Vapor - Conoco Grade 87 - adjusted for oxygenates</t>
  </si>
  <si>
    <t>4479</t>
  </si>
  <si>
    <t>Gasoline Headspace Vapor - Conoco Grade 89 - adjusted for oxygenates</t>
  </si>
  <si>
    <t>4480</t>
  </si>
  <si>
    <t>Gasoline Headspace Vapor - Conoco Grade 93 - adjusted for oxygenates</t>
  </si>
  <si>
    <t>4481</t>
  </si>
  <si>
    <t>Gasoline Headspace Vapor - Shell Grade 87 - adjusted for oxygenates</t>
  </si>
  <si>
    <t>4482</t>
  </si>
  <si>
    <t>Gasoline Headspace Vapor - Shell Grade 89 - adjusted for oxygenates</t>
  </si>
  <si>
    <t>4483</t>
  </si>
  <si>
    <t>Gasoline Headspace Vapor - Shell Grade 93 - adjusted for oxygenates</t>
  </si>
  <si>
    <t>4484</t>
  </si>
  <si>
    <t>Gasoline Headspace Vapor - Texaco Super - adjusted for oxygenates</t>
  </si>
  <si>
    <t>4485</t>
  </si>
  <si>
    <t>Gasoline Headspace Vapor - Texaco Plus - adjusted for oxygenates</t>
  </si>
  <si>
    <t>4486</t>
  </si>
  <si>
    <t>Gasoline Headspace Vapor - Texaco Regular - adjusted for oxygenates</t>
  </si>
  <si>
    <t>4487</t>
  </si>
  <si>
    <t>Gasoline Headspace Vapor - Shell Super - adjusted for oxygenates</t>
  </si>
  <si>
    <t>4488</t>
  </si>
  <si>
    <t>Gasoline Headspace Vapor - Shell Plus - adjusted for oxygenates</t>
  </si>
  <si>
    <t>4489</t>
  </si>
  <si>
    <t>Gasoline Headspace Vapor - Shell Regular - adjusted for oxygenates</t>
  </si>
  <si>
    <t>4490</t>
  </si>
  <si>
    <t>Gasoline Headspace Vapor - Arco Super - adjusted for oxygenates</t>
  </si>
  <si>
    <t>4491</t>
  </si>
  <si>
    <t>Gasoline Headspace Vapor - Arco Plus - adjusted for oxygenates</t>
  </si>
  <si>
    <t>4492</t>
  </si>
  <si>
    <t>Gasoline Headspace Vapor - Arco Regular - adjusted for oxygenates</t>
  </si>
  <si>
    <t>4493</t>
  </si>
  <si>
    <t>Gasoline Headspace Vapor - Chevron Super - adjusted for oxygenates</t>
  </si>
  <si>
    <t>4494</t>
  </si>
  <si>
    <t>Gasoline Headspace Vapor - Chevron Plus - adjusted for oxygenates</t>
  </si>
  <si>
    <t>4495</t>
  </si>
  <si>
    <t>Gasoline Headspace Vapor - Chevron Regular - adjusted for oxygenates</t>
  </si>
  <si>
    <t>4496</t>
  </si>
  <si>
    <t>Gasoline Headspace Vapor - 76 Super - adjusted for oxygenates</t>
  </si>
  <si>
    <t>4497</t>
  </si>
  <si>
    <t>Gasoline Headspace Vapor - 76 Plus - adjusted for oxygenates</t>
  </si>
  <si>
    <t>4498</t>
  </si>
  <si>
    <t>Gasoline Headspace Vapor - 76 Regular - adjusted for oxygenates</t>
  </si>
  <si>
    <t>4499</t>
  </si>
  <si>
    <t>4500</t>
  </si>
  <si>
    <t>4501</t>
  </si>
  <si>
    <t>Gasoline Headspace Vapor - Citgo Grade 87 - adjusted for oxygenates</t>
  </si>
  <si>
    <t>4502</t>
  </si>
  <si>
    <t>Gasoline Headspace Vapor - Citgo Grade 93 - adjusted for oxygenates</t>
  </si>
  <si>
    <t>4503</t>
  </si>
  <si>
    <t>Gasoline Headspace Vapor - Super America Grade 87 - adjusted for oxygenates</t>
  </si>
  <si>
    <t>4504</t>
  </si>
  <si>
    <t>Gasoline Headspace Vapor - Super America Grade 92 - adjusted for oxygenates</t>
  </si>
  <si>
    <t>4505</t>
  </si>
  <si>
    <t>Gasoline Headspace Vapor - Mobil Grade 87 - adjusted for oxygenates</t>
  </si>
  <si>
    <t>4506</t>
  </si>
  <si>
    <t>Gasoline Headspace Vapor - Mobil Grade 93 - adjusted for oxygenates</t>
  </si>
  <si>
    <t>4507</t>
  </si>
  <si>
    <t>Gasoline Headspace Vapor - Clark Grade 87 - adjusted for oxygenates</t>
  </si>
  <si>
    <t>4508</t>
  </si>
  <si>
    <t>Gasoline Headspace Vapor - Clark Grade 93 - adjusted for oxygenates</t>
  </si>
  <si>
    <t>4509</t>
  </si>
  <si>
    <t>Gasoline Headspace Vapor - Amoco Grade 87 - adjusted for oxygenates</t>
  </si>
  <si>
    <t>4510</t>
  </si>
  <si>
    <t>Gasoline Headspace Vapor - Amoco Grade 93 - adjusted for oxygenates</t>
  </si>
  <si>
    <t>4511</t>
  </si>
  <si>
    <t>4512</t>
  </si>
  <si>
    <t>4513</t>
  </si>
  <si>
    <t>Gasoline Headspace Vapor - BP Grade 93 - adjusted for oxygenates</t>
  </si>
  <si>
    <t>4514</t>
  </si>
  <si>
    <t>Gasoline Headspace Vapor - Mapco #1 Grade 93 - adjusted for oxygenates</t>
  </si>
  <si>
    <t>4515</t>
  </si>
  <si>
    <t>Gasoline Headspace Vapor - Mapco #2 Grade 93 - adjusted for oxygenates</t>
  </si>
  <si>
    <t>4516</t>
  </si>
  <si>
    <t>Gasoline Headspace Vapor - Amoco Grade 89 - adjusted for oxygenates</t>
  </si>
  <si>
    <t>4517</t>
  </si>
  <si>
    <t>Gasoline Headspace Vapor - BP Grade 89 - adjusted for oxygenates</t>
  </si>
  <si>
    <t>4518</t>
  </si>
  <si>
    <t>4519</t>
  </si>
  <si>
    <t>Gasoline Headspace Vapor - Mapco #1 Grade 89 - adjusted for oxygenates</t>
  </si>
  <si>
    <t>4520</t>
  </si>
  <si>
    <t>Gasoline Headspace Vapor - Mapco #2 Grade 89 - adjusted for oxygenates</t>
  </si>
  <si>
    <t>4521</t>
  </si>
  <si>
    <t>4522</t>
  </si>
  <si>
    <t>Gasoline Headspace Vapor - BP Grade 87 - adjusted for oxygenates</t>
  </si>
  <si>
    <t>Gasoline Headspace Vapor - Exxon Grade 87 - adjusted for oxygenates</t>
  </si>
  <si>
    <t>4524</t>
  </si>
  <si>
    <t>Gasoline Headspace Vapor - Mapco #1 Grade 87 - adjusted for oxygenates</t>
  </si>
  <si>
    <t>4525</t>
  </si>
  <si>
    <t>Gasoline Headspace Vapor - Mapco #2 Grade 87 - adjusted for oxygenates</t>
  </si>
  <si>
    <t>4526</t>
  </si>
  <si>
    <t>4527</t>
  </si>
  <si>
    <t>4528</t>
  </si>
  <si>
    <t>4529</t>
  </si>
  <si>
    <t>4530</t>
  </si>
  <si>
    <t>4531</t>
  </si>
  <si>
    <t>4532</t>
  </si>
  <si>
    <t>4533</t>
  </si>
  <si>
    <t>Gasoline Headspace Vapor - Citgo Grade 89 - adjusted for oxygenates</t>
  </si>
  <si>
    <t>4534</t>
  </si>
  <si>
    <t>4535</t>
  </si>
  <si>
    <t>Gasoline - Shell Grade 87 - adjusted for oxygenates</t>
  </si>
  <si>
    <t>Liquid gasoline composition</t>
  </si>
  <si>
    <t>Liquid gasoline</t>
  </si>
  <si>
    <t>4536</t>
  </si>
  <si>
    <t>Gasoline - Citgo Grade 87 - adjusted for oxygenates</t>
  </si>
  <si>
    <t>4537</t>
  </si>
  <si>
    <t>4538</t>
  </si>
  <si>
    <t>4539</t>
  </si>
  <si>
    <t>4540</t>
  </si>
  <si>
    <t>Gasoline Headspace Vapor - Circle K Grade 87 - adjusted for oxygenates</t>
  </si>
  <si>
    <t>4541</t>
  </si>
  <si>
    <t>4542</t>
  </si>
  <si>
    <t>Gasoline Headspace Vapor - Circle K Grade 89 - adjusted for oxygenates</t>
  </si>
  <si>
    <t>4543</t>
  </si>
  <si>
    <t>Gasoline Headspace Vapor - Circle K Grade 93 - adjusted for oxygenates</t>
  </si>
  <si>
    <t>4544</t>
  </si>
  <si>
    <t>4545</t>
  </si>
  <si>
    <t>4546</t>
  </si>
  <si>
    <t>4547</t>
  </si>
  <si>
    <t>Gasoline Headspace Vapor - Circle K Diesel - adjusted for oxygenates</t>
  </si>
  <si>
    <t>4548</t>
  </si>
  <si>
    <t>Gasoline Headspace Vapor - Independent Diesel - adjusted for oxygenates</t>
  </si>
  <si>
    <t>4549</t>
  </si>
  <si>
    <t>Diesel Headspace Vapor - Super America Diesel - adjusted for oxygenates</t>
  </si>
  <si>
    <t>Diesel headspace vapor composition</t>
  </si>
  <si>
    <t>Diesel fuel headspace vapor</t>
  </si>
  <si>
    <t>4550</t>
  </si>
  <si>
    <t>Diesel Headspace Vapor - Citgo Diesel - adjusted for oxygenates</t>
  </si>
  <si>
    <t>4551</t>
  </si>
  <si>
    <t>Diesel Headspace Vapor - Shell Diesel - adjusted for oxygenates</t>
  </si>
  <si>
    <t>4552</t>
  </si>
  <si>
    <t>4553</t>
  </si>
  <si>
    <t>Meat charbroiling</t>
  </si>
  <si>
    <t>Literature-Schauer</t>
  </si>
  <si>
    <t>Speciated organic gases emissions from hamburger meat charbroiling conducted in the field at a large institutional-scale natural gas fired charbroiler that is in current commercial use.  Emissions were sampled downstream from the filter and grease extractor that exist in the charbroiler exhaust ventilation system.</t>
  </si>
  <si>
    <t>Schauer, J.J., M.J. Kleeman, G.R. Cass, and B.R.T. Simoneit. 1999.  'Measurement of Emissions from Air Pollution Sources. 1. C1-C29 Organic Compounds from Meat Charbroiling',  Environmental Science and Technology, vol. 33, no. 10: 1566-1577. DOI: 10.1021/es980076j</t>
  </si>
  <si>
    <t>Meat charbroiling; natural gas-fired charbroiling; hamburger charbroiling</t>
  </si>
  <si>
    <t>4554</t>
  </si>
  <si>
    <t>Meat charbroiling emissions</t>
  </si>
  <si>
    <t>Speciated inorganic and organic emissions from hamburger meat charbroiling conducted in the field at a large institutional-scale natural gas fired charbroiler that is in current commercial use.  Emissions were sampled downstream from the filter and grease extractor that exist in the charbroiler exhaust ventilation system.</t>
  </si>
  <si>
    <t>4555</t>
  </si>
  <si>
    <t>Liquid Gasoline Composition</t>
  </si>
  <si>
    <t>Composite of nine liquid gasoline composition for vehicles tested for exhaust emissions</t>
  </si>
  <si>
    <t>Schauer, J.J., M.J. Kleeman, G.R. Cass, and B.R.T. Simoneit. 2002.  'Measurement of Emissions from Air Pollution Sources. 5. C1-C32 Organic Compounds from Gasoline-Powered Motor Vehicles',  Environmental Science and Technology, vol. 36, no. 6:1169-1180. DOI: 10.1021/es0108077</t>
  </si>
  <si>
    <t>4556</t>
  </si>
  <si>
    <t>Gasoline Exhaust - Catalyst</t>
  </si>
  <si>
    <t>Organic gases emissions from gasoline powered vehicles equipped with catalytic converters - FTP cycle</t>
  </si>
  <si>
    <t>gasoline vehicle exhaust</t>
  </si>
  <si>
    <t>4557</t>
  </si>
  <si>
    <t>Gasoline Exhaust - Noncatalyst</t>
  </si>
  <si>
    <t>Organic gases emissions from gasoline powered vehicles not equipped with catalytic converters - FTP cycle</t>
  </si>
  <si>
    <t>4558</t>
  </si>
  <si>
    <t>Vehicle exhaust - gasoline - Catalyst</t>
  </si>
  <si>
    <t>Particulate emissions from nine gasoline powered vehicles equipped with catalytic converters - FTP cycle</t>
  </si>
  <si>
    <t>4559</t>
  </si>
  <si>
    <t>Vehicle exhaust - gasoline - Noncatalyst</t>
  </si>
  <si>
    <t>Particulate emissions from two gasoline powered vehicles not equipped with catalytic converters - FTP cycle</t>
  </si>
  <si>
    <t>4560</t>
  </si>
  <si>
    <t>4561</t>
  </si>
  <si>
    <t>4562</t>
  </si>
  <si>
    <t>Gasoline - Exxon Grade 87 - adjusted for oxygenates</t>
  </si>
  <si>
    <t>4563</t>
  </si>
  <si>
    <t>Gasoline - Exxon Grade 89 - adjusted for oxygenates</t>
  </si>
  <si>
    <t>4564</t>
  </si>
  <si>
    <t>Gasoline - Exxon Grade 93 - adjusted for oxygenates</t>
  </si>
  <si>
    <t>4565</t>
  </si>
  <si>
    <t>Gasoline - Texaco Grade 87 - adjusted for oxygenates</t>
  </si>
  <si>
    <t>4566</t>
  </si>
  <si>
    <t>Gasoline - Texaco Grade 89 - adjusted for oxygenates</t>
  </si>
  <si>
    <t>4567</t>
  </si>
  <si>
    <t>Gasoline - Texaco Grade 93 - adjusted for oxygenates</t>
  </si>
  <si>
    <t>4568</t>
  </si>
  <si>
    <t>Gasoline - Chevron Grade 87 - adjusted for oxygenates</t>
  </si>
  <si>
    <t>4569</t>
  </si>
  <si>
    <t>Gasoline - Chevron Grade 89 - adjusted for oxygenates</t>
  </si>
  <si>
    <t>4570</t>
  </si>
  <si>
    <t>Gasoline - Chevron Grade 93 - adjusted for oxygenates</t>
  </si>
  <si>
    <t>4571</t>
  </si>
  <si>
    <t>Gasoline - Conoco Grade 87 - adjusted for oxygenates</t>
  </si>
  <si>
    <t>4572</t>
  </si>
  <si>
    <t>Gasoline - Conoco Grade 89 - adjusted for oxygenates</t>
  </si>
  <si>
    <t>4573</t>
  </si>
  <si>
    <t>Gasoline - Conoco Grade 93 - adjusted for oxygenates</t>
  </si>
  <si>
    <t>4574</t>
  </si>
  <si>
    <t>4575</t>
  </si>
  <si>
    <t>Gasoline - Shell Grade 89 - adjusted for oxygenates</t>
  </si>
  <si>
    <t>4576</t>
  </si>
  <si>
    <t>Gasoline - Shell Grade 93 - adjusted for oxygenates</t>
  </si>
  <si>
    <t>4577</t>
  </si>
  <si>
    <t>Gasoline - Shell Super - adjusted for oxygenates</t>
  </si>
  <si>
    <t>4578</t>
  </si>
  <si>
    <t>Gasoline - Shell Plus - adjusted for oxygenates</t>
  </si>
  <si>
    <t>4579</t>
  </si>
  <si>
    <t>Gasoline - Shell Regular - adjusted for oxygenates</t>
  </si>
  <si>
    <t>4580</t>
  </si>
  <si>
    <t>Gasoline - Chevron Super - adjusted for oxygenates</t>
  </si>
  <si>
    <t>4581</t>
  </si>
  <si>
    <t>Gasoline - Chevron Plus - adjusted for oxygenates</t>
  </si>
  <si>
    <t>4582</t>
  </si>
  <si>
    <t>Gasoline - Chevron Regular - adjusted for oxygenates</t>
  </si>
  <si>
    <t>4583</t>
  </si>
  <si>
    <t>Gasoline - 76 Super - adjusted for oxygenates</t>
  </si>
  <si>
    <t>4584</t>
  </si>
  <si>
    <t>Gasoline - 76 Plus - adjusted for oxygenates</t>
  </si>
  <si>
    <t>4585</t>
  </si>
  <si>
    <t>Gasoline - 76 Regular - adjusted for oxygenates</t>
  </si>
  <si>
    <t>4586</t>
  </si>
  <si>
    <t>Gasoline - Texaco Super - adjusted for oxygenates</t>
  </si>
  <si>
    <t>4587</t>
  </si>
  <si>
    <t>Gasoline - Texaco Plus - adjusted for oxygenates</t>
  </si>
  <si>
    <t>4588</t>
  </si>
  <si>
    <t>Gasoline - Texaco Regular - adjusted for oxygenates</t>
  </si>
  <si>
    <t>4589</t>
  </si>
  <si>
    <t>Gasoline - ARCO Super - adjusted for oxygenates</t>
  </si>
  <si>
    <t>4590</t>
  </si>
  <si>
    <t>Gasoline - ARCO Plus - adjusted for oxygenates</t>
  </si>
  <si>
    <t>4591</t>
  </si>
  <si>
    <t>Gasoline - ARCO Regular - adjusted for oxygenates</t>
  </si>
  <si>
    <t>4592</t>
  </si>
  <si>
    <t>Gasoline - Amoco Grade 87 - adjusted for oxygenates</t>
  </si>
  <si>
    <t>4593</t>
  </si>
  <si>
    <t>Gasoline - Mapco Grade 87 - adjusted for oxygenates</t>
  </si>
  <si>
    <t>4594</t>
  </si>
  <si>
    <t>4595</t>
  </si>
  <si>
    <t>Gasoline - BP Grade 87 - adjusted for oxygenates</t>
  </si>
  <si>
    <t>4596</t>
  </si>
  <si>
    <t>4597</t>
  </si>
  <si>
    <t>Gasoline - Amoco Grade 89 - adjusted for oxygenates</t>
  </si>
  <si>
    <t>4598</t>
  </si>
  <si>
    <t>Gasoline - Mapco Grade 89 - adjusted for oxygenates</t>
  </si>
  <si>
    <t>4599</t>
  </si>
  <si>
    <t>Gasoline - Citgo Grade 89 - adjusted for oxygenates</t>
  </si>
  <si>
    <t>4600</t>
  </si>
  <si>
    <t>Gasoline - BP Grade 89 - adjusted for oxygenates</t>
  </si>
  <si>
    <t>4601</t>
  </si>
  <si>
    <t>4602</t>
  </si>
  <si>
    <t>Gasoline - Amoco Grade 93 - adjusted for oxygenates</t>
  </si>
  <si>
    <t>4603</t>
  </si>
  <si>
    <t>Gasoline - Mapco Grade 93 - adjusted for oxygenates</t>
  </si>
  <si>
    <t>4604</t>
  </si>
  <si>
    <t>Gasoline - Citgo Grade 93 - adjusted for oxygenates</t>
  </si>
  <si>
    <t>4605</t>
  </si>
  <si>
    <t>Gasoline - BP Grade 93 - adjusted for oxygenates</t>
  </si>
  <si>
    <t>4606</t>
  </si>
  <si>
    <t>Gasoline -  Exxon Grade 93 - adjusted for oxygenates</t>
  </si>
  <si>
    <t>4607</t>
  </si>
  <si>
    <t>4608</t>
  </si>
  <si>
    <t>4609</t>
  </si>
  <si>
    <t>4610</t>
  </si>
  <si>
    <t>Gasoline - Mapco #1 Grade 93 - adjusted for oxygenates</t>
  </si>
  <si>
    <t>4611</t>
  </si>
  <si>
    <t>Gasoline - Mapco #2 Grade 93 - adjusted for oxygenates</t>
  </si>
  <si>
    <t>4612</t>
  </si>
  <si>
    <t>4613</t>
  </si>
  <si>
    <t>4614</t>
  </si>
  <si>
    <t>4615</t>
  </si>
  <si>
    <t>Gasoline - Mapco #1 Grade 89 - adjusted for oxygenates</t>
  </si>
  <si>
    <t>4616</t>
  </si>
  <si>
    <t>Gasoline - Mapco #2 Grade 89 - adjusted for oxygenates</t>
  </si>
  <si>
    <t>4617</t>
  </si>
  <si>
    <t>4618</t>
  </si>
  <si>
    <t>4619</t>
  </si>
  <si>
    <t>4620</t>
  </si>
  <si>
    <t>Gasoline - Mapco #1 Grade 87 - adjusted for oxygenates</t>
  </si>
  <si>
    <t>4621</t>
  </si>
  <si>
    <t>Gasoline - Mapco #2 Grade 87 - adjusted for oxygenates</t>
  </si>
  <si>
    <t>4622</t>
  </si>
  <si>
    <t>4623</t>
  </si>
  <si>
    <t>4624</t>
  </si>
  <si>
    <t>4625</t>
  </si>
  <si>
    <t>4626</t>
  </si>
  <si>
    <t>4627</t>
  </si>
  <si>
    <t>4628</t>
  </si>
  <si>
    <t>4629</t>
  </si>
  <si>
    <t>4630</t>
  </si>
  <si>
    <t>4631</t>
  </si>
  <si>
    <t>4632</t>
  </si>
  <si>
    <t>4633</t>
  </si>
  <si>
    <t>4634</t>
  </si>
  <si>
    <t>Gasoline -Circle K Grade 87 - adjusted for oxygenates</t>
  </si>
  <si>
    <t>4635</t>
  </si>
  <si>
    <t>Gasoline -Circle K Grade 89 - adjusted for oxygenates</t>
  </si>
  <si>
    <t>4636</t>
  </si>
  <si>
    <t>Gasoline -Circle K Grade 93 - adjusted for oxygenates</t>
  </si>
  <si>
    <t>4637</t>
  </si>
  <si>
    <t>4638</t>
  </si>
  <si>
    <t>4639</t>
  </si>
  <si>
    <t>4640</t>
  </si>
  <si>
    <t>Fireplace wood combustion - eucalyptus wood</t>
  </si>
  <si>
    <t>Gaseous emissions from wood combustion in fireplaces</t>
  </si>
  <si>
    <t>Schauer, J.J., M.J. Kleeman, G.R. Cass, and B.R.T. Simoneit. 2001.  'Measurement of Emissions from Air Pollution Sources. 3. C1-C29 Organic Compounds from Fireplace Combustion of Wood',  Environmental Science and Technology, vol. 35, no. 9:1716-1728. DOI: 10.1021/es001331e</t>
  </si>
  <si>
    <t>Vegetative Burning; Fireplace; Wood Smoke</t>
  </si>
  <si>
    <t>4641</t>
  </si>
  <si>
    <t>Fireplace wood combustion - oak wood</t>
  </si>
  <si>
    <t>4642</t>
  </si>
  <si>
    <t>Fireplace wood combustion - pine wood</t>
  </si>
  <si>
    <t>4643</t>
  </si>
  <si>
    <t>Fine particulate emissions from wood combustion in fireplaces</t>
  </si>
  <si>
    <t>4644</t>
  </si>
  <si>
    <t>4645</t>
  </si>
  <si>
    <t>4646</t>
  </si>
  <si>
    <t>Gasoline - 1995</t>
  </si>
  <si>
    <t>Schauer, James J, Mike J Kleeman, Glen R Cass, and Bernd RT Simoneit. 1998. 'Characterization and Control of Organic Compounds Emitted from Air Pollution Sources - Final Report', Prepared for California State Air Resources Board, Sacramento, CA, Contract 93-329, by California Institute of Technology and Oregon State University. https://www.arb.ca.gov/research/apr/past/93-329a.pdf</t>
  </si>
  <si>
    <t>4647</t>
  </si>
  <si>
    <t>Gasoline - 1993</t>
  </si>
  <si>
    <t>4648</t>
  </si>
  <si>
    <t>Gasoline Headspace Vapor - 1995</t>
  </si>
  <si>
    <t>4649</t>
  </si>
  <si>
    <t>Gasoline Headspace Vapor - 1993</t>
  </si>
  <si>
    <t>4650</t>
  </si>
  <si>
    <t>Cooking vegetables - Stir frying in soybean oil</t>
  </si>
  <si>
    <t>Cooking vegetables with seed oil</t>
  </si>
  <si>
    <t>Schauer, J.J., M.J. Kleeman, G.R. Cass, and B.R.T. Simoneit. 2002.  'Measurement of Emissions from Air Pollution Sources. 4. C1-C27 Organic Compounds from Cooking with Seed Oils',  Environmental Science and Technology, vol. 36, no. 4:567 - 575. DOI: 10.1021/es002053m</t>
  </si>
  <si>
    <t>Cooking vegetables; Stir frying</t>
  </si>
  <si>
    <t>4651</t>
  </si>
  <si>
    <t>Cooking vegetables - Stir frying in canola oil</t>
  </si>
  <si>
    <t>4652</t>
  </si>
  <si>
    <t>Cooking potatoes - Deep frying in hydrogenated oil</t>
  </si>
  <si>
    <t>Cooking potatoes; Deep frying</t>
  </si>
  <si>
    <t>4653</t>
  </si>
  <si>
    <t>4654</t>
  </si>
  <si>
    <t>4655</t>
  </si>
  <si>
    <t>4656</t>
  </si>
  <si>
    <t>Paved road dust fine particulate matters - Long Beach</t>
  </si>
  <si>
    <t>Paved road dust fine particulate matters</t>
  </si>
  <si>
    <t>road dust fine particles</t>
  </si>
  <si>
    <t>4657</t>
  </si>
  <si>
    <t>Paved road dust fine particulate matters - Central Los Angel</t>
  </si>
  <si>
    <t>4658</t>
  </si>
  <si>
    <t>Paved road dust fine particulate matters - Roubidoux</t>
  </si>
  <si>
    <t>4659</t>
  </si>
  <si>
    <t>Cigarette smoke</t>
  </si>
  <si>
    <t>Cigarette smoke emissions</t>
  </si>
  <si>
    <t>cigarette smoke</t>
  </si>
  <si>
    <t>4660</t>
  </si>
  <si>
    <t>Cigarette Smoke</t>
  </si>
  <si>
    <t>4661</t>
  </si>
  <si>
    <t>Industrial surface coating operations - water based</t>
  </si>
  <si>
    <t>Solvent vapor emissions from water-based spray surface coating operations</t>
  </si>
  <si>
    <t>Industrial Spray Painting Operations; Surface coating water-based</t>
  </si>
  <si>
    <t>4662</t>
  </si>
  <si>
    <t>Industrial surface coating operations - oil based</t>
  </si>
  <si>
    <t>Solvent vapor emissions from oil-based spray surface coating operations</t>
  </si>
  <si>
    <t>Industrial Spray Painting Operations; Surface coating oil-based</t>
  </si>
  <si>
    <t>4663</t>
  </si>
  <si>
    <t>4664</t>
  </si>
  <si>
    <t>4673</t>
  </si>
  <si>
    <t>Diesel composition</t>
  </si>
  <si>
    <t>Liquid diesel fuel composition</t>
  </si>
  <si>
    <t>Schauer, J.J., M.J. Kleeman, G.R. Cass, and B.R.T. Simoneit. 1999.  'Measurement of Emissions from Air Pollution Sources. 2. C1-C30 Organic Compounds from Medium Duty Diesel Trucks',  Environmental Science and Technology, vol. 33, no. 10:1578-1587. DOI: 10.1021/es980081n</t>
  </si>
  <si>
    <t>Diesel fuel</t>
  </si>
  <si>
    <t>4674</t>
  </si>
  <si>
    <t>Diesel Exhaust - Medium Duty Trucks</t>
  </si>
  <si>
    <t>Medium duty trucks - diesel</t>
  </si>
  <si>
    <t>diesel truck exhaust; motor vehicles</t>
  </si>
  <si>
    <t>4675</t>
  </si>
  <si>
    <t>4676</t>
  </si>
  <si>
    <t>4677</t>
  </si>
  <si>
    <t>4678</t>
  </si>
  <si>
    <t>4679</t>
  </si>
  <si>
    <t>4680</t>
  </si>
  <si>
    <t>Gasoline - Clark Grade 87 - adjusted for oxygenates</t>
  </si>
  <si>
    <t>4681</t>
  </si>
  <si>
    <t>Gasoline - Clark Grade 93 - adjusted for oxygenates</t>
  </si>
  <si>
    <t>4682</t>
  </si>
  <si>
    <t>Gasoline - Mobil Grade 87 - adjusted for oxygenates</t>
  </si>
  <si>
    <t>4683</t>
  </si>
  <si>
    <t>Gasoline - Mobil Grade 93 - adjusted for oxygenates</t>
  </si>
  <si>
    <t>4684</t>
  </si>
  <si>
    <t>4685</t>
  </si>
  <si>
    <t>4686</t>
  </si>
  <si>
    <t>Gasoline - SuperAmerica Grade 87 - adjusted for oxygenates</t>
  </si>
  <si>
    <t>4687</t>
  </si>
  <si>
    <t>Gasoline - SuperAmerica Grade 92 - adjusted for oxygenates</t>
  </si>
  <si>
    <t>4688</t>
  </si>
  <si>
    <t>4689</t>
  </si>
  <si>
    <t>4690</t>
  </si>
  <si>
    <t>4691</t>
  </si>
  <si>
    <t>4692</t>
  </si>
  <si>
    <t>Gasoline Headspace Vapor - Mobil Grade 89 - adjusted for oxygenates</t>
  </si>
  <si>
    <t>4693</t>
  </si>
  <si>
    <t>4694</t>
  </si>
  <si>
    <t>Gasoline Headspace Vapor - Sunoco Gasohol - adjusted for oxygenates</t>
  </si>
  <si>
    <t>4695</t>
  </si>
  <si>
    <t>4696</t>
  </si>
  <si>
    <t>4697</t>
  </si>
  <si>
    <t>4698</t>
  </si>
  <si>
    <t>4699</t>
  </si>
  <si>
    <t>Gasoline - Mobil Grade 89 - adjusted for oxygenates</t>
  </si>
  <si>
    <t>4700</t>
  </si>
  <si>
    <t>4701</t>
  </si>
  <si>
    <t>Gasoline - Sunoco Gasohol - adjusted for oxygenates</t>
  </si>
  <si>
    <t>4702</t>
  </si>
  <si>
    <t>4703</t>
  </si>
  <si>
    <t>Diesel Headspace Vapor - Marathon Diesel - adjusted for oxygenates</t>
  </si>
  <si>
    <t>4704</t>
  </si>
  <si>
    <t>Wood-fired Industrial Boiler - NWWAS</t>
  </si>
  <si>
    <t>Fine particulate emissions from a wood-fired industrial boiler, sampled with denuder</t>
  </si>
  <si>
    <t>Dayton, Dave-Paul, and Joan T Bursey. 2001. 'Source sampling fine particulate matter: Wood-fired industrial boiler', Prepared for US EPA, OAQPS by US EPA,  National Risk Management Research Laboratory, RTP NC, EPA-600/R-01-106. https://nepis.epa.gov/Exe/ZyPURL.cgi?Dockey=900F0E00.TXT</t>
  </si>
  <si>
    <t>Wood-Fired Industrial Boiler</t>
  </si>
  <si>
    <t>4705</t>
  </si>
  <si>
    <t>Wood-fired Industrial Boiler - sampled without denuder</t>
  </si>
  <si>
    <t>Fine particulate emissions from a wood-fired industrial boiler, sampled without denuder</t>
  </si>
  <si>
    <t>4706</t>
  </si>
  <si>
    <t>Food &amp; Ag - Drying (Rice Dryer)</t>
  </si>
  <si>
    <t>KVB7</t>
  </si>
  <si>
    <t>Fine particulate emissions from a rice dryer.</t>
  </si>
  <si>
    <t>Taback, H. J., A. R. Brienza, J. F. Macko, and N. Brunetz. 1979. 'Fine Particle  Emissions from Stationary and Miscellaneous Sources in the South Coast Air Basin',  Prepared for CARB, Sacramento, CA, No. 5806-783.  NTIS No. PB293923, by , KVB Corporation.  https://www.arb.ca.gov/ei/speciate/r01t20/rf17doc/refnum17.htm</t>
  </si>
  <si>
    <t>Food &amp; Ag - Drying; Rice Dryer</t>
  </si>
  <si>
    <t>4707</t>
  </si>
  <si>
    <t>Steel Abrasive Blasting</t>
  </si>
  <si>
    <t>KVB1</t>
  </si>
  <si>
    <t>Abrasive blast cleaning by using aluminum oxide (Al2O3) as grit and and the metal being blasted was heat treated stainless steel.</t>
  </si>
  <si>
    <t>Steel cleaning; Abrasive Blasting</t>
  </si>
  <si>
    <t>4708</t>
  </si>
  <si>
    <t>Fiberglass Manufacture</t>
  </si>
  <si>
    <t>KVB18</t>
  </si>
  <si>
    <t>Glass fiber products were manufactured by melting various raw materials to form glass (predominantly borosilicate), drawing the molten glass into fibers , and coating the fibers with an organic material. The marbles were melted with natural gas at 125°F.</t>
  </si>
  <si>
    <t>Fiberglass Wool Manufacturing</t>
  </si>
  <si>
    <t>4709</t>
  </si>
  <si>
    <t>Wood Operation - Resawing</t>
  </si>
  <si>
    <t>KVB25</t>
  </si>
  <si>
    <t>Resaw operation where large beams and planks were reduced to boards. The sawdust generated from the rapping plank was pneumatically conveyed to a cyclone where the wood particles were collected and the air returned to the atmosphere.</t>
  </si>
  <si>
    <t>Wood Operation; Resawing</t>
  </si>
  <si>
    <t>4710</t>
  </si>
  <si>
    <t>Olefins manufacturing (ethylene and propylene, SIC 2869)</t>
  </si>
  <si>
    <t>1999 NEI</t>
  </si>
  <si>
    <t>Olefins manufacturing (ethylene and propylene, SIC 2869); Cracker 1 – Producing olefins from an ethane-propane feedstock. Profile is based on detailed emission inventory prepared by a selected olefin manufacturing facility in southeast Texas. Ethylene and propylene are manufactured by pyrolyzing a hydrocarbon mixture in the presence of steam. The most commonly used feedstocks are ethane, propane, butane, petroleum naphtha, and gas oils of various volatilities. Product distributions and emission compositions from an olefins facility depends on the feedstock that is used.</t>
  </si>
  <si>
    <t>Allen, David, University of Texas, Austin, TX, Memorandum - Texas Speciation Profiles and SPECIATE, September 27, 2004.</t>
  </si>
  <si>
    <t>Olefins manufacturing</t>
  </si>
  <si>
    <t>4711</t>
  </si>
  <si>
    <t>Olefins manufacturing (ethylene and propylene, SIC 2869); Cracker 2 – Producing olefins from a naphtha feedstock. Profile is based on detailed emission inventory prepared by a selected olefin manufacturing facility in southeast Texas. Ethylene and propylene are manufactured by pyrolyzing a hydrocarbon mixture in the presence of steam. The most commonly used feedstocks are ethane, propane, butane, petroleum naphtha, and gas oils of various volatilities. Product distributions and emission compositions from an olefins facility depends on the feedstock that is used.</t>
  </si>
  <si>
    <t>4712</t>
  </si>
  <si>
    <t>Olefins manufacturing (ethylene and propylene, SIC 2869); Cracker 3 – Producing primarily propylene from a naphtha feedstock. Profile is based on detailed emission inventory prepared by a selected olefin manufacturing facility in southeast Texas. Ethylene and propylene are manufactured by pyrolyzing a hydrocarbon mixture in the presence of steam. The most commonly used feedstocks are ethane, propane, butane, petroleum naphtha, and gas oils of various volatilities. Product distributions and emission compositions from an olefins facility depends on the feedstock that is used.</t>
  </si>
  <si>
    <t>Petroleum Refining (SIC 2911)</t>
  </si>
  <si>
    <t>Petroleum Refining (SIC 2911); Refinery A profile is based on detailed emission inventory prepared by a selected petroleum refinery in southeast Texas.</t>
  </si>
  <si>
    <t>Petroleum Refining</t>
  </si>
  <si>
    <t>4714</t>
  </si>
  <si>
    <t>Petroleum Refining (SIC 2911); Refinery B profile is based on detailed emission inventory prepared by a selected petroleum refinery in southeast Texas.</t>
  </si>
  <si>
    <t>4715</t>
  </si>
  <si>
    <t>Petroleum Refining (SIC 2911); Refinery C profile is based on detailed emission inventory prepared by a selected petroleum refinery in southeast Texas.</t>
  </si>
  <si>
    <t>4716</t>
  </si>
  <si>
    <t>Petroleum Refining (SIC 2911); Refinery D profile is based on detailed emission inventory prepared by a selected petroleum refinery in southeast Texas.</t>
  </si>
  <si>
    <t>4717</t>
  </si>
  <si>
    <t>Petroleum Refining (SIC 2911); Refinery E profile is based on detailed emission inventory prepared by a selected petroleum refinery in southeast Texas.</t>
  </si>
  <si>
    <t>4718</t>
  </si>
  <si>
    <t>Iron and Steel Manufacturing</t>
  </si>
  <si>
    <t>In this study, two iron and steel manufacturing facilities were sampled. Airborne particulate (&lt;38 microns) was collected on air filters at facilities, where iron pigs were cast from hot metal. The blast furnace (BF), basic oxygen furnace (BOF) processes, and facility operations were all located on the same site within a few hundred meters of each other.</t>
  </si>
  <si>
    <t xml:space="preserve">Machemer, Steven D., 2004.'Characterization of Airborne and Bulk Particulate from Iron and Steel Manufacturing Facilities', Environmental Science &amp; Technology, 38, no. 2: 381-89. DOI: 10.1021/es020897v </t>
  </si>
  <si>
    <t>4719</t>
  </si>
  <si>
    <t>4720</t>
  </si>
  <si>
    <t>4721</t>
  </si>
  <si>
    <t>4722</t>
  </si>
  <si>
    <t>4730</t>
  </si>
  <si>
    <t>External Combustion - Pulp and Paper Mills Kraft Process Recovery Boiler</t>
  </si>
  <si>
    <t>A field test was conducted (October 3–November 1, 21) on a recovery boiler at a pulp and paper facility to obtain source emissions measurements of high and known quality.  The recovery boiler tested (referred to as “Recovery Boiler No. 5”) burns as much as 13 tons per hour of black liquor solids.  Recovery Boiler No. 5 is equipped with two electrostatic precipitators (169,194 feet of plate area per precipitator) installed on the flue gas exit system from the boiler.  The objectives of the testing activities were to evaluate the sampling equipment and to characterize the fine particulate and volatile organic emissions from a Kraft Process recovery boiler.  To simulate the behavior of fine particles as they enter the ambient atmosphere from an emissions source, dilution sampling was performed to cool, dilute, and collect gaseous and fine particulate emissions from the recovery boiler exhaust.  Gaseous and fine particulate samples collected were chemically characterized.</t>
  </si>
  <si>
    <t>Source Sampling Fine Particulate Matter: A Kraft Process Recovery Boiler at a Pulp and Paper Facility: Volume 1, Report, EPA-600/R-03/099a, November 2003</t>
  </si>
  <si>
    <t>External Combustion; Pulp and Paper Mills; Kraft Process Recovery Boiler</t>
  </si>
  <si>
    <t>4731</t>
  </si>
  <si>
    <t>4732</t>
  </si>
  <si>
    <t>4733</t>
  </si>
  <si>
    <t>External Combustion - Pulp and Paper Mills Kraft Precess Recovery Boiler</t>
  </si>
  <si>
    <t>External Combustion; Pulp and Paper Mills; Kraft Precess Recovery Boiler</t>
  </si>
  <si>
    <t>4734</t>
  </si>
  <si>
    <t>4735</t>
  </si>
  <si>
    <t>4736</t>
  </si>
  <si>
    <t>Distillate Oil Combustion</t>
  </si>
  <si>
    <t>Reported by Mike Hays of EPA-ORD-NRMRL: "The boiler tested in this study was an industrial-scale distillate oil-fired boiler with a rated capacity of 6, lb/h (18.7 MW, 67.3 GJ/h), Source Classification Code 1-2-5-1.  This category of boilers is estimated to be responsible for 1245.4  kJ (ca. 45.6%) of distillate oil consumption in the U.S. (based on 199 data). The boiler employed low-NOx burners for control of NOx emissions, but no other emission control devices were utilized by the facility. NO3 was not detected in the plant's aerosol emissions using off-line ion chromatography. The data above are representative of six individual source tests performed over two seasons, summer (3 tests) and winter (3 tests). The quantity of carbonaceous aerosol varied dramatically over the summer and winter campaigns. Total carbon (as measured by TOT) on average varied from 15.6 to 54.7% with the winter and summer tests, respectively. This difference was ascribed to the lower combustion efficiency of the boiler in the summer as evidenced by the higher levels of excess oxygen in the flue gas stream. Ion chromatography was the analytical method utilized to determine SO4 concentration in the aerosol emissions. XRF was used to determine the S content of the aerosol as well.  Assuming all XRF-detected S was SO4, ion chromatography over-determined SO4 by a factor of nearly two (1.5). Therefore, the mass fraction quantity of SO4 given here is likely approaching the upper limit for an oil boiler firing distillate fuel (or at least for this boiler)."  The complete profile (which includes IC, XRF, and GC/MS data) is not in SPECIATE4., but should be included in the next public release of SPECIATE.</t>
  </si>
  <si>
    <t>Personal communication with Mike Hays, ORD/NRML</t>
  </si>
  <si>
    <t>4737</t>
  </si>
  <si>
    <t>Residual Oil Combustion</t>
  </si>
  <si>
    <t>Reported by Mike Hays of EPA-ORD-NRMRL: "Aerosol emissions from a front-fired fossil fuel steam generator burning No. 6 residual fuel oil were sampled using the DSS. The boiler was tested over a three day period. When tested, the plant-scale oil boiler (432 Gj) firing residual oil was operating at roughly half of its permitted load with a 5-field electrostatic precipitator as the only control device.  This aerosol contained less than 1% w/w carbon. The OC and EC values reported are uncorrected. The SO4 ion was measured by ion chromatography. The SO4 ion concentration was determined from a single test day and by integrating 13 separate DLPI stage measurements. Therefore, these data should be treated as preliminary. NERL will be analyzing the Teflon filter set from these tests using their ICP-MS in the very near future. Once finished and parsed, these data can be added to the SPECIATE repository."  The fully speciated profile (XRF elements, other ions, etc.) from this study is not in SPECIATE4., but should be included in the next public release of SPECIATE.</t>
  </si>
  <si>
    <t>Hays, Michael D., Lee Beck, Pamela Barfield, Robert D. Willis, Matthew S. Landis, Robert K. Stevens, William Preston, and Yuanji Dong, 2009. 'Physical and chemical characterization of residual oil-fired power plant emissions', Energy &amp; Fuels 23, no. 5: 2544-2551. DOI: 10.1021/ef8011118</t>
  </si>
  <si>
    <t>Personal communication with Mike Hays, ORD/NRML, prior to paper publication</t>
  </si>
  <si>
    <t>4738</t>
  </si>
  <si>
    <t>Lawn Mowers - 4 stroke (non-oxygenated gasoline)</t>
  </si>
  <si>
    <t>4.2</t>
  </si>
  <si>
    <t>EPA</t>
  </si>
  <si>
    <t>Emissions were characterized from 1 four-stroke lawn mower engines. The ages of the engines ranged from new to 15 years, and each was tested using a 199 national average blend (non-oxygenated) gasoline.</t>
  </si>
  <si>
    <t>Gabele, Peter. 1997. 'Exhaust Emissions from Four-Stroke Lawn Mower Engines', Journal of the Air &amp; Waste Management Association, 47:9, 945-952. DOI: 10.1080/10473289.1997.10463951</t>
  </si>
  <si>
    <t>Lawn Mowers; Non-oxygenated Gasoline</t>
  </si>
  <si>
    <t>4739</t>
  </si>
  <si>
    <t>Lawn Mowers - 4 stroke (MTBE blended gasoline)</t>
  </si>
  <si>
    <t>Emissions were characterized from 1 four-stroke lawn mower engines. The ages of the engines ranged from new to 15 years, and each was tested using a MTBE (12% wt.) blended (reformulated) gasoline.</t>
  </si>
  <si>
    <t>Lawn Mower; MTBE Blended Gasoline</t>
  </si>
  <si>
    <t>4740</t>
  </si>
  <si>
    <t>Diesel Exhaust - Bus at -10 oC, 4-stroke, oxidation catalyst</t>
  </si>
  <si>
    <t>Environment Canada</t>
  </si>
  <si>
    <t>Two in-use urban buses were tested over the Central Business District cycle at two temperatures (2 °C and –1 °C). The old technology bus was equipped with a 2-stroke diesel engine and was tested in two configurations – with the OEM muffler and with a retrofit oxidation catalyst. This bus was certified to the 1988 heavy-duty diesel engine emission standards. The new technology bus was equipped with a 4-stroke diesel engine with a close-coupled oxidation catalyst and was certified to stringent 1998 urban bus emission standards. Both buses see on-road service with the local public transit authority in Ottawa, Ontario, CANADA.  Emission rates were determined for the gaseous criteria pollutants (CO, NOX, THC), CO2, methane and non-methane hydrocarbons, carbonyl compounds, vapour phase organic acids, SO2, NH3, PM2.5 mass emissions, particle phase organic and inorganic ions, metals, organic and elemental carbon and for particle phase organic compounds.  At the test temperature of 2 °C, CO, NOX and THC emission rates from the old technology bus with the muffler in place were the highest of all configurations. The use of the oxidation catalyst on the old technology bus resulted in a statistically significant decrease in both NOX and THC emissions, while the CO emissions remained essentially unchanged. In comparing the new technology bus with the old technology bus with the oxidation catalyst, the new bus was found to have statistically significantly lower CO and THC emission rates. There was no difference in the NOX emission rates. Both buses showed very similar CO2 emission rates and fuel consumption rates. Cold temperature operation reduced the effectiveness of the oxidation catalyst for both buses, but had no statistically significant effect on the old bus with the muffler in place. NOX emissions for both of the catalyst equipped bus actually increased with cold temperature operation.</t>
  </si>
  <si>
    <t>Graham, Lisa, and Colin  Welburn. 'Gaseous and Particulate Matter Emissions from Two in-Use Urban Transit Buses,' Environment Canada, Ottawa, ON, ERMD Report #00-37.</t>
  </si>
  <si>
    <t>Diesel Exhaust; Diesel Bus; 4-stroke; Oxidation catalyst</t>
  </si>
  <si>
    <t>4741</t>
  </si>
  <si>
    <t>Diesel Exhaust - Bus at 20 oC, 4-stroke, oxidation catalyst</t>
  </si>
  <si>
    <t>4742</t>
  </si>
  <si>
    <t>Diesel Exhaust - Bus at -10 oC, 2-stroke</t>
  </si>
  <si>
    <t>Diesel Exhaust; Diesel Bus; 2-stroke</t>
  </si>
  <si>
    <t>4743</t>
  </si>
  <si>
    <t>Diesel Exhaust - Bus at 20 oC, 2-stroke</t>
  </si>
  <si>
    <t>4744</t>
  </si>
  <si>
    <t>Diesel Exhaust - Bus at -10 oC, 2-stroke, oxidation catalyst</t>
  </si>
  <si>
    <t>Diesel Exhaust; Diesel Bus; 2-stroke; Oxidation catalyst</t>
  </si>
  <si>
    <t>4745</t>
  </si>
  <si>
    <t>Diesel Exhaust - Bus at 20 oC, 2-stroke, oxidation catalyst</t>
  </si>
  <si>
    <t>4746</t>
  </si>
  <si>
    <t>4748</t>
  </si>
  <si>
    <t>4749</t>
  </si>
  <si>
    <t>4750</t>
  </si>
  <si>
    <t>4751</t>
  </si>
  <si>
    <t>4753</t>
  </si>
  <si>
    <t>Diesel Exhaust - Light Duty Truck operated at 22.9 oC; Cold Start</t>
  </si>
  <si>
    <t>The test vehicle was a 1998 Dodge Ram 25 4X4 P/U equipped with a 5.9 Litre 24-valve Cummins Turbo Diesel engine with two-way oxidation catalyst and had accumulated 8759 kilometers prior to the project.  The baseline fuel used in the program was a commercially available low sulfur diesel (&lt;.5 %), and various percentage blends of methyl soyate (methyl ester of soybean oil) were blended with this fuel. The soyate blending agent was provided by the Ontario Soybean Growers Marketing Association. Standard temperature testing was conducted with 1%, 2%, and 3%, by volume, mixtures of the methyl soyate with the baseline diesel fuel. The driving cycle used for this project was the LA-4 Driving Schedule. This cycle is comprised of the first two phases of the Urban Dynamometer Driving Schedule (UDDS), which is used for certification of new vehicles. Each test incorporated two consecutive repeats of the LA-4 cycle, a cold start and a hot start, with a ten-minute soak between repeats. Both hot and cold starts exhaust samples under two temperatures ( oC and 24 oC) were collected and speciated for composition comparison.</t>
  </si>
  <si>
    <t>1998. 'Investigation of Potential Exhaust Emissions Reductions Using Biodiesel Blends in a Conventional Diesel Engine', ERMD Report #98–26718(2), Environment Canada, Ottawa, ON.</t>
  </si>
  <si>
    <t>Diesel Exhaust; Light Duty Truck; Low Sulfur Diesel (&lt;0.05%); Oxidation Catalyst</t>
  </si>
  <si>
    <t>Diesel Exhaust - Light Duty Truck operated at 22.9 oC; Hot Start</t>
  </si>
  <si>
    <t>4755</t>
  </si>
  <si>
    <t>Diesel Exhaust - Light Duty Truck operated at 22.9 oC; Composite</t>
  </si>
  <si>
    <t>4756</t>
  </si>
  <si>
    <t>Diesel Exhaust - Light Duty Truck operated at 22.6 oC; Cold Start</t>
  </si>
  <si>
    <t>4757</t>
  </si>
  <si>
    <t>Diesel Exhaust - Light Duty Truck operated at 22.6 oC; Hot Start</t>
  </si>
  <si>
    <t>4758</t>
  </si>
  <si>
    <t>Diesel Exhaust - Light Duty Truck operated at 22.6 oC; Composite</t>
  </si>
  <si>
    <t>4759</t>
  </si>
  <si>
    <t>Biodiesel Exhaust - Light Duty Truck operated at 24.1 oC; Cold Start</t>
  </si>
  <si>
    <t>Biodiesel Exhaust; 10% Biodiesel; Light Duty Truck; Oxidation Catalyst</t>
  </si>
  <si>
    <t>4760</t>
  </si>
  <si>
    <t>Biodiesel Exhaust - Light Duty Truck operated at 24.1 oC; Hot Start</t>
  </si>
  <si>
    <t>4761</t>
  </si>
  <si>
    <t>Biodiesel Exhaust - Light Duty Truck operated at 24.1 oC; Composite</t>
  </si>
  <si>
    <t>4762</t>
  </si>
  <si>
    <t>Biodiesel Exhaust - Light Duty Truck operated at 24.3 oC; Cold Start</t>
  </si>
  <si>
    <t>4763</t>
  </si>
  <si>
    <t>Biodiesel Exhaust - Light Duty Truck operated at 24.3 oC; Hot Start</t>
  </si>
  <si>
    <t>4764</t>
  </si>
  <si>
    <t>Biodiesel Exhaust - Light Duty Truck operated at 24.3 oC; Composite</t>
  </si>
  <si>
    <t>4765</t>
  </si>
  <si>
    <t>Biodiesel Exhaust - Light Duty Truck operated at 24.2 oC; Cold Start</t>
  </si>
  <si>
    <t>Biodiesel Exhaust; 20% Biodiesel; Light Duty Truck; Oxidation Catalyst</t>
  </si>
  <si>
    <t>4766</t>
  </si>
  <si>
    <t>Biodiesel Exhaust - Light Duty Truck operated at 24.2 oC; Hot Start</t>
  </si>
  <si>
    <t>4767</t>
  </si>
  <si>
    <t>Biodiesel Exhaust - Light Duty Truck operated at 24.2 oC; Composite</t>
  </si>
  <si>
    <t>4768</t>
  </si>
  <si>
    <t>4769</t>
  </si>
  <si>
    <t>4770</t>
  </si>
  <si>
    <t>4771</t>
  </si>
  <si>
    <t>Biodiesel Exhaust - Light Duty Truck operated at 23.2 oC; Cold Start</t>
  </si>
  <si>
    <t>Biodiesel Exhaust; 30% Biodiesel; Light Duty Truck; Oxidation Catalyst</t>
  </si>
  <si>
    <t>4772</t>
  </si>
  <si>
    <t>Biodiesel Exhaust - Light Duty Truck operated at 23.2 oC; Hot Start</t>
  </si>
  <si>
    <t>4773</t>
  </si>
  <si>
    <t>Biodiesel Exhaust - Light Duty Truck operated at 23.2 oC; Composite</t>
  </si>
  <si>
    <t>4774</t>
  </si>
  <si>
    <t>Biodiesel Exhaust - Light Duty Truck operated at 24.8 oC; Cold Start</t>
  </si>
  <si>
    <t>4775</t>
  </si>
  <si>
    <t>Biodiesel Exhaust - Light Duty Truck operated at 24.8 oC; Hot Start</t>
  </si>
  <si>
    <t>4776</t>
  </si>
  <si>
    <t>Biodiesel Exhaust - Light Duty Truck operated at 24.8 oC; Composite</t>
  </si>
  <si>
    <t>4777</t>
  </si>
  <si>
    <t>Biodiesel Exhaust - Light Duty Truck operated at 24.7 oC; Cold Start</t>
  </si>
  <si>
    <t>4778</t>
  </si>
  <si>
    <t>Biodiesel Exhaust - Light Duty Truck operated at 24.7 oC; Hot Start</t>
  </si>
  <si>
    <t>4779</t>
  </si>
  <si>
    <t>Biodiesel Exhaust - Light Duty Truck operated at 24.7 oC; Composite</t>
  </si>
  <si>
    <t>4780</t>
  </si>
  <si>
    <t>Diesel Exhaust - Light Duty Truck operated at 0.5 oC; Cold Start</t>
  </si>
  <si>
    <t>4781</t>
  </si>
  <si>
    <t>Diesel Exhaust - Light Duty Truck operated at 0.5 oC; Hot Start</t>
  </si>
  <si>
    <t>4782</t>
  </si>
  <si>
    <t>Diesel Exhaust - Light Duty Truck operated at 0.5 oC; Composite</t>
  </si>
  <si>
    <t>4783</t>
  </si>
  <si>
    <t>Diesel Exhaust - Light Duty Truck operated at 0 oC; Hot Start</t>
  </si>
  <si>
    <t>4784</t>
  </si>
  <si>
    <t>Biodiesel Exhaust - Light Duty Truck operated at 0 oC; Cold Start</t>
  </si>
  <si>
    <t>4785</t>
  </si>
  <si>
    <t>Biodiesel Exhaust - Light Duty Truck operated at 0 oC; Hot Start</t>
  </si>
  <si>
    <t>4786</t>
  </si>
  <si>
    <t>Biodiesel Exhaust - Light Duty Truck operated at 0 oC; Composite</t>
  </si>
  <si>
    <t>4787</t>
  </si>
  <si>
    <t>4788</t>
  </si>
  <si>
    <t>4789</t>
  </si>
  <si>
    <t>4790</t>
  </si>
  <si>
    <t>Gasoline Exhaust - flexible fuel vehicle, reformulated gasoline, 2% oxygen, FTP phase 1</t>
  </si>
  <si>
    <t>The objective of this project was to determine whether flexible fuel vehicles (FFV), when run on regular gasoline produced increased emissions when compared to E85 and to conventional vehicles. A pair of Dodge Caravans, one FFV and one conventional and a Chrysler Sebring FFV were used in this study. The Dodge Caravans met the California LEV (low emission vehicle) standard while the Sebring met the California ULEV (ultra-low emission vehicle) standard. The urban dynamometer driving schedule (UDDS) cycle simulates city driving conditions. It has three Phases to capture emissions information on cold engine start (Phase 1), stabilized operation (Phase 2) and hot engine start (Phase 3).</t>
  </si>
  <si>
    <t>Belisle, Sheri, and Lisa  Graham. 'Comparison of Emissions of Conventional and Flexiblefuel Vehicles Operating on Gasoline and E85 Fuels', Environment Canada, ERM Report # 05-39.</t>
  </si>
  <si>
    <t>Gasoline Exhaust; Flexible Fuel Vehicle; Reformulated Gasoline 2% oxygen; FTP phase 1</t>
  </si>
  <si>
    <t>Graham, Lisa A., Sheri L. Belisle, Cara-Lynn Baas. 2008. 'Emissions from light duty gasoline vehicles operating on low blend ethanol gasoline and E85', Atmospheric Environment, 42, 19:4498-4516. DOI: 10.1016/j.atmosenv.2008.01.061.</t>
  </si>
  <si>
    <t>4791</t>
  </si>
  <si>
    <t>Gasoline Exhaust - flexible fuel vehicle, reformulated gasoline, 2% oxygen, FTP phase 2</t>
  </si>
  <si>
    <t>Gasoline Exhaust; Flexible Fuel Vehicle; Reformulated Gasoline 2% oxygen; FTP phase 2</t>
  </si>
  <si>
    <t>4792</t>
  </si>
  <si>
    <t>Gasoline Exhaust - flexible fuel vehicle, reformulated gasoline, 2% oxygen, FTP phase 3</t>
  </si>
  <si>
    <t>Gasoline Exhaust; Flexible Fuel Vehicle; Reformulated Gasoline 2% oxygen; FTP phase 3</t>
  </si>
  <si>
    <t>4793</t>
  </si>
  <si>
    <t>Gasoline Exhaust - flexible fuel vehicle, reformulated gasoline, 2% oxygen, FTP composite</t>
  </si>
  <si>
    <t>Gasoline Exhaust; Flexible Fuel Vehicle; Reformulated Gasoline 2% oxygen; FTP Composite</t>
  </si>
  <si>
    <t>4794</t>
  </si>
  <si>
    <t>Gasoline Exhaust - flexible fuel vehicle, E85 gasoline, FTP phase 1</t>
  </si>
  <si>
    <t>Gasoline Exhaust; Flexible Fuel Vehicle; E85 gasoline; FTP phase 1</t>
  </si>
  <si>
    <t>4795</t>
  </si>
  <si>
    <t>Gasoline Exhaust - flexible fuel vehicle, E85 gasoline, FTP phase 2</t>
  </si>
  <si>
    <t>Gasoline Exhaust; Flexible Fuel Vehicle; E85 gasoline; FTP phase 2</t>
  </si>
  <si>
    <t>Gasoline Exhaust - flexible fuel vehicle, E85 gasoline, FTP phase 3</t>
  </si>
  <si>
    <t>Gasoline Exhaust; Flexible Fuel Vehicle; E85 gasoline; FTP phase 3</t>
  </si>
  <si>
    <t>4797</t>
  </si>
  <si>
    <t>Gasoline Exhaust - flexible fuel vehicle, E85 gasoline, FTP composite</t>
  </si>
  <si>
    <t>Gasoline Exhaust; Flexible Fuel Vehicle; E85 gasoline; FTP Composite</t>
  </si>
  <si>
    <t>4798</t>
  </si>
  <si>
    <t>4799</t>
  </si>
  <si>
    <t>4800</t>
  </si>
  <si>
    <t>4801</t>
  </si>
  <si>
    <t>4802</t>
  </si>
  <si>
    <t>4803</t>
  </si>
  <si>
    <t>4804</t>
  </si>
  <si>
    <t>4805</t>
  </si>
  <si>
    <t>4840</t>
  </si>
  <si>
    <t>Agricultural Burning - Rice Straw</t>
  </si>
  <si>
    <t>Simulated open burning of rice straw.  The rice straw (Oryza sativa, M22 variety) was a medium grain Japonica sp. gathered post-harvest (in
October) from Sutter County in the Sacramento Valley Region of California. Prior to testing, it was baled and placed in covered storage. The moisture content was 8.6%.  Pre-burn fuel composition was largely carbon (37.4–4.4%), oxygen (32.8–37.9%), and hydrogen (4.9–5.2%). The ash content of the fuels ranged from 7.4% to 15.52%.</t>
  </si>
  <si>
    <t>Agricultural Burning; Rice Straw</t>
  </si>
  <si>
    <t>4841</t>
  </si>
  <si>
    <t>Agricultural Burning - Wheat Straw</t>
  </si>
  <si>
    <t>Simulated open burning of wheat straw.  The spring wheat straw residue (Triticum aestivum L., Madsen variety) was collected from irrigated wheat ﬁelds at Washington State University’s Lind Dryland Research Station (Lind, WA).  The moisture content was 8.8%.  Pre-burn fuel composition was largely carbon (37.4–4.4%), oxygen (32.8–37.9%), and hydrogen (4.9–5.2%). The ash content of the fuels ranged from 7.4% to 15.52%.</t>
  </si>
  <si>
    <t>Agricultural Burning; Wheat Straw</t>
  </si>
  <si>
    <t>4842</t>
  </si>
  <si>
    <t>DOE NREL</t>
  </si>
  <si>
    <t>Tractor Truck, Heavy Heavy-Duty, Model Year - 1992, Test Cycle - Cold City-Suburban Route</t>
  </si>
  <si>
    <t>Fujita, Eric M, Barbara Zielinska, David E Campbell, William P Arnott, Judith C Chow, and Douglas R Lawson. 2005. 'DOE’s Gasoline/Diesel PM Split Study', Paper presented at the California Air Resources Board Chairman's Pollution Seminar, Sacramento, CA. http://www.energy.gov/sites/prod/files/2014/03/f9/2005_deer_fujita.pdf</t>
  </si>
  <si>
    <t>Diesel Exhaust; Diesel PM; Heavy Duty Vehicle</t>
  </si>
  <si>
    <t>Lawson, Douglas, Peter Gabele, Richard Snow, Nigel Clark, W Scott Wayne, Ralph D. Nine, Eric M. Fujita, Barbara Zielinska, William P. Arnott, David E Campbell, John W. Walker, Hans Moosmuller, Jamie Schauer and Charles Christensen. 2004. 'DOE's Gasoline/Diesel PM Split Study', Presented at the 10th Annual DEER Conference, San Diego, CA, September 1, 2004. https://www.energy.gov/sites/prod/files/2014/03/f9/2004_deer_lawson.pdf</t>
  </si>
  <si>
    <t>4843</t>
  </si>
  <si>
    <t>Tractor Truck, Heavy Heavy-Duty, Model Year - 1995, Test Cycle - Cold City-Suburban Route</t>
  </si>
  <si>
    <t>4844</t>
  </si>
  <si>
    <t>Tractor Truck, Heavy Heavy-Duty, Model Year - 1999, Test Cycle - Cold City-Suburban Route</t>
  </si>
  <si>
    <t>4845</t>
  </si>
  <si>
    <t>Tractor Truck, Heavy Heavy-Duty, Model Year - 1985, Test Cycle - Cold City-Suburban Route</t>
  </si>
  <si>
    <t>4846</t>
  </si>
  <si>
    <t>Tractor Truck, Medium Heavy-Duty, Model Year - 1985, Test Cycle - Cold City-Suburban Route</t>
  </si>
  <si>
    <t>4847</t>
  </si>
  <si>
    <t>4848</t>
  </si>
  <si>
    <t>4849</t>
  </si>
  <si>
    <t>Composite of 2 Box Trucks, Light Heavy-Duty, Model Year - 1997, 2, Test Cycle - Cold City-Suburban Route</t>
  </si>
  <si>
    <t>4850</t>
  </si>
  <si>
    <t>Composite of 3 Box Trucks, Medium Heavy-Duty, Model Year - 1995, 1999, 1999, Test Cycle - Cold City-Suburban Route</t>
  </si>
  <si>
    <t>4851</t>
  </si>
  <si>
    <t>Tractor Truck, Heavy Heavy-Duty, Model Year - 1995, Test Cycle - Cold Idle</t>
  </si>
  <si>
    <t>4852</t>
  </si>
  <si>
    <t>Tractor Truck, Heavy Heavy-Duty, Model Year - 1985, Test Cycle - Cold Idle</t>
  </si>
  <si>
    <t>4853</t>
  </si>
  <si>
    <t>Tractor Truck, Heavy Heavy-Duty, Model Year - 1985, Test Cycle - City-Suburban with Jacobs Brake</t>
  </si>
  <si>
    <t>4854</t>
  </si>
  <si>
    <t>Composite of 3 Tractor Trucks, Heavy Heavy-Duty, Model Year - 1992, 1992, 1993, Test Cycle - Hot City-Suburban Route</t>
  </si>
  <si>
    <t>4855</t>
  </si>
  <si>
    <t>Composite of 5 Tractor Trucks, Heavy Heavy-Duty, Model Year - 1994, 1994, 1997, 1997, 1996, Test Cycle - Hot City-Suburban Route</t>
  </si>
  <si>
    <t>4856</t>
  </si>
  <si>
    <t>Tractor Truck, Heavy Heavy-Duty, Model Year - 1995, Test Cycle - Hot City-Suburban Route</t>
  </si>
  <si>
    <t>4857</t>
  </si>
  <si>
    <t>Tractor Truck, Heavy Heavy-Duty, Model Year - 1994, Test Cycle - Hot City-Suburban Route</t>
  </si>
  <si>
    <t>4858</t>
  </si>
  <si>
    <t>Composite of 4 Tractor Trucks, Heavy Heavy-Duty, Model Year - 1999, 2, 21, 1998, Test Cycle - Hot City-Suburban Route</t>
  </si>
  <si>
    <t>4859</t>
  </si>
  <si>
    <t>Diesel Exhaust - Transit Bus</t>
  </si>
  <si>
    <t>Transit Bus, Heavy Heavy-Duty, Model Year - 1992, Test Cycle - Hot City-Suburban Route</t>
  </si>
  <si>
    <t>Diesel Exhaust; Transit Bus; Diesel PM; Heavy Duty Vehicle</t>
  </si>
  <si>
    <t>4860</t>
  </si>
  <si>
    <t>Transit Bus, Heavy Heavy-Duty, Model Year - 1982, Test Cycle - Hot City-Suburban Route</t>
  </si>
  <si>
    <t>4861</t>
  </si>
  <si>
    <t>Box Truck, Light Heavy-Duty, Model Year - 2, Test Cycle - Hot City-Suburban Route</t>
  </si>
  <si>
    <t>4862</t>
  </si>
  <si>
    <t>Box Truck, Medium Heavy-Duty, Model Year - 1988, Test Cycle - Hot City-Suburban Route</t>
  </si>
  <si>
    <t>4863</t>
  </si>
  <si>
    <t>Box Truck, Medium Heavy-Duty, Model Year - 1999, Test Cycle - Hot City-Suburban Route</t>
  </si>
  <si>
    <t>4864</t>
  </si>
  <si>
    <t>Tractor Truck, Heavy Heavy-Duty, Model Year - 1985, Test Cycle - Hot City-Suburban Route</t>
  </si>
  <si>
    <t>4865</t>
  </si>
  <si>
    <t>Tractor Truck, Medium Heavy-Duty, Model Year - 1985, Test Cycle - Hot City-Suburban Route</t>
  </si>
  <si>
    <t>4866</t>
  </si>
  <si>
    <t>4867</t>
  </si>
  <si>
    <t>4868</t>
  </si>
  <si>
    <t>4869</t>
  </si>
  <si>
    <t>4870</t>
  </si>
  <si>
    <t>Box and Tractor Trucks, Light Heavy-Duty, Model Year - 1989, 199, Test Cycle - Hot City-Suburban Route</t>
  </si>
  <si>
    <t>4871</t>
  </si>
  <si>
    <t>Composite of 4 box trucks and 1 van, Light Heavy-Duty, Model Year - 1997, 2, Test Cycle - Hot City-Suburban Route</t>
  </si>
  <si>
    <t>4872</t>
  </si>
  <si>
    <t>Composite of 5 box trucks, Medium Heavy-Duty, Model Year - 1995, 1996, 1999, Test Cycle - Hot City-Suburban Route</t>
  </si>
  <si>
    <t>4873</t>
  </si>
  <si>
    <t>Flat Bed, Medium Heavy-Duty, Model Year - 1995, Test Cycle - Hot City-Suburban Route</t>
  </si>
  <si>
    <t>4874</t>
  </si>
  <si>
    <t>Composite of 3 Tractor Trucks, Heavy Heavy-Duty, Model Year - 1992, 1992, 1993, Test Cycle - Highway Cycle</t>
  </si>
  <si>
    <t>4875</t>
  </si>
  <si>
    <t>Composite of 5 Tractor Trucks, Heavy Heavy-Duty, Model Year - 1994, 1997, 1996, Test Cycle - Highway Cycle</t>
  </si>
  <si>
    <t>4876</t>
  </si>
  <si>
    <t>Tractor Truck, Heavy Heavy-Duty, Model Year - 1995, Test Cycle - Highway Cycle</t>
  </si>
  <si>
    <t>4877</t>
  </si>
  <si>
    <t>Tractor Truck, Heavy Heavy-Duty, Model Year - 1994, Test Cycle - Highway Cycle</t>
  </si>
  <si>
    <t>4878</t>
  </si>
  <si>
    <t>Composite of 4 Tractor Trucks, Heavy Heavy-Duty, Model Year - 1999, 2, 21, 1998, Test Cycle - Highway Cycle</t>
  </si>
  <si>
    <t>4879</t>
  </si>
  <si>
    <t>Box Truck, Medium Heavy-Duty, Model Year - 1988, Test Cycle - Highway Cycle</t>
  </si>
  <si>
    <t>4880</t>
  </si>
  <si>
    <t>Tractor Truck, Heavy Heavy-Duty, Model Year - 1985, Test Cycle - Highway Cycle</t>
  </si>
  <si>
    <t>4881</t>
  </si>
  <si>
    <t>Tractor Truck, Medium Heavy-Duty, Model Year - 1985, Test Cycle - Highway Cycle</t>
  </si>
  <si>
    <t>4882</t>
  </si>
  <si>
    <t>Composite of 1 box and 1 tractor trucks, Light Heavy-Duty, Model Year - 1989, 199, Test Cycle - Highway Cycle</t>
  </si>
  <si>
    <t>4883</t>
  </si>
  <si>
    <t>Composite of 4 box trucks and 1 van, Light Heavy-Duty, Model Year - 1997, 2, Test Cycle - Highway Cycle</t>
  </si>
  <si>
    <t>4884</t>
  </si>
  <si>
    <t>Composite of 5 box trucks, Medium Heavy-Duty, Model Year - 1995, 1996, 1999, Test Cycle - Highway Cycle</t>
  </si>
  <si>
    <t>4885</t>
  </si>
  <si>
    <t>Flat Bed, Medium Heavy-Duty, Model Year - 1995, Test Cycle - Highway Cycle</t>
  </si>
  <si>
    <t>4886</t>
  </si>
  <si>
    <t>Tractor Truck, Heavy Heavy-Duty, Model Year - 1995, Test Cycle - Idle</t>
  </si>
  <si>
    <t>4887</t>
  </si>
  <si>
    <t>Tractor Truck, Heavy Heavy-Duty, Model Year - 1994, Test Cycle - Idle</t>
  </si>
  <si>
    <t>4888</t>
  </si>
  <si>
    <t>Tractor Truck, Medium Heavy-Duty, Model Year - 1985, Test Cycle - Idle</t>
  </si>
  <si>
    <t>4889</t>
  </si>
  <si>
    <t>Composite of 2 Box Trucks and 1 Tractor Truck, Light Heavy-Duty, Model Year - 1989, 199, 1988, Test Cycle - Idle</t>
  </si>
  <si>
    <t>4890</t>
  </si>
  <si>
    <t>Composite of 9 box trucks, 1 flat bed, and 1 van, Model Year - 1997, 2, 1995, 1996, 1999, Test Cycle - Idle</t>
  </si>
  <si>
    <t>4891</t>
  </si>
  <si>
    <t>Composite of 13 tractor trucks, Heavy Heavy-Duty, Model Year - 1985, 1992, 1993, 1994, 1997, 1999, 2, 21, 1998, 1996, Test Cycle - Idle</t>
  </si>
  <si>
    <t>4892</t>
  </si>
  <si>
    <t>Transit Bus, Heavy Heavy-Duty, Model Year - 1992, Test Cycle - Manhattan Cycle (Transit buses)</t>
  </si>
  <si>
    <t>4893</t>
  </si>
  <si>
    <t>Transit Bus, Heavy Heavy-Duty, Model Year - 1982, Test Cycle - Manhattan Cycle (Transit buses)</t>
  </si>
  <si>
    <t>4894</t>
  </si>
  <si>
    <t>Tractor Truck, Heavy Heavy-Duty, Model Year - 1985, Test Cycle - Urban Dynamometer Driving Schedule (UD)</t>
  </si>
  <si>
    <t>4895</t>
  </si>
  <si>
    <t>Light Duty Vehicle Exhaust - Gasoline</t>
  </si>
  <si>
    <t>Composite of 4 gasoline vehicles (sedan, truck, SUV, SUV), cold start (California Unified Driving Cycle ph1+ph2)</t>
  </si>
  <si>
    <t>Gasoline Vehicle Exhaust; Gasoline Vehicle PM</t>
  </si>
  <si>
    <t>4896</t>
  </si>
  <si>
    <t>Composite of 4 gasoline vehicles (sedan, truck, SUV, SUV), warm start (California Unified Driving Cycle ph1+ph2)</t>
  </si>
  <si>
    <t>4897</t>
  </si>
  <si>
    <t>Composite of 4 gasoline vehicles (sedan, sedan, minivan, SUV), cold start (California Unified Driving Cycle ph1+ph2)</t>
  </si>
  <si>
    <t>4898</t>
  </si>
  <si>
    <t>Composite of 4 gasoline vehicles (sedan, sedan, minivan, SUV), warm start (California Unified Driving Cycle ph1+ph2)</t>
  </si>
  <si>
    <t>4899</t>
  </si>
  <si>
    <t>Composite of 4 gasoline vehicles (sedan, sedan, sedan, truck), cold start (California Unified Driving Cycle ph1+ph2)</t>
  </si>
  <si>
    <t>4900</t>
  </si>
  <si>
    <t>Composite of 4 gasoline vehicles (sedan, sedan, sedan, truck), warm start (California Unified Driving Cycle ph1+ph2)</t>
  </si>
  <si>
    <t>4901</t>
  </si>
  <si>
    <t>4902</t>
  </si>
  <si>
    <t>4903</t>
  </si>
  <si>
    <t>Composite of 2 gasoline vehicles (minivan), cold start (California Unified Driving Cycle ph1+ph2)</t>
  </si>
  <si>
    <t>4904</t>
  </si>
  <si>
    <t>Composite of 6 gasoline vehicles (sedan, SUV, minivan), cold start (California Unified Driving Cycle ph1+ph2)</t>
  </si>
  <si>
    <t>4905</t>
  </si>
  <si>
    <t>Composite of 2 gasoline vehicles (minivan), warm start (California Unified Driving Cycle ph1+ph2)</t>
  </si>
  <si>
    <t>4906</t>
  </si>
  <si>
    <t>Composite of 6 gasoline vehicles (sedan, SUV, minivan), warm start (California Unified Driving Cycle ph1+ph2)</t>
  </si>
  <si>
    <t>4907</t>
  </si>
  <si>
    <t>4908</t>
  </si>
  <si>
    <t>Composite of 3 gasoline vehicles (sedan, wagon, minivan), cold start (California Unified Driving Cycle ph1+ph2)</t>
  </si>
  <si>
    <t>4909</t>
  </si>
  <si>
    <t>One gasoline vehicle (minivan), cold start (California Unified Driving Cycle ph1+ph2)</t>
  </si>
  <si>
    <t>4910</t>
  </si>
  <si>
    <t>4911</t>
  </si>
  <si>
    <t>Composite of 3 gasoline vehicles (sedan, wagon, minivan), warm start (California Unified Driving Cycle ph1+ph2)</t>
  </si>
  <si>
    <t>4912</t>
  </si>
  <si>
    <t>One gasoline vehicle (minivan), warm start (California Unified Driving Cycle ph1+ph2)</t>
  </si>
  <si>
    <t>4913</t>
  </si>
  <si>
    <t>Composite of 4 gasoline vehicles (sedan, truck), cold start (California Unified Driving Cycle ph1+ph2)</t>
  </si>
  <si>
    <t>4914</t>
  </si>
  <si>
    <t>One gasoline vehicle (sedan), cold start (California Unified Driving Cycle ph1+ph2)</t>
  </si>
  <si>
    <t>4915</t>
  </si>
  <si>
    <t>4916</t>
  </si>
  <si>
    <t>Composite of 4 gasoline vehicles (sedan, truck), warm start (California Unified Driving Cycle ph1+ph2)</t>
  </si>
  <si>
    <t>4917</t>
  </si>
  <si>
    <t>One gasoline vehicle (sedan), warm start (California Unified Driving Cycle ph1+ph2)</t>
  </si>
  <si>
    <t>4918</t>
  </si>
  <si>
    <t>4919</t>
  </si>
  <si>
    <t>Composite of 2 gasoline vehicles (sedan), cold start (California Unified Driving Cycle ph1+ph2)</t>
  </si>
  <si>
    <t>4920</t>
  </si>
  <si>
    <t>One gasoline vehicle (truck), cold start (California Unified Driving Cycle ph1+ph2)</t>
  </si>
  <si>
    <t>4921</t>
  </si>
  <si>
    <t>4922</t>
  </si>
  <si>
    <t>Composite of 2 gasoline vehicles (sedan), warm start (California Unified Driving Cycle ph1+ph2)</t>
  </si>
  <si>
    <t>4923</t>
  </si>
  <si>
    <t>One gasoline vehicle (truck), warm start (California Unified Driving Cycle ph1+ph2)</t>
  </si>
  <si>
    <t>4924</t>
  </si>
  <si>
    <t>One gasoline vehicle (truck),  start (California Unified Driving Cycle ph1+ph2)</t>
  </si>
  <si>
    <t>4925</t>
  </si>
  <si>
    <t>4926</t>
  </si>
  <si>
    <t>4927</t>
  </si>
  <si>
    <t>4928</t>
  </si>
  <si>
    <t>4929</t>
  </si>
  <si>
    <t>4930</t>
  </si>
  <si>
    <t>4931</t>
  </si>
  <si>
    <t>4932</t>
  </si>
  <si>
    <t>4933</t>
  </si>
  <si>
    <t>Light Duty Vehicle Exhaust - Gasoline; intermittent smoker</t>
  </si>
  <si>
    <t>Intermittent smoker, one gasoline vehicle (truck), cold start (California Unified Driving Cycle ph1+ph2)</t>
  </si>
  <si>
    <t>Gasoline Vehicle Exhaust; Gasoline Vehicle PM; Intermittent Smoker</t>
  </si>
  <si>
    <t>4934</t>
  </si>
  <si>
    <t>Light Duty Vehicle Exhaust - Gasoline; light smoker</t>
  </si>
  <si>
    <t>Light smoker, one gasoline vehicle (sedan), cold start (California Unified Driving Cycle ph1+ph2)</t>
  </si>
  <si>
    <t>Gasoline Vehicle Exhaust; Gasoline Vehicle PM; Light Smoker</t>
  </si>
  <si>
    <t>4935</t>
  </si>
  <si>
    <t>Intermittent smoker, one gasoline vehicle (sedan), cold start (California Unified Driving Cycle ph1+ph2)</t>
  </si>
  <si>
    <t>4936</t>
  </si>
  <si>
    <t>Light smoker, one gasoline vehicle (truck), cold start (California Unified Driving Cycle ph1+ph2)</t>
  </si>
  <si>
    <t>4937</t>
  </si>
  <si>
    <t>Light Duty Vehicle Exhaust - Gasoline; heavy smoker</t>
  </si>
  <si>
    <t>Heavy smoker (blue), one gasoline vehicle (sedan), cold start (California Unified Driving Cycle ph1+ph2)</t>
  </si>
  <si>
    <t>Gasoline Vehicle Exhaust; Gasoline Vehicle PM; Heavy Smoker</t>
  </si>
  <si>
    <t>4938</t>
  </si>
  <si>
    <t>Intermittent smoker, one gasoline vehicle (truck), warm start (California Unified Driving Cycle ph1+ph2)</t>
  </si>
  <si>
    <t>4939</t>
  </si>
  <si>
    <t>Light smoker, one gasoline vehicle (sedan), warm start (California Unified Driving Cycle ph1+ph2)</t>
  </si>
  <si>
    <t>4940</t>
  </si>
  <si>
    <t>Intermittent smoker, one gasoline vehicle (sedan), warm start (California Unified Driving Cycle ph1+ph2)</t>
  </si>
  <si>
    <t>4941</t>
  </si>
  <si>
    <t>Light smoker, one gasoline vehicle (truck), warm start (California Unified Driving Cycle ph1+ph2)</t>
  </si>
  <si>
    <t>4942</t>
  </si>
  <si>
    <t>Heavy smoker (blue), one gasoline vehicle (sedan), warm start (California Unified Driving Cycle ph1+ph2)</t>
  </si>
  <si>
    <t>4943</t>
  </si>
  <si>
    <t>Diesel Exhaust - Heavy-heavy duty truck - CARB IDLE</t>
  </si>
  <si>
    <t>EPA, CARB, DOE NREL, South Coast, EMA</t>
  </si>
  <si>
    <t>The primary objective of the E-55/E-59 Phase 1 program was to quantify regulated emissions and certain unregulated species from heavy heavy-duty diesel trucks, HHDDT, in the State of California. Vehicles were procured in the Los Angeles area, based on model years specified by the sponsors and by engine types determined from a survey. Three vehicles were subjected to regulated emissions characterization and chemical speciation of the exhaust.</t>
  </si>
  <si>
    <t>Gautam, Mridul, Nigel N Clark, W. Scott Wayne, Gregory Thompson, Donald W. Lyons, Wesley C. Riddle, Ralph D. Nine, Benjie Staggs, V. Andy Williams, Timothy Hall and Sairam Thiagarajan. 2003. 'Heavy-Duty Vehicle Chassis Dynamometer Testing for Emissions Inventory, Air Quality Modeling, Source Apportionment and Air Toxics Emissions Inventory Phase I Report', Prepared for Coordinating Research Council, incorporated. CRC Project No. E-55/E-59, by Department of Mechanical and Aerospace Engineering, West Virginia University. https://crcao.org/reports/recentstudies2003/E-7a%20reports/E-55-59%20Phase%20I%20Report.pdf</t>
  </si>
  <si>
    <t>Diesel Exhaust; Heavy-heavy duty truck; CARB IDLE</t>
  </si>
  <si>
    <t>4944</t>
  </si>
  <si>
    <t>Diesel Exhaust - Heavy-heavy duty truck - CARB CREEP</t>
  </si>
  <si>
    <t>Diesel Exhaust; Heavy-heavy duty truck; CARB CREEP</t>
  </si>
  <si>
    <t>4945</t>
  </si>
  <si>
    <t>Diesel Exhaust - Heavy-heavy duty truck - CARB TRANSIENT</t>
  </si>
  <si>
    <t>Diesel Exhaust; Heavy-heavy duty truck; CARB TRANSIENT</t>
  </si>
  <si>
    <t>4946</t>
  </si>
  <si>
    <t>Diesel Exhaust - Heavy-heavy duty truck - CARB CRUISE</t>
  </si>
  <si>
    <t>Diesel Exhaust; Heavy-heavy duty truck; CARB CRUISE</t>
  </si>
  <si>
    <t>4947</t>
  </si>
  <si>
    <t>Diesel Exhaust - Heavy-heavy duty truck - CARB LONG IDLE</t>
  </si>
  <si>
    <t>Diesel Exhaust; Heavy-heavy duty truck; CARB LONG IDLE</t>
  </si>
  <si>
    <t>4948</t>
  </si>
  <si>
    <t>Diesel Exhaust - Heavy-heavy duty truck - CARB LONG CREEP</t>
  </si>
  <si>
    <t>Diesel Exhaust; Heavy-heavy duty truck; CARB LONG CREEP</t>
  </si>
  <si>
    <t>4949</t>
  </si>
  <si>
    <t>4950</t>
  </si>
  <si>
    <t>4951</t>
  </si>
  <si>
    <t>4952</t>
  </si>
  <si>
    <t>4953</t>
  </si>
  <si>
    <t>Diesel Exhaust - Heavy-heavy duty truck - CARB Urban Driving Dynamometer Schedule</t>
  </si>
  <si>
    <t>Diesel Exhaust; Heavy-heavy duty truck; CARB Urban Driving Dynamometer Schedule</t>
  </si>
  <si>
    <t>4954</t>
  </si>
  <si>
    <t>4955</t>
  </si>
  <si>
    <t>4956</t>
  </si>
  <si>
    <t>4957</t>
  </si>
  <si>
    <t>4958</t>
  </si>
  <si>
    <t>4959</t>
  </si>
  <si>
    <t>Diesel Exhaust - Heavy-heavy duty truck - CARB EXTENDED IDLE</t>
  </si>
  <si>
    <t>Diesel Exhaust; Heavy-heavy duty truck; CARB EXTENDED IDLE</t>
  </si>
  <si>
    <t>4960</t>
  </si>
  <si>
    <t>Diesel Exhaust - Heavy-heavy duty truck - CARB EXTENDED CREEP</t>
  </si>
  <si>
    <t>Diesel Exhaust; Heavy-heavy duty truck; CARB EXTENDED CREEP</t>
  </si>
  <si>
    <t>4961</t>
  </si>
  <si>
    <t>4962</t>
  </si>
  <si>
    <t>4963</t>
  </si>
  <si>
    <t>4964</t>
  </si>
  <si>
    <t>4965</t>
  </si>
  <si>
    <t>Diesel Exhaust - Heavy-heavy duty truck - CARB UDDS</t>
  </si>
  <si>
    <t>Diesel Exhaust; Heavy-heavy duty truck; CARB UDDS</t>
  </si>
  <si>
    <t>4966</t>
  </si>
  <si>
    <t>4967</t>
  </si>
  <si>
    <t>4968</t>
  </si>
  <si>
    <t>4969</t>
  </si>
  <si>
    <t>4970</t>
  </si>
  <si>
    <t>4971</t>
  </si>
  <si>
    <t>4972</t>
  </si>
  <si>
    <t>The primary objective of the E-55/E-59 Phase 2 program was to quantify regulated emissions and certain unregulated species from heavy heavy-duty diesel and medium heavy-duty diesel trucks, in the State of California. Vehicles were procured in the Los Angeles area, based on model years specified by the sponsors and by engine types determined from a survey. Six vehicles were subjected to regulated emissions characterization and chemical speciation of the exhaust.</t>
  </si>
  <si>
    <t>Clark, Nigel N., Mridul Guatam, W. Scott Wayne, Donald W. Lyons, and Gregory Thompson. 2005. 'Heavy-Duty Vehicle Chassis Dynamometer Testing for Emissions Inventory, Air Quality Modeling, Source Apportionment and Air Toxics Emissions Inventory - Final Report', Prepared for CRC, incorporated, CRC Contract No. E-55/59, by West Virginia University. 
https://ntrl.ntis.gov/NTRL/dashboard/searchResults/titleDetail/PB2005108591.xhtml</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</si>
  <si>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</si>
  <si>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</si>
  <si>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</si>
  <si>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</si>
  <si>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</si>
  <si>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</si>
  <si>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</si>
  <si>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</si>
  <si>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</si>
  <si>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</si>
  <si>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</si>
  <si>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</si>
  <si>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</si>
  <si>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</si>
  <si>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</si>
  <si>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</si>
  <si>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</si>
  <si>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</si>
  <si>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</si>
  <si>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</si>
  <si>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</si>
  <si>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</si>
  <si>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Diesel Exhaust - Medium-heavy duty truck - CARB TRANSIENT</t>
  </si>
  <si>
    <t>Diesel Exhaust; Medium-heavy duty truck; CARB TRANSIENT</t>
  </si>
  <si>
    <t>4995</t>
  </si>
  <si>
    <t>4996</t>
  </si>
  <si>
    <t>Diesel Exhaust - Medium-heavy duty truck - CARB CRUISE</t>
  </si>
  <si>
    <t>Diesel Exhaust; Medium-heavy duty truck; CARB CRUISE</t>
  </si>
  <si>
    <t>4997</t>
  </si>
  <si>
    <t>4998</t>
  </si>
  <si>
    <t>4999</t>
  </si>
  <si>
    <t>5000</t>
  </si>
  <si>
    <t>5001</t>
  </si>
  <si>
    <t>5002</t>
  </si>
  <si>
    <t>5003</t>
  </si>
  <si>
    <t>5004</t>
  </si>
  <si>
    <t>5005</t>
  </si>
  <si>
    <t>5006</t>
  </si>
  <si>
    <t>5007</t>
  </si>
  <si>
    <t>5008</t>
  </si>
  <si>
    <t>Brake Wear - semimetallic (steel fiber)</t>
  </si>
  <si>
    <t>ES&amp;T</t>
  </si>
  <si>
    <t>A brake wear study was performed using seven brake pad formulations that were in high volume use on new vehciles in 1998. Included were semimetallic brakes, brakes using potassium titanate fibers, and brakes using aramid fibers. Brakes were tested on a brake dynamometer under four wear conditions. All of the pads used a phenolic resin binder. However, the type of fiber used varies. All tested brake pads contained barium sulfate along with other fillers such as calcium, zirconium, antimony, magnesium, and zinc compounds. Most of the brake pads include the addition of carbonaceous material such as carbon black, rubber, and cashew dust.</t>
  </si>
  <si>
    <t>Garg, Bhagwan D, Steven H Cadle, Patricia A Mulawa, Peter J Groblicki, Chris Laroo, and Graham A Parr. 2000. 'Brake Wear Particulate Matter Emissions', Environmental Science &amp; Technology, 34,  21: 4463-6. DOI: 10.1021/es001108h</t>
  </si>
  <si>
    <t>Brake Wear; Motor Vehicle</t>
  </si>
  <si>
    <t>5009</t>
  </si>
  <si>
    <t>Brake Wear - potassium titanate, aramid, and copper fiber</t>
  </si>
  <si>
    <t>5010</t>
  </si>
  <si>
    <t>Brake Wear - aramid, mineral, and copper fiber</t>
  </si>
  <si>
    <t>5011</t>
  </si>
  <si>
    <t>Brake Wear - semimetallic, (steel fiber)</t>
  </si>
  <si>
    <t>5012</t>
  </si>
  <si>
    <t>5013</t>
  </si>
  <si>
    <t>5014</t>
  </si>
  <si>
    <t>Brake Wear - non-asbestos organic</t>
  </si>
  <si>
    <t>This work studied (i) brake wear particle size distributions, (ii) an analysis of the wear debris composition, and (iii) a comparison of brake dynamometer versus on-vehicle brake particle measurements. The data presented here update our knowledge about brake wear emissions, as the three brake lining formulations examined collectively represent about 9% of currently used automotive brakes.</t>
  </si>
  <si>
    <t>Sanders, Paul G, Ning Xu, Tom M Dalka, and M Matti Maricq. 2003. 'Airborne brake wear debris: size distributions, composition, and a comparison of dynamometer and vehicle tests', Environmental Science &amp; Technology, 37: 4060-69. DOI: 10.1021/es034145s</t>
  </si>
  <si>
    <t>5015</t>
  </si>
  <si>
    <t>Brake Wear - semimetallic</t>
  </si>
  <si>
    <t>5016</t>
  </si>
  <si>
    <t>Brake Wear -  low metallic</t>
  </si>
  <si>
    <t>5017</t>
  </si>
  <si>
    <t>Hazardous Waste Incineration - Incinerator</t>
  </si>
  <si>
    <t>EPA, 22 NEI</t>
  </si>
  <si>
    <t>Behan, Frank, EPA OSW, Personal communication with Anne Pope, EPA OAQPS, for use in 2002 NEI</t>
  </si>
  <si>
    <t>Hazardous Waste Incineration; Incinerator</t>
  </si>
  <si>
    <t>5018</t>
  </si>
  <si>
    <t>5019</t>
  </si>
  <si>
    <t>Hazardous Waste Incineration - Cement Kiln</t>
  </si>
  <si>
    <t>Hazardous Waste Incineration; Cement Kiln</t>
  </si>
  <si>
    <t>5020</t>
  </si>
  <si>
    <t>5021</t>
  </si>
  <si>
    <t>5022</t>
  </si>
  <si>
    <t>5023</t>
  </si>
  <si>
    <t>5024</t>
  </si>
  <si>
    <t>5025</t>
  </si>
  <si>
    <t>5026</t>
  </si>
  <si>
    <t>5027</t>
  </si>
  <si>
    <t>5028</t>
  </si>
  <si>
    <t>5029</t>
  </si>
  <si>
    <t>5030</t>
  </si>
  <si>
    <t>Hazardous Waste Incineration - Liquid Fuel Boiler</t>
  </si>
  <si>
    <t>Hazardous Waste Incineration; Liquid Fuel Boiler</t>
  </si>
  <si>
    <t>5031</t>
  </si>
  <si>
    <t>5032</t>
  </si>
  <si>
    <t>5033</t>
  </si>
  <si>
    <t>5034</t>
  </si>
  <si>
    <t>Hazardous Waste Incineration - Light Weight Aggregate Kiln</t>
  </si>
  <si>
    <t>Hazardous Waste Incineration; Light Weight Aggregate Kiln</t>
  </si>
  <si>
    <t>5035</t>
  </si>
  <si>
    <t>5036</t>
  </si>
  <si>
    <t>5037</t>
  </si>
  <si>
    <t>5038</t>
  </si>
  <si>
    <t>5039</t>
  </si>
  <si>
    <t>5040</t>
  </si>
  <si>
    <t>5041</t>
  </si>
  <si>
    <t>5042</t>
  </si>
  <si>
    <t>5043</t>
  </si>
  <si>
    <t>5045</t>
  </si>
  <si>
    <t>5046</t>
  </si>
  <si>
    <t>5047</t>
  </si>
  <si>
    <t>5048</t>
  </si>
  <si>
    <t>5049</t>
  </si>
  <si>
    <t>5050</t>
  </si>
  <si>
    <t>5051</t>
  </si>
  <si>
    <t>5052</t>
  </si>
  <si>
    <t>5053</t>
  </si>
  <si>
    <t>5055</t>
  </si>
  <si>
    <t>5056</t>
  </si>
  <si>
    <t>5057</t>
  </si>
  <si>
    <t>5058</t>
  </si>
  <si>
    <t>5059</t>
  </si>
  <si>
    <t>5060</t>
  </si>
  <si>
    <t>5061</t>
  </si>
  <si>
    <t>5062</t>
  </si>
  <si>
    <t>5063</t>
  </si>
  <si>
    <t>5064</t>
  </si>
  <si>
    <t>5065</t>
  </si>
  <si>
    <t>5067</t>
  </si>
  <si>
    <t>5068</t>
  </si>
  <si>
    <t>5069</t>
  </si>
  <si>
    <t>5070</t>
  </si>
  <si>
    <t>5071</t>
  </si>
  <si>
    <t>5072</t>
  </si>
  <si>
    <t>5073</t>
  </si>
  <si>
    <t>5075</t>
  </si>
  <si>
    <t>5077</t>
  </si>
  <si>
    <t>5078</t>
  </si>
  <si>
    <t>5079</t>
  </si>
  <si>
    <t>5081</t>
  </si>
  <si>
    <t>5083</t>
  </si>
  <si>
    <t>5084</t>
  </si>
  <si>
    <t>5085</t>
  </si>
  <si>
    <t>5086</t>
  </si>
  <si>
    <t>5087</t>
  </si>
  <si>
    <t>5088</t>
  </si>
  <si>
    <t>5089</t>
  </si>
  <si>
    <t>5091</t>
  </si>
  <si>
    <t>5092</t>
  </si>
  <si>
    <t>5093</t>
  </si>
  <si>
    <t>5094</t>
  </si>
  <si>
    <t>5095</t>
  </si>
  <si>
    <t>5096</t>
  </si>
  <si>
    <t>5097</t>
  </si>
  <si>
    <t>Hazardous Waste Incineration - Solid Fuel Boiler</t>
  </si>
  <si>
    <t>Hazardous Waste Incineration; Solid Fuel Boiler</t>
  </si>
  <si>
    <t>5098</t>
  </si>
  <si>
    <t>5099</t>
  </si>
  <si>
    <t>5100</t>
  </si>
  <si>
    <t>5101</t>
  </si>
  <si>
    <t>5102</t>
  </si>
  <si>
    <t>5103</t>
  </si>
  <si>
    <t>5104</t>
  </si>
  <si>
    <t>5105</t>
  </si>
  <si>
    <t>5106</t>
  </si>
  <si>
    <t>5107</t>
  </si>
  <si>
    <t>5109</t>
  </si>
  <si>
    <t>5110</t>
  </si>
  <si>
    <t>5111</t>
  </si>
  <si>
    <t>5112</t>
  </si>
  <si>
    <t>5113</t>
  </si>
  <si>
    <t>5114</t>
  </si>
  <si>
    <t>5115</t>
  </si>
  <si>
    <t>5117</t>
  </si>
  <si>
    <t>5118</t>
  </si>
  <si>
    <t>5119</t>
  </si>
  <si>
    <t>5120</t>
  </si>
  <si>
    <t>5121</t>
  </si>
  <si>
    <t>5122</t>
  </si>
  <si>
    <t>5123</t>
  </si>
  <si>
    <t>5124</t>
  </si>
  <si>
    <t>5125</t>
  </si>
  <si>
    <t>5126</t>
  </si>
  <si>
    <t>5127</t>
  </si>
  <si>
    <t>5128</t>
  </si>
  <si>
    <t>5129</t>
  </si>
  <si>
    <t>Hazardous Waste Incineration - HCl Production Furnace</t>
  </si>
  <si>
    <t>Hazardous Waste Incineration; HCl Production Furnace</t>
  </si>
  <si>
    <t>5130</t>
  </si>
  <si>
    <t>5131</t>
  </si>
  <si>
    <t>5133</t>
  </si>
  <si>
    <t>5135</t>
  </si>
  <si>
    <t>5136</t>
  </si>
  <si>
    <t>5137</t>
  </si>
  <si>
    <t>5138</t>
  </si>
  <si>
    <t>5139</t>
  </si>
  <si>
    <t>5141</t>
  </si>
  <si>
    <t>5142</t>
  </si>
  <si>
    <t>5143</t>
  </si>
  <si>
    <t>5144</t>
  </si>
  <si>
    <t>5145</t>
  </si>
  <si>
    <t>5146</t>
  </si>
  <si>
    <t>5147</t>
  </si>
  <si>
    <t>5148</t>
  </si>
  <si>
    <t>5149</t>
  </si>
  <si>
    <t>5150</t>
  </si>
  <si>
    <t>5151</t>
  </si>
  <si>
    <t>5152</t>
  </si>
  <si>
    <t>5153</t>
  </si>
  <si>
    <t>5154</t>
  </si>
  <si>
    <t>5155</t>
  </si>
  <si>
    <t>5156</t>
  </si>
  <si>
    <t>5159</t>
  </si>
  <si>
    <t>5160</t>
  </si>
  <si>
    <t>5161</t>
  </si>
  <si>
    <t>5162</t>
  </si>
  <si>
    <t>5163</t>
  </si>
  <si>
    <t>5164</t>
  </si>
  <si>
    <t>5165</t>
  </si>
  <si>
    <t>5166</t>
  </si>
  <si>
    <t>5167</t>
  </si>
  <si>
    <t>5168</t>
  </si>
  <si>
    <t>5169</t>
  </si>
  <si>
    <t>5170</t>
  </si>
  <si>
    <t>5171</t>
  </si>
  <si>
    <t>5172</t>
  </si>
  <si>
    <t>5174</t>
  </si>
  <si>
    <t>5175</t>
  </si>
  <si>
    <t>5176</t>
  </si>
  <si>
    <t>5177</t>
  </si>
  <si>
    <t>5178</t>
  </si>
  <si>
    <t>5180</t>
  </si>
  <si>
    <t>5181</t>
  </si>
  <si>
    <t>5182</t>
  </si>
  <si>
    <t>5183</t>
  </si>
  <si>
    <t>5184</t>
  </si>
  <si>
    <t>5185</t>
  </si>
  <si>
    <t>5186</t>
  </si>
  <si>
    <t>5187</t>
  </si>
  <si>
    <t>5188</t>
  </si>
  <si>
    <t>5189</t>
  </si>
  <si>
    <t>5190</t>
  </si>
  <si>
    <t>5191</t>
  </si>
  <si>
    <t>5192</t>
  </si>
  <si>
    <t>5193</t>
  </si>
  <si>
    <t>5194</t>
  </si>
  <si>
    <t>5195</t>
  </si>
  <si>
    <t>5196</t>
  </si>
  <si>
    <t>5197</t>
  </si>
  <si>
    <t>5198</t>
  </si>
  <si>
    <t>5200</t>
  </si>
  <si>
    <t>5201</t>
  </si>
  <si>
    <t>5202</t>
  </si>
  <si>
    <t>5203</t>
  </si>
  <si>
    <t>5204</t>
  </si>
  <si>
    <t>5206</t>
  </si>
  <si>
    <t>5208</t>
  </si>
  <si>
    <t>5209</t>
  </si>
  <si>
    <t>5210</t>
  </si>
  <si>
    <t>5211</t>
  </si>
  <si>
    <t>5212</t>
  </si>
  <si>
    <t>5213</t>
  </si>
  <si>
    <t>5214</t>
  </si>
  <si>
    <t>5216</t>
  </si>
  <si>
    <t>5217</t>
  </si>
  <si>
    <t>5218</t>
  </si>
  <si>
    <t>5219</t>
  </si>
  <si>
    <t>5220</t>
  </si>
  <si>
    <t>5221</t>
  </si>
  <si>
    <t>5222</t>
  </si>
  <si>
    <t>5223</t>
  </si>
  <si>
    <t>5224</t>
  </si>
  <si>
    <t>5225</t>
  </si>
  <si>
    <t>5226</t>
  </si>
  <si>
    <t>5227</t>
  </si>
  <si>
    <t>5228</t>
  </si>
  <si>
    <t>5229</t>
  </si>
  <si>
    <t>5230</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</si>
  <si>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</si>
  <si>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</si>
  <si>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</si>
  <si>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</si>
  <si>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</si>
  <si>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</si>
  <si>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</si>
  <si>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</si>
  <si>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</si>
  <si>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</si>
  <si>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</si>
  <si>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</si>
  <si>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</si>
  <si>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</si>
  <si>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</si>
  <si>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</si>
  <si>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</si>
  <si>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</si>
  <si>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</si>
  <si>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</si>
  <si>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</si>
  <si>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</si>
  <si>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</si>
  <si>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</si>
  <si>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</si>
  <si>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</si>
  <si>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</si>
  <si>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</si>
  <si>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</si>
  <si>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</si>
  <si>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</si>
  <si>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</si>
  <si>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5265</t>
  </si>
  <si>
    <t>5266</t>
  </si>
  <si>
    <t>5267</t>
  </si>
  <si>
    <t>5268</t>
  </si>
  <si>
    <t>5269</t>
  </si>
  <si>
    <t>5270</t>
  </si>
  <si>
    <t>5271</t>
  </si>
  <si>
    <t>Gasoline Vehicle</t>
  </si>
  <si>
    <t>OTHER</t>
  </si>
  <si>
    <t>EPA OTAQ</t>
  </si>
  <si>
    <t>Mercury emission factors for on-road gasoline and diesel vehicles and non-road gasoline sources were developed using data from an emission test program performed at the U.S. Environmental Protection Agency (EPA) in 25.  Emission factors for nonroad diesel sources were developed using a compiled dataset for mercury concentrations measured in diesel fuel.  Emission factors described in this document are used in the National Mobile Inventory Model (NMIM) to estimate the national mercury inventory for emissions from on-road and non-road mobile sources.</t>
  </si>
  <si>
    <t>2016. 'Air Toxic Emissions from on-Road Vehicles in Moves2014, Appendix B Development of Motor Vehicle Emission Factors for Mercury', US EPA, EPA-420-R-16-016. https://19january2017snapshot.epa.gov/sites/production/files/2016-11/documents/420r16016.pdf</t>
  </si>
  <si>
    <t>Gasoline Vehicle; Speciated Mercury</t>
  </si>
  <si>
    <t>5273</t>
  </si>
  <si>
    <t>5274</t>
  </si>
  <si>
    <t>5275</t>
  </si>
  <si>
    <t>5276</t>
  </si>
  <si>
    <t>5277</t>
  </si>
  <si>
    <t>5278</t>
  </si>
  <si>
    <t>5279</t>
  </si>
  <si>
    <t>5281</t>
  </si>
  <si>
    <t>5282</t>
  </si>
  <si>
    <t>5283</t>
  </si>
  <si>
    <t>5284</t>
  </si>
  <si>
    <t>5285</t>
  </si>
  <si>
    <t>5286</t>
  </si>
  <si>
    <t>Diesel Vehicle</t>
  </si>
  <si>
    <t>Diesel Vehicle; Speciated Mercury</t>
  </si>
  <si>
    <t>5287</t>
  </si>
  <si>
    <t>5288</t>
  </si>
  <si>
    <t>5289</t>
  </si>
  <si>
    <t>Nonroad Gasoline Vehicle</t>
  </si>
  <si>
    <t>Nonroad Gasoline Vehicle; Speciated Mercury</t>
  </si>
  <si>
    <t>5290</t>
  </si>
  <si>
    <t>Nonroad Diesel Vehicle (aircraft, locomotive)</t>
  </si>
  <si>
    <t>Mercury concentrations in diesel fuel samples that have been reported in the literature were used to estimate emission factors for nonroad diesel sources since there are substantially more data available for mercury concentrations in fuel than for emissions.  Mercury concentrations in diesel fuel have been reported for four locations in the country.  The overall average mercury concentration in diesel fuel from these studies was 2.14E-7 grams of mercury per gallon of diesel fuel.  For the diesel vehicle tested, 56% was elemental gas-phase mercury, 29% was divalent gas-phase mercury and 15% was particulate mercury.  These data are also being used to estimate the national mercury inventory for emissions from aircraft, marine and locomotive engines.</t>
  </si>
  <si>
    <t>Nonroad Diesel Vehicle (aircraft; locomotive); Speciated Mercury</t>
  </si>
  <si>
    <t>5291</t>
  </si>
  <si>
    <t>Nonroad Marine using Bunker Fuel</t>
  </si>
  <si>
    <t>Nonroad Marine using Bunker Fuel; Speciated Mercury</t>
  </si>
  <si>
    <t>5292</t>
  </si>
  <si>
    <t>Diesel Exhaust - Light-heavy-duty Diesel Pickup Truck - Low Sulfur Diesel</t>
  </si>
  <si>
    <t>University of California at Riverside</t>
  </si>
  <si>
    <t>Chassis dynamometer emissions tests were performed on light-heavy-duty diesel pickup trucks as part of the ARCO Emissions Control Diesel (ECD) demonstration program. Vehicles were tested over the light-duty Federal Test Procedure (FTP) to compare emissions for different fuel/aftertreatment configurations including: ARCO ECD and ECD-1 with an Engelhard DPX filter (DPX), ECD only, and in-use California reformulated diesel (CARB) fuel only.</t>
  </si>
  <si>
    <t>Durbin, T, and Joseph M Norbeck. 2002. 'Comparison of Emissions for Medium-Duty Diesel Trucks Operated on California in-Use Diesel, Arco’s Ec-Diesel, and Arco Ec-Diesel with a Diesel Particulate Filter', National Renewable Energy Laboratory, ACL-1-30110-01. https://www.researchgate.net/publication/238727854_Comparison_of_Emissions_for_Medium-Duty_Diesel_Trucks_Operated_on_California_In-Use_Diesel_ARCO's_EC-Diesel_and_ARCO_EC-Diesel_with_a_Diesel_Particulate_Filter</t>
  </si>
  <si>
    <t>Diesel Exhaust; Light-heavy-duty Diesel Pickup Truck; Low Sulfur Diesel</t>
  </si>
  <si>
    <t>5293</t>
  </si>
  <si>
    <t>Diesel Exhaust - Light-heavy-duty Diesel Pickup Truck - California Reformulated Diesel 2</t>
  </si>
  <si>
    <t>Diesel Exhaust; Light-heavy-duty Diesel Pickup Truck; California Reformulated Diesel 2</t>
  </si>
  <si>
    <t>5294</t>
  </si>
  <si>
    <t>Diesel Exhaust - Light-heavy-duty Diesel Pickup Truck - Low Sulfur Diesel - Diesel PM Filter</t>
  </si>
  <si>
    <t>Diesel Exhaust; Light-heavy-duty Diesel Pickup Truck; Low Sulfur Diesel; Diesel PM Filter</t>
  </si>
  <si>
    <t>5295</t>
  </si>
  <si>
    <t>5296</t>
  </si>
  <si>
    <t>5297</t>
  </si>
  <si>
    <t>Diesel Exhaust - Light-heavy-duty Diesel Pickup Truck - 80% California Reformulated Diesel 2/ 20% WorldEnergy Biodiesel</t>
  </si>
  <si>
    <t>The program was designed to expand the scope of a previous biodiesel work and to provide comparisons with EC-D for light heavy-duty diesel vehicles. For this study, the test matrix included seven light heavy-duty diesel vehicles tested on a series of five fuels. The five fuels included an in-use CARB fuel, EC-D, and three 2% biodiesel blends (one yellow grease and two soy-based).  Vehicles were tested over the light-duty Federal Test Procedure (FTP) to compare emissions for different fuels.</t>
  </si>
  <si>
    <t>Durbin, Thomas D, and Joseph M Norbeck. 2002. 'Effects of Biodiesel Blends and Arco EC-Diesel on Emissions from Light Heavy-Duty Diesel Vehicles', Environmental Science &amp; Technology, 36, no. 8: 1686-91. DOI: 10.1021/es011231o</t>
  </si>
  <si>
    <t>Diesel Exhaust; Light-heavy-duty Diesel Pickup Truck; 80% California Reformulated Diesel 2/ 20% WorldEnergy Biodiesel</t>
  </si>
  <si>
    <t>5299</t>
  </si>
  <si>
    <t>Diesel Exhaust - Light-heavy-duty Diesel Pickup Truck - 80% California Reformulated Diesel 2 / 20% SoyGold Biodiesel</t>
  </si>
  <si>
    <t>Diesel Exhaust; Light-heavy-duty Diesel Pickup Truck; 80% California Reformulated Diesel 2 / 20% SoyGold Biodiesel</t>
  </si>
  <si>
    <t>5300</t>
  </si>
  <si>
    <t>Diesel Exhaust - Light-heavy-duty Diesel Pickup Truck - 80% California Reformulated Diesel 2 / 20% OxyG Biodiesel</t>
  </si>
  <si>
    <t>Diesel Exhaust; Light-heavy-duty Diesel Pickup Truck; 80% California Reformulated Diesel 2 / 20% OxyG Biodiesel</t>
  </si>
  <si>
    <t>5301</t>
  </si>
  <si>
    <t>Diesel Exhaust - Light-heavy-duty Diesel Pickup Truck - Low Sulfur Diesel (EC-D)</t>
  </si>
  <si>
    <t>Diesel Exhaust; Light-heavy-duty Diesel Pickup Truck; Low Sulfur Diesel (EC-D)</t>
  </si>
  <si>
    <t>5302</t>
  </si>
  <si>
    <t>5303</t>
  </si>
  <si>
    <t>Diesel Exhaust - Light-heavy-duty Diesel Van - 80% California Reformulated Diesel 2/ 20% WorldEnergy Biodiesel</t>
  </si>
  <si>
    <t>Diesel Exhaust; Light-heavy-duty Diesel Van; 80% California Reformulated Diesel 2/ 20% WorldEnergy Biodiesel</t>
  </si>
  <si>
    <t>5304</t>
  </si>
  <si>
    <t>Diesel Exhaust - Light-heavy-duty Diesel Van - 80% California Reformulated Diesel 2 / 20% SoyGold Biodiesel</t>
  </si>
  <si>
    <t>Diesel Exhaust; Light-heavy-duty Diesel Van; 80% California Reformulated Diesel 2 / 20% SoyGold Biodiesel</t>
  </si>
  <si>
    <t>5305</t>
  </si>
  <si>
    <t>Diesel Exhaust - Light-heavy-duty Diesel Van - 80% California Reformulated Diesel 2 / 20% OxyG Biodiesel</t>
  </si>
  <si>
    <t>Diesel Exhaust; Light-heavy-duty Diesel Van; 80% California Reformulated Diesel 2 / 20% OxyG Biodiesel</t>
  </si>
  <si>
    <t>Diesel Exhaust - Light-heavy-duty Diesel Van - Low Sulfur Diesel (EC-D)</t>
  </si>
  <si>
    <t>Diesel Exhaust; Light-heavy-duty Diesel Van; Low Sulfur Diesel (EC-D)</t>
  </si>
  <si>
    <t>5307</t>
  </si>
  <si>
    <t>Diesel Exhaust - Light-heavy-duty Diesel Van - California Reformulated Diesel 2</t>
  </si>
  <si>
    <t>Diesel Exhaust; Light-heavy-duty Diesel Van; California Reformulated Diesel 2</t>
  </si>
  <si>
    <t>5308</t>
  </si>
  <si>
    <t>5309</t>
  </si>
  <si>
    <t>5310</t>
  </si>
  <si>
    <t>5311</t>
  </si>
  <si>
    <t>5312</t>
  </si>
  <si>
    <t>5313</t>
  </si>
  <si>
    <t>5314</t>
  </si>
  <si>
    <t>5315</t>
  </si>
  <si>
    <t>5316</t>
  </si>
  <si>
    <t>5317</t>
  </si>
  <si>
    <t>5318</t>
  </si>
  <si>
    <t>5319</t>
  </si>
  <si>
    <t>5320</t>
  </si>
  <si>
    <t>5321</t>
  </si>
  <si>
    <t>5322</t>
  </si>
  <si>
    <t>5323</t>
  </si>
  <si>
    <t>This study reports the emissions of CO, CO2, NOx, Particulate Matter (PM) mass, speciated PM and speciated hydrocarbons at six thrust settings: 4%, 7%, 3%, 4%, 65% and 85%, measured from both engines on four parked 737 aircraft at the Oakland International Airport. The engine types were selected to represent both old and new technologies. Tests were performed to determine whether or not all engines studied were operating in a representative manner.</t>
  </si>
  <si>
    <t>Lobo, Prem, Philip D. Whitefield, D.E. Hagen, Scott Herndon, John T Jayne, Ezra C Wood, W. Berk Knighton, Megan J Northway, Richard C Miake-Lye, David Cocker, Aniket Sawant, Harshit Agrawal, J Wayne Miller. 2007. 'The Development of Exhaust Speciation Profiles for Commercial Jet Engines (JETS)', Prepared for CARB, Contract number: 04-344, by the University of Missouri, Rolla Rolla, MO, Aerodyne Research, Inc., Billerica, MA, and the University of California, Riverside, CA. https://www.researchgate.net/publication/228436246_The_Development_of_Exhaust_Speciation_Profiles_for_Commercial_Jet_Engines</t>
  </si>
  <si>
    <t>5324</t>
  </si>
  <si>
    <t>5325</t>
  </si>
  <si>
    <t>5326</t>
  </si>
  <si>
    <t>5327</t>
  </si>
  <si>
    <t>5328</t>
  </si>
  <si>
    <t>Gasoline Exhaust - Reformulated gasoline, 20 oC, FTP cycle cold start phase 1</t>
  </si>
  <si>
    <t>The primary objective of this research program was to characterize the emissions of vehicles with various engine and emission control technologies when operated on low blend ethanol gasolines. This program was undertaken to help identify and quantify the emissions impact of ethanol blended fuels on the tailpipe and evaporative emissions.  Testing was conducted using a 4-phase implementation of the Federal Test Procedure (FTP) and the US6 driving cycle. The FTP based driving cycle allowed examination of a cold engine start, a hot engine start, and stabilized transient operation typical of a non-demanding style of urban and suburban driving. The US6 driving cycle represented aggressive, high speed driving and incorporated rapid speed fluctuations. Emissions measurements were performed on three multi port fuel injection (MPFI) vehicles and one gasoline direct injection (GDI) vehicle.</t>
  </si>
  <si>
    <t>Baas, Cara, and Lisa Graham. 'Emissions from 4 Different Light Duty Vehicle Technologies Operating on Low Blend Ethanol Gasoline, Report B: Tailpipe Regulated &amp; Unregulated Gaseous Emissions (Co, Nox, Thc, Nmhc, Nmog, Ethanol, Carbonyls, Voc)', Environment Canada, Ottawa, ON, ERM REPORT # 04-27 B.</t>
  </si>
  <si>
    <t>Gasoline Exhaust; Reformulated gasoline; 20 oC; FTP cycle cold start phase 1</t>
  </si>
  <si>
    <t>5329</t>
  </si>
  <si>
    <t>Gasoline Exhaust - Reformulated gasoline, 20 oC, FTP cycle cold start phase 2</t>
  </si>
  <si>
    <t>Gasoline Exhaust; Reformulated gasoline; 20 oC; FTP cycle cold start phase 2</t>
  </si>
  <si>
    <t>5330</t>
  </si>
  <si>
    <t>Gasoline Exhaust - Reformulated gasoline, 20 oC, FTP cycle hot start phase 1</t>
  </si>
  <si>
    <t>Gasoline Exhaust; Reformulated gasoline; 20 oC; FTP cycle hot start phase 1</t>
  </si>
  <si>
    <t>5331</t>
  </si>
  <si>
    <t>Gasoline Exhaust - Reformulated gasoline, 20 oC, FTP cycle hot start phase 2</t>
  </si>
  <si>
    <t>Gasoline Exhaust; Reformulated gasoline; 20 oC; FTP cycle hot start phase 2</t>
  </si>
  <si>
    <t>5332</t>
  </si>
  <si>
    <t>Gasoline Exhaust - Reformulated gasoline, 20 oC, FTP cycle composite</t>
  </si>
  <si>
    <t>Gasoline Exhaust; Reformulated gasoline; 20 oC; FTP cycle composite</t>
  </si>
  <si>
    <t>5333</t>
  </si>
  <si>
    <t>Gasoline Exhaust - Reformulated gasoline, 20 oC, US06 cycle</t>
  </si>
  <si>
    <t>Gasoline Exhaust; Reformulated gasoline; 20 oC; US06 cycle</t>
  </si>
  <si>
    <t>5334</t>
  </si>
  <si>
    <t>Gasoline Exhaust - E10 gasoline, 20 oC, FTP cycle cold start phase 1</t>
  </si>
  <si>
    <t>Gasoline Exhaust; E10 gasoline; 20 oC; FTP cycle cold start phase 1</t>
  </si>
  <si>
    <t>5335</t>
  </si>
  <si>
    <t>Gasoline Exhaust - E10 gasoline, 20 oC, FTP cycle cold start phase 2</t>
  </si>
  <si>
    <t>Gasoline Exhaust; E10 gasoline; 20 oC; FTP cycle cold start phase 2</t>
  </si>
  <si>
    <t>5336</t>
  </si>
  <si>
    <t>Gasoline Exhaust - E10 gasoline, 20 oC, FTP cycle hot start phase 1</t>
  </si>
  <si>
    <t>Gasoline Exhaust; E10 gasoline; 20 oC; FTP cycle hot start phase 1</t>
  </si>
  <si>
    <t>5337</t>
  </si>
  <si>
    <t>Gasoline Exhaust - E10 gasoline, 20 oC, FTP cycle hot start phase 2</t>
  </si>
  <si>
    <t>Gasoline Exhaust; E10 gasoline; 20 oC; FTP cycle hot start phase 2</t>
  </si>
  <si>
    <t>5338</t>
  </si>
  <si>
    <t>Gasoline Exhaust - E10 gasoline, 20 oC, FTP cycle composite</t>
  </si>
  <si>
    <t>Gasoline Exhaust; E10 gasoline; 20 oC; FTP cycle composite</t>
  </si>
  <si>
    <t>5339</t>
  </si>
  <si>
    <t>Gasoline Exhaust - E10 gasoline, 20 oC, US06 cycle</t>
  </si>
  <si>
    <t>Gasoline Exhaust; E10 gasoline; 20 oC; US06 cycle</t>
  </si>
  <si>
    <t>5340</t>
  </si>
  <si>
    <t>Gasoline Exhaust - E10 splash blend gasoline, 20 oC, FTP cycle cold start phase 1</t>
  </si>
  <si>
    <t>Gasoline Exhaust; E10 splash blend gasoline; 20 oC; FTP cycle cold start phase 1</t>
  </si>
  <si>
    <t>5341</t>
  </si>
  <si>
    <t>Gasoline Exhaust - E10 splash blend gasoline, 20 oC, FTP cycle cold start phase 2</t>
  </si>
  <si>
    <t>Gasoline Exhaust; E10 splash blend gasoline; 20 oC; FTP cycle cold start phase 2</t>
  </si>
  <si>
    <t>5342</t>
  </si>
  <si>
    <t>Gasoline Exhaust - E10 splash blend gasoline, 20 oC, FTP cycle hot start phase 1</t>
  </si>
  <si>
    <t>Gasoline Exhaust; E10 splash blend gasoline; 20 oC; FTP cycle hot start phase 1</t>
  </si>
  <si>
    <t>5343</t>
  </si>
  <si>
    <t>Gasoline Exhaust - E10 splash blend gasoline, 20 oC, FTP cycle hot start phase 2</t>
  </si>
  <si>
    <t>Gasoline Exhaust; E10 splash blend gasoline; 20 oC; FTP cycle hot start phase 2</t>
  </si>
  <si>
    <t>5344</t>
  </si>
  <si>
    <t>Gasoline Exhaust - E10 splash blend gasoline, 20 oC, FTP cycle composite</t>
  </si>
  <si>
    <t>Gasoline Exhaust; E10 splash blend gasoline; 20 oC; FTP cycle composite</t>
  </si>
  <si>
    <t>5345</t>
  </si>
  <si>
    <t>Gasoline Exhaust - E10 splash blend gasoline, 20 oC, US06 cycle</t>
  </si>
  <si>
    <t>Gasoline Exhaust; E10 splash blend gasoline; 20 oC; US06 cycle</t>
  </si>
  <si>
    <t>5346</t>
  </si>
  <si>
    <t>Gasoline Exhaust - E20 gasoline, 20 oC, FTP cycle cold start phase 1</t>
  </si>
  <si>
    <t>Gasoline Exhaust; E20 gasoline; 20 oC; FTP cycle cold start phase 1</t>
  </si>
  <si>
    <t>5347</t>
  </si>
  <si>
    <t>Gasoline Exhaust - E20 gasoline, 20 oC, FTP cycle cold start phase 2</t>
  </si>
  <si>
    <t>Gasoline Exhaust; E20 gasoline; 20 oC; FTP cycle cold start phase 2</t>
  </si>
  <si>
    <t>Gasoline Exhaust - E20 gasoline, 20 oC, FTP cycle hot start phase 1</t>
  </si>
  <si>
    <t>Gasoline Exhaust; E20 gasoline; 20 oC; FTP cycle hot start phase 1</t>
  </si>
  <si>
    <t>5349</t>
  </si>
  <si>
    <t>Gasoline Exhaust - E20 gasoline, 20 oC, FTP cycle hot start phase 2</t>
  </si>
  <si>
    <t>Gasoline Exhaust; E20 gasoline; 20 oC; FTP cycle hot start phase 2</t>
  </si>
  <si>
    <t>5350</t>
  </si>
  <si>
    <t>Gasoline Exhaust - E20 gasoline, 20 oC, FTP cycle composite</t>
  </si>
  <si>
    <t>Gasoline Exhaust; E20 gasoline; 20 oC; FTP cycle composite</t>
  </si>
  <si>
    <t>5351</t>
  </si>
  <si>
    <t>Gasoline Exhaust - E20 gasoline, 20 oC, US06 cycle</t>
  </si>
  <si>
    <t>Gasoline Exhaust; E20 gasoline; 20 oC; US06 cycle</t>
  </si>
  <si>
    <t>5352</t>
  </si>
  <si>
    <t>5353</t>
  </si>
  <si>
    <t>5354</t>
  </si>
  <si>
    <t>5355</t>
  </si>
  <si>
    <t>5356</t>
  </si>
  <si>
    <t>5357</t>
  </si>
  <si>
    <t>5358</t>
  </si>
  <si>
    <t>5359</t>
  </si>
  <si>
    <t>5360</t>
  </si>
  <si>
    <t>5361</t>
  </si>
  <si>
    <t>5362</t>
  </si>
  <si>
    <t>5363</t>
  </si>
  <si>
    <t>5364</t>
  </si>
  <si>
    <t>5365</t>
  </si>
  <si>
    <t>5366</t>
  </si>
  <si>
    <t>5367</t>
  </si>
  <si>
    <t>5368</t>
  </si>
  <si>
    <t>5369</t>
  </si>
  <si>
    <t>5370</t>
  </si>
  <si>
    <t>5372</t>
  </si>
  <si>
    <t>5373</t>
  </si>
  <si>
    <t>5374</t>
  </si>
  <si>
    <t>5375</t>
  </si>
  <si>
    <t>5376</t>
  </si>
  <si>
    <t>5377</t>
  </si>
  <si>
    <t>5378</t>
  </si>
  <si>
    <t>5379</t>
  </si>
  <si>
    <t>5380</t>
  </si>
  <si>
    <t>5381</t>
  </si>
  <si>
    <t>5382</t>
  </si>
  <si>
    <t>5383</t>
  </si>
  <si>
    <t>5384</t>
  </si>
  <si>
    <t>5385</t>
  </si>
  <si>
    <t>5386</t>
  </si>
  <si>
    <t>5387</t>
  </si>
  <si>
    <t>5388</t>
  </si>
  <si>
    <t>5390</t>
  </si>
  <si>
    <t>5391</t>
  </si>
  <si>
    <t>5392</t>
  </si>
  <si>
    <t>5393</t>
  </si>
  <si>
    <t>5394</t>
  </si>
  <si>
    <t>5395</t>
  </si>
  <si>
    <t>5396</t>
  </si>
  <si>
    <t>5397</t>
  </si>
  <si>
    <t>5398</t>
  </si>
  <si>
    <t>5399</t>
  </si>
  <si>
    <t>5400</t>
  </si>
  <si>
    <t>Gasoline Exhaust - Reformulated gasoline, -10 oC, FTP cycle cold start phase 1</t>
  </si>
  <si>
    <t>Gasoline Exhaust; Reformulated gasoline; -10 oC; FTP cycle cold start phase 1</t>
  </si>
  <si>
    <t>5401</t>
  </si>
  <si>
    <t>Gasoline Exhaust - Reformulated gasoline, -10 oC, FTP cycle cold start phase 2</t>
  </si>
  <si>
    <t>Gasoline Exhaust; Reformulated gasoline; -10 oC; FTP cycle cold start phase 2</t>
  </si>
  <si>
    <t>5402</t>
  </si>
  <si>
    <t>Gasoline Exhaust - Reformulated gasoline, -10 oC, FTP cycle hot start phase 1</t>
  </si>
  <si>
    <t>Gasoline Exhaust; Reformulated gasoline; -10 oC; FTP cycle hot start phase 1</t>
  </si>
  <si>
    <t>5403</t>
  </si>
  <si>
    <t>Gasoline Exhaust - Reformulated gasoline, -10 oC, FTP cycle hot start phase 2</t>
  </si>
  <si>
    <t>Gasoline Exhaust; Reformulated gasoline; -10 oC; FTP cycle hot start phase 2</t>
  </si>
  <si>
    <t>5404</t>
  </si>
  <si>
    <t>Gasoline Exhaust - Reformulated gasoline, -10 oC, FTP cycle composite</t>
  </si>
  <si>
    <t>Gasoline Exhaust; Reformulated gasoline; -10 oC; FTP cycle composite</t>
  </si>
  <si>
    <t>Gasoline Exhaust - Reformulated gasoline, -10 oC, US06 cycle</t>
  </si>
  <si>
    <t>Gasoline Exhaust; Reformulated gasoline; -10 oC; US06 cycle</t>
  </si>
  <si>
    <t>5406</t>
  </si>
  <si>
    <t>Gasoline Exhaust - E10 gasoline, -10 oC, FTP cycle cold start phase 1</t>
  </si>
  <si>
    <t>Gasoline Exhaust; E10 gasoline; -10 oC; FTP cycle cold start phase 1</t>
  </si>
  <si>
    <t>5407</t>
  </si>
  <si>
    <t>Gasoline Exhaust - E10 gasoline, -10 oC, FTP cycle cold start phase 2</t>
  </si>
  <si>
    <t>Gasoline Exhaust; E10 gasoline; -10 oC; FTP cycle cold start phase 2</t>
  </si>
  <si>
    <t>5408</t>
  </si>
  <si>
    <t>Gasoline Exhaust - E10 gasoline, -10 oC, FTP cycle hot start phase 1</t>
  </si>
  <si>
    <t>Gasoline Exhaust; E10 gasoline; -10 oC; FTP cycle hot start phase 1</t>
  </si>
  <si>
    <t>5409</t>
  </si>
  <si>
    <t>Gasoline Exhaust - E10 gasoline, -10 oC, FTP cycle hot start phase 2</t>
  </si>
  <si>
    <t>Gasoline Exhaust; E10 gasoline; -10 oC; FTP cycle hot start phase 2</t>
  </si>
  <si>
    <t>5410</t>
  </si>
  <si>
    <t>Gasoline Exhaust - E10 gasoline, -10 oC, FTP cycle composite</t>
  </si>
  <si>
    <t>Gasoline Exhaust; E10 gasoline; -10 oC; FTP cycle composite</t>
  </si>
  <si>
    <t>5411</t>
  </si>
  <si>
    <t>Gasoline Exhaust - E10 gasoline, -10 oC, US06 cycle</t>
  </si>
  <si>
    <t>Gasoline Exhaust; E10 gasoline; -10 oC; US06 cycle</t>
  </si>
  <si>
    <t>5412</t>
  </si>
  <si>
    <t>Gasoline Exhaust - E10 splash blend gasoline, -10 oC, FTP cycle cold start phase 1</t>
  </si>
  <si>
    <t>Gasoline Exhaust; E10 splash blend gasoline; -10 oC; FTP cycle cold start phase 1</t>
  </si>
  <si>
    <t>5413</t>
  </si>
  <si>
    <t>Gasoline Exhaust - E10 splash blend gasoline, -10 oC, FTP cycle cold start phase 2</t>
  </si>
  <si>
    <t>Gasoline Exhaust; E10 splash blend gasoline; -10 oC; FTP cycle cold start phase 2</t>
  </si>
  <si>
    <t>5414</t>
  </si>
  <si>
    <t>Gasoline Exhaust - E10 splash blend gasoline, -10 oC, FTP cycle hot start phase 1</t>
  </si>
  <si>
    <t>Gasoline Exhaust; E10 splash blend gasoline; -10 oC; FTP cycle hot start phase 1</t>
  </si>
  <si>
    <t>5415</t>
  </si>
  <si>
    <t>Gasoline Exhaust - E10 splash blend gasoline, -10 oC, FTP cycle hot start phase 2</t>
  </si>
  <si>
    <t>Gasoline Exhaust; E10 splash blend gasoline; -10 oC; FTP cycle hot start phase 2</t>
  </si>
  <si>
    <t>5416</t>
  </si>
  <si>
    <t>Gasoline Exhaust - E10 splash blend gasoline, -10 oC, FTP cycle composite</t>
  </si>
  <si>
    <t>Gasoline Exhaust; E10 splash blend gasoline; -10 oC; FTP cycle composite</t>
  </si>
  <si>
    <t>5417</t>
  </si>
  <si>
    <t>Gasoline Exhaust - E10 splash blend gasoline, -10 oC, US06 cycle</t>
  </si>
  <si>
    <t>Gasoline Exhaust; E10 splash blend gasoline; -10 oC; US06 cycle</t>
  </si>
  <si>
    <t>5418</t>
  </si>
  <si>
    <t>Gasoline Exhaust - E-10 gasoline, -10 oC, FTP cycle cold start phase 1</t>
  </si>
  <si>
    <t>Gasoline Exhaust; E-10 gasoline; -10 oC; FTP cycle cold start phase 1</t>
  </si>
  <si>
    <t>5419</t>
  </si>
  <si>
    <t>Gasoline Exhaust - E-10 gasoline, -10 oC, FTP cycle cold start phase 2</t>
  </si>
  <si>
    <t>Gasoline Exhaust; E-10 gasoline; -10 oC; FTP cycle cold start phase 2</t>
  </si>
  <si>
    <t>5420</t>
  </si>
  <si>
    <t>Gasoline Exhaust - E-10 gasoline, -10 oC, FTP cycle hot start phase 1</t>
  </si>
  <si>
    <t>Gasoline Exhaust; E-10 gasoline; -10 oC; FTP cycle hot start phase 1</t>
  </si>
  <si>
    <t>5421</t>
  </si>
  <si>
    <t>Gasoline Exhaust - E-10 gasoline, -10 oC, FTP cycle hot start phase 2</t>
  </si>
  <si>
    <t>Gasoline Exhaust; E-10 gasoline; -10 oC; FTP cycle hot start phase 2</t>
  </si>
  <si>
    <t>5422</t>
  </si>
  <si>
    <t>Gasoline Exhaust - E-10 gasoline, -10 oC, FTP cycle composite</t>
  </si>
  <si>
    <t>Gasoline Exhaust; E-10 gasoline; -10 oC; FTP cycle composite</t>
  </si>
  <si>
    <t>5423</t>
  </si>
  <si>
    <t>Gasoline Exhaust - E-10 gasoline, -10 oC, US06 cycle</t>
  </si>
  <si>
    <t>Gasoline Exhaust; E-10 gasoline; -10 oC; US06 cycle</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</si>
  <si>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</si>
  <si>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</si>
  <si>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</si>
  <si>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</si>
  <si>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</si>
  <si>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</si>
  <si>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</si>
  <si>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</si>
  <si>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</si>
  <si>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</si>
  <si>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</si>
  <si>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</si>
  <si>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</si>
  <si>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</si>
  <si>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</si>
  <si>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</si>
  <si>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</si>
  <si>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</si>
  <si>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</si>
  <si>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</si>
  <si>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</si>
  <si>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</si>
  <si>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</si>
  <si>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5448</t>
  </si>
  <si>
    <t>5449</t>
  </si>
  <si>
    <t>5450</t>
  </si>
  <si>
    <t>5451</t>
  </si>
  <si>
    <t>5452</t>
  </si>
  <si>
    <t>5453</t>
  </si>
  <si>
    <t>5454</t>
  </si>
  <si>
    <t>5455</t>
  </si>
  <si>
    <t>5456</t>
  </si>
  <si>
    <t>5457</t>
  </si>
  <si>
    <t>5458</t>
  </si>
  <si>
    <t>5459</t>
  </si>
  <si>
    <t>5460</t>
  </si>
  <si>
    <t>5461</t>
  </si>
  <si>
    <t>5463</t>
  </si>
  <si>
    <t>5464</t>
  </si>
  <si>
    <t>5465</t>
  </si>
  <si>
    <t>5466</t>
  </si>
  <si>
    <t>5467</t>
  </si>
  <si>
    <t>5468</t>
  </si>
  <si>
    <t>5469</t>
  </si>
  <si>
    <t>5471</t>
  </si>
  <si>
    <t>5472</t>
  </si>
  <si>
    <t>Gasoline Vehicle - Diurnal evaporative - Reformulated gasoline</t>
  </si>
  <si>
    <t>The primary objective of this research program was to characterize the emissions of vehicles with various engine and emission control technologies when operated on low blend ethanol gasolines.  This program was undertaken to help identify and quantify the emissions impact of ethanol blended fuels on the tailpipe and evaporative emissions.  Emissions measurements were performed on three multi port fuel injection (MPFI) vehicles and one gasoline direct injection (GDI) vehicle.  Evaporative testing was conducted using a one-hour diurnal and a one-hour hot soak cycle. The diurnal cycle simulated non-running emissions released as fuel in the vehicle expands as a result of increases in ambient temperature.  The hot soak cycle simulates non-running emissions released after the vehicle has been running for a period of time.</t>
  </si>
  <si>
    <t>Gasoline Vehicle; Diurnal evaporative; Reformulated gasoline</t>
  </si>
  <si>
    <t>5473</t>
  </si>
  <si>
    <t>Gasoline Vehicle - Diurnal evaporative - E10 ethanol gasoline</t>
  </si>
  <si>
    <t>Gasoline Vehicle; Diurnal evaporative; E10 ethanol gasoline</t>
  </si>
  <si>
    <t>5474</t>
  </si>
  <si>
    <t>Gasoline Vehicle - Diurnal evaporative - E20 ethanol gasoline</t>
  </si>
  <si>
    <t>Gasoline Vehicle; Diurnal evaporative; E20 ethanol gasoline</t>
  </si>
  <si>
    <t>5475</t>
  </si>
  <si>
    <t>Gasoline Vehicle - Diurnal evaporative - E10 ethanol splash blend gasoline</t>
  </si>
  <si>
    <t>Gasoline Vehicle; Diurnal evaporative; E10 ethanol splash blend gasoline</t>
  </si>
  <si>
    <t>5476</t>
  </si>
  <si>
    <t>Gasoline Vehicle - Hot soak - Reformulated gasoline</t>
  </si>
  <si>
    <t>Gasoline Vehicle; Hot soak; Reformulated gasoline</t>
  </si>
  <si>
    <t>5477</t>
  </si>
  <si>
    <t>Gasoline Vehicle - Hot soak - E10 ethanol gasoline</t>
  </si>
  <si>
    <t>Gasoline Vehicle; Hot soak; E10 ethanol gasoline</t>
  </si>
  <si>
    <t>5478</t>
  </si>
  <si>
    <t>Gasoline Vehicle - Hot soak - E20 ethanol gasoline</t>
  </si>
  <si>
    <t>Gasoline Vehicle; Hot soak; E20 ethanol gasoline</t>
  </si>
  <si>
    <t>5479</t>
  </si>
  <si>
    <t>Gasoline Vehicle - Hot soak - E10 ethanol splash blend gasoline</t>
  </si>
  <si>
    <t>Gasoline Vehicle; Hot soak; E10 ethanol splash blend gasoline</t>
  </si>
  <si>
    <t>5480</t>
  </si>
  <si>
    <t>5481</t>
  </si>
  <si>
    <t>5482</t>
  </si>
  <si>
    <t>5483</t>
  </si>
  <si>
    <t>5484</t>
  </si>
  <si>
    <t>5485</t>
  </si>
  <si>
    <t>5486</t>
  </si>
  <si>
    <t>5487</t>
  </si>
  <si>
    <t>5488</t>
  </si>
  <si>
    <t>5489</t>
  </si>
  <si>
    <t>5490</t>
  </si>
  <si>
    <t>5491</t>
  </si>
  <si>
    <t>5492</t>
  </si>
  <si>
    <t>Liquid Gasoline Composition - Reformulated gasoline</t>
  </si>
  <si>
    <t>Liquid Gasoline Composition; Reformulated gasoline</t>
  </si>
  <si>
    <t>5493</t>
  </si>
  <si>
    <t>Liquid Gasoline Composition - E10 ethanol gasoline</t>
  </si>
  <si>
    <t>Liquid Gasoline Composition; E10 ethanol gasoline</t>
  </si>
  <si>
    <t>5494</t>
  </si>
  <si>
    <t>Liquid Gasoline Composition - E20 ethanol gasoline</t>
  </si>
  <si>
    <t>Liquid Gasoline Composition; E20 ethanol gasoline</t>
  </si>
  <si>
    <t>5495</t>
  </si>
  <si>
    <t>Liquid Gasoline Composition - E10 ethanol splash blend gasoline</t>
  </si>
  <si>
    <t>Liquid Gasoline Composition; E10 ethanol splash blend gasoline</t>
  </si>
  <si>
    <t>5496</t>
  </si>
  <si>
    <t>Vehicles were recruited based on the fleet composition in California.  Evaporative testing was conducted using a one-hour diurnal and a one-hour hot soak cycle. The diurnal cycle simulated non-running emissions released as fuel in the vehicle expands as a result of increases in ambient temperature.  The hot soak cycle simulates non-running emissions released after the vehicle has been running for a period of time.  Speciation tests were conducted following "California Procedures for Evaluating Alternative Specifications for Gasoline Using Vehicle Emissions Testing", which can be found at http://www.arb.ca.gov/fuels/gasoline/premodel/vehicletp.pdf.</t>
  </si>
  <si>
    <t>CaRFG3 Predictive Model Development Process', CARB. https://www.arb.ca.gov/fuels/gasoline/premodel/pmdevelop.htm</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</si>
  <si>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</si>
  <si>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</si>
  <si>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</si>
  <si>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</si>
  <si>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</si>
  <si>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</si>
  <si>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</si>
  <si>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</si>
  <si>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</si>
  <si>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</si>
  <si>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</si>
  <si>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</si>
  <si>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</si>
  <si>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</si>
  <si>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</si>
  <si>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</si>
  <si>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</si>
  <si>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</si>
  <si>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</si>
  <si>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</si>
  <si>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</si>
  <si>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</si>
  <si>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</si>
  <si>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5521</t>
  </si>
  <si>
    <t>Gasoline Vehicle - Composite hot soak - E10 ethanol gasoline</t>
  </si>
  <si>
    <t>5522</t>
  </si>
  <si>
    <t>5523</t>
  </si>
  <si>
    <t>5524</t>
  </si>
  <si>
    <t>5525</t>
  </si>
  <si>
    <t>5526</t>
  </si>
  <si>
    <t>5527</t>
  </si>
  <si>
    <t>5528</t>
  </si>
  <si>
    <t>5529</t>
  </si>
  <si>
    <t>5530</t>
  </si>
  <si>
    <t>5531</t>
  </si>
  <si>
    <t>5532</t>
  </si>
  <si>
    <t>5533</t>
  </si>
  <si>
    <t>5534</t>
  </si>
  <si>
    <t>5535</t>
  </si>
  <si>
    <t>5536</t>
  </si>
  <si>
    <t>5537</t>
  </si>
  <si>
    <t>5539</t>
  </si>
  <si>
    <t>5540</t>
  </si>
  <si>
    <t>5541</t>
  </si>
  <si>
    <t>5542</t>
  </si>
  <si>
    <t>5543</t>
  </si>
  <si>
    <t>5544</t>
  </si>
  <si>
    <t>5545</t>
  </si>
  <si>
    <t>5546</t>
  </si>
  <si>
    <t>5547</t>
  </si>
  <si>
    <t>Gasoline Vehicle - Composite diurnal evaporative - E10 ethanol gasoline</t>
  </si>
  <si>
    <t>5548</t>
  </si>
  <si>
    <t>Diesel Exhaust - Medium Duty Truck fueled with 2007 ultra-low sulfur diesel</t>
  </si>
  <si>
    <t>CRC</t>
  </si>
  <si>
    <t>This report describes the second phase of an effort to develop a standard diesel exhaust which may be used in the future development of diesel exhaust aftertreatment. The experimental effort in this second phase assessed the composition of light-duty diesel exhaust at several operating conditions and utilized that data to recommend a possible “recipe” for light-duty diesel engine exhaust.</t>
  </si>
  <si>
    <t>Fanick, E Robert. 2005.'Diesel Exhaust Standard-Phase II', Prepared for Coordinating Research Council, Inc., CRC Project No. AVFL-10b, by Southwest Research Institute. https://crcao.org/reports/recentstudies2005/AVFL-10b-2%20Revised%20Final%20Report.pdf</t>
  </si>
  <si>
    <t>Diesel Exhaust; Medium Duty Truck; 2007 Ultra-low Sulfur Diesel</t>
  </si>
  <si>
    <t>5549</t>
  </si>
  <si>
    <t>5550</t>
  </si>
  <si>
    <t>Diesel Exhaust - Light Duty Truck fueled with 2007 ultra-low sulfur diesel</t>
  </si>
  <si>
    <t>Diesel Exhaust; Light Duty Truck; 2007 Ultra-low Sulfur Diesel</t>
  </si>
  <si>
    <t>5551</t>
  </si>
  <si>
    <t>5552</t>
  </si>
  <si>
    <t>Diesel Exhaust - Low Aromatic Diesel - Cold Start</t>
  </si>
  <si>
    <t>To evaluate diesel exhaust toxicity, this project focused on three diesel exhaust compositions fueled with a pre-1993 fuel, a low aromatic fuel, and California reformulated diesel.  A Cummins L1, 6-cylinder inline, turbocharged, 4-stroke direct injected diesel engine was tested over the heavy-duty transient test cycle.</t>
  </si>
  <si>
    <t>Truex, TJ, JM Norbeck, and Matthew Smith. 1998. 'Evaluation of Factors That Affect Diesel Exhaust Toxicity', Prepared for CARB, Contract # 94-312, by University of California, Riverside, CA. http://citeseerx.ist.psu.edu/viewdoc/download;jsessionid=AEF7E5361AF91993BB1C7695FD57DE9E?doi=10.1.1.621.250&amp;rep=rep1&amp;type=pdf</t>
  </si>
  <si>
    <t>Diesel Exhaust; Low Aromatic Diesel; Cold Start</t>
  </si>
  <si>
    <t>5553</t>
  </si>
  <si>
    <t>Diesel Exhaust - Low Aromatic Diesel - Hot Start</t>
  </si>
  <si>
    <t>Diesel Exhaust; Low Aromatic Diesel; Hot Start</t>
  </si>
  <si>
    <t>5554</t>
  </si>
  <si>
    <t>Diesel Exhaust - Pre-1993 Diesel - Cold Start</t>
  </si>
  <si>
    <t>Diesel Exhaust; Pre-1993 Diesel; Cold Start</t>
  </si>
  <si>
    <t>5555</t>
  </si>
  <si>
    <t>Diesel Exhaust - Pre-1993 Diesel - Hot Start</t>
  </si>
  <si>
    <t>Diesel Exhaust; Pre-1993 Diesel; Hot Start</t>
  </si>
  <si>
    <t>5556</t>
  </si>
  <si>
    <t>Diesel Exhaust - Reformulated Diesel - Cold Start</t>
  </si>
  <si>
    <t>Diesel Exhaust; Reformulated Diesel; Cold Start</t>
  </si>
  <si>
    <t>5557</t>
  </si>
  <si>
    <t>Diesel Exhaust - Reformulated Diesel - Hot Start</t>
  </si>
  <si>
    <t>Diesel Exhaust; Reformulated Diesel; Hot Start</t>
  </si>
  <si>
    <t>5558</t>
  </si>
  <si>
    <t>Biomass Burning - Savanna &amp; Grassland</t>
  </si>
  <si>
    <t>This paper presents critical evaluation of the presently available biomass burning data.  A large variety of species emitted from biiomass fires are compiled in this paper.</t>
  </si>
  <si>
    <t>Andreae, Meinrat O, and Pedro Merlet. 2001. 'Emission of trace gases and aerosols from biomass burning', Global Biogeochemical Cycles, 15: 955-66. DOI: 10.1029/2000GB001382</t>
  </si>
  <si>
    <t>Biomass Burning; Savanna &amp; Grassland</t>
  </si>
  <si>
    <t>5559</t>
  </si>
  <si>
    <t>Biomass Burning - Tropical Forest</t>
  </si>
  <si>
    <t>Biomass Burning; Tropical Forest</t>
  </si>
  <si>
    <t>5560</t>
  </si>
  <si>
    <t>Biomass Burning - Extratropical Forest</t>
  </si>
  <si>
    <t>Biomass Burning; Extratropical Forest</t>
  </si>
  <si>
    <t>5561</t>
  </si>
  <si>
    <t>Biomass Burning - Biofuel Burning</t>
  </si>
  <si>
    <t>Biomass Burning; Biofuel Burning</t>
  </si>
  <si>
    <t>5562</t>
  </si>
  <si>
    <t>Biomass Burning - Charcoal Making</t>
  </si>
  <si>
    <t>Biomass Burning; Charcoal Making</t>
  </si>
  <si>
    <t>5563</t>
  </si>
  <si>
    <t>Biomass Burning - Charcoal Burning</t>
  </si>
  <si>
    <t>Biomass Burning; Charcoal Burning</t>
  </si>
  <si>
    <t>5564</t>
  </si>
  <si>
    <t>Biomass Burning - Agricultural Residues</t>
  </si>
  <si>
    <t>Biomass Burning; Agricultural Residues</t>
  </si>
  <si>
    <t>5565</t>
  </si>
  <si>
    <t>EPA-FAA</t>
  </si>
  <si>
    <t>The scope of this work is to update the current HAPs profile that exists for commercial aircraft engines, using recent HAPs measurements conducted on more modern commercial aircraft engines. A set of studies initiated by NASA called Aircraft Particle Emissions eXperiment (APEX), and supported by a wide range of sponsors (NASA, FAA, CARB, EPA, DoD …) has focused attention on commercial aircraft particulate matter (PM) emissions.  Consolidated data from Spicer and more recent measurements (EXCAVATE, APEX) are investigated and discussed in this document.</t>
  </si>
  <si>
    <t>2009. 'Recommended Best Practice for Quantifying Speciated Organic Gas Emissions from Aircraft Equipped with Turbofan, Turbojet, and Turboprop Engines',  US EPA and Federal Aviation Administration, EPA-420-R-09-901. https://nepis.epa.gov/Exe/ZyPURL.cgi?Dockey=P1003YX3.TXT</t>
  </si>
  <si>
    <t>Aircraft Exhaust; Jet Engine</t>
  </si>
  <si>
    <t>5566</t>
  </si>
  <si>
    <t>Light Duty Vehicle Exhaust - Gasoline - Test ID: S1-1</t>
  </si>
  <si>
    <t>4.3</t>
  </si>
  <si>
    <t>EPA-OTAQ</t>
  </si>
  <si>
    <t>This program evaluates exhaust emissions from light-duty gasoline vehicles (LDGVs) which includes measuring particulate matter (PM) and other components of exhaust emissions from approximately 48 randomly selected LDGVs in the Kansas City Metropolitan Area. Data obtained from this program will be used to evaluate and update existing and future mobile source emission models (MOBILE6 and MOVES).  Primary objectives were: (1) Characterize PM emissions distributions of a carefully selected random sample of gasoline vehicles in Kansas City; (2) Characterize gaseous and PM toxics exhaust emissions; and (3) Characterize the fraction of high emitters in the fleet.</t>
  </si>
  <si>
    <t>Kishan, S, A Burnette, S Fincher, M Sabisch, W Crews, R Snow, M Zmud, R Santos, S Bricka, E Fujita, D Campbell, P Arnott. 2006. Revised by EPA Staff 2008. 'Kansas City PM Characterization Study Final Report', Prepared for US EPA, Ann Arbor, MI, EPA 420-R-08-009 (EPA Contract No. GS 10F-0036K), by Eastern Research Group, BKI, NuStats and DRI. https://nepis.epa.gov/Exe/ZyPURL.cgi?Dockey=P1007D5P.TXT</t>
  </si>
  <si>
    <t>5567</t>
  </si>
  <si>
    <t>Light Duty Vehicle Exhaust - Gasoline - Test ID: S1-2</t>
  </si>
  <si>
    <t>5568</t>
  </si>
  <si>
    <t>Light Duty Vehicle Exhaust - Gasoline - Test ID: S2-1</t>
  </si>
  <si>
    <t>5569</t>
  </si>
  <si>
    <t>Light Duty Vehicle Exhaust - Gasoline - Test ID: S2-2</t>
  </si>
  <si>
    <t>5570</t>
  </si>
  <si>
    <t>Light Duty Vehicle Exhaust - Gasoline - Test ID: S2-3</t>
  </si>
  <si>
    <t>5571</t>
  </si>
  <si>
    <t>Light Duty Vehicle Exhaust - Gasoline - Test ID: S2-4</t>
  </si>
  <si>
    <t>5572</t>
  </si>
  <si>
    <t>Light Duty Vehicle Exhaust - Gasoline - Test ID: S3-1</t>
  </si>
  <si>
    <t>5573</t>
  </si>
  <si>
    <t>Light Duty Vehicle Exhaust - Gasoline - Test ID: S3-2</t>
  </si>
  <si>
    <t>5574</t>
  </si>
  <si>
    <t>Light Duty Vehicle Exhaust - Gasoline - Test ID: S4-1</t>
  </si>
  <si>
    <t>5575</t>
  </si>
  <si>
    <t>Light Duty Vehicle Exhaust - Gasoline - Test ID: S4-2</t>
  </si>
  <si>
    <t>5576</t>
  </si>
  <si>
    <t>Light Duty Vehicle Exhaust - Gasoline - Test ID: S5-1</t>
  </si>
  <si>
    <t>5577</t>
  </si>
  <si>
    <t>Light Duty Vehicle Exhaust - Gasoline - Test ID: S5-2</t>
  </si>
  <si>
    <t>5578</t>
  </si>
  <si>
    <t>Light Duty Vehicle Exhaust - Gasoline - Test ID: S5-3</t>
  </si>
  <si>
    <t>5579</t>
  </si>
  <si>
    <t>Light Duty Vehicle Exhaust - Gasoline - Test ID: S5-4</t>
  </si>
  <si>
    <t>5580</t>
  </si>
  <si>
    <t>Light Duty Vehicle Exhaust - Gasoline - Test ID: S5-5</t>
  </si>
  <si>
    <t>5581</t>
  </si>
  <si>
    <t>Light Duty Vehicle Exhaust - Gasoline - Test ID: S6-1</t>
  </si>
  <si>
    <t>5582</t>
  </si>
  <si>
    <t>Light Duty Vehicle Exhaust - Gasoline - Test ID: S6-2</t>
  </si>
  <si>
    <t>5583</t>
  </si>
  <si>
    <t>Light Duty Vehicle Exhaust - Gasoline - Test ID: S6-3</t>
  </si>
  <si>
    <t>5584</t>
  </si>
  <si>
    <t>Light Duty Vehicle Exhaust - Gasoline - Test ID: S6-4</t>
  </si>
  <si>
    <t>5585</t>
  </si>
  <si>
    <t>Light Duty Vehicle Exhaust - Gasoline - Test ID: S7-1</t>
  </si>
  <si>
    <t>5586</t>
  </si>
  <si>
    <t>Light Duty Vehicle Exhaust - Gasoline - Test ID: S7-2</t>
  </si>
  <si>
    <t>Light Duty Vehicle Exhaust - Gasoline - Test ID: S7-3</t>
  </si>
  <si>
    <t>5588</t>
  </si>
  <si>
    <t>Light Duty Vehicle Exhaust - Gasoline - Test ID: S7-4</t>
  </si>
  <si>
    <t>5589</t>
  </si>
  <si>
    <t>Light Duty Vehicle Exhaust - Gasoline - Test ID: S8-1</t>
  </si>
  <si>
    <t>5590</t>
  </si>
  <si>
    <t>Light Duty Vehicle Exhaust - Gasoline - Test ID: S8-2</t>
  </si>
  <si>
    <t>5591</t>
  </si>
  <si>
    <t>Light Duty Vehicle Exhaust - Gasoline - Test ID: S8-3</t>
  </si>
  <si>
    <t>5592</t>
  </si>
  <si>
    <t>Light Duty Vehicle Exhaust - Gasoline - Test ID: W1-1</t>
  </si>
  <si>
    <t>5593</t>
  </si>
  <si>
    <t>Light Duty Vehicle Exhaust - Gasoline - Test ID: W1-2</t>
  </si>
  <si>
    <t>5594</t>
  </si>
  <si>
    <t>Light Duty Vehicle Exhaust - Gasoline - Test ID: W1-3</t>
  </si>
  <si>
    <t>5595</t>
  </si>
  <si>
    <t>Light Duty Vehicle Exhaust - Gasoline - Test ID: W2-1</t>
  </si>
  <si>
    <t>5596</t>
  </si>
  <si>
    <t>Light Duty Vehicle Exhaust - Gasoline - Test ID: W2-2</t>
  </si>
  <si>
    <t>5597</t>
  </si>
  <si>
    <t>Light Duty Vehicle Exhaust - Gasoline - Test ID: W2-3</t>
  </si>
  <si>
    <t>5598</t>
  </si>
  <si>
    <t>Light Duty Vehicle Exhaust - Gasoline - Test ID: W3-1</t>
  </si>
  <si>
    <t>5599</t>
  </si>
  <si>
    <t>Light Duty Vehicle Exhaust - Gasoline - Test ID: W3-2</t>
  </si>
  <si>
    <t>5600</t>
  </si>
  <si>
    <t>Light Duty Vehicle Exhaust - Gasoline - Test ID: W3-3</t>
  </si>
  <si>
    <t>5601</t>
  </si>
  <si>
    <t>Light Duty Vehicle Exhaust - Gasoline - Test ID: W4-1</t>
  </si>
  <si>
    <t>5602</t>
  </si>
  <si>
    <t>Light Duty Vehicle Exhaust - Gasoline - Test ID: W4-2</t>
  </si>
  <si>
    <t>Light Duty Vehicle Exhaust - Gasoline - Test ID: W4-3</t>
  </si>
  <si>
    <t>5604</t>
  </si>
  <si>
    <t>Light Duty Vehicle Exhaust - Gasoline - Test ID: W5-1</t>
  </si>
  <si>
    <t>5605</t>
  </si>
  <si>
    <t>Light Duty Vehicle Exhaust - Gasoline - Test ID: W5-2</t>
  </si>
  <si>
    <t>5606</t>
  </si>
  <si>
    <t>Light Duty Vehicle Exhaust - Gasoline - Test ID: W5-3</t>
  </si>
  <si>
    <t>5607</t>
  </si>
  <si>
    <t>Light Duty Vehicle Exhaust - Gasoline - Test ID: W6-1</t>
  </si>
  <si>
    <t>5608</t>
  </si>
  <si>
    <t>Light Duty Vehicle Exhaust - Gasoline - Test ID: W6-2</t>
  </si>
  <si>
    <t>5609</t>
  </si>
  <si>
    <t>Light Duty Vehicle Exhaust - Gasoline - Test ID: W6-3</t>
  </si>
  <si>
    <t>5610</t>
  </si>
  <si>
    <t>Light Duty Vehicle Exhaust - Gasoline - Test ID: W6-4</t>
  </si>
  <si>
    <t>5611</t>
  </si>
  <si>
    <t>Light Duty Vehicle Exhaust - Gasoline - Test ID: W7-1</t>
  </si>
  <si>
    <t>5612</t>
  </si>
  <si>
    <t>Light Duty Vehicle Exhaust - Gasoline - Test ID: W7-2</t>
  </si>
  <si>
    <t>5613</t>
  </si>
  <si>
    <t>Light Duty Vehicle Exhaust - Gasoline - Test ID: W7-3</t>
  </si>
  <si>
    <t>5614</t>
  </si>
  <si>
    <t>Light Duty Vehicle Exhaust - Gasoline - Test ID: W7-4</t>
  </si>
  <si>
    <t>5615</t>
  </si>
  <si>
    <t>Light Duty Vehicle Exhaust - Gasoline - Test ID: W8-1</t>
  </si>
  <si>
    <t>5616</t>
  </si>
  <si>
    <t>Light Duty Vehicle Exhaust - Gasoline - Test ID: W8-2</t>
  </si>
  <si>
    <t>5617</t>
  </si>
  <si>
    <t>Light Duty Vehicle Exhaust - Gasoline - Test ID: W8-3</t>
  </si>
  <si>
    <t>5618</t>
  </si>
  <si>
    <t>Gasoline Vehicle Exhaust</t>
  </si>
  <si>
    <t>5619</t>
  </si>
  <si>
    <t>5620</t>
  </si>
  <si>
    <t>5621</t>
  </si>
  <si>
    <t>5622</t>
  </si>
  <si>
    <t>5623</t>
  </si>
  <si>
    <t>5624</t>
  </si>
  <si>
    <t>5625</t>
  </si>
  <si>
    <t>5626</t>
  </si>
  <si>
    <t>5627</t>
  </si>
  <si>
    <t>5628</t>
  </si>
  <si>
    <t>5630</t>
  </si>
  <si>
    <t>5631</t>
  </si>
  <si>
    <t>5632</t>
  </si>
  <si>
    <t>5633</t>
  </si>
  <si>
    <t>5634</t>
  </si>
  <si>
    <t>5635</t>
  </si>
  <si>
    <t>5636</t>
  </si>
  <si>
    <t>5638</t>
  </si>
  <si>
    <t>5639</t>
  </si>
  <si>
    <t>5640</t>
  </si>
  <si>
    <t>5641</t>
  </si>
  <si>
    <t>5642</t>
  </si>
  <si>
    <t>5643</t>
  </si>
  <si>
    <t>5644</t>
  </si>
  <si>
    <t>Residential Oil Boilers</t>
  </si>
  <si>
    <t>The objective of this study was to obtain improved or missing quantitative chemical information for the residential oil boiler emissions source.  Values are an average of three separate test days, two filters each day (n = 6), are dilution air blank-corrected.</t>
  </si>
  <si>
    <t xml:space="preserve">Hays, Michael D, Lee Beck, Pamela Barfield, Richard J Lavrich, Yuanji Dong, and Randy L Vander Wal. 2008. 'Physical and Chemical Characterization of Residential Oil Boiler Emissions', Environmental Science &amp; Technology, 42, no. 7: 2496-502. DOI: 10.1021/es071598e </t>
  </si>
  <si>
    <t>Residential Oil Boilers, Combustion</t>
  </si>
  <si>
    <t>5645</t>
  </si>
  <si>
    <t>5646</t>
  </si>
  <si>
    <t>Residual Oil-Fired Power Plant</t>
  </si>
  <si>
    <t>The boiler was a front-fired fossil fuel steam generator with a permitted capacity of 432 GJ.  It burned No.6 residual fuel oil throughout testing (25 L/min), operating at roughly 51% of its permitted load with a 5-field electrostatic precipitator (ESP) as the only control device.</t>
  </si>
  <si>
    <t>Residual Oil Boiler Combustion; Power Plant</t>
  </si>
  <si>
    <t>5647</t>
  </si>
  <si>
    <t>5648</t>
  </si>
  <si>
    <t>Kraft Process Recovery Boiler</t>
  </si>
  <si>
    <t>A field test was conducted on a recovery boiler at a pulp and paper facility.  The objectives of the testing activities were to evaluate the sampling equipment and to characterize the fine particulate and volatile organic emissions from a Kraft Process recovery boiler.  The recovery boiler tested burns as much as 13 tons per hour of mixture of black liquor solids and #2 distillate oil (8.8 wt% oil, 91.2 wt%).  Processing wood chips in a pulp mill utilizing the Kraft process involves digesting the wood in a solution of sodium sulfide and sodium hydroxide.  The spent digestion liquor combined with water used to wash the resulting pulp is called “black liquor.”</t>
  </si>
  <si>
    <t>Recovery Boiler; Pulp and paper facility</t>
  </si>
  <si>
    <t>5649</t>
  </si>
  <si>
    <t>5650</t>
  </si>
  <si>
    <t>In the midst of a residential neighborhood impacted by wood combustion emissions from numerous single-family homes.</t>
  </si>
  <si>
    <t>Zweidinger, Roy B, Robert K Stevens, Charles W Lewis, and Hal Westburg. 1990. 'Identification of Volatile Hydrocarbons as Mobile Source Tracers for Fine-Particulate Organics', Environmental Science &amp; Technology, 24, no. 4: 538-42. DOI: 10.1021/es00074a012</t>
  </si>
  <si>
    <t>5651</t>
  </si>
  <si>
    <t>Landfill Gas - composite of extraction well gas</t>
  </si>
  <si>
    <t>This study provides speciated nonmethane organic compound (NMOC) measurement data collected during an intensive, short-term field program.  Over 25 separate landfill gas samples were collected from emission sources at the Fresh Kills landfill in New York City.  Over 7 individual volatile organic compounds (VOCs) were detected in the landfill gas samples.  The typical gas composition for this landfill was determined as well as estimates of the spatial, temporal, and measurement variability in the gas composition.</t>
  </si>
  <si>
    <t>1995. 'Determination of Landfill gas composition and pollutant emission rates at Fresh Kills landfill - Revised final report', Prepared for US EPA Region II, New York, New York, EPA Contract No. 68-D3-0033 (EPA902-R-95-001a), by Radian Corporation, Austin, TX. https://nepis.epa.gov/Exe/ZyPURL.cgi?Dockey=9100HG9U.TXT</t>
  </si>
  <si>
    <t>Landfill Gas; Extraction Well Gas</t>
  </si>
  <si>
    <t>Eklund, Bart, Eric P Anderson, Barry L Walker, and Don B Burrows. "Characterization of Landfill Gas Composition at the Fresh Kills Municipal Solid-Waste Landfill." Environmental Science &amp; Technology 32, no. 15 (1998): 2233-37. (EPA Contract No. 68-D3-0033, Work Assignment I-41) DOI: 10.1021/es980004s</t>
  </si>
  <si>
    <t>5652</t>
  </si>
  <si>
    <t>Landfill Gas - gas collection systems</t>
  </si>
  <si>
    <t>Landfill Gas; Flux Chamber Samples</t>
  </si>
  <si>
    <t>5653</t>
  </si>
  <si>
    <t>Landfill Gas - passive vents</t>
  </si>
  <si>
    <t>Landfill Gas; Gas Collection Systems</t>
  </si>
  <si>
    <t>5654</t>
  </si>
  <si>
    <t>Landfill Gas - flux chamber samples</t>
  </si>
  <si>
    <t>Landfill Gas; Passive Vents</t>
  </si>
  <si>
    <t>5655</t>
  </si>
  <si>
    <t>Lonnenman, William, EPA, ORD, National Exposure Research Laboratory, RTP, NC</t>
  </si>
  <si>
    <t>5656</t>
  </si>
  <si>
    <t>5657</t>
  </si>
  <si>
    <t>5658</t>
  </si>
  <si>
    <t>5659</t>
  </si>
  <si>
    <t>5661</t>
  </si>
  <si>
    <t>Gasoline - Mobile Gasohol 85 - adjusted for oxygenates</t>
  </si>
  <si>
    <t>Liquid gasoline; Gasohol 85</t>
  </si>
  <si>
    <t>5662</t>
  </si>
  <si>
    <t>5663</t>
  </si>
  <si>
    <t>5664</t>
  </si>
  <si>
    <t>5665</t>
  </si>
  <si>
    <t>5666</t>
  </si>
  <si>
    <t>5667</t>
  </si>
  <si>
    <t>5668</t>
  </si>
  <si>
    <t>Gasoline Headspace Vapor - Mobile Gasohol 85 - adjusted for oxygenates</t>
  </si>
  <si>
    <t>Gasoline headspace vapor; Gasohol 85</t>
  </si>
  <si>
    <t>5669</t>
  </si>
  <si>
    <t>Gas-Fired Boilers</t>
  </si>
  <si>
    <t>The goal of this study was to provide improved measurement methods and reliable source emissions data for use in assessing the contribution of oil, gas and power generation industry combustion sources to ambient PM2.5 concentrations.</t>
  </si>
  <si>
    <t>England, Glenn C, and T McGrath. 2004. 'Development of Fine Particulate Emission Factors and Speciation Profiles for Oil and Gas-Fired Combustion Systems',  Prepared for National Energy Technology Laboratory, DOE Contract No, FG26-02NT41595, by GE Energy and Environmental Research Corporation . https://www.osti.gov/biblio/836998</t>
  </si>
  <si>
    <t>Gas-Fired Boilers; Natural gas; Refinery process gas</t>
  </si>
  <si>
    <t>5670</t>
  </si>
  <si>
    <t>Gas-Fired Process Heaters</t>
  </si>
  <si>
    <t>Gas-Fired Process Heaters; Natural gas; Refinery process gas</t>
  </si>
  <si>
    <t>5671</t>
  </si>
  <si>
    <t>Gas-Fired Combined Cycle and Cogeneration Plants</t>
  </si>
  <si>
    <t>Gas-Fired Combined Cycle and Cogeneration Plants; Natural gas; Refinery process gas</t>
  </si>
  <si>
    <t>5672</t>
  </si>
  <si>
    <t>Oil-Fired Boilers</t>
  </si>
  <si>
    <t>Oil-Fired Boilers; No.6 oil</t>
  </si>
  <si>
    <t>5673</t>
  </si>
  <si>
    <t>Diesel Engines</t>
  </si>
  <si>
    <t>5674</t>
  </si>
  <si>
    <t>Marine Vessel - Main Engine - Heavy Fuel Oil</t>
  </si>
  <si>
    <t>This work presents a set of regulated and nonregulated emission factors for the main propulsion engine (ME), auxiliary engine (AE) and an auxiliary boiler on a Suezmax class tanker while operating at sea.  The vessel burned two fuels: a heavy fuel oil in the ME and boiler and a distillate fuel in the AE.</t>
  </si>
  <si>
    <t xml:space="preserve">Agrawal, Harshit, William A Welch, J Wayne Miller, and David R Cocker. 2008. 'Emission Measurements from a Crude Oil Tanker at Sea,' Environmental Science &amp; Technology, 42, no. 19: 7098-103. DOI: 10.1021/es703102y </t>
  </si>
  <si>
    <t>Marine Vessel; Main Engine; Heavy Fuel Oil</t>
  </si>
  <si>
    <t>5675</t>
  </si>
  <si>
    <t>Marine Vessel - Auxiliary Engine - Marine Gas Oil</t>
  </si>
  <si>
    <t>Marine Vessel; Auxiliary Engine; Marine Gas Oil</t>
  </si>
  <si>
    <t>5676</t>
  </si>
  <si>
    <t>Marine Vessel - Auxiliary Boiler - Heavy Fuel Oil</t>
  </si>
  <si>
    <t>Marine Vessel; Auxiliary Boiler; Heavy Fuel Oil</t>
  </si>
  <si>
    <t>5677</t>
  </si>
  <si>
    <t>Passenger ferry - four-stroke diesel engines</t>
  </si>
  <si>
    <t>Hydrocarbon speciation measurements were carried out on board two passenger ferries (medium speed, four-stroke diesel main engines) operating in the Skagerak-Kattegatt-~resund region.  Average emission factors for 2 light-weight hydrocarbons (C2-C6), 12 medium-weight hydrocarbons (C6-C12), and hexachlorbenzene (HCB) were determined for a situation with varying engine loads and a short service route (MS Aurora, Helsingborg-Helsingor) and a case with a longer service route and more constant engine loads (Stena Danica, Grteborg-Fredrikshavn).</t>
  </si>
  <si>
    <t xml:space="preserve">Cooper, D.A., Peterson, Simpson. 1996.  'VOC, PAH, PCB emissions from ferries', Atmospheric Environment, vol. 30, pp. 2463-2473. DOI: 10.1016/1352-2310(95)00494-7 </t>
  </si>
  <si>
    <t>Passenger Ferry; Diesel Engine; Marine Vessel</t>
  </si>
  <si>
    <t>5678</t>
  </si>
  <si>
    <t>5679</t>
  </si>
  <si>
    <t>Diesel Exhaust - Heavy-heavy duty truck - 2007 model year</t>
  </si>
  <si>
    <t>Phase 1 of the Advanced Collaborative Emissions Study (ACES) included detailed chemical characterization of exhaust species emitted from four 27 model-year heavy heavy duty diesel engines (HHDDE) manufactured by Caterpillar, Cummins, Detroit Diesel, and Volvo. Objectives were: (1) To quantify the reduction in both regulated and unregulated emissions from advanced diesel engines; (2) To provide regulated and unregulated emissions data for this new engine technology; (3)  Make data available to support the selection of one engine for the ACES Phase 3 health study; and (4) To provide initial guidance for the ACES Phase 3 health study using the regulated and unregulated emissions information from ACES Phase 1.</t>
  </si>
  <si>
    <t>Khalek, Imad A., Thomas L. Bougher, Patrick M. Merritt. 2009. 'Phase 1 of the Advanced Collaborative Emissions Study (ACES): Final Report', Prepared for CRC, Incorporated, SwRI Project No. 03.13062, by Southwest Research Institute. https://crcao.org/reports/recentstudies2009/ACES%20Phase%201/ACES%20Phase1%20Final%20Report%2015JUN2009.pdf</t>
  </si>
  <si>
    <t>Diesel Exhaust; Heavy-heavy duty truck; 2007 model year; Ultra-low sulfur diesel</t>
  </si>
  <si>
    <t>5680</t>
  </si>
  <si>
    <t>5681</t>
  </si>
  <si>
    <t>Marine Vessel - Main Propulsion Engine - Heavy Fuel Oil</t>
  </si>
  <si>
    <t>The study focuses on emissions from the main propulsion engine of a Post-Panamax class container ship cruising off the central coast of California and burning heavy fuel oil.  The main propulsion engine (ME) of the vessel was a 2-stroke, slow-speed diesel engine (12k9MC, build: Hitachi MAN B&amp;W 12K9Mk mk 6 (1998)). The engine’s rated power and speed are 5484 kW and 94 r/min with a maximum pressure at maximum continuous rating (MCR) of 141 bar. During the study, load was stable with ME running at 57% of maximum power, approximately 31.2 MW, and 81 rpm.</t>
  </si>
  <si>
    <t>Murphy, Shane M, Harshit Agrawal, Armin Sorooshian, Luz T Padró, Harmony Gates, Scott Hersey, WA Welch, H. Jung, J.W. Miller.2009. 'Comprehensive Simultaneous Shipboard and Airborne Characterization of Exhaust from a Modern Container Ship at Sea', Environmental Science &amp; Technology, 43, no. 13: 4626-40. DOI: 10.1021/es802413j</t>
  </si>
  <si>
    <t>5682</t>
  </si>
  <si>
    <t>Bituminous Coal-Fired Power Plant</t>
  </si>
  <si>
    <t>Milliken Station units were built in the late 195s.  The units are tangentially-fired pulverized coal boilers.  During this test program, Unit 2 burned a Pittsburg seam, bituminous coal containing 2.2%-2.4% sulfur that was a 5/5 mix of raw and cleaned coal.  The Unit 2 boiler is equipped with an air heater and a wide-spaced, rigid frame ESP.  In addition, a flue gas desulfurization process was installed in 1995.  The process is a forced oxidation, formic acid-enhanced wet limestone scrubber designed to reduce SO2 emissions by 9% to 98%.</t>
  </si>
  <si>
    <t>Janati, Kusha D. 1997. 'Program Results from a Comprehensive Assessment of Chemical Emissions from New York State Electric &amp; Gas Corporation's Milliken Station', Prepared for New York State Electric &amp; Gas Corporation, Binghamton, New York, NYS1A-11476/R107G404.T, by Carnot, Tustin, California. https://www3.epa.gov/ttn/atw/combust/utiltox/mercury/aescmilr.pdf</t>
  </si>
  <si>
    <t>Coal Combustion; Power Plant; Bituminous Coal</t>
  </si>
  <si>
    <t>5683</t>
  </si>
  <si>
    <t>In this paper, a research program is described that directly determined both PM1 and PM2.5 emission factors for mud/dirt carryout from a major construction project located in metropolitan Kansas City, MO. The program also assessed the contribution of automotive emissions to the total PM2.5 burden and determined the baseline emissions from the test road.</t>
  </si>
  <si>
    <t>Kinsey, John S, Kara J Linna, William C Squier, Gregory E Muleski, and Chatten Cowherd. 2004. 'Characterization of the Fugitive Particulate Emissions from Construction Mud/Dirt Carryout',  Journal of the Air &amp; Waste Management Association, 54, no. 11: 1394-404. DOI: 10.1080/10473289.2004.10471007</t>
  </si>
  <si>
    <t>Construction Dust; Mud/Dirt Carryout</t>
  </si>
  <si>
    <t>6000</t>
  </si>
  <si>
    <t>Gasoline Headspace Vapors (Unburned Gasoline Summertime)</t>
  </si>
  <si>
    <t>Harley, Robert A, Michael P Hannigan, and Glen R Cass. 1992. 'Respeciation of Organic Gas Emissions and the Detection of Excess Unburned Gasoline in the Atmosphere', Environmental Science &amp; Technology, 26, no. 12: 2395-408. DOI: 10.1021/es00036a010</t>
  </si>
  <si>
    <t>GASOLINE; GASOLINE HEADSPACE</t>
  </si>
  <si>
    <t>6001</t>
  </si>
  <si>
    <t>Non-Catalyst Gasoline Light Duty Vehicle Exhaust</t>
  </si>
  <si>
    <t>NON-CATALYST VEHICLE EXHAUST; VEHICLES; GASOLINE COMBUSTION</t>
  </si>
  <si>
    <t>6002</t>
  </si>
  <si>
    <t>Surface Coating Operations (Industrial)</t>
  </si>
  <si>
    <t>COATING; INDUSTRIAL</t>
  </si>
  <si>
    <t>6003</t>
  </si>
  <si>
    <t>Architectural Coatings (Solvent Coating and Thinning Solvent)</t>
  </si>
  <si>
    <t>ARCHITECTURAL COATING; COATING; SOLVENT</t>
  </si>
  <si>
    <t>6004</t>
  </si>
  <si>
    <t>Whole Liquid Unburned Gasoline (Summer Blend)</t>
  </si>
  <si>
    <t xml:space="preserve">California Air Resources Board (CARB) Profile 709 (Liquid gasoline-composite of product-summer blend (1985) </t>
  </si>
  <si>
    <t>GASOLINE - WHOLE; GASOLINE; GASOLINE - SUMMER</t>
  </si>
  <si>
    <t>6100</t>
  </si>
  <si>
    <t>Coal-Fired Power Plant</t>
  </si>
  <si>
    <t>The US EPA uses its authority under section 114 of the Clean Air Act, as amended, to require that selected coal-fired utility steam generating units provide certain information that will allow the US EPA to calculate the annual mercury emissions from each unit.  The US EPA randomly selected seventy-eight coal-fired utility steam generating units nationwide to conduct mercury emissions measurements.  Mercury emissions were speciated into particle-bound, oxidized, and elemental mercury using the EPA Ontario-Hydro standard test method.</t>
  </si>
  <si>
    <t xml:space="preserve">Bullock, David and Shelly Johnson. 2011. 'Electric Generating Utility Mercury Speciation Profiles for the Clear Air Mercury Rule', Prepared for US EPA, AQAD, RTP, NC,  by Research Triangle Institute, RTP, NC, Contract No. EP-D-11-084, Work Order No. 0-04, EPA-454/R-11-010. https://www3.epa.gov/ttn/utility/egu_hg_speciation_summary_camr.pdf </t>
  </si>
  <si>
    <t>Power Plant; Coal-Fired; Mercury Speciation</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</si>
  <si>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</si>
  <si>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</si>
  <si>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</si>
  <si>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</si>
  <si>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</si>
  <si>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</si>
  <si>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</si>
  <si>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</si>
  <si>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</si>
  <si>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</si>
  <si>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</si>
  <si>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</si>
  <si>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</si>
  <si>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</si>
  <si>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</si>
  <si>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</si>
  <si>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</si>
  <si>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</si>
  <si>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</si>
  <si>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</si>
  <si>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</si>
  <si>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</si>
  <si>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</si>
  <si>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</si>
  <si>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</si>
  <si>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</si>
  <si>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</si>
  <si>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</si>
  <si>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</si>
  <si>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</si>
  <si>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</si>
  <si>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</si>
  <si>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</si>
  <si>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</si>
  <si>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</si>
  <si>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</si>
  <si>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</si>
  <si>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</si>
  <si>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</si>
  <si>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</si>
  <si>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</si>
  <si>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</si>
  <si>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</si>
  <si>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</si>
  <si>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</si>
  <si>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</si>
  <si>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</si>
  <si>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</si>
  <si>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</si>
  <si>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</si>
  <si>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</si>
  <si>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</si>
  <si>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</si>
  <si>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</si>
  <si>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</si>
  <si>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</si>
  <si>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</si>
  <si>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</si>
  <si>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</si>
  <si>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</si>
  <si>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</si>
  <si>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</si>
  <si>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6164</t>
  </si>
  <si>
    <t>6165</t>
  </si>
  <si>
    <t>6166</t>
  </si>
  <si>
    <t>6167</t>
  </si>
  <si>
    <t>6169</t>
  </si>
  <si>
    <t>6170</t>
  </si>
  <si>
    <t>6173</t>
  </si>
  <si>
    <t>6174</t>
  </si>
  <si>
    <t>6175</t>
  </si>
  <si>
    <t>6176</t>
  </si>
  <si>
    <t>6177</t>
  </si>
  <si>
    <t>6178</t>
  </si>
  <si>
    <t>6179</t>
  </si>
  <si>
    <t>6180</t>
  </si>
  <si>
    <t>This study reports the emissions of CO, CO2, NOx, Particulate Matter (PM) mass, speciated PM and speciated hydrocarbons at six thrust settings: 4%, 7%, 3%, 4%, 65% and 85%, measured from both engines on four parked Boeing 737 aircraft at the Oakland International Airport. The engine types were selected to represent both old and new technologies. Tests were performed to determine whether or not all engines studied were operating in a representative manner.</t>
  </si>
  <si>
    <t>Aircraft Exhaust; NO/NO2</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</si>
  <si>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</si>
  <si>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</si>
  <si>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</si>
  <si>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</si>
  <si>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</si>
  <si>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</si>
  <si>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</si>
  <si>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</si>
  <si>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</si>
  <si>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</si>
  <si>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</si>
  <si>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</si>
  <si>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</si>
  <si>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</si>
  <si>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</si>
  <si>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</si>
  <si>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</si>
  <si>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</si>
  <si>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</si>
  <si>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</si>
  <si>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</si>
  <si>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</si>
  <si>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</si>
  <si>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</si>
  <si>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6206</t>
  </si>
  <si>
    <t>6207</t>
  </si>
  <si>
    <t>6208</t>
  </si>
  <si>
    <t>6209</t>
  </si>
  <si>
    <t>6210</t>
  </si>
  <si>
    <t>6211</t>
  </si>
  <si>
    <t>6212</t>
  </si>
  <si>
    <t>6213</t>
  </si>
  <si>
    <t>6214</t>
  </si>
  <si>
    <t>6215</t>
  </si>
  <si>
    <t>6216</t>
  </si>
  <si>
    <t>6217</t>
  </si>
  <si>
    <t>6218</t>
  </si>
  <si>
    <t>6219</t>
  </si>
  <si>
    <t>6220</t>
  </si>
  <si>
    <t>6221</t>
  </si>
  <si>
    <t>6222</t>
  </si>
  <si>
    <t>6223</t>
  </si>
  <si>
    <t>Diesel Exhaust; Heavy-heavy duty truck; NO/NO2</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</si>
  <si>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</si>
  <si>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</si>
  <si>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</si>
  <si>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</si>
  <si>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</si>
  <si>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</si>
  <si>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</si>
  <si>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</si>
  <si>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</si>
  <si>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</si>
  <si>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</si>
  <si>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</si>
  <si>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</si>
  <si>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</si>
  <si>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</si>
  <si>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</si>
  <si>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</si>
  <si>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</si>
  <si>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</si>
  <si>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</si>
  <si>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</si>
  <si>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Diesel Generator Exhaust</t>
  </si>
  <si>
    <t>The mobile emissions laboratory (MEL) was constructed that allowed for the direct measurement of on-road emissions using a full-flow dilution tunnel while meeting the guidelines specified in the Code of Federal Regulations (CFR) Parts 86 and 89. Both gaseous and PM emissions were measured with the same levels of accuracy as measurements made in a stationary facility. For comparison with other laboratories and data from field examples, this study tested several internal combustion exhaust sources.</t>
  </si>
  <si>
    <t>Cocker, David R, Sandip D Shah, Kent C Johnson, Xiaona Zhu, J Wayne Miller, and Joseph M Norbeck. 2004. 'Development and Application of a Mobile Laboratory for Measuring Emissions from Diesel Engines. 2. Sampling for Toxics and Particulate Matter', Environmental Science &amp; Technology, 38, no. 24: 6809-16. DOI: 10.1021/es049784x</t>
  </si>
  <si>
    <t>Diesel Generator Exhaust; NO/NO2</t>
  </si>
  <si>
    <t>6245</t>
  </si>
  <si>
    <t>6246</t>
  </si>
  <si>
    <t>6247</t>
  </si>
  <si>
    <t>6248</t>
  </si>
  <si>
    <t>6249</t>
  </si>
  <si>
    <t>SVOC; Diesel Exhaust; Heavy-heavy duty truck; CARB IDLE</t>
  </si>
  <si>
    <t>6250</t>
  </si>
  <si>
    <t>SVOC; Diesel Exhaust; Heavy-heavy duty truck; CARB CREEP</t>
  </si>
  <si>
    <t>6251</t>
  </si>
  <si>
    <t>SVOC; Diesel Exhaust; Heavy-heavy duty truck; CARB TRANSIENT</t>
  </si>
  <si>
    <t>6252</t>
  </si>
  <si>
    <t>SVOC; Diesel Exhaust; Heavy-heavy duty truck; CARB CRUISE</t>
  </si>
  <si>
    <t>6253</t>
  </si>
  <si>
    <t>SVOC; Diesel Exhaust; Heavy-heavy duty truck; CARB LONG IDLE</t>
  </si>
  <si>
    <t>6254</t>
  </si>
  <si>
    <t>SVOC; Diesel Exhaust; Heavy-heavy duty truck; CARB LONG CREEP</t>
  </si>
  <si>
    <t>6255</t>
  </si>
  <si>
    <t>6256</t>
  </si>
  <si>
    <t>6257</t>
  </si>
  <si>
    <t>6258</t>
  </si>
  <si>
    <t>6259</t>
  </si>
  <si>
    <t>SVOC; Diesel Exhaust; Heavy-heavy duty truck; CARB Urban Driving Dynamometer Schedule</t>
  </si>
  <si>
    <t>6260</t>
  </si>
  <si>
    <t>6261</t>
  </si>
  <si>
    <t>6263</t>
  </si>
  <si>
    <t>6264</t>
  </si>
  <si>
    <t>6265</t>
  </si>
  <si>
    <t>SVOC; Diesel Exhaust; Heavy-heavy duty truck; CARB EXTENDED IDLE</t>
  </si>
  <si>
    <t>6266</t>
  </si>
  <si>
    <t>SVOC; Diesel Exhaust; Heavy-heavy duty truck; CARB EXTENDED CREEP</t>
  </si>
  <si>
    <t>6267</t>
  </si>
  <si>
    <t>6268</t>
  </si>
  <si>
    <t>6269</t>
  </si>
  <si>
    <t>6271</t>
  </si>
  <si>
    <t>SVOC; Diesel Exhaust; Heavy-heavy duty truck; CARB UDDS</t>
  </si>
  <si>
    <t>6272</t>
  </si>
  <si>
    <t>6273</t>
  </si>
  <si>
    <t>6274</t>
  </si>
  <si>
    <t>6275</t>
  </si>
  <si>
    <t>6276</t>
  </si>
  <si>
    <t>6277</t>
  </si>
  <si>
    <t>6278</t>
  </si>
  <si>
    <t>6279</t>
  </si>
  <si>
    <t>6280</t>
  </si>
  <si>
    <t>6281</t>
  </si>
  <si>
    <t>6282</t>
  </si>
  <si>
    <t>6283</t>
  </si>
  <si>
    <t>6284</t>
  </si>
  <si>
    <t>6285</t>
  </si>
  <si>
    <t>6286</t>
  </si>
  <si>
    <t>SVOC; Diesel Exhaust; Medium-heavy duty truck; CARB TRANSIENT</t>
  </si>
  <si>
    <t>6287</t>
  </si>
  <si>
    <t>SVOC; Diesel Exhaust; Medium-heavy duty truck; CARB CRUISE</t>
  </si>
  <si>
    <t>6288</t>
  </si>
  <si>
    <t>6289</t>
  </si>
  <si>
    <t>6290</t>
  </si>
  <si>
    <t>6291</t>
  </si>
  <si>
    <t>6292</t>
  </si>
  <si>
    <t>6293</t>
  </si>
  <si>
    <t>Durbin, T, and Joseph M Norbeck. 2002. 'Comparison of Emissions for Medium-Duty Diesel Trucks Operated on California in-Use Diesel, Arco’s Ec-Diesel, and Arco EC-Diesel with a Diesel Particulate Filter', National Renewable Energy Laboratory, ACL-1-30110-01. https://www.researchgate.net/publication/238727854_Comparison_of_Emissions_for_Medium-Duty_Diesel_Trucks_Operated_on_California_In-Use_Diesel_ARCO's_EC-Diesel_and_ARCO_EC-Diesel_with_a_Diesel_Particulate_Filter</t>
  </si>
  <si>
    <t>SVOC; Diesel Exhaust; Light-heavy-duty Diesel Pickup Truck; Low Sulfur Diesel</t>
  </si>
  <si>
    <t>6294</t>
  </si>
  <si>
    <t>SVOC; Diesel Exhaust; Light-heavy-duty Diesel Pickup Truck; California Reformulated Diesel 2</t>
  </si>
  <si>
    <t>6295</t>
  </si>
  <si>
    <t>SVOC; Diesel Exhaust; Light-heavy-duty Diesel Pickup Truck; Low Sulfur Diesel; Diesel PM Filter</t>
  </si>
  <si>
    <t>6296</t>
  </si>
  <si>
    <t>SVOC; Diesel Exhaust; Light-heavy-duty Diesel Pickup Truck; Low Sulfur Diesel (EC-D)</t>
  </si>
  <si>
    <t>6297</t>
  </si>
  <si>
    <t>6298</t>
  </si>
  <si>
    <t>SVOC; Diesel Exhaust; Light-heavy-duty Diesel Van; Low Sulfur Diesel (EC-D)</t>
  </si>
  <si>
    <t>6299</t>
  </si>
  <si>
    <t>SVOC; Diesel Exhaust; Light-heavy-duty Diesel Van; California Reformulated Diesel 2</t>
  </si>
  <si>
    <t>6300</t>
  </si>
  <si>
    <t>6301</t>
  </si>
  <si>
    <t>6302</t>
  </si>
  <si>
    <t>6303</t>
  </si>
  <si>
    <t>6304</t>
  </si>
  <si>
    <t>6305</t>
  </si>
  <si>
    <t>6306</t>
  </si>
  <si>
    <t>SVOC; Aircraft Exhaust</t>
  </si>
  <si>
    <t>6307</t>
  </si>
  <si>
    <t>6308</t>
  </si>
  <si>
    <t>6309</t>
  </si>
  <si>
    <t>6310</t>
  </si>
  <si>
    <t>NO/NO2/HONO - Aircraft Exhaust</t>
  </si>
  <si>
    <t>This paper investigates the speciation and chemical evolution of nitrogen oxide emissions from commercial aircraft engines using measurements from the JETS-APEX2 and APEX3 campaigns as well as a chemical kinetics model of the combustion chemistry. Measurements from both dedicated engine tests (using stationary aircraft) and advected exhaust plumes of in-use aircraft are considered. We show that aircraft engines emit NOx primarily in the form of NO2 at idle thrust, which leads to formation of O3 in the exhaust plume on a time scale of minutes. Over an entire landing takeoff cycle NO2 accounts for 16-24%of total NOx emissions.</t>
  </si>
  <si>
    <t>Wood, Ezra C, Scott C Herndon, Michael T Timko, Paul E Yelvington, and Richard C Miake-Lye. 2008.'Speciation and Chemical Evolution of Nitrogen Oxides in Aircraft Exhaust near Airports', Environmental Science &amp; Technology, 42, no. 6: 1884-91. DOI: 10.1021/es072050a</t>
  </si>
  <si>
    <t>Aircraft Exhaust, NO/NO2/HONO</t>
  </si>
  <si>
    <t>6311</t>
  </si>
  <si>
    <t>6312</t>
  </si>
  <si>
    <t>6313</t>
  </si>
  <si>
    <t>6314</t>
  </si>
  <si>
    <t>6315</t>
  </si>
  <si>
    <t>6316</t>
  </si>
  <si>
    <t>6317</t>
  </si>
  <si>
    <t>6318</t>
  </si>
  <si>
    <t>6319</t>
  </si>
  <si>
    <t>Coal Combustion - Power Plants</t>
  </si>
  <si>
    <t>The profiles were prepared on the basis of data on emissions of mercury in exhaust gases from various sources, collected by the authors for the last 2 decades. An interim report of this collection of data was prepared already at the beginning of the 199’s.</t>
  </si>
  <si>
    <t xml:space="preserve">Pacyna, EG, and JM Pacyna. 2002. 'Global Emission of Mercury from Anthropogenic Sources in 1995', Water, Air, and Soil Pollution, 137, no. 1-4: 149-65. DOI: 10.1023/A:1015502430561 </t>
  </si>
  <si>
    <t>Coal Combustion; Power Plants; Speciated Mercury</t>
  </si>
  <si>
    <t>6320</t>
  </si>
  <si>
    <t>Coal Combustion - Residential Heat</t>
  </si>
  <si>
    <t>Coal Combustion; Residential Heat; Speciated Mercury</t>
  </si>
  <si>
    <t>6321</t>
  </si>
  <si>
    <t>Oil Combustion; Speciated Mercury</t>
  </si>
  <si>
    <t>6322</t>
  </si>
  <si>
    <t>Cement Production</t>
  </si>
  <si>
    <t>Cement Production; Speciated Mercury</t>
  </si>
  <si>
    <t>6323</t>
  </si>
  <si>
    <t>Non-Ferrous Metals - Lead</t>
  </si>
  <si>
    <t>Non-Ferrous Metals; Lead; Speciated Mercury</t>
  </si>
  <si>
    <t>6324</t>
  </si>
  <si>
    <t>Non-Ferrous Metals - Zinc</t>
  </si>
  <si>
    <t>Non-Ferrous Metals; Zinc; Speciated Mercury</t>
  </si>
  <si>
    <t>6325</t>
  </si>
  <si>
    <t>Pig and Iron</t>
  </si>
  <si>
    <t>Pig and Iron; Speciated Mercury</t>
  </si>
  <si>
    <t>6326</t>
  </si>
  <si>
    <t>Caustic Soda</t>
  </si>
  <si>
    <t>Caustic Soda; Speciated Mercury</t>
  </si>
  <si>
    <t>6327</t>
  </si>
  <si>
    <t>Waste Disposal</t>
  </si>
  <si>
    <t>Waste Disposal; Speciated Mercury</t>
  </si>
  <si>
    <t>7000</t>
  </si>
  <si>
    <t>Whole Gasoline: Service Station Profile</t>
  </si>
  <si>
    <t>GASOLINE - WHOLE; GASOLINE; SERVICE STATION</t>
  </si>
  <si>
    <t>7001</t>
  </si>
  <si>
    <t>Whole Gasoline: Composite of Four Whole Gasoline Profiles</t>
  </si>
  <si>
    <t>7002</t>
  </si>
  <si>
    <t>Whole Gasoline: Workplace Exposures Profile (Bulk Loading Facilities)</t>
  </si>
  <si>
    <t>Haldera, Clive A, Gail S Van Gorp, Nabil S Hatoum, and Thomas M Warne. 1986. 'Gasoline Vapor Exposures. Part I - Characterization of Workplace Exposures', American Industrial Hygiene Association Journal, 47, no. 3: 164-72. DOI: 10.1080/15298668691389522</t>
  </si>
  <si>
    <t>GASOLINE - WHOLE; GASOLINE; BULK LOADING FACILITIES</t>
  </si>
  <si>
    <t>7003</t>
  </si>
  <si>
    <t>Whole Gasoline: 1990 Atlanta Precursor Study: Weighted Average of Three Octane Grades</t>
  </si>
  <si>
    <t>Whole Gasoline: 199 Atlanta Precursor Study: Weighted Average of Three Octane Grades</t>
  </si>
  <si>
    <t>GASOLINE - WHOLE; GASOLINE; VEHICLES</t>
  </si>
  <si>
    <t>7004</t>
  </si>
  <si>
    <t>Whole Gasoline: 1990 Atlanta Precursor Study: 87 Octane Gasoline</t>
  </si>
  <si>
    <t>Whole Gasoline: 199 Atlanta Precursor Study: 87 Octane Gasoline</t>
  </si>
  <si>
    <t>GASOLINE - WHOLE; GASOLINE; GASOLINE - 87 OCTANE</t>
  </si>
  <si>
    <t>7005</t>
  </si>
  <si>
    <t>Whole Gasoline: 1990 Atlanta Precursor Study: 89 Octane Gasoline</t>
  </si>
  <si>
    <t>Whole Gasoline: 199 Atlanta Precursor Study: 89 Octane Gasoline</t>
  </si>
  <si>
    <t>GASOLINE - WHOLE; GASOLINE; GASOLINE - 89 OCTANE</t>
  </si>
  <si>
    <t>7100</t>
  </si>
  <si>
    <t>Particle Board &amp; Fibreboard Mills</t>
  </si>
  <si>
    <t>4.1</t>
  </si>
  <si>
    <t>Pulp and paper facility</t>
  </si>
  <si>
    <t>Hsu, Ying and Randy Strait. 2006. Memorandum - Proposed procedures for preparing composite speciation profiles using Environment Canada’s 2004 National Pollutant Release Inventory (NPRI) for stationary sources. Prepared by Ying Hsu and Randy Strait of E.H. Pechan &amp; Associates, Inc. for David Niemi, Marc Deslauriers, and Lisa Graham of Environment Canada, September 26, 2006. https://open.canada.ca/data/en/dataset/40e01423-7728-429c-ac9d-2954385ccdfb</t>
  </si>
  <si>
    <t>7101</t>
  </si>
  <si>
    <t>Chemical Pulp Mills</t>
  </si>
  <si>
    <t>7102</t>
  </si>
  <si>
    <t>7103</t>
  </si>
  <si>
    <t>7104</t>
  </si>
  <si>
    <t>Waferboard Mills</t>
  </si>
  <si>
    <t>7105</t>
  </si>
  <si>
    <t>Paint &amp; Coating Mfg.</t>
  </si>
  <si>
    <t>7106</t>
  </si>
  <si>
    <t>7107</t>
  </si>
  <si>
    <t>Petrochemical Mfg.</t>
  </si>
  <si>
    <t>7108</t>
  </si>
  <si>
    <t>Oilseed Processing</t>
  </si>
  <si>
    <t>7109</t>
  </si>
  <si>
    <t>7110</t>
  </si>
  <si>
    <t>7111</t>
  </si>
  <si>
    <t>7112</t>
  </si>
  <si>
    <t>Automobile &amp; Light-Duty Motor Vehicle Mfg.</t>
  </si>
  <si>
    <t>7113</t>
  </si>
  <si>
    <t>7114</t>
  </si>
  <si>
    <t>Forest Nurseries &amp; Gathering Forest Products</t>
  </si>
  <si>
    <t>7115</t>
  </si>
  <si>
    <t>Conventional Oil &amp; Gas Extraction</t>
  </si>
  <si>
    <t>7116</t>
  </si>
  <si>
    <t>7117</t>
  </si>
  <si>
    <t>7118</t>
  </si>
  <si>
    <t>7119</t>
  </si>
  <si>
    <t>Petroleum Refineries</t>
  </si>
  <si>
    <t>7120</t>
  </si>
  <si>
    <t>7121</t>
  </si>
  <si>
    <t>7122</t>
  </si>
  <si>
    <t>7123</t>
  </si>
  <si>
    <t>7124</t>
  </si>
  <si>
    <t>7125</t>
  </si>
  <si>
    <t>7126</t>
  </si>
  <si>
    <t>7127</t>
  </si>
  <si>
    <t>7128</t>
  </si>
  <si>
    <t>Chemical Fertilizer (except Potash) Mfg.</t>
  </si>
  <si>
    <t>7129</t>
  </si>
  <si>
    <t>7130</t>
  </si>
  <si>
    <t>7131</t>
  </si>
  <si>
    <t>7132</t>
  </si>
  <si>
    <t>7133</t>
  </si>
  <si>
    <t>7134</t>
  </si>
  <si>
    <t>7135</t>
  </si>
  <si>
    <t>7136</t>
  </si>
  <si>
    <t>7137</t>
  </si>
  <si>
    <t>7138</t>
  </si>
  <si>
    <t>7139</t>
  </si>
  <si>
    <t>7140</t>
  </si>
  <si>
    <t>Other Printing</t>
  </si>
  <si>
    <t>7141</t>
  </si>
  <si>
    <t>7142</t>
  </si>
  <si>
    <t>7143</t>
  </si>
  <si>
    <t>7144</t>
  </si>
  <si>
    <t>7145</t>
  </si>
  <si>
    <t>7146</t>
  </si>
  <si>
    <t>7147</t>
  </si>
  <si>
    <t>7148</t>
  </si>
  <si>
    <t>7149</t>
  </si>
  <si>
    <t>7150</t>
  </si>
  <si>
    <t>7151</t>
  </si>
  <si>
    <t>7152</t>
  </si>
  <si>
    <t>7153</t>
  </si>
  <si>
    <t>7154</t>
  </si>
  <si>
    <t>7155</t>
  </si>
  <si>
    <t>Non-Conventional Oil Extraction</t>
  </si>
  <si>
    <t>7156</t>
  </si>
  <si>
    <t>7157</t>
  </si>
  <si>
    <t>7158</t>
  </si>
  <si>
    <t>7159</t>
  </si>
  <si>
    <t>7160</t>
  </si>
  <si>
    <t>7161</t>
  </si>
  <si>
    <t>7162</t>
  </si>
  <si>
    <t>7163</t>
  </si>
  <si>
    <t>7164</t>
  </si>
  <si>
    <t>7165</t>
  </si>
  <si>
    <t>7166</t>
  </si>
  <si>
    <t>7167</t>
  </si>
  <si>
    <t>Other Electric Power Generation</t>
  </si>
  <si>
    <t>7168</t>
  </si>
  <si>
    <t>7169</t>
  </si>
  <si>
    <t>Oilseed (exc. Soybean) Farming</t>
  </si>
  <si>
    <t>7170</t>
  </si>
  <si>
    <t>7171</t>
  </si>
  <si>
    <t>7172</t>
  </si>
  <si>
    <t>Services to Oil &amp; Gas Extraction</t>
  </si>
  <si>
    <t>7173</t>
  </si>
  <si>
    <t>7174</t>
  </si>
  <si>
    <t>Other Warehousing &amp; Storage</t>
  </si>
  <si>
    <t>7175</t>
  </si>
  <si>
    <t>7176</t>
  </si>
  <si>
    <t>7177</t>
  </si>
  <si>
    <t>7178</t>
  </si>
  <si>
    <t>7179</t>
  </si>
  <si>
    <t>7180</t>
  </si>
  <si>
    <t>Petroleum Product Whl.</t>
  </si>
  <si>
    <t>7181</t>
  </si>
  <si>
    <t>7182</t>
  </si>
  <si>
    <t>7183</t>
  </si>
  <si>
    <t>7184</t>
  </si>
  <si>
    <t>7185</t>
  </si>
  <si>
    <t>7186</t>
  </si>
  <si>
    <t>7188</t>
  </si>
  <si>
    <t>7189</t>
  </si>
  <si>
    <t>7190</t>
  </si>
  <si>
    <t>Plastics Bag Manufacturing</t>
  </si>
  <si>
    <t>7191</t>
  </si>
  <si>
    <t>7192</t>
  </si>
  <si>
    <t>7193</t>
  </si>
  <si>
    <t>7194</t>
  </si>
  <si>
    <t>7195</t>
  </si>
  <si>
    <t>7196</t>
  </si>
  <si>
    <t>7197</t>
  </si>
  <si>
    <t>Natural Gas Distribution</t>
  </si>
  <si>
    <t>7198</t>
  </si>
  <si>
    <t>7199</t>
  </si>
  <si>
    <t>8001</t>
  </si>
  <si>
    <t>Solvent Utilization:1,2,4-Trichlorobenzene</t>
  </si>
  <si>
    <t>SOLVENT; TRICHLOROBENZENE</t>
  </si>
  <si>
    <t>8005</t>
  </si>
  <si>
    <t>Solvent Utilization:1,2 Dichloroethane</t>
  </si>
  <si>
    <t>DICHLOROETHANE; SOLVENT</t>
  </si>
  <si>
    <t>8020</t>
  </si>
  <si>
    <t>Solvent Utilization:2-Ethylhexanol</t>
  </si>
  <si>
    <t>ETHYLHEXANOL; SOLVENT</t>
  </si>
  <si>
    <t>8025</t>
  </si>
  <si>
    <t>Solvent Utilization:Acetal &amp; Other Aroma Chemicals</t>
  </si>
  <si>
    <t>Solvent Utilization: Acetal &amp; Other Aroma Chemicals</t>
  </si>
  <si>
    <t>SOLVENT; ACETAL CHEMICALS</t>
  </si>
  <si>
    <t>8035</t>
  </si>
  <si>
    <t>Solvent Utilization:Acetonitrile</t>
  </si>
  <si>
    <t>Solvent Utilization: Acetonitrile</t>
  </si>
  <si>
    <t>ACETONITRILE; SOLVENT</t>
  </si>
  <si>
    <t>8040</t>
  </si>
  <si>
    <t>Solvent Utilization:Amyl Alcohols (Mixed)</t>
  </si>
  <si>
    <t>AMYL ALCOHOL; SOLVENT</t>
  </si>
  <si>
    <t>8045</t>
  </si>
  <si>
    <t>Solvent Utilization:Benzyl Alcohol</t>
  </si>
  <si>
    <t>BENZYL ALCOHOL; SOLVENT</t>
  </si>
  <si>
    <t>8050</t>
  </si>
  <si>
    <t>Solvent Utilization:Buty Benzoate</t>
  </si>
  <si>
    <t>Solvent Utilization: Buty Benzoate</t>
  </si>
  <si>
    <t>BUTY BENZOATE; SOLVENT</t>
  </si>
  <si>
    <t>8075</t>
  </si>
  <si>
    <t>Solvent Utilization:Carbon Disulfide</t>
  </si>
  <si>
    <t>Solvent Utilization: Carbon Disulfide</t>
  </si>
  <si>
    <t>CARBON DISULFIDE; SOLVENT</t>
  </si>
  <si>
    <t>8085</t>
  </si>
  <si>
    <t>Solvent Utilization:Chlorofluorocarbons: General</t>
  </si>
  <si>
    <t>Solvent Utilization: Chlorofluorocarbons: General</t>
  </si>
  <si>
    <t>CHLOROFLUOROCARBONS; SOLVENT</t>
  </si>
  <si>
    <t>8095</t>
  </si>
  <si>
    <t>Solvent Utilization:Cresylic Acid</t>
  </si>
  <si>
    <t>Solvent Utilization: Cresylic Acid</t>
  </si>
  <si>
    <t>CRESYLIC ACID; SOLVENT</t>
  </si>
  <si>
    <t>8105</t>
  </si>
  <si>
    <t>Solvent Utilization:Decanol</t>
  </si>
  <si>
    <t>Solvent Utilization: Decanol</t>
  </si>
  <si>
    <t>DECANOL; SOLVENT</t>
  </si>
  <si>
    <t>8110</t>
  </si>
  <si>
    <t>Solvent Utilization:Diacetone Alcohol</t>
  </si>
  <si>
    <t>Solvent Utilization: Diacetone Alcohol</t>
  </si>
  <si>
    <t>DIACETONE ALCOHOL; SOLVENT</t>
  </si>
  <si>
    <t>8115</t>
  </si>
  <si>
    <t>Solvent Utilization:Diethylamine</t>
  </si>
  <si>
    <t>Solvent Utilization: Diethylamine</t>
  </si>
  <si>
    <t>DIETHYLAMINE; SOLVENT</t>
  </si>
  <si>
    <t>8125</t>
  </si>
  <si>
    <t>Solvent Utilization:Diethylene Glycol Monobutyl Ether</t>
  </si>
  <si>
    <t>Solvent Utilization: Diethylene Glycol Monobutyl Ether</t>
  </si>
  <si>
    <t>DIETHYLENE GLYCOL BUTYL ETHER; SOLVENT</t>
  </si>
  <si>
    <t>8130</t>
  </si>
  <si>
    <t>Solvent Utilization:Diethylene Glycol Monoethyl Ether</t>
  </si>
  <si>
    <t>Solvent Utilization: Diethylene Glycol Monoethyl Ether</t>
  </si>
  <si>
    <t>DIETHYLENE GLYCOL ETHYL ETHER; SOLVENT</t>
  </si>
  <si>
    <t>8135</t>
  </si>
  <si>
    <t>Solvent Utilization:Diethylene Glycol Monomethyl Ether</t>
  </si>
  <si>
    <t>Solvent Utilization: Diethylene Glycol Monomethyl Ether</t>
  </si>
  <si>
    <t>DIETHYLENE GLYCOL METHYL ETHER; SOLVENT</t>
  </si>
  <si>
    <t>8140</t>
  </si>
  <si>
    <t>Solvent Utilization:Dimethyl Acetamide</t>
  </si>
  <si>
    <t>Solvent Utilization: Dimethyl Acetamide</t>
  </si>
  <si>
    <t>DIMETHYL ACETAMIDE; SOLVENT</t>
  </si>
  <si>
    <t>8145</t>
  </si>
  <si>
    <t>Solvent Utilization:Dimethylamine</t>
  </si>
  <si>
    <t>Solvent Utilization: Dimethylamine</t>
  </si>
  <si>
    <t>DIMETHYLAMINE; SOLVENT</t>
  </si>
  <si>
    <t>8160</t>
  </si>
  <si>
    <t>Solvent Utilization:Dipropylene Glycol Monomethyl Ether</t>
  </si>
  <si>
    <t>Solvent Utilization: Dipropylene Glycol Monomethyl Ether</t>
  </si>
  <si>
    <t>DIPROPYLENE GLYCOL METHYL ETHE; SOLVENT</t>
  </si>
  <si>
    <t>8175</t>
  </si>
  <si>
    <t>Solvent Utilization:Ethyl Chloride (Chloroethane)</t>
  </si>
  <si>
    <t>Solvent Utilization: Ethyl Chloride (Chloroethane)</t>
  </si>
  <si>
    <t>ETHYL CHLORIDE; CHLOROETHANE; SOLVENT</t>
  </si>
  <si>
    <t>8200</t>
  </si>
  <si>
    <t>Solvent Utilization:Ethylene Glycol Monoethyl Ether (2-Ethoxyethanol)</t>
  </si>
  <si>
    <t>Solvent Utilization: Ethylene Glycol Monoethyl Ether (2-Ethoxyethanol)</t>
  </si>
  <si>
    <t>ETHOXYETHANOL; 2-; ETHYLENE GLYCOL ETHYL ETHER; SOLVENT</t>
  </si>
  <si>
    <t>8205</t>
  </si>
  <si>
    <t>Solvent Utilization:Ethylene Glycol Monoethyl Ether Acetate</t>
  </si>
  <si>
    <t>Solvent Utilization: Ethylene Glycol Monoethyl Ether Acetate</t>
  </si>
  <si>
    <t>GLYCOL ETHYL ETHER ACETATE; SOLVENT</t>
  </si>
  <si>
    <t>8210</t>
  </si>
  <si>
    <t>Solvent Utilization:Ethylene Glycol Monomethyl Ether (2-Methoxyethanol)</t>
  </si>
  <si>
    <t>Solvent Utilization: Ethylene Glycol Monomethyl Ether (2-Methoxyethanol)</t>
  </si>
  <si>
    <t>ETHYLENE GLYCOL METHYL ETHER; METHOXYETHANOL; 2-; SOLVENT</t>
  </si>
  <si>
    <t>8215</t>
  </si>
  <si>
    <t>Solvent Utilization:Ethylene Glycol Monobutyl Ether (2-Butoxyethanol)</t>
  </si>
  <si>
    <t>Solvent Utilization: Ethylene Glycol Monobutyl Ether (2-Butoxyethanol)</t>
  </si>
  <si>
    <t>BUTOXYETHANOL; 2-; ETHYLENE GLYCOL BUTYL ETHER; SOLVENT</t>
  </si>
  <si>
    <t>8220</t>
  </si>
  <si>
    <t>Solvent Utilization:Formalin</t>
  </si>
  <si>
    <t>Solvent Utilization: Formalin</t>
  </si>
  <si>
    <t>FORMALIN; SOLVENT</t>
  </si>
  <si>
    <t>8225</t>
  </si>
  <si>
    <t>Solvent Utilization:Formic Acid</t>
  </si>
  <si>
    <t>Solvent Utilization: Formic Acid</t>
  </si>
  <si>
    <t>FORMIC ACID; SOLVENT</t>
  </si>
  <si>
    <t>8235</t>
  </si>
  <si>
    <t>Solvent Utilization:Glycol Ethers: All Types</t>
  </si>
  <si>
    <t>Solvent Utilization: Glycol Ethers: All Types</t>
  </si>
  <si>
    <t>GLYCOL ETHERS; SOLVENT</t>
  </si>
  <si>
    <t>8245</t>
  </si>
  <si>
    <t>Solvent Utilization:Isobutyl Acetate</t>
  </si>
  <si>
    <t>Solvent Utilization: Isobutyl Acetate</t>
  </si>
  <si>
    <t>ISOBUTYL ACETATE; SOLVENT</t>
  </si>
  <si>
    <t>8265</t>
  </si>
  <si>
    <t>Solvent Utilization:Methyl Chloride</t>
  </si>
  <si>
    <t>Solvent Utilization: Methyl Chloride</t>
  </si>
  <si>
    <t>METHYL CHLORIDE; SOLVENT</t>
  </si>
  <si>
    <t>8280</t>
  </si>
  <si>
    <t>Solvent Utilization:Methyl Isobutyl Carbinol</t>
  </si>
  <si>
    <t>Solvent Utilization: Methyl Isobutyl Carbinol</t>
  </si>
  <si>
    <t>METHYL ISOBUTYL CARBINOL; SOLVENT</t>
  </si>
  <si>
    <t>8290</t>
  </si>
  <si>
    <t>Solvent Utilization:Methylamine</t>
  </si>
  <si>
    <t>Solvent Utilization: Methylamine</t>
  </si>
  <si>
    <t>METHYLAMINE; SOLVENT</t>
  </si>
  <si>
    <t>8305</t>
  </si>
  <si>
    <t>Solvent Utilization:N-Methyl-2-Pyrrolidone</t>
  </si>
  <si>
    <t>METHYL-2-PYRROLIDINONE; SOLVENT</t>
  </si>
  <si>
    <t>8310</t>
  </si>
  <si>
    <t>Solvent Utilization:N-Propanol</t>
  </si>
  <si>
    <t>Solvent Utilization: N-Propanol</t>
  </si>
  <si>
    <t>PROPANOL; SOLVENT</t>
  </si>
  <si>
    <t>8315</t>
  </si>
  <si>
    <t>Solvent Utilization:Naphthenic Acids</t>
  </si>
  <si>
    <t>Solvent Utilization: Naphthenic Acids</t>
  </si>
  <si>
    <t>NAPHTHENIC ACIDS; SOLVENT</t>
  </si>
  <si>
    <t>8325</t>
  </si>
  <si>
    <t>Solvent Utilization:o-,m-,&amp; p-Cresol</t>
  </si>
  <si>
    <t>Solvent Utilization: o-,m-,&amp; p-Cresol</t>
  </si>
  <si>
    <t>CRESOL; SOLVENT</t>
  </si>
  <si>
    <t>8335</t>
  </si>
  <si>
    <t>Solvent Utilization:Oxalic Acid</t>
  </si>
  <si>
    <t>Solvent Utilization: Oxalic Acid</t>
  </si>
  <si>
    <t>OXALIC ACID; SOLVENT</t>
  </si>
  <si>
    <t>8340</t>
  </si>
  <si>
    <t>Solvent Utilization:P-Dichlorobenzene</t>
  </si>
  <si>
    <t>Solvent Utilization: P-Dichlorobenzene</t>
  </si>
  <si>
    <t>DICHLOROBENZENE; SOLVENT</t>
  </si>
  <si>
    <t>8355</t>
  </si>
  <si>
    <t>Solvent Utilization:Propylene Glycol Monomethyl Ether</t>
  </si>
  <si>
    <t>Solvent Utilization: Propylene Glycol Monomethyl Ether</t>
  </si>
  <si>
    <t>PROPYLENE GLYCOL METHYL ETHER; SOLVENT</t>
  </si>
  <si>
    <t>8360</t>
  </si>
  <si>
    <t>Solvent Utilization:Propylene Glycol Monomethyl Ether Acetate</t>
  </si>
  <si>
    <t>Solvent Utilization: Propylene Glycol Monomethyl Ether Acetate</t>
  </si>
  <si>
    <t>SOLVENT; GLYCOL MONOMETHYL ETHER ACETAT</t>
  </si>
  <si>
    <t>8365</t>
  </si>
  <si>
    <t>Solvent Utilization:Pyridine</t>
  </si>
  <si>
    <t>Solvent Utilization: Pyridine</t>
  </si>
  <si>
    <t>PYRIDINE; SOLVENT</t>
  </si>
  <si>
    <t>8375</t>
  </si>
  <si>
    <t>Solvent Utilization:Tetrohydrofuran</t>
  </si>
  <si>
    <t>Solvent Utilization: Tetrohydrofuran</t>
  </si>
  <si>
    <t>SOLVENT; TETROHYDROFURAN</t>
  </si>
  <si>
    <t>8395</t>
  </si>
  <si>
    <t>Solvent Utilization:Triethylamine</t>
  </si>
  <si>
    <t>Solvent Utilization: Triethylamine</t>
  </si>
  <si>
    <t>SOLVENT; TRIETHYLAMINE</t>
  </si>
  <si>
    <t>8400</t>
  </si>
  <si>
    <t>Solvent Utilization:Triethylene Glycol</t>
  </si>
  <si>
    <t>Solvent Utilization: Triethylene Glycol</t>
  </si>
  <si>
    <t>SOLVENT; TRIETHYLENE GLYCOL</t>
  </si>
  <si>
    <t>8500</t>
  </si>
  <si>
    <t>Consumer and Commercial Products: Comprehensive Consumer and Commercial Product Profile</t>
  </si>
  <si>
    <t>1995. 'Study of Volatile Organic Compound Emissions from Consumer and Commercial Products', Environmental Protection  Agency, Research Triangle Park, NC, EPA-453/R-94-066-B. https://nepis.epa.gov/Exe/ZyPURL.cgi?Dockey=2000WKTI.TXT</t>
  </si>
  <si>
    <t>CONSUMER PRODUCTS; COMMERCIAL PRODUCTS</t>
  </si>
  <si>
    <t>8501</t>
  </si>
  <si>
    <t>Consumer and Commercial Products: Personal Care Products: All Personal Care Products</t>
  </si>
  <si>
    <t>CONSUMER PRODUCTS; COMMERCIAL PRODUCTS; PERSONAL CARE PRODUCTS</t>
  </si>
  <si>
    <t>8502</t>
  </si>
  <si>
    <t>Consumer and Commercial Products: Personal Care Products: Hair Care Products</t>
  </si>
  <si>
    <t>CONSUMER PRODUCTS; COMMERCIAL PRODUCTS; PERSONAL CARE PRODUCTS; HAIR CARE PRODUCTS</t>
  </si>
  <si>
    <t>8503</t>
  </si>
  <si>
    <t>Consumer and Commercial Products: Personal Care Products: Deodorants and Antiperspirants</t>
  </si>
  <si>
    <t>CONSUMER PRODUCTS; COMMERCIAL PRODUCTS; PERSONAL CARE PRODUCTS; DEODORANTS; ANTIPERSPIRANTS</t>
  </si>
  <si>
    <t>8504</t>
  </si>
  <si>
    <t>Consumer and Commercial Products: Personal Care Products: Fragrance Products</t>
  </si>
  <si>
    <t>CONSUMER PRODUCTS; COMMERCIAL PRODUCTS; PERSONAL CARE PRODUCTS; FRAGRANCE PRODUCTS</t>
  </si>
  <si>
    <t>8505</t>
  </si>
  <si>
    <t>Consumer and Commercial Products: Personal Care Products: Powders</t>
  </si>
  <si>
    <t>CONSUMER PRODUCTS; COMMERCIAL PRODUCTS; PERSONAL CARE PRODUCTS; POWDERS (PERSONAL CARE)</t>
  </si>
  <si>
    <t>8506</t>
  </si>
  <si>
    <t>Consumer and Commercial Products: Personal Care Products: Nail Care Products</t>
  </si>
  <si>
    <t>CONSUMER PRODUCTS; COMMERCIAL PRODUCTS; PERSONAL CARE PRODUCTS; NAIL CARE PRODUCTS</t>
  </si>
  <si>
    <t>8507</t>
  </si>
  <si>
    <t>Consumer and Commercial Products: Personal Care Products: Facial and Body Treatments</t>
  </si>
  <si>
    <t>CONSUMER PRODUCTS; COMMERCIAL PRODUCTS; PERSONAL CARE PRODUCTS; FACIAL TREATMENTS</t>
  </si>
  <si>
    <t>8508</t>
  </si>
  <si>
    <t>Consumer and Commercial Products: Personal Care Products: Oral Care Products</t>
  </si>
  <si>
    <t>CONSUMER PRODUCTS; COMMERCIAL PRODUCTS; PERSONAL CARE PRODUCTS; ORAL CARE PRODUCTS</t>
  </si>
  <si>
    <t>8509</t>
  </si>
  <si>
    <t>Consumer and Commercial Products: Personal Care Products: Health Use Products</t>
  </si>
  <si>
    <t>CONSUMER PRODUCTS; COMMERCIAL PRODUCTS; PERSONAL CARE PRODUCTS; HEALTH USE PRODUCTS</t>
  </si>
  <si>
    <t>8510</t>
  </si>
  <si>
    <t>Consumer and Commercial Products: Personal Care Products: Miscellaneous Personal Care Products</t>
  </si>
  <si>
    <t>8511</t>
  </si>
  <si>
    <t>Consumer and Commercial Products: Household Products: All Household Products</t>
  </si>
  <si>
    <t>CONSUMER PRODUCTS; COMMERCIAL PRODUCTS; HOUSEHOLD PRODUCTS</t>
  </si>
  <si>
    <t>8512</t>
  </si>
  <si>
    <t>Consumer and Commercial Products: Household Products: Hard Surface Cleaners</t>
  </si>
  <si>
    <t>CONSUMER PRODUCTS; COMMERCIAL PRODUCTS; HOUSEHOLD PRODUCTS; CLEANER; HARD SURFACE</t>
  </si>
  <si>
    <t>8513</t>
  </si>
  <si>
    <t>Consumer and Commercial Products: Household Products: Laundry Products</t>
  </si>
  <si>
    <t>CONSUMER PRODUCTS; COMMERCIAL PRODUCTS; HOUSEHOLD PRODUCTS; LAUNDRY PRODUCTS</t>
  </si>
  <si>
    <t>8514</t>
  </si>
  <si>
    <t>Consumer and Commercial Products: Household Products: Fabric and Carpet Care Products</t>
  </si>
  <si>
    <t>CONSUMER PRODUCTS; COMMERCIAL PRODUCTS; HOUSEHOLD PRODUCTS; CARPET CARE PRODUCTS</t>
  </si>
  <si>
    <t>8515</t>
  </si>
  <si>
    <t>Consumer and Commercial Products: Household Products: Dishwashing Products</t>
  </si>
  <si>
    <t>CONSUMER PRODUCTS; COMMERCIAL PRODUCTS; HOUSEHOLD PRODUCTS; DISHWASHING PRODUCTS</t>
  </si>
  <si>
    <t>Consumer and Commercial Products: Household Products: Waxes and Polishes</t>
  </si>
  <si>
    <t>CONSUMER PRODUCTS; COMMERCIAL PRODUCTS; HOUSEHOLD PRODUCTS; WAXES; POLISHES</t>
  </si>
  <si>
    <t>8517</t>
  </si>
  <si>
    <t>Consumer and Commercial Products: Household Products: Air Fresheners</t>
  </si>
  <si>
    <t>COMMERCIAL PRODUCTS; CONSUMER PRODUCTS; HOUSEHOLD PRODUCTS; AIR FRESHENERS</t>
  </si>
  <si>
    <t>8518</t>
  </si>
  <si>
    <t>Consumer and Commercial Products: Household Products: Shoe and Leather Care Products</t>
  </si>
  <si>
    <t>CONSUMER PRODUCTS; COMMERCIAL PRODUCTS; HOUSEHOLD PRODUCTS; LEATHER CARE PRODUCTS; SHOE CARE PRODUCTS</t>
  </si>
  <si>
    <t>8519</t>
  </si>
  <si>
    <t>Consumer and Commercial Products: Household Products: Miscellaneous Household Products</t>
  </si>
  <si>
    <t>8520</t>
  </si>
  <si>
    <t>Consumer and Commercial Products: Automotive Aftermarket Products: All Automotive Aftermarket Products</t>
  </si>
  <si>
    <t>CONSUMER PRODUCTS; COMMERCIAL PRODUCTS; AUTOMOBILE PRODUCTS</t>
  </si>
  <si>
    <t>8521</t>
  </si>
  <si>
    <t>Consumer and Commercial Products: Automotive Aftermarket Products: Detailing Products</t>
  </si>
  <si>
    <t>8522</t>
  </si>
  <si>
    <t>Consumer and Commercial Products: Automotive Aftermarket Products: Maintenance and Repair Products</t>
  </si>
  <si>
    <t>8523</t>
  </si>
  <si>
    <t>Consumer and Commercial Products: Adhesives and Sealants: All Adhesives and Sealants</t>
  </si>
  <si>
    <t>CONSUMER PRODUCTS; COMMERCIAL PRODUCTS; SEALANTS; ADHESIVE</t>
  </si>
  <si>
    <t>8524</t>
  </si>
  <si>
    <t>Consumer and Commercial Products: Adhesives and Sealants: Consumer Adhesives</t>
  </si>
  <si>
    <t>CONSUMER PRODUCTS; COMMERCIAL PRODUCTS; ADHESIVE</t>
  </si>
  <si>
    <t>8525</t>
  </si>
  <si>
    <t>Consumer and Commercial Products: Adhesives and Sealants: Sealants</t>
  </si>
  <si>
    <t>CONSUMER PRODUCTS; COMMERCIAL PRODUCTS; SEALANTS</t>
  </si>
  <si>
    <t>8526</t>
  </si>
  <si>
    <t>Consumer and Commercial Products: Fifra Related Products: All Fifra Related Products</t>
  </si>
  <si>
    <t>Consumer and Commercial Products: FIFRA Related Products: All FIFRA Related Products</t>
  </si>
  <si>
    <t>CONSUMER PRODUCTS; COMMERCIAL PRODUCTS; FIFRA RELATED PRODUCTS</t>
  </si>
  <si>
    <t>8527</t>
  </si>
  <si>
    <t>Consumer and Commercial Products: Fifra Related Products: Insecticides</t>
  </si>
  <si>
    <t>Consumer and Commercial Products: FIFRA Related Products: Insecticides</t>
  </si>
  <si>
    <t>CONSUMER PRODUCTS; COMMERCIAL PRODUCTS; FIFRA RELATED PRODUCTS; INSECTICIDES</t>
  </si>
  <si>
    <t>8528</t>
  </si>
  <si>
    <t>Consumer and Commercial Products: Fifra Related Products: Fungicides and Nematides</t>
  </si>
  <si>
    <t>Consumer and Commercial Products: FIFRA Related Products: Fungicides and Nematides</t>
  </si>
  <si>
    <t>CONSUMER PRODUCTS; COMMERCIAL PRODUCTS; FIFRA RELATED PRODUCTS; FUNGICIDES; NEMATICIDES</t>
  </si>
  <si>
    <t>8529</t>
  </si>
  <si>
    <t>Consumer and Commercial Products: Fifra Related Products: Herbicides</t>
  </si>
  <si>
    <t>Consumer and Commercial Products: FIFRA Related Products: Herbicides</t>
  </si>
  <si>
    <t>CONSUMER PRODUCTS; COMMERCIAL PRODUCTS; FIFRA RELATED PRODUCTS; HERBICIDES</t>
  </si>
  <si>
    <t>8530</t>
  </si>
  <si>
    <t>Consumer and Commercial Products: Fifra Related Products: Antimicrobial Agents</t>
  </si>
  <si>
    <t>Consumer and Commercial Products: FIFRA Related Products: Antimicrobial Agents</t>
  </si>
  <si>
    <t>CONSUMER PRODUCTS; COMMERCIAL PRODUCTS; FIFRA RELATED PRODUCTS; ANTIMICROBIAL AGENTS</t>
  </si>
  <si>
    <t>8531</t>
  </si>
  <si>
    <t>Consumer and Commercial Products: Fifra Related Products: Other FIFRA-Regulated Products</t>
  </si>
  <si>
    <t>Consumer and Commercial Products: FIFRA Related Products: Other FIFRA-Regulated Products</t>
  </si>
  <si>
    <t>8532</t>
  </si>
  <si>
    <t>Consumer and Commercial Products: Coatings and Related Products: All Coatings and Related Products</t>
  </si>
  <si>
    <t>CONSUMER PRODUCTS; COMMERCIAL PRODUCTS; COATING</t>
  </si>
  <si>
    <t>8533</t>
  </si>
  <si>
    <t>Consumer and Commercial Products: Coatings and Related Products: Aerosol Spray Paints</t>
  </si>
  <si>
    <t>8534</t>
  </si>
  <si>
    <t>Consumer and Commercial Products: Coatings and Related Products: Coating-Related Products</t>
  </si>
  <si>
    <t>8535</t>
  </si>
  <si>
    <t>Consumer and Commercial Products: Miscellaneous Products: All Miscellaneous Products</t>
  </si>
  <si>
    <t>8536</t>
  </si>
  <si>
    <t>Consumer and Commercial Products: Miscellaneous Products: Arts and Crafts Supplies</t>
  </si>
  <si>
    <t>CONSUMER PRODUCTS; COMMERCIAL PRODUCTS; CRAFT SUPPLIES</t>
  </si>
  <si>
    <t>8537</t>
  </si>
  <si>
    <t>Consumer and Commercial Products: Miscellaneous Products: Non-Pesticidal Veterinary and Pet Products</t>
  </si>
  <si>
    <t>CONSUMER PRODUCTS; COMMERCIAL PRODUCTS; VETERINARY (NON-PESTICIDAL); PET PRODUCTS</t>
  </si>
  <si>
    <t>8538</t>
  </si>
  <si>
    <t>Consumer and Commercial Products: Miscellaneous Products: Pressurized Food Products</t>
  </si>
  <si>
    <t>CONSUMER PRODUCTS; COMMERCIAL PRODUCTS; FOOD</t>
  </si>
  <si>
    <t>8539</t>
  </si>
  <si>
    <t>Consumer and Commercial Products: Miscellaneous Products: Office Supplies</t>
  </si>
  <si>
    <t>CONSUMER PRODUCTS; COMMERCIAL PRODUCTS; OFFICE SUPPLIES</t>
  </si>
  <si>
    <t>8540</t>
  </si>
  <si>
    <t>Gasoline Headspace Vapor  - Exxon Grade 87 - not adjusted for oxygenates</t>
  </si>
  <si>
    <t>8541</t>
  </si>
  <si>
    <t>Gasoline Headspace Vapor - Exxon Grade 89 - not adjusted for oxygenates</t>
  </si>
  <si>
    <t>8542</t>
  </si>
  <si>
    <t>Gasoline Headspace Vapor - Exxon Grade 93 - not adjusted for oxygenates</t>
  </si>
  <si>
    <t>8543</t>
  </si>
  <si>
    <t>Gasoline Headspace Vapor - Texaco Grade 87 - not adjusted for oxygenates</t>
  </si>
  <si>
    <t>8544</t>
  </si>
  <si>
    <t>Gasoline Headspace Vapor - Texaco Grade 89 - not adjusted for oxygenates</t>
  </si>
  <si>
    <t>8545</t>
  </si>
  <si>
    <t>Gasoline Headspace Vapor - Texaco Grade 93 - not adjusted for oxygenates</t>
  </si>
  <si>
    <t>8546</t>
  </si>
  <si>
    <t>Gasoline Headspace Vapor - Chevron Grade 87 - not adjusted for oxygenates</t>
  </si>
  <si>
    <t>8547</t>
  </si>
  <si>
    <t>Gasoline Headspace Vapor - Chevron Grade 89 - not adjusted for oxygenates</t>
  </si>
  <si>
    <t>8548</t>
  </si>
  <si>
    <t>Gasoline Headspace Vapor - Chevron Grade 93 - not adjusted for oxygenates</t>
  </si>
  <si>
    <t>8549</t>
  </si>
  <si>
    <t>Gasoline Headspace Vapor - Conoco Grade 87 - not adjusted for oxygenates</t>
  </si>
  <si>
    <t>8550</t>
  </si>
  <si>
    <t>Gasoline Headspace Vapor - Conoco Grade 89 - not adjusted for oxygenates</t>
  </si>
  <si>
    <t>8551</t>
  </si>
  <si>
    <t>Gasoline Headspace Vapor - Conoco Grade 93 - not adjusted for oxygenates</t>
  </si>
  <si>
    <t>8552</t>
  </si>
  <si>
    <t>Gasoline Headspace Vapor - Shell Grade 87 - not adjusted for oxygenates</t>
  </si>
  <si>
    <t>8553</t>
  </si>
  <si>
    <t>Gasoline Headspace Vapor - Shell Grade 89 - not adjusted for oxygenates</t>
  </si>
  <si>
    <t>8554</t>
  </si>
  <si>
    <t>Gasoline Headspace Vapor - Shell Grade 93 - not adjusted for oxygenates</t>
  </si>
  <si>
    <t>8555</t>
  </si>
  <si>
    <t>Gasoline Headspace Vapor - Texaco Super - not adjusted for oxygenates</t>
  </si>
  <si>
    <t>8556</t>
  </si>
  <si>
    <t>Gasoline Headspace Vapor - Texaco Plus - not adjusted for oxygenates</t>
  </si>
  <si>
    <t>8557</t>
  </si>
  <si>
    <t>Gasoline Headspace Vapor - Texaco Regular - not adjusted for oxygenates</t>
  </si>
  <si>
    <t>8558</t>
  </si>
  <si>
    <t>Gasoline Headspace Vapor - Shell Super - not adjusted for oxygenates</t>
  </si>
  <si>
    <t>8559</t>
  </si>
  <si>
    <t>Gasoline Headspace Vapor - Shell Plus - not adjusted for oxygenates</t>
  </si>
  <si>
    <t>8560</t>
  </si>
  <si>
    <t>Gasoline Headspace Vapor - Shell Regular - not adjusted for oxygenates</t>
  </si>
  <si>
    <t>8561</t>
  </si>
  <si>
    <t>Gasoline Headspace Vapor - Arco Super - not adjusted for oxygenates</t>
  </si>
  <si>
    <t>8562</t>
  </si>
  <si>
    <t>Gasoline Headspace Vapor - Arco Plus - not adjusted for oxygenates</t>
  </si>
  <si>
    <t>8563</t>
  </si>
  <si>
    <t>Gasoline Headspace Vapor - Arco Regular - not adjusted for oxygenates</t>
  </si>
  <si>
    <t>8564</t>
  </si>
  <si>
    <t>Gasoline Headspace Vapor - Chevron Super - not adjusted for oxygenates</t>
  </si>
  <si>
    <t>8565</t>
  </si>
  <si>
    <t>Gasoline Headspace Vapor - Chevron Plus - not adjusted for oxygenates</t>
  </si>
  <si>
    <t>8566</t>
  </si>
  <si>
    <t>Gasoline Headspace Vapor - Chevron Regular - not adjusted for oxygenates</t>
  </si>
  <si>
    <t>8567</t>
  </si>
  <si>
    <t>Gasoline Headspace Vapor - 76 Super - not adjusted for oxygenates</t>
  </si>
  <si>
    <t>8568</t>
  </si>
  <si>
    <t>Gasoline Headspace Vapor - 76 Plus - not adjusted for oxygenates</t>
  </si>
  <si>
    <t>8569</t>
  </si>
  <si>
    <t>Gasoline Headspace Vapor - 76 Regular - not adjusted for oxygenates</t>
  </si>
  <si>
    <t>8570</t>
  </si>
  <si>
    <t>8571</t>
  </si>
  <si>
    <t>8572</t>
  </si>
  <si>
    <t>Gasoline Headspace Vapor - Citgo Grade 87 - not adjusted for oxygenates</t>
  </si>
  <si>
    <t>8573</t>
  </si>
  <si>
    <t>Gasoline Headspace Vapor - Citgo Grade 93 - not adjusted for oxygenates</t>
  </si>
  <si>
    <t>8574</t>
  </si>
  <si>
    <t>Gasoline Headspace Vapor - Super America Grade 87 - not adjusted for oxygenates</t>
  </si>
  <si>
    <t>8575</t>
  </si>
  <si>
    <t>Gasoline Headspace Vapor - Super America Grade 92 - not adjusted for oxygenates</t>
  </si>
  <si>
    <t>8576</t>
  </si>
  <si>
    <t>Gasoline Headspace Vapor - Mobil Grade 87 - not adjusted for oxygenates</t>
  </si>
  <si>
    <t>8577</t>
  </si>
  <si>
    <t>Gasoline Headspace Vapor - Mobil Grade 93 - not adjusted for oxygenates</t>
  </si>
  <si>
    <t>8578</t>
  </si>
  <si>
    <t>Gasoline Headspace Vapor - Clark Grade 87 - not adjusted for oxygenates</t>
  </si>
  <si>
    <t>8579</t>
  </si>
  <si>
    <t>Gasoline Headspace Vapor - Clark Grade 93 - not adjusted for oxygenates</t>
  </si>
  <si>
    <t>8580</t>
  </si>
  <si>
    <t>Gasoline Headspace Vapor - Amoco Grade 87 - not adjusted for oxygenates</t>
  </si>
  <si>
    <t>8581</t>
  </si>
  <si>
    <t>Gasoline Headspace Vapor - Amoco Grade 93 - not adjusted for oxygenates</t>
  </si>
  <si>
    <t>8582</t>
  </si>
  <si>
    <t>8583</t>
  </si>
  <si>
    <t>8584</t>
  </si>
  <si>
    <t>Gasoline Headspace Vapor - BP Grade 93 - not adjusted for oxygenates</t>
  </si>
  <si>
    <t>8585</t>
  </si>
  <si>
    <t>Gasoline Headspace Vapor - Mapco #1 Grade 93 - not adjusted for oxygenates</t>
  </si>
  <si>
    <t>8586</t>
  </si>
  <si>
    <t>Gasoline Headspace Vapor - Mapco #2 Grade 93 - not adjusted for oxygenates</t>
  </si>
  <si>
    <t>8587</t>
  </si>
  <si>
    <t>Gasoline Headspace Vapor - Amoco Grade 89 - not adjusted for oxygenates</t>
  </si>
  <si>
    <t>8588</t>
  </si>
  <si>
    <t>Gasoline Headspace Vapor - BP Grade 89 - not adjusted for oxygenates</t>
  </si>
  <si>
    <t>8589</t>
  </si>
  <si>
    <t>8590</t>
  </si>
  <si>
    <t>Gasoline Headspace Vapor - Mapco #1 Grade 89 - not adjusted for oxygenates</t>
  </si>
  <si>
    <t>8591</t>
  </si>
  <si>
    <t>Gasoline Headspace Vapor - Mapco #2 Grade 89 - not adjusted for oxygenates</t>
  </si>
  <si>
    <t>8592</t>
  </si>
  <si>
    <t>8593</t>
  </si>
  <si>
    <t>Gasoline Headspace Vapor - BP Grade 87 - not adjusted for oxygenates</t>
  </si>
  <si>
    <t>8594</t>
  </si>
  <si>
    <t>Gasoline Headspace Vapor - Exxon Grade 87 - not adjusted for oxygenates</t>
  </si>
  <si>
    <t>8595</t>
  </si>
  <si>
    <t>Gasoline Headspace Vapor - Mapco #1 Grade 87 - not adjusted for oxygenates</t>
  </si>
  <si>
    <t>8596</t>
  </si>
  <si>
    <t>Gasoline Headspace Vapor - Mapco #2 Grade 87 - not adjusted for oxygenates</t>
  </si>
  <si>
    <t>8597</t>
  </si>
  <si>
    <t>8598</t>
  </si>
  <si>
    <t>8599</t>
  </si>
  <si>
    <t>8600</t>
  </si>
  <si>
    <t>8601</t>
  </si>
  <si>
    <t>8602</t>
  </si>
  <si>
    <t>8603</t>
  </si>
  <si>
    <t>8604</t>
  </si>
  <si>
    <t>Gasoline Headspace Vapor - Citgo Grade 89 - not adjusted for oxygenates</t>
  </si>
  <si>
    <t>8605</t>
  </si>
  <si>
    <t>8606</t>
  </si>
  <si>
    <t>Gasoline - Shell Grade 87 - not adjusted for oxygenates</t>
  </si>
  <si>
    <t>Gasoline - Citgo Grade 87 - not adjusted for oxygenates</t>
  </si>
  <si>
    <t>8608</t>
  </si>
  <si>
    <t>8609</t>
  </si>
  <si>
    <t>8610</t>
  </si>
  <si>
    <t>8611</t>
  </si>
  <si>
    <t>Gasoline Headspace Vapor - Circle K Grade 87 - not adjusted for oxygenates</t>
  </si>
  <si>
    <t>8612</t>
  </si>
  <si>
    <t>8613</t>
  </si>
  <si>
    <t>Gasoline Headspace Vapor - Circle K Grade 89 - not adjusted for oxygenates</t>
  </si>
  <si>
    <t>8614</t>
  </si>
  <si>
    <t>Gasoline Headspace Vapor - Circle K Grade 93 - not adjusted for oxygenates</t>
  </si>
  <si>
    <t>8615</t>
  </si>
  <si>
    <t>8616</t>
  </si>
  <si>
    <t>8617</t>
  </si>
  <si>
    <t>8618</t>
  </si>
  <si>
    <t>Gasoline Headspace Vapor - Circle K Diesel - not adjusted for oxygenates</t>
  </si>
  <si>
    <t>8619</t>
  </si>
  <si>
    <t>Gasoline Headspace Vapor - Independent Diesel - not adjusted for oxygenates</t>
  </si>
  <si>
    <t>8620</t>
  </si>
  <si>
    <t>Diesel Headspace Vapor - Super America Diesel - not adjusted for oxygenates</t>
  </si>
  <si>
    <t>8621</t>
  </si>
  <si>
    <t>Diesel Headspace Vapor - Citgo Diesel - not adjusted for oxygenates</t>
  </si>
  <si>
    <t>8622</t>
  </si>
  <si>
    <t>Diesel Headspace Vapor - Shell Diesel - not adjusted for oxygenates</t>
  </si>
  <si>
    <t>8623</t>
  </si>
  <si>
    <t>8624</t>
  </si>
  <si>
    <t>8625</t>
  </si>
  <si>
    <t>8626</t>
  </si>
  <si>
    <t>Gasoline - Exxon Grade 87 - not adjusted for oxygenates</t>
  </si>
  <si>
    <t>8627</t>
  </si>
  <si>
    <t>Gasoline - Exxon Grade 89 - not adjusted for oxygenates</t>
  </si>
  <si>
    <t>8628</t>
  </si>
  <si>
    <t>Gasoline - Exxon Grade 93 - not adjusted for oxygenates</t>
  </si>
  <si>
    <t>8629</t>
  </si>
  <si>
    <t>Gasoline - Texaco Grade 87 - not adjusted for oxygenates</t>
  </si>
  <si>
    <t>8630</t>
  </si>
  <si>
    <t>Gasoline - Texaco Grade 89 - not adjusted for oxygenates</t>
  </si>
  <si>
    <t>8631</t>
  </si>
  <si>
    <t>Gasoline - Texaco Grade 93 - not adjusted for oxygenates</t>
  </si>
  <si>
    <t>8632</t>
  </si>
  <si>
    <t>Gasoline - Chevron Grade 87 - not adjusted for oxygenates</t>
  </si>
  <si>
    <t>8633</t>
  </si>
  <si>
    <t>Gasoline - Chevron Grade 89 - not adjusted for oxygenates</t>
  </si>
  <si>
    <t>8634</t>
  </si>
  <si>
    <t>Gasoline - Chevron Grade 93 - not adjusted for oxygenates</t>
  </si>
  <si>
    <t>8635</t>
  </si>
  <si>
    <t>Gasoline - Conoco Grade 87 - not adjusted for oxygenates</t>
  </si>
  <si>
    <t>8636</t>
  </si>
  <si>
    <t>Gasoline - Conoco Grade 89 - not adjusted for oxygenates</t>
  </si>
  <si>
    <t>8637</t>
  </si>
  <si>
    <t>Gasoline - Conoco Grade 93 - not adjusted for oxygenates</t>
  </si>
  <si>
    <t>8638</t>
  </si>
  <si>
    <t>8639</t>
  </si>
  <si>
    <t>Gasoline - Shell Grade 89 - not adjusted for oxygenates</t>
  </si>
  <si>
    <t>8640</t>
  </si>
  <si>
    <t>Gasoline - Shell Grade 93 - not adjusted for oxygenates</t>
  </si>
  <si>
    <t>8641</t>
  </si>
  <si>
    <t>Gasoline - Shell Super - not adjusted for oxygenates</t>
  </si>
  <si>
    <t>8642</t>
  </si>
  <si>
    <t>Gasoline - Shell Plus - not adjusted for oxygenates</t>
  </si>
  <si>
    <t>8643</t>
  </si>
  <si>
    <t>Gasoline - Shell Regular - not adjusted for oxygenates</t>
  </si>
  <si>
    <t>8644</t>
  </si>
  <si>
    <t>Gasoline - Chevron Super - not adjusted for oxygenates</t>
  </si>
  <si>
    <t>8645</t>
  </si>
  <si>
    <t>Gasoline - Chevron Plus - not adjusted for oxygenates</t>
  </si>
  <si>
    <t>8646</t>
  </si>
  <si>
    <t>Gasoline - Chevron Regular - not adjusted for oxygenates</t>
  </si>
  <si>
    <t>8647</t>
  </si>
  <si>
    <t>Gasoline - 76 Super - not adjusted for oxygenates</t>
  </si>
  <si>
    <t>8648</t>
  </si>
  <si>
    <t>Gasoline - 76 Plus - not adjusted for oxygenates</t>
  </si>
  <si>
    <t>8649</t>
  </si>
  <si>
    <t>Gasoline - 76 Regular - not adjusted for oxygenates</t>
  </si>
  <si>
    <t>8650</t>
  </si>
  <si>
    <t>Gasoline - Texaco Super - not adjusted for oxygenates</t>
  </si>
  <si>
    <t>8651</t>
  </si>
  <si>
    <t>Gasoline - Texaco Plus - not adjusted for oxygenates</t>
  </si>
  <si>
    <t>8652</t>
  </si>
  <si>
    <t>Gasoline - Texaco Regular - not adjusted for oxygenates</t>
  </si>
  <si>
    <t>8653</t>
  </si>
  <si>
    <t>Gasoline - ARCO Super - not adjusted for oxygenates</t>
  </si>
  <si>
    <t>8654</t>
  </si>
  <si>
    <t>Gasoline - ARCO Plus - not adjusted for oxygenates</t>
  </si>
  <si>
    <t>8655</t>
  </si>
  <si>
    <t>Gasoline - ARCO Regular - not adjusted for oxygenates</t>
  </si>
  <si>
    <t>8656</t>
  </si>
  <si>
    <t>Gasoline - Amoco Grade 87 - not adjusted for oxygenates</t>
  </si>
  <si>
    <t>8657</t>
  </si>
  <si>
    <t>Gasoline - Mapco Grade 87 - not adjusted for oxygenates</t>
  </si>
  <si>
    <t>8658</t>
  </si>
  <si>
    <t>8659</t>
  </si>
  <si>
    <t>Gasoline - BP Grade 87 - not adjusted for oxygenates</t>
  </si>
  <si>
    <t>8660</t>
  </si>
  <si>
    <t>8661</t>
  </si>
  <si>
    <t>Gasoline - Amoco Grade 89 - not adjusted for oxygenates</t>
  </si>
  <si>
    <t>8662</t>
  </si>
  <si>
    <t>Gasoline - Mapco Grade 89 - not adjusted for oxygenates</t>
  </si>
  <si>
    <t>8663</t>
  </si>
  <si>
    <t>Gasoline - Citgo Grade 89 - not adjusted for oxygenates</t>
  </si>
  <si>
    <t>8664</t>
  </si>
  <si>
    <t>Gasoline - BP Grade 89 - not adjusted for oxygenates</t>
  </si>
  <si>
    <t>8665</t>
  </si>
  <si>
    <t>8666</t>
  </si>
  <si>
    <t>Gasoline - Amoco Grade 93 - not adjusted for oxygenates</t>
  </si>
  <si>
    <t>8667</t>
  </si>
  <si>
    <t>Gasoline - Mapco Grade 93 - not adjusted for oxygenates</t>
  </si>
  <si>
    <t>8668</t>
  </si>
  <si>
    <t>Gasoline - Citgo Grade 93 - not adjusted for oxygenates</t>
  </si>
  <si>
    <t>8669</t>
  </si>
  <si>
    <t>Gasoline - BP Grade 93 - not adjusted for oxygenates</t>
  </si>
  <si>
    <t>8670</t>
  </si>
  <si>
    <t>Gasoline -  Exxon Grade 93 - not adjusted for oxygenates</t>
  </si>
  <si>
    <t>8671</t>
  </si>
  <si>
    <t>8672</t>
  </si>
  <si>
    <t>8673</t>
  </si>
  <si>
    <t>8674</t>
  </si>
  <si>
    <t>Gasoline - Mapco #1 Grade 93 - not adjusted for oxygenates</t>
  </si>
  <si>
    <t>8675</t>
  </si>
  <si>
    <t>Gasoline - Mapco #2 Grade 93 - not adjusted for oxygenates</t>
  </si>
  <si>
    <t>8676</t>
  </si>
  <si>
    <t>8677</t>
  </si>
  <si>
    <t>8678</t>
  </si>
  <si>
    <t>8679</t>
  </si>
  <si>
    <t>Gasoline - Mapco #1 Grade 89 - not adjusted for oxygenates</t>
  </si>
  <si>
    <t>8680</t>
  </si>
  <si>
    <t>Gasoline - Mapco #2 Grade 89 - not adjusted for oxygenates</t>
  </si>
  <si>
    <t>8681</t>
  </si>
  <si>
    <t>8682</t>
  </si>
  <si>
    <t>8683</t>
  </si>
  <si>
    <t>8684</t>
  </si>
  <si>
    <t>Gasoline - Mapco #1 Grade 87 - not adjusted for oxygenates</t>
  </si>
  <si>
    <t>8685</t>
  </si>
  <si>
    <t>Gasoline - Mapco #2 Grade 87 - not adjusted for oxygenates</t>
  </si>
  <si>
    <t>8686</t>
  </si>
  <si>
    <t>8687</t>
  </si>
  <si>
    <t>8688</t>
  </si>
  <si>
    <t>8689</t>
  </si>
  <si>
    <t>Gasoline -Circle K Grade 87 - not adjusted for oxygenates</t>
  </si>
  <si>
    <t>8690</t>
  </si>
  <si>
    <t>Gasoline -Circle K Grade 89 - not adjusted for oxygenates</t>
  </si>
  <si>
    <t>8691</t>
  </si>
  <si>
    <t>Gasoline -Circle K Grade 93 - not adjusted for oxygenates</t>
  </si>
  <si>
    <t>8692</t>
  </si>
  <si>
    <t>8693</t>
  </si>
  <si>
    <t>8694</t>
  </si>
  <si>
    <t>8695</t>
  </si>
  <si>
    <t>8696</t>
  </si>
  <si>
    <t>8697</t>
  </si>
  <si>
    <t>8698</t>
  </si>
  <si>
    <t>8699</t>
  </si>
  <si>
    <t>Gasoline - Clark Grade 87 - not adjusted for oxygenates</t>
  </si>
  <si>
    <t>8700</t>
  </si>
  <si>
    <t>Gasoline - Clark Grade 93 - not adjusted for oxygenates</t>
  </si>
  <si>
    <t>8701</t>
  </si>
  <si>
    <t>Gasoline - Mobil Grade 87 - not adjusted for oxygenates</t>
  </si>
  <si>
    <t>8702</t>
  </si>
  <si>
    <t>Gasoline - Mobil Grade 93 - not adjusted for oxygenates</t>
  </si>
  <si>
    <t>8703</t>
  </si>
  <si>
    <t>8704</t>
  </si>
  <si>
    <t>8705</t>
  </si>
  <si>
    <t>Gasoline - SuperAmerica Grade 87 - not adjusted for oxygenates</t>
  </si>
  <si>
    <t>8706</t>
  </si>
  <si>
    <t>Gasoline - SuperAmerica Grade 92 - not adjusted for oxygenates</t>
  </si>
  <si>
    <t>8707</t>
  </si>
  <si>
    <t>8708</t>
  </si>
  <si>
    <t>8709</t>
  </si>
  <si>
    <t>8710</t>
  </si>
  <si>
    <t>8711</t>
  </si>
  <si>
    <t>8712</t>
  </si>
  <si>
    <t>8713</t>
  </si>
  <si>
    <t>8714</t>
  </si>
  <si>
    <t>8715</t>
  </si>
  <si>
    <t>8716</t>
  </si>
  <si>
    <t>8717</t>
  </si>
  <si>
    <t>8718</t>
  </si>
  <si>
    <t>8719</t>
  </si>
  <si>
    <t>8720</t>
  </si>
  <si>
    <t>Gasoline Headspace Vapor - Mobil Grade 89 - not adjusted for oxygenates</t>
  </si>
  <si>
    <t>8721</t>
  </si>
  <si>
    <t>8722</t>
  </si>
  <si>
    <t>Gasoline Headspace Vapor - Sunoco Gasohol - not adjusted for oxygenates</t>
  </si>
  <si>
    <t>8723</t>
  </si>
  <si>
    <t>8724</t>
  </si>
  <si>
    <t>8725</t>
  </si>
  <si>
    <t>8726</t>
  </si>
  <si>
    <t>8727</t>
  </si>
  <si>
    <t>Gasoline - Mobil Grade 89 - not adjusted for oxygenates</t>
  </si>
  <si>
    <t>8728</t>
  </si>
  <si>
    <t>8729</t>
  </si>
  <si>
    <t>Gasoline - Sunoco Gasohol - not adjusted for oxygenates</t>
  </si>
  <si>
    <t>8730</t>
  </si>
  <si>
    <t>8731</t>
  </si>
  <si>
    <t>Diesel Headspace Vapor - Marathon Diesel - not adjusted for oxygenates</t>
  </si>
  <si>
    <t>8732</t>
  </si>
  <si>
    <t>Composite Profile - MTBE Blended Gasoline</t>
  </si>
  <si>
    <t>Liquid Gasoline Composite Profile</t>
  </si>
  <si>
    <t>Composite Profile; MTBE Gasoline</t>
  </si>
  <si>
    <t>8733</t>
  </si>
  <si>
    <t>Composite Profile - Ethanol Blended Gasoline</t>
  </si>
  <si>
    <t>Composite Profile; Ethanol Gasoline</t>
  </si>
  <si>
    <t>8734</t>
  </si>
  <si>
    <t>Composite Profile - Non-oxygenated Gasoline</t>
  </si>
  <si>
    <t>Composite Profile; Non-Oxygenated Gasoline</t>
  </si>
  <si>
    <t>8735</t>
  </si>
  <si>
    <t>Composite Profile - MTBE Blended Gasoline Headspace Vapor</t>
  </si>
  <si>
    <t>Gasoline headspace vapor Composite Profile</t>
  </si>
  <si>
    <t>Composite Profile; MTBE Gasoline headspace vapor</t>
  </si>
  <si>
    <t>8736</t>
  </si>
  <si>
    <t>Composite Profile - Ethanol Blended Gasoline Headspace Vapor</t>
  </si>
  <si>
    <t>Composite Profile; Ethanol Gasoline headspace vapor</t>
  </si>
  <si>
    <t>8737</t>
  </si>
  <si>
    <t>Composite Profile - Non-oxygenated Gasoline Headspace Vapor</t>
  </si>
  <si>
    <t>Composite Profile; Non-Oxygenated Gasoline headspace vapor</t>
  </si>
  <si>
    <t>8743</t>
  </si>
  <si>
    <t>Composite Profile - Forest Fires</t>
  </si>
  <si>
    <t>Composite of six non-methane organic gases (NMOG) profiles from the burning of foliar fuels - ponderosa pine, Loblolly pine, Western hemlock, Aceraceae/ Fagaceae, Palmae/ Pinaceae, Poaceae/Pinaceae</t>
  </si>
  <si>
    <t>Biomass open burning; Foliar fuels; Wild fires; Prescribed burning; Forest fires</t>
  </si>
  <si>
    <t>8744</t>
  </si>
  <si>
    <t>Composite Profile - Architectural Coatings: Solvent Borne and water borne</t>
  </si>
  <si>
    <t>8745</t>
  </si>
  <si>
    <t>Composite Profile - Degreasing: Cold Cleaning (Batch, Conveyor, Spray Gun)</t>
  </si>
  <si>
    <t>8746</t>
  </si>
  <si>
    <t>Composite Profile - Straw Burning</t>
  </si>
  <si>
    <t>Agricultural Burning; Prescribed Burning</t>
  </si>
  <si>
    <t>8748</t>
  </si>
  <si>
    <t>Composite Profile - Overall Liquid Gasoline (MTBE, Ethanol, and Non-Oxygenated)</t>
  </si>
  <si>
    <t>Composite Profile; Overall Liquid Gasoline</t>
  </si>
  <si>
    <t>8749</t>
  </si>
  <si>
    <t>Composite Profile - Overall Gasoline headspace vapor (MTBE, Ethanol, and Non-Oxygenated)</t>
  </si>
  <si>
    <t>Composite Profile; Overall Gasoline headspace vapor</t>
  </si>
  <si>
    <t>8750</t>
  </si>
  <si>
    <t>Gasoline Exhaust - Reformulated gasoline</t>
  </si>
  <si>
    <t>Kansas City PM Characterization Study</t>
  </si>
  <si>
    <t>Composite profile provided by ENVIRON/ICF through a contract with EPA OTAQ Patricia Rowley.</t>
  </si>
  <si>
    <t>Nam, Edward, Carl Fulper, James Warila, Joseph  Somers, Harvey Michaels, Richard Bladauf, Richard Rykowski, and Carl Scarbro. 2008. 'Analysis of Particulate Matter Emissions from Light-Duty Gasoline Vehicles in Kansas City', US Environmental Protection Agency. https://cfpub.epa.gov/si/si_public_file_download.cfm?p_download_id=499633</t>
  </si>
  <si>
    <t>Gasoline Exhaust; Reformulated gasoline</t>
  </si>
  <si>
    <t>8751</t>
  </si>
  <si>
    <t>Gasoline Exhaust - E10 ethanol gasoline</t>
  </si>
  <si>
    <t>EPA ORD (Frank Black)</t>
  </si>
  <si>
    <t>Composite profile provided by ENVIRON/ICF through a contract with EPA OTAQ Patricia Rowley. 13.	Emission Profiles for EPA SPECIATE Database, EPA Contract No. EP-C-6-94 (28)</t>
  </si>
  <si>
    <t>Gasoline Exhaust; E10 ethanol gasoline</t>
  </si>
  <si>
    <t>8752</t>
  </si>
  <si>
    <t>Gasoline Exhaust - E85 ethanol gasoline</t>
  </si>
  <si>
    <t>Black, Frank, and Tadeusz Kleindienst. 1996. "Characterization of Alternate Fuel Vehicle Emissions Composition and Ozone Potential ". RTP, NC: US EPA/US DOE, 1996. https://nepis.epa.gov/Exe/ZyPDF.cgi?Dockey=9100S8WY.PDF</t>
  </si>
  <si>
    <t>Gasoline Exhaust; E85 ethanol gasoline</t>
  </si>
  <si>
    <t>8753</t>
  </si>
  <si>
    <t>Gasoline Vehicle - Evaporative emission - Reformulated gasoline</t>
  </si>
  <si>
    <t>Auto-Oil Data</t>
  </si>
  <si>
    <t>Gorse, R.A., A.M. Hoschhauser, D. Nagy,  Dennis, Schuetzle, Alan M. Dunker, J.M. Colucci, J.J. Wise, R.H. Paul, amd Walter Siegl, 1997. 'Description of Auto/Oil Air Quality Improvement Research Program, Paper No. 912320 in Auto/Oil Quality Improvement Research Program',  Society of Automotive Engineers Inc. DOI: 10.13140/RG.2.2.20882.35521</t>
  </si>
  <si>
    <t>Gasoline Vehicle; Evaporative emission; Reformulated gasoline</t>
  </si>
  <si>
    <t>8754</t>
  </si>
  <si>
    <t>Gasoline Vehicle - Evaporative emission - E10 ethanol gasoline</t>
  </si>
  <si>
    <t>Gasoline Vehicle; Evaporative emission; E10 ethanol gasoline</t>
  </si>
  <si>
    <t>8755</t>
  </si>
  <si>
    <t>Gasoline Vehicle - Evaporative emission - E85 ethanol gasoline</t>
  </si>
  <si>
    <t>Gasoline Vehicle; Evaporative emission; E85 ethanol gasoline</t>
  </si>
  <si>
    <t>8756</t>
  </si>
  <si>
    <t>Gasoline Exhaust - Tier 2 light-duty vehicles using 0% Ethanol - Composite Profile</t>
  </si>
  <si>
    <t>This program evaluates exhaust emissions from Tier 2 light-duty gasoline vehicles (LDGVs) running on low-level ethanol fuel blends (%, 1% and 15% ethanol-blended gasoline)</t>
  </si>
  <si>
    <t>2009. 'Exhaust Emission Profiles for Epa Speciate Database: Energy Policy Act (Epact) Low-Level Ethanol Fuel Blends and Tier 2 Light-Duty Vehicles', In EPAct PM Speciation Project. US EPA, RTP, NC, EPA 420-R-09-002. https://www.regulations.gov/document?D=EPA-HQ-OAR-2011-0135-0088</t>
  </si>
  <si>
    <t>8757</t>
  </si>
  <si>
    <t>Gasoline Exhaust - Tier 2 light-duty vehicles using 10% Ethanol - Composite Profile</t>
  </si>
  <si>
    <t>Gasoline Vehicle Exhaust; 10% Ethanol</t>
  </si>
  <si>
    <t>8758</t>
  </si>
  <si>
    <t>Gasoline Exhaust - Tier 2 light-duty vehicles using 15% Ethanol - Composite Profile</t>
  </si>
  <si>
    <t>Gasoline Vehicle Exhaust; 15% Ethanol</t>
  </si>
  <si>
    <t>8759</t>
  </si>
  <si>
    <t>Gasoline Exhaust - Cold Start - Tier 2 light-duty vehicles using 0% Ethanol - Composite Profile</t>
  </si>
  <si>
    <t>Gasoline Vehicle Exhaust; Cold Start Exhaust</t>
  </si>
  <si>
    <t>8760</t>
  </si>
  <si>
    <t>Gasoline Exhaust - Cold Start - Tier 2 light-duty vehicles using 10% Ethanol - Composite Profile</t>
  </si>
  <si>
    <t>Gasoline Vehicle Exhaust; Cold Start Exhaust; 10% Ethanol</t>
  </si>
  <si>
    <t>8761</t>
  </si>
  <si>
    <t>Gasoline Exhaust - Cold Start - Tier 2 light-duty vehicles using 15% Ethanol - Composite Profile</t>
  </si>
  <si>
    <t>Gasoline Vehicle Exhaust; Cold Start Exhaust; 15% Ethanol</t>
  </si>
  <si>
    <t>8762</t>
  </si>
  <si>
    <t>Gasoline Headspace Vapor using 0% Ethanol - Composite Profile</t>
  </si>
  <si>
    <t>2011. 'Hydrocarbon Composition of Gasoline Vapor Emissions from Enclosed Fuel Tanks - Draft Report',  Assessment and Standards Division Office of Transportation and Air Quality and Human Exposure &amp; Atmospheric Sciences Divisions Office of Research and Development, EPA 420-D-10-001, by US EPA OTAQ. https://nepis.epa.gov/Exe/ZyPURL.cgi?Dockey=P100FI6K.TXT</t>
  </si>
  <si>
    <t>Gasoline Vehicle Exhaust; Headspace Vapor</t>
  </si>
  <si>
    <t>8763</t>
  </si>
  <si>
    <t>Gasoline Headspace Vapor using 10% Ethanol - Composite Profile</t>
  </si>
  <si>
    <t>Gasoline Vehicle Exhaust; Headspace Vapor; 10% Ethanol</t>
  </si>
  <si>
    <t>8764</t>
  </si>
  <si>
    <t>Diurnal Permeation Evaporative Emissions from Gasoline Vehicles using 0% Ethanol at 7 RVP - Composite Profile</t>
  </si>
  <si>
    <t>This project studied the evaporative emission performance of aging light-duty vehicles.  Evaporative emissions are the fuel related emissions that escape from the vehicle at rest and during vehicle operation (omitting those that come from the tailpipe).  Eight vehicles were selected for this evaluation.  Four gasoline fuel blends, including two levels of ethanol (zero and 1 v/v percent).</t>
  </si>
  <si>
    <t>Haskew, HM, and TF Liberty. 2010. 'Evaporative Emissions from in-Use Vehicles: Test Fleet Expansion', Prepared for Coordinating Research Council, CRC Report No. E-77-2b, by Southwest Research Institute. http://citeseerx.ist.psu.edu/viewdoc/download;jsessionid=AEF7E5361AF91993BB1C7695FD57DE9E?doi=10.1.1.621.250&amp;rep=rep1&amp;type=pdf</t>
  </si>
  <si>
    <t>Diurnal Permeation Evaporative Emission; Gasoline Vehicle; 0% Ethanol at 7 RVP</t>
  </si>
  <si>
    <t>8765</t>
  </si>
  <si>
    <t>Diurnal Permeation Evaporative Emissions from Gasoline Vehicles using 0% Ethanol at 9 RVP - Composite Profile</t>
  </si>
  <si>
    <t>Diurnal Permeation Evaporative Emission; Gasoline Vehicle; 0% Ethanol at 9 RVP</t>
  </si>
  <si>
    <t>8766</t>
  </si>
  <si>
    <t>Diurnal Permeation Evaporative Emissions from Gasoline Vehicles using 0% Ethanol - Combined - Composite Profile</t>
  </si>
  <si>
    <t>Diurnal Permeation Evaporative Emission; Gasoline Vehicle; 0% Ethanol</t>
  </si>
  <si>
    <t>8767</t>
  </si>
  <si>
    <t>Diurnal Permeation Evaporative Emissions from Gasoline Vehicles using 10% Ethanol at 7 RVP - Composite Profile</t>
  </si>
  <si>
    <t>Diurnal Permeation Evaporative Emission; Gasoline Vehicle; 10% Ethanol at 7 RVP</t>
  </si>
  <si>
    <t>8768</t>
  </si>
  <si>
    <t>Diurnal Permeation Evaporative Emissions from Gasoline Vehicles using 10% Ethanol at 10 RVP - Composite Profile</t>
  </si>
  <si>
    <t>Diurnal Permeation Evaporative Emission; Gasoline Vehicle; 10% Ethanol at 10 RVP</t>
  </si>
  <si>
    <t>8769</t>
  </si>
  <si>
    <t>Diurnal Permeation Evaporative Emissions from Gasoline Vehicles using 10% Ethanol - Combined - Composite Profile</t>
  </si>
  <si>
    <t>Diurnal Permeation Evaporative Emission; Gasoline Vehicle; 10% Ethanol</t>
  </si>
  <si>
    <t>8770</t>
  </si>
  <si>
    <t>Diurnal Permeation Evaporative Emissions from Gasoline Vehicles using 15% Ethanol - Combined</t>
  </si>
  <si>
    <t>This project studied the evaporative emission performance of aging light-duty vehicles.  Evaporative emissions are the fuel related emissions that escape from the vehicle at rest and during vehicle operation (omitting those that come from the tailpipe).  Eight vehicles were selected for this evaluation.  In total, E-77-2b and E-77-2c included 6 gasoline fuel blends: E, E1 and E2 at 7 psi and at 9 or 1 psi</t>
  </si>
  <si>
    <t>Haskew, Harold M., Liberty, Tom. 2010. 'Study to Determine Evaporative Emission Breakdown, Including Permeation Effects and Diurnal Emissions, Using E20 Fuels on Aging Enhanced Evaporative Emissions Certified Vehicles', Prepared for CRC, Incorporated, CRC E-77-2c, by  Harold Haskew and Associates. https://crcao.org/reports/recentstudies2011/E-77-2c/E-77-2c%20Final%20Report%20for%20sure%201-28-11.pdf</t>
  </si>
  <si>
    <t>Diurnal Permeation Evaporative Emission; Gasoline Vehicle; 15% Ethanol</t>
  </si>
  <si>
    <t>8771</t>
  </si>
  <si>
    <t>Diurnal Permeation Evaporative Emissions from Gasoline Vehicles using 20% Ethanol at 7 RVP</t>
  </si>
  <si>
    <t>This project studied the evaporative emission performance of aging light-duty vehicles.  Evaporative emissions are the fuel related emissions that escape from the vehicle at rest and during vehicle operation (omitting those that come from the tailpipe).  Eight vehicles were selected for this evaluation.  Two gasoline fuel blends containing 2% ethanol by volume (E2), one at 7 psi and one at 9 psi</t>
  </si>
  <si>
    <t>Diurnal Permeation Evaporative Emission; Gasoline Vehicle; 20% Ethanol at 7 RVP</t>
  </si>
  <si>
    <t>8772</t>
  </si>
  <si>
    <t>Diurnal Permeation Evaporative Emissions from Gasoline Vehicles using 20% Ethanol at 9 RVP</t>
  </si>
  <si>
    <t>Diurnal Permeation Evaporative Emission; Gasoline Vehicle; 20% Ethanol at 10 RVP</t>
  </si>
  <si>
    <t>8773</t>
  </si>
  <si>
    <t>Diurnal Permeation Evaporative Emissions from Gasoline Vehicles using 20% Ethanol - Combined</t>
  </si>
  <si>
    <t>Diurnal Permeation Evaporative Emission; Gasoline Vehicle; 20% Ethanol</t>
  </si>
  <si>
    <t>8774</t>
  </si>
  <si>
    <t>Diesel Exhaust Emissions from Pre-2007 Model Year Heavy-Duty Diesel Trucks</t>
  </si>
  <si>
    <t>The primary objective of the E-55/E-59 program was to quantify regulated emissions and certain unregulated species from heavy heavy-duty diesel trucks, HHDDT, in the State of California. Vehicles were procured in the Los Angeles area, based on model years specified by the sponsors and by engine types determined from a survey. Three vehicles were subjected to regulated emissions characterization and chemical speciation of the exhaust.</t>
  </si>
  <si>
    <t>Diesel Exhaust; Heavy-heavy duty truck; pre-2007 model year</t>
  </si>
  <si>
    <t>8775</t>
  </si>
  <si>
    <t>Diesel Exhaust Emissions from 2007 Model Year Heavy-Duty Diesel Engines with Controls</t>
  </si>
  <si>
    <t>8776</t>
  </si>
  <si>
    <t>Dry Mill Fuel Ethanol Production - whole facility</t>
  </si>
  <si>
    <t>In this study, 12 fuel ethanol production plants were measured for total and speciated VOCs from 7 emission units (production processes).  All of these ethanol facilities currently in operation fire natural gas to run their boilers and process and control equipment, with propane typically used as a backup fuel.</t>
  </si>
  <si>
    <t>Brady, D. and Pratt, G.C., 2007. Volatile organic compound emissions from dry mill fuel ethanol production. Journal of the Air &amp; Waste Management Association, 57(9), pp.1091-1102. DOI: 10.3155/1047-3289.57.9.1091</t>
  </si>
  <si>
    <t>Fuel ethanol production</t>
  </si>
  <si>
    <t>8777</t>
  </si>
  <si>
    <t>Dry Mill Fuel Ethanol Production - cooling cyclone</t>
  </si>
  <si>
    <t>Fuel ethanol production; cooling cyclone</t>
  </si>
  <si>
    <t>8778</t>
  </si>
  <si>
    <t>Dry Mill Fuel Ethanol Production - distillation scrubber</t>
  </si>
  <si>
    <t>Fuel ethanol production; distillation scrubber</t>
  </si>
  <si>
    <t>8779</t>
  </si>
  <si>
    <t>Dry Mill Fuel Ethanol Production - fermentation bypass</t>
  </si>
  <si>
    <t>Fuel ethanol production; fermentation bypass</t>
  </si>
  <si>
    <t>8780</t>
  </si>
  <si>
    <t>Dry Mill Fuel Ethanol Production - fermentation scrubber</t>
  </si>
  <si>
    <t>Fuel ethanol production; fermentation scrubber</t>
  </si>
  <si>
    <t>8781</t>
  </si>
  <si>
    <t>Dry Mill Fuel Ethanol Production - fluid bed cooler</t>
  </si>
  <si>
    <t>Fuel ethanol production; fluid bed cooler</t>
  </si>
  <si>
    <t>8782</t>
  </si>
  <si>
    <t>Dry Mill Fuel Ethanol Production - thermal oxidizer</t>
  </si>
  <si>
    <t>Fuel ethanol production; thermal oxidizer</t>
  </si>
  <si>
    <t>8783</t>
  </si>
  <si>
    <t>Pulp and Paper Mills - Kraft Mill Bleach Plants</t>
  </si>
  <si>
    <t>This report comprises the most current update of ‘air toxic’ emissions data corresponding to all sources pertinent to kraft, sulfite and non-chemical pulp mills, including bleach plants, pulping and repulping area sources, kraft and sulfite chemical recovery, paper machines wood residue, bark-fired boilers, and combination boilers firing various fuels boilers.  Speciated emissions data were mainly compiled from EPA, California, and Texas sponsored studies.</t>
  </si>
  <si>
    <t>Someshwar, Arun V. 2003. 'Compilation Of'air Toxic'and Total Hydrocarbon Emissions Data for Sources at Kraft, Sulfite and Non-Chemical Pulp Mills', Technical Bulletin No. 858. https://www.researchgate.net/publication/290970441_Compilation_of_'air_toxic'_and_total_hydrocarbon_emissions_data_for_sources_at_kraft_sulfite_and_non-chemical_pulp_mills_-_An_update</t>
  </si>
  <si>
    <t>Pulp and Paper Mills; Kraft Mill Bleach Plants</t>
  </si>
  <si>
    <t>8784</t>
  </si>
  <si>
    <t>Pulp and Paper Mills - Kraft Oxygen Delignification System Vents</t>
  </si>
  <si>
    <t>Pulp and Paper Mills; Kraft Oxygen Delignification System Vents</t>
  </si>
  <si>
    <t>8785</t>
  </si>
  <si>
    <t>Pulp and Paper Mills - Pulp Knotters</t>
  </si>
  <si>
    <t>Pulp and Paper Mills; Pulp Knotters</t>
  </si>
  <si>
    <t>8786</t>
  </si>
  <si>
    <t>Pulp and Paper Mills - Pulp Screens</t>
  </si>
  <si>
    <t>Pulp and Paper Mills; Pulp Screens</t>
  </si>
  <si>
    <t>8787</t>
  </si>
  <si>
    <t>Pulp and Paper Mills - Vacuum Drum Type Brownstock Washers</t>
  </si>
  <si>
    <t>Pulp and Paper Mills; Vacuum Drum Type Brownstock Washers</t>
  </si>
  <si>
    <t>8788</t>
  </si>
  <si>
    <t>Pulp and Paper Mills - “Other” Brownstock Washers</t>
  </si>
  <si>
    <t>Pulp and Paper Mills; “Other” Brownstock Washers</t>
  </si>
  <si>
    <t>8789</t>
  </si>
  <si>
    <t>Pulp and Paper Mills - Kraft Pulp Deckers</t>
  </si>
  <si>
    <t>Pulp and Paper Mills; Kraft Pulp Deckers</t>
  </si>
  <si>
    <t>8790</t>
  </si>
  <si>
    <t>Pulp and Paper Mills - Batch Kraft Digester Relief Gases</t>
  </si>
  <si>
    <t>Pulp and Paper Mills; Batch Kraft Digester Relief Gases</t>
  </si>
  <si>
    <t>8791</t>
  </si>
  <si>
    <t>Pulp and Paper Mills - Continuous Kraft Digester Relief Gases</t>
  </si>
  <si>
    <t>Pulp and Paper Mills; Continuous Kraft Digester Relief Gases</t>
  </si>
  <si>
    <t>8792</t>
  </si>
  <si>
    <t>Pulp and Paper Mills - Batch Kraft Digester Blow Gases</t>
  </si>
  <si>
    <t>Pulp and Paper Mills; Batch Kraft Digester Blow Gases</t>
  </si>
  <si>
    <t>8793</t>
  </si>
  <si>
    <t>Pulp and Paper Mills - Continuous Kraft Digester Blow Gases</t>
  </si>
  <si>
    <t>Pulp and Paper Mills; Continuous Kraft Digester Blow Gases</t>
  </si>
  <si>
    <t>8794</t>
  </si>
  <si>
    <t>Pulp and Paper Mills - Batch Digester Kraft Pulp Mill Evaporator Gases</t>
  </si>
  <si>
    <t>Pulp and Paper Mills; Batch Digester Kraft Pulp Mill Evaporator Gases</t>
  </si>
  <si>
    <t>8795</t>
  </si>
  <si>
    <t>Pulp and Paper Mills - Continuous Digester Kraft Pulp Mill Evaporator Gases</t>
  </si>
  <si>
    <t>Pulp and Paper Mills; Continuous Digester Kraft Pulp Mill Evaporator Gases</t>
  </si>
  <si>
    <t>8796</t>
  </si>
  <si>
    <t>Pulp and Paper Mills - Kraft Pulp Mill Stripper Gases</t>
  </si>
  <si>
    <t>Pulp and Paper Mills; Kraft Pulp Mill Stripper Gases</t>
  </si>
  <si>
    <t>8797</t>
  </si>
  <si>
    <t>Pulp and Paper Mills - Kraft Pulp Mill LVHC NCGs - Batch Digester and Evaporator Gases Only</t>
  </si>
  <si>
    <t>Pulp and Paper Mills; Kraft Pulp Mill LVHC NCGs; Batch Digester and Evaporator Gases Only</t>
  </si>
  <si>
    <t>8798</t>
  </si>
  <si>
    <t>Pulp and Paper Mills - Kraft Pulp Mill LVHC NCGs - Continuous Digester and Evaporator Gases Only</t>
  </si>
  <si>
    <t>Pulp and Paper Mills; Kraft Pulp Mill LVHC NCGs; Continuous Digester and Evaporator Gases Only</t>
  </si>
  <si>
    <t>8799</t>
  </si>
  <si>
    <t>Pulp and Paper Mills - Kraft Batch Digester Fill Exhaust Gases</t>
  </si>
  <si>
    <t>Pulp and Paper Mills; Kraft Batch Digester Fill Exhaust Gases</t>
  </si>
  <si>
    <t>8800</t>
  </si>
  <si>
    <t>Pulp and Paper Mills - Kraft NCG Thermal Oxidizers</t>
  </si>
  <si>
    <t>Pulp and Paper Mills; Kraft NCG Thermal Oxidizers</t>
  </si>
  <si>
    <t>8801</t>
  </si>
  <si>
    <t>Pulp and Paper Mills - Weak Black Liquor Storage Tanks</t>
  </si>
  <si>
    <t>Pulp and Paper Mills; Weak Black Liquor Storage Tanks</t>
  </si>
  <si>
    <t>8802</t>
  </si>
  <si>
    <t>Pulp and Paper Mills - Strong Black Liquor Storage Tanks</t>
  </si>
  <si>
    <t>Pulp and Paper Mills; Strong Black Liquor Storage Tanks</t>
  </si>
  <si>
    <t>8803</t>
  </si>
  <si>
    <t>Pulp and Paper Mills - White and Green Liquor Storage Tanks</t>
  </si>
  <si>
    <t>Pulp and Paper Mills; White and Green Liquor Storage Tanks</t>
  </si>
  <si>
    <t>8804</t>
  </si>
  <si>
    <t>Pulp and Paper Mills - Unbleached Kraft Pulp Storage Tanks</t>
  </si>
  <si>
    <t>Pulp and Paper Mills; Unbleached Kraft Pulp Storage Tanks</t>
  </si>
  <si>
    <t>8805</t>
  </si>
  <si>
    <t>Pulp and Paper Mills - Kraft Black Liquor Oxidation Tank Vents</t>
  </si>
  <si>
    <t>Pulp and Paper Mills; Kraft Black Liquor Oxidation Tank Vents</t>
  </si>
  <si>
    <t>8806</t>
  </si>
  <si>
    <t>Pulp and Paper Mills - Kraft DCE Recovery Furnaces</t>
  </si>
  <si>
    <t>Pulp and Paper Mills; Kraft DCE Recovery Furnaces</t>
  </si>
  <si>
    <t>8807</t>
  </si>
  <si>
    <t>Pulp and Paper Mills - Kraft NDCE Recovery Furnaces</t>
  </si>
  <si>
    <t>Pulp and Paper Mills; Kraft NDCE Recovery Furnaces</t>
  </si>
  <si>
    <t>8808</t>
  </si>
  <si>
    <t>Pulp and Paper Mills - Sulfite Recovery Furnaces</t>
  </si>
  <si>
    <t>Pulp and Paper Mills; Sulfite Recovery Furnaces</t>
  </si>
  <si>
    <t>8809</t>
  </si>
  <si>
    <t>Pulp and Paper Mills - Kraft Lime Kilns</t>
  </si>
  <si>
    <t>Pulp and Paper Mills; Kraft Lime Kilns</t>
  </si>
  <si>
    <t>8810</t>
  </si>
  <si>
    <t>Pulp and Paper Mills - Kraft Smelt Dissolving Tanks</t>
  </si>
  <si>
    <t>Pulp and Paper Mills; Kraft Smelt Dissolving Tanks</t>
  </si>
  <si>
    <t>8811</t>
  </si>
  <si>
    <t>Pulp and Paper Mills - Kraft Tall Oil Reactors</t>
  </si>
  <si>
    <t>Pulp and Paper Mills; Kraft Tall Oil Reactors</t>
  </si>
  <si>
    <t>8812</t>
  </si>
  <si>
    <t>Pulp and Paper Mills - Kraft Paper Machines and Pulp Dryers - Unbleached Linerboard Paper Machine</t>
  </si>
  <si>
    <t>Pulp and Paper Mills; Kraft Paper Machines and Pulp Dryers; Unbleached Linerboard Paper Machine</t>
  </si>
  <si>
    <t>8813</t>
  </si>
  <si>
    <t>Pulp and Paper Mills - Kraft Paper Machines and Pulp Dryers - Bleached Paper Machine &amp; Pulp Dryer</t>
  </si>
  <si>
    <t>Pulp and Paper Mills; Kraft Paper Machines and Pulp Dryers; Bleached Paper Machine &amp; Pulp Dryer</t>
  </si>
  <si>
    <t>8814</t>
  </si>
  <si>
    <t>Pulp and Paper Mills - Wood-Fired Boilers</t>
  </si>
  <si>
    <t>Pulp and Paper Mills; Wood-Fired Boilers</t>
  </si>
  <si>
    <t>8815</t>
  </si>
  <si>
    <t>Pulp and Paper Mills - Secondary Fiber Furnish Paper Machines</t>
  </si>
  <si>
    <t>Pulp and Paper Mills; Secondary Fiber Furnish Paper Machines</t>
  </si>
  <si>
    <t>8816</t>
  </si>
  <si>
    <t>Pulp and Paper Mills - Virgin Mechanical and Chemical Pulp Furnish Paper Machines</t>
  </si>
  <si>
    <t>Pulp and Paper Mills; Virgin Mechanical and Chemical Pulp Furnish Paper Machines</t>
  </si>
  <si>
    <t>8817</t>
  </si>
  <si>
    <t>Pulp and Paper Mills - Deinking (with Bleaching) Operations</t>
  </si>
  <si>
    <t>Pulp and Paper Mills; Deinking (with Bleaching) Operations</t>
  </si>
  <si>
    <t>8818</t>
  </si>
  <si>
    <t>Pulp and Paper Mills - Mechanical Pulping Source Emissions - Thermomechanical Pulping</t>
  </si>
  <si>
    <t>Pulp and Paper Mills; Mechanical Pulping Source Emissions; Thermomechanical Pulping</t>
  </si>
  <si>
    <t>8819</t>
  </si>
  <si>
    <t>Pulp and Paper Mills - Mechanical Pulping Source Emissions - Pressurized Groundwood</t>
  </si>
  <si>
    <t>Pulp and Paper Mills; Mechanical Pulping Source Emissions; Pressurized Groundwood</t>
  </si>
  <si>
    <t>8820</t>
  </si>
  <si>
    <t>Pulp and Paper Mills - Mechanical Pulping Source Emissions - Stone Groundwood</t>
  </si>
  <si>
    <t>Pulp and Paper Mills; Mechanical Pulping Source Emissions; Stone Groundwood</t>
  </si>
  <si>
    <t>8821</t>
  </si>
  <si>
    <t>8822</t>
  </si>
  <si>
    <t>8823</t>
  </si>
  <si>
    <t>8824</t>
  </si>
  <si>
    <t>Pulp and Paper Mills - Kraft Lime Kilns with ESPs</t>
  </si>
  <si>
    <t>Pulp and Paper Mills; Kraft Lime Kilns with ESPs</t>
  </si>
  <si>
    <t>8825</t>
  </si>
  <si>
    <t>Pulp and Paper Mills - Kraft Lime Kilns with Wet Scrubbers</t>
  </si>
  <si>
    <t>Pulp and Paper Mills; Kraft Lime Kilns with Wet Scrubbers</t>
  </si>
  <si>
    <t>8826</t>
  </si>
  <si>
    <t>8827</t>
  </si>
  <si>
    <t>86°F Static Permeation Evaporative Emissions from Gasoline Vehicles using 20% Ethanol at 7 RVP</t>
  </si>
  <si>
    <t>86°F Static Permeation Evaporative Emission; Gasoline Vehicle; 20% Ethanol at 7 RVP</t>
  </si>
  <si>
    <t>8828</t>
  </si>
  <si>
    <t>86°F Static Permeation Evaporative Emissions from Gasoline Vehicles using 20% Ethanol at 9 RVP</t>
  </si>
  <si>
    <t>86°F Static Permeation Evaporative Emission; Gasoline Vehicle; 20% Ethanol at 9 RVP</t>
  </si>
  <si>
    <t>8829</t>
  </si>
  <si>
    <t>86°F Static Permeation Evaporative Emissions from Gasoline Vehicles using 20% Ethanol - Combined</t>
  </si>
  <si>
    <t>86°F Static Permeation Evaporative Emission; Gasoline Vehicle; 20% Ethanol</t>
  </si>
  <si>
    <t>8830</t>
  </si>
  <si>
    <t>105°F Static Permeation Evaporative Emissions from Gasoline Vehicles using 20% Ethanol at 7 RVP</t>
  </si>
  <si>
    <t>105°F Static Permeation Evaporative Emission; Gasoline Vehicle; 20% Ethanol at 7 RVP</t>
  </si>
  <si>
    <t>8831</t>
  </si>
  <si>
    <t>105°F Static Permeation Evaporative Emissions from Gasoline Vehicles using 20% Ethanol at 9 RVP</t>
  </si>
  <si>
    <t>105°F Static Permeation Evaporative Emission; Gasoline Vehicle; 20% Ethanol at 9 RVP</t>
  </si>
  <si>
    <t>8832</t>
  </si>
  <si>
    <t>105°F Static Permeation Evaporative Emissions from Gasoline Vehicles using 20% Ethanol - Combined</t>
  </si>
  <si>
    <t>105°F Static Permeation Evaporative Emission; Gasoline Vehicle; 20% Ethanol</t>
  </si>
  <si>
    <t>8833</t>
  </si>
  <si>
    <t>Dynamic Permeation Evaporative Emissions from Gasoline Vehicles using 20% Ethanol at 7 RVP</t>
  </si>
  <si>
    <t>Dynamic Permeation Evaporative Emission; Gasoline Vehicle; 20% Ethanol at 7 RVP</t>
  </si>
  <si>
    <t>8834</t>
  </si>
  <si>
    <t>Dynamic Permeation Evaporative Emissions from Gasoline Vehicles using 20% Ethanol at 9 RVP</t>
  </si>
  <si>
    <t>Dynamic Permeation Evaporative Emission; Gasoline Vehicle; 20% Ethanol at 9 RVP</t>
  </si>
  <si>
    <t>8835</t>
  </si>
  <si>
    <t>Dynamic Permeation Evaporative Emissions from Gasoline Vehicles using 20% Ethanol - Combined</t>
  </si>
  <si>
    <t>Dynamic Permeation Evaporative Emission; Gasoline Vehicle; 20% Ethanol</t>
  </si>
  <si>
    <t>8836</t>
  </si>
  <si>
    <t>86°F Static Permeation Evaporative Emissions from Gasoline Vehicles using 0% Ethanol at 7 RVP</t>
  </si>
  <si>
    <t>“Permeation” refers to the loss of fuel vapor through the various components of a vehicle’s fuel system. Permeation occurs continuously, but the rate depends on a number of factors, including the properties of storage container (gas tank, etc.), type of fuel hoses (material, design, shape), the amount of fuel in the container, environmental factors (including temperature) and fuel properties (including oxygenates).  This project studied the evaporative emission performance of aging light-duty vehicles.  Eight vehicles were selected for this evaluation.  Four gasoline fuel blends, including two levels of ethanol (zero and 1 v/v percent).</t>
  </si>
  <si>
    <t>86°F Static Permeation Evaporative Emission; Gasoline Vehicle; 0% Ethanol at 7 RVP</t>
  </si>
  <si>
    <t>8837</t>
  </si>
  <si>
    <t>86°F Static Permeation Evaporative Emissions from Gasoline Vehicles using 0% Ethanol at 9 RVP</t>
  </si>
  <si>
    <t>86°F Static Permeation Evaporative Emission; Gasoline Vehicle; 0% Ethanol at 9 RVP</t>
  </si>
  <si>
    <t>8838</t>
  </si>
  <si>
    <t>86°F Static Permeation Evaporative Emissions from Gasoline Vehicles using 0% Ethanol - Combined</t>
  </si>
  <si>
    <t>86°F Static Permeation Evaporative Emission; Gasoline Vehicle; 0% Ethanol</t>
  </si>
  <si>
    <t>8839</t>
  </si>
  <si>
    <t>86°F Static Permeation Evaporative Emissions from Gasoline Vehicles using 10% Ethanol at 7 RVP</t>
  </si>
  <si>
    <t>86°F Static Permeation Evaporative Emission; Gasoline Vehicle; 10% Ethanol at 7 RVP</t>
  </si>
  <si>
    <t>8840</t>
  </si>
  <si>
    <t>86°F  Static Permeation Evaporative Emissions from Gasoline Vehicles using 10% Ethanol at 10 RVP</t>
  </si>
  <si>
    <t>86°F Static Permeation Evaporative Emission; Gasoline Vehicle; 10% Ethanol at 9 RVP</t>
  </si>
  <si>
    <t>8841</t>
  </si>
  <si>
    <t>86°F Static Permeation Evaporative Emissions from Gasoline Vehicles using 10% Ethanol - Combined</t>
  </si>
  <si>
    <t>86°F Static Permeation Evaporative Emission; Gasoline Vehicle; 10% Ethanol</t>
  </si>
  <si>
    <t>8842</t>
  </si>
  <si>
    <t>105°F Static Permeation Evaporative Emissions from Gasoline Vehicles using 0% Ethanol at 7 RVP</t>
  </si>
  <si>
    <t>105°F Static Permeation Evaporative Emission; Gasoline Vehicle; 0% Ethanol at 7 RVP</t>
  </si>
  <si>
    <t>8843</t>
  </si>
  <si>
    <t>105°F Static Permeation Evaporative Emissions from Gasoline Vehicles using 0% Ethanol at 9 RVP</t>
  </si>
  <si>
    <t>105°F Static Permeation Evaporative Emission; Gasoline Vehicle; 0% Ethanol at 9 RVP</t>
  </si>
  <si>
    <t>8844</t>
  </si>
  <si>
    <t>105°F Static Permeation Evaporative Emissions from Gasoline Vehicles using 0% Ethanol - Combined</t>
  </si>
  <si>
    <t>105°F Static Permeation Evaporative Emission; Gasoline Vehicle; 0% Ethanol</t>
  </si>
  <si>
    <t>8845</t>
  </si>
  <si>
    <t>105°F Static Permeation Evaporative Emissions from Gasoline Vehicles using 10% Ethanol at 7 RVP</t>
  </si>
  <si>
    <t>105°F Static Permeation Evaporative Emission; Gasoline Vehicle; 10% Ethanol at 7 RVP</t>
  </si>
  <si>
    <t>8846</t>
  </si>
  <si>
    <t>105°F Static Permeation Evaporative Emissions from Gasoline Vehicles using 10% Ethanol at 10 RVP</t>
  </si>
  <si>
    <t>105°F Static Permeation Evaporative Emission; Gasoline Vehicle; 10% Ethanol at 9 RVP</t>
  </si>
  <si>
    <t>8847</t>
  </si>
  <si>
    <t>105°F Static Permeation Evaporative Emissions from Gasoline Vehicles using 10% Ethanol - Combined</t>
  </si>
  <si>
    <t>105°F Static Permeation Evaporative Emission; Gasoline Vehicle; 10% Ethanol</t>
  </si>
  <si>
    <t>8848</t>
  </si>
  <si>
    <t>Dynamic Permeation Evaporative Emissions from Gasoline Vehicles using 0% Ethanol at 7 RVP</t>
  </si>
  <si>
    <t>Dynamic Permeation Evaporative Emission; Gasoline Vehicle; 0% Ethanol at 7 RVP</t>
  </si>
  <si>
    <t>8849</t>
  </si>
  <si>
    <t>Dynamic Permeation Evaporative Emissions from Gasoline Vehicles using 0% Ethanol at 9 RVP</t>
  </si>
  <si>
    <t>Dynamic Permeation Evaporative Emission; Gasoline Vehicle; 0% Ethanol at 9 RVP</t>
  </si>
  <si>
    <t>8850</t>
  </si>
  <si>
    <t>Dynamic Permeation Evaporative Emissions from Gasoline Vehicles using 0% Ethanol - Combined</t>
  </si>
  <si>
    <t>Dynamic Permeation Evaporative Emission; Gasoline Vehicle; 0% Ethanol</t>
  </si>
  <si>
    <t>8851</t>
  </si>
  <si>
    <t>Dynamic Permeation Evaporative Emissions from Gasoline Vehicles using 10% Ethanol at 7 RVP</t>
  </si>
  <si>
    <t>Dynamic Permeation Evaporative Emission; Gasoline Vehicle; 10% Ethanol at 7 RVP</t>
  </si>
  <si>
    <t>8852</t>
  </si>
  <si>
    <t>Dynamic Permeation Evaporative Emissions from Gasoline Vehicles using 10% Ethanol at 10 RVP</t>
  </si>
  <si>
    <t>Dynamic Permeation Evaporative Emission; Gasoline Vehicle; 10% Ethanol at 9 RVP</t>
  </si>
  <si>
    <t>8853</t>
  </si>
  <si>
    <t>Dynamic Permeation Evaporative Emissions from Gasoline Vehicles using 10% Ethanol - Combined</t>
  </si>
  <si>
    <t>Dynamic Permeation Evaporative Emission; Gasoline Vehicle; 10% Ethanol</t>
  </si>
  <si>
    <t>8854</t>
  </si>
  <si>
    <t>Gasoline Exhaust - Tier 2 light-duty vehicles using 20% Ethanol - Composite Profile</t>
  </si>
  <si>
    <t>This program is Phase 3 of EPAct/V2/E-89, a joint testsing effort by EPA, DOE through NREL, and CRC.  It evaluates the effects of fuel property changes on exhaust emissions from Tier 2 light-duty gasoline vehicles (LDGVs) running on the following ethanol fuel blends: %, 1%, 15%, 2% and 85% ethanol-blended gasoline</t>
  </si>
  <si>
    <t>2013. 'EPAct/V2/E-89: Assessing the Effect of Five Gasoline Properties on Exhaust Emissions from Light-Duty Vehicles Certified to Tier 2 Standards Final Report on Program Design and Data Collection', US EPA, US DOE and CRC. EPA-420-R-13-004. https://nepis.epa.gov/Exe/ZyPDF.cgi?Dockey=P100GA80.txt</t>
  </si>
  <si>
    <t>Gasoline Exhaust; Tier 2 light-duty vehicle; 20% Ethanol</t>
  </si>
  <si>
    <t>8855</t>
  </si>
  <si>
    <t>Gasoline Exhaust - Tier 2 light-duty vehicles using 85% Ethanol - Composite Profile</t>
  </si>
  <si>
    <t>Gasoline Exhaust; Tier 2 light-duty vehicle; 85% Ethanol</t>
  </si>
  <si>
    <t>8856</t>
  </si>
  <si>
    <t>Liquefied Petroleum Gas (LPG) Composition</t>
  </si>
  <si>
    <t>This study examined hydrocarbon emissions caused by the consumption of liquefied petroleum gas (LPG) in the Metropolitan Area of Mexico City.</t>
  </si>
  <si>
    <t xml:space="preserve">Gamas, Erick D, Moises Magdaleno, Luis Díaz, Isaac Schifter, Luis Ontiveros, and G Alvarez-Cansino. 2000. 'Contribution of Liquefied Petroleum Gas to Air Pollution in the Metropolitan Area of Mexico City', Journal of the Air &amp; Waste Management Association, 50, no. 2: 188-98. DOI: 10.1080/10473289.2000.10464012 </t>
  </si>
  <si>
    <t>Liquefied Petroleum Gas; LPG</t>
  </si>
  <si>
    <t>8857</t>
  </si>
  <si>
    <t>Light Duty Vehicle Exhaust - Liquefied Petroleum Gas (LPG) - Test ID 1</t>
  </si>
  <si>
    <t>Exhaust emissions were characterized for a fleet of alternative fuel vehciles recruited in Los Angeles, CA.  In addition to the standard regulated emissions and detailed speciation of organic gas compounds, Fourier Transform Infrared Spectroscopy (FTIR) was used to measure ammonia (NH3) and nitrous oxide (N2O) emissions.</t>
  </si>
  <si>
    <t>Huai, Tao, Thomas D Durbin, Sam H Rhee, and Joseph M Norbeck. 2003. 'Investigation of Emission Rates of Ammonia, Nitrous Oxide and Other Exhaust Compounds from Alternative Fuel Vehicles Using a Chassis Dynamometer', International Journal of Automotive Technology, 4, no. 1: 9-19. https://www.researchgate.net/profile/Thomas_Durbin/publication/289185231_Investigation_of_emission_rates_of_ammonia_nitrous_oxide_and_other_exhaust_compounds_from_alternativefuel_vehicles_using_a_chassis_dynamometer/links/57ea9cdf08aed3a3e08aaebd/Investigation-of-emission-rates-of-ammonia-nitrous-oxide-and-other-exhaust-compounds-from-alternativefuel-vehicles-using-a-chassis-dynamometer.pdf</t>
  </si>
  <si>
    <t>Light Duty Vehicle Exhaust; Liquefied Petroleum Gas; LPG</t>
  </si>
  <si>
    <t>8858</t>
  </si>
  <si>
    <t>Light Duty Vehicle Exhaust - Liquefied Petroleum Gas (LPG) - Test ID 2</t>
  </si>
  <si>
    <t>8859</t>
  </si>
  <si>
    <t>Light Duty Vehicle Exhaust - Liquefied Petroleum Gas (LPG) - Test ID 3</t>
  </si>
  <si>
    <t>8860</t>
  </si>
  <si>
    <t>Light Duty Vehicle Exhaust - Liquefied Petroleum Gas (LPG) - Average</t>
  </si>
  <si>
    <t>8861</t>
  </si>
  <si>
    <t>Olefins manufacturing (ethylene and propylene, SIC 2869) - Composite Profile</t>
  </si>
  <si>
    <t>Olefins manufacturing (ethylene and propylene, SIC 2869); producing olefins from ethane-propane and naphtha feedstock and producing primarily propylene from a naphtha feedstock. Profile is based on detailed emission inventory prepared by a selected olefin manufacturing facility in southeast Texas. Ethylene and propylene are manufactured by pyrolyzing a hydrocarbon mixture in the presence of steam. The most commonly used feedstocks are ethane, propane, butane, petroleum naphtha, and gas oils of various volatilities. Product distributions and emission compositions from an olefins facility depends on the feedstock that is used.</t>
  </si>
  <si>
    <t>8862</t>
  </si>
  <si>
    <t>Petroleum Refining (SIC 2911) - Composite Profile</t>
  </si>
  <si>
    <t>Petroleum Refining (SIC 2911); this composite profile is based on detailed emission inventory prepared by five selected petroleum refineries in southeast Texas.</t>
  </si>
  <si>
    <t>8863</t>
  </si>
  <si>
    <t>Gasoline Headspace Vapor - 0% Ethanol (E0), 35% Aromatics</t>
  </si>
  <si>
    <t>4.4</t>
  </si>
  <si>
    <t>This project studied the composition of hydrocarbon emissions from gasoline, specifically the head space components above gasoline in an enclosed fuel tank. These profiles were used in EPA’s proposed Tier 3 rule and anti-backsliding study. The profiles were used to speciate hydrocarbon emissions from onroad vehicle and nonroad engine gasoline refueling, portable fuel container emissions, and vapor losses during storage and transport.</t>
  </si>
  <si>
    <t>Gasoline Headspace Vapor; 0% Ethanol; 35% Aromatics</t>
  </si>
  <si>
    <t>8864</t>
  </si>
  <si>
    <t>Gasoline Headspace Vapor - 10% Ethanol (E10), 35% Aromatics</t>
  </si>
  <si>
    <t>Gasoline Headspace Vapor; 10% Ethanol; 35% Aromatics</t>
  </si>
  <si>
    <t>8865</t>
  </si>
  <si>
    <t>Gasoline Headspace Vapor - 15% Ethanol (E15), 35% Aromatics</t>
  </si>
  <si>
    <t>Gasoline Headspace Vapor; 15% Ethanol; 35% Aromatics</t>
  </si>
  <si>
    <t>8866</t>
  </si>
  <si>
    <t>Gasoline Headspace Vapor - 0% Ethanol (E0), 15% Aromatics</t>
  </si>
  <si>
    <t>Gasoline Headspace Vapor; 0% Ethanol; 15% Aromatics</t>
  </si>
  <si>
    <t>8867</t>
  </si>
  <si>
    <t>Gasoline Headspace Vapor - 10% Ethanol (E10), 15% Aromatics</t>
  </si>
  <si>
    <t>Gasoline Headspace Vapor; 10% Ethanol; 15% Aromatics</t>
  </si>
  <si>
    <t>8868</t>
  </si>
  <si>
    <t>Gasoline Headspace Vapor - 15% Ethanol (E15), 15% Aromatics</t>
  </si>
  <si>
    <t>Gasoline Headspace Vapor; 15% Ethanol; 15% Aromatics</t>
  </si>
  <si>
    <t>8869</t>
  </si>
  <si>
    <t>Gasoline Headspace Vapor - 0% Ethanol (E0) Combined - EPAct/V2/E-89 Program</t>
  </si>
  <si>
    <t>Gasoline Headspace Vapor; 0% Ethanol</t>
  </si>
  <si>
    <t>8870</t>
  </si>
  <si>
    <t>Gasoline Headspace Vapor - 10% Ethanol (E10) Combined - EPAct/V2/E-89 Program</t>
  </si>
  <si>
    <t>Gasoline Headspace Vapor; 10% Ethanol</t>
  </si>
  <si>
    <t>8871</t>
  </si>
  <si>
    <t>Gasoline Headspace Vapor - 15% Ethanol (E15) Combined - EPAct/V2/E-89 Program</t>
  </si>
  <si>
    <t>Gasoline Headspace Vapor; 15% Ethanol</t>
  </si>
  <si>
    <t>8872</t>
  </si>
  <si>
    <t>Gasoline Vehicle - Evaporative emission - E15 ethanol gasoline - Calculated</t>
  </si>
  <si>
    <t>Calculated composite profile created by applying the ratio of averaged E1 (fuels 6, 1, 12) and averaged E15 (fuels 26, 27, 28) fuel speciation profiles from EPAct/V2/E-89 Program Phase 3 to profile 8754 for E1 evaporative emissions.</t>
  </si>
  <si>
    <t>Evaporative Emissions; Flexible-Fuel; Gasoline Vehicles; 15% Ethanol Gasoline</t>
  </si>
  <si>
    <t>Gorse, R.A., A.M. Hoschhauser, D. Nagy,  Dennis, Schuetzle, Alan M. Dunker, J.M. Colucci, J.J. Wise, R.H. Paul, amd Walter Siegl, 1997. 'Description of Auto/Oil Air Quality Improvement Research Program, Paper No. 912320 in Auto/Oil Quality Improvement Research Program',  Society of Automotive Engineers Inc. DOI: 10.13140/RG.2.2.20882.35521 (Adjusted Base Profile)</t>
  </si>
  <si>
    <t>8873</t>
  </si>
  <si>
    <t>8874</t>
  </si>
  <si>
    <t>8875</t>
  </si>
  <si>
    <t>8876</t>
  </si>
  <si>
    <t>Aircraft Exhaust - ground idle - 4% rated thrust</t>
  </si>
  <si>
    <t>Staged tests were conducted to measure the emissions from a CFM56-2B1 gas turbine engine mounted on a KC-135T Stratotanker airframe at different engine loads. Exhaust was sampled using a rake inlet installed 1-m downstream of the engine exit plane of a parked and chocked aircraft and a dilution sampler and portable smog chamber were used to investigate the emissions.</t>
  </si>
  <si>
    <t xml:space="preserve">Presto, Albert A, Ngoc T Nguyen, Manish Ranjan, Aaron J Reeder, Eric M Lipsky, Christopher J Hennigan, Marissa A Miracolo, Daniel D Riemer, and Allen L Robinson. 2011. 'Fine Particle and Organic Vapor Emissions from Staged Tests of an in-Use Aircraft Engine', Atmospheric Environment, 45, no. 21: 3603-12. DOI: 10.1016/j.atmosenv.2011.03.061 </t>
  </si>
  <si>
    <t>8877</t>
  </si>
  <si>
    <t>Aircraft Exhaust - 85% rated thrust</t>
  </si>
  <si>
    <t>8878</t>
  </si>
  <si>
    <t>Dairies - Silage</t>
  </si>
  <si>
    <t>In this work, samples were collected from six sources of VOCs (Silage, Total Mixed Rations, Lagoons, Flushing Lanes, Open Lots and Bedding) at six dairies in Central California during 26e27 using emission isolation flux chambers and polished stainless steel canisters. Samples were analyzed by gas chromatography/mass spectrometry and gas chromatography/flame ionization detection.</t>
  </si>
  <si>
    <t xml:space="preserve">Chung, Myeong Y, Matt Beene, Shawn Ashkan, Charles Krauter, and Alam S Hasson. 2010.  'Evaluation of Non-Enteric Sources of Non-Methane Volatile Organic Compound (NMVOC) Emissions from Dairies',  Atmospheric Environment, 44, no. 6: 786-94. DOI: 10.1016/j.atmosenv.2009.11.033 </t>
  </si>
  <si>
    <t>Dairies; Silage</t>
  </si>
  <si>
    <t>8879</t>
  </si>
  <si>
    <t>Dairies - Total Mixed Rations</t>
  </si>
  <si>
    <t>Dairies; Total Mixed Rations</t>
  </si>
  <si>
    <t>8880</t>
  </si>
  <si>
    <t>Dairies - Lagoons</t>
  </si>
  <si>
    <t>Dairies; Lagoons</t>
  </si>
  <si>
    <t>8881</t>
  </si>
  <si>
    <t>Dairies - Flushing Lanes</t>
  </si>
  <si>
    <t>Dairies; Flushing Lanes</t>
  </si>
  <si>
    <t>8882</t>
  </si>
  <si>
    <t>Dairies - Open Lots</t>
  </si>
  <si>
    <t>Dairies; Open Lots</t>
  </si>
  <si>
    <t>8883</t>
  </si>
  <si>
    <t>Dairies - Bedding</t>
  </si>
  <si>
    <t>Dairies; Bedding</t>
  </si>
  <si>
    <t>8884</t>
  </si>
  <si>
    <t>Gasoline - 0% Ethanol (E0), 35% Aromatics</t>
  </si>
  <si>
    <t>Gasoline; 0% Ethanol, 35% Aromatics</t>
  </si>
  <si>
    <t>8885</t>
  </si>
  <si>
    <t>Gasoline - 10% Ethanol (E10), 35% Aromatics</t>
  </si>
  <si>
    <t>Gasoline; 10% Ethanol; 35% Aromatics</t>
  </si>
  <si>
    <t>8886</t>
  </si>
  <si>
    <t>Gasoline - 15% Ethanol (E15), 35% Aromatics</t>
  </si>
  <si>
    <t>Gasoline; 15% Ethanol; 35% Aromatics</t>
  </si>
  <si>
    <t>8887</t>
  </si>
  <si>
    <t>Gasoline - 0% Ethanol (E0), 15% Aromatics</t>
  </si>
  <si>
    <t>Gasoline; 0% Ethanol; 15% Aromatics</t>
  </si>
  <si>
    <t>8888</t>
  </si>
  <si>
    <t>Gasoline - 10% Ethanol (E10), 15% Aromatics</t>
  </si>
  <si>
    <t>Gasoline; 10% Ethanol; 15% Aromatics</t>
  </si>
  <si>
    <t>8889</t>
  </si>
  <si>
    <t>Gasoline - 15% Ethanol (E15), 15% Aromatics</t>
  </si>
  <si>
    <t>Gasoline; 15% Ethanol; 15% Aromatics</t>
  </si>
  <si>
    <t>8890</t>
  </si>
  <si>
    <t>Dairies - Silage - Corn</t>
  </si>
  <si>
    <t>The research study used a combination of gas chromatography mass spectrometry (GC/MS) and high performance liquid chromatography (HPLC), in order to obtain the speciation profile from large-volume samples of dairy feeds obtained under controlled conditions, thus eliminating the influence of confounding factors from other nearby sources and ambient variables. Typically, a few different silage piles are located at the dairy. Except for the vertical open-face, silage piles are covered with heavy plastic sheeting and sealed along the sides to prevent exposure to oxygen, which leads to silage spoilage.</t>
  </si>
  <si>
    <t xml:space="preserve">Malkina, Irina L, Anuj Kumar, Peter G Green, and Frank M Mitloehner. 2011. 'Identification and Quantitation of Volatile Organic Compounds Emitted from Dairy Silages and Other Feedstuffs', Journal of Environmental Quality 40, no. 1: 28-36. DOI: 10.2134/jeq2010.0302 </t>
  </si>
  <si>
    <t>8891</t>
  </si>
  <si>
    <t>Dairies - Silage - Alfalfa</t>
  </si>
  <si>
    <t>8892</t>
  </si>
  <si>
    <t>Dairies - Silage - Cereal</t>
  </si>
  <si>
    <t>8893</t>
  </si>
  <si>
    <t>Dairies - Silage - High Moisture Ground Corn</t>
  </si>
  <si>
    <t>8894</t>
  </si>
  <si>
    <t>Dairies - Silage - Total Mixed Ration</t>
  </si>
  <si>
    <t>8895</t>
  </si>
  <si>
    <t>Dairies - Silage - Almond Hulls</t>
  </si>
  <si>
    <t>8896</t>
  </si>
  <si>
    <t>Dairies - Silage - Almond Shells</t>
  </si>
  <si>
    <t>8897</t>
  </si>
  <si>
    <t>Dairies - Cows and Waste</t>
  </si>
  <si>
    <t>The objective of this work was to determine VOC emissions from lactating and dry dairy cows and their waste using an environmental chamber.  Emissions were measured with a proton-transfer-reaction mass spectrometer (PTR-MS).  Therefore no separation is required, resulting in high frequency measurements and rapid response times.</t>
  </si>
  <si>
    <t>Shaw, Stephanie L, Frank M Mitloehner, Wendi Jackson, Edward J DePeters, James G Fadel, Peter H Robinson, Rupert Holzinger, and Allen H Goldstein. 2007. 'Volatile Organic Compound Emissions from Dairy Cows and Their Waste as Measured by Proton-Transfer-Reaction Mass Spectrometry', Environmental Science &amp; Technology, 41, no. 4: 1310-16. DOI: 10.1021/es061475e</t>
  </si>
  <si>
    <t>Dairies; Cows and Waste</t>
  </si>
  <si>
    <t>8898</t>
  </si>
  <si>
    <t>Outdoor Wood-fired Boiler - Red Oak</t>
  </si>
  <si>
    <t>This study examines the chemical properties of carbonaceous aerosols emitted from different outdoor wood-fired boiler technologies including two cord wood heaters, a pellet heater, and a multistage gasifier/combustor. The effect of fuel type [red oak wood (Quercus rubra), white pine wood (Pinus strobes), and red oak with supplementary refuse] on aerosol composition was examined using a classic boiler unit.</t>
  </si>
  <si>
    <t>Hays, Michael D, Brian Gullett, Charly King, James Robinson, William Preston, and Abderrahmane Touati. 2011. 'Characterization of Carbonaceous Aerosols Emitted from Outdoor Wood Boilers', Energy &amp; Fuels, 25, no. 12: 5632-38. DOI: 10.1021/ef2012694</t>
  </si>
  <si>
    <t>Outdoor Wood-fired Boiler; Red Oak</t>
  </si>
  <si>
    <t>8899</t>
  </si>
  <si>
    <t>Outdoor Wood-fired Boiler - Pine</t>
  </si>
  <si>
    <t>Outdoor Wood-fired Boiler; Pine</t>
  </si>
  <si>
    <t>8900</t>
  </si>
  <si>
    <t>Outdoor Wood-fired Boiler - Red Oak with Supplementary Refuse</t>
  </si>
  <si>
    <t>Outdoor Wood-fired Boiler; Red Oak with Supplementary Refuse</t>
  </si>
  <si>
    <t>8901</t>
  </si>
  <si>
    <t>8902</t>
  </si>
  <si>
    <t>Outdoor Wood-fired Boiler - Hardwood Pellets from Sawdust</t>
  </si>
  <si>
    <t>Outdoor Wood-fired Boiler; Hardwood Pellets from Sawdust</t>
  </si>
  <si>
    <t>8903</t>
  </si>
  <si>
    <t>8904</t>
  </si>
  <si>
    <t>Gasoline Exhaust - E00 gasoline, summer grade, LA92 cycle composite</t>
  </si>
  <si>
    <t>EPA RTP</t>
  </si>
  <si>
    <t>Section 156 of the Energy Policy Act of 25 (Energy Act) requires EPA to produce an updated fuel effects model representing the 27 light duty gasoline fleet, including determination of the emissions impacts of increased renewable fuel use.  This work was designed to fill data gaps in temperature and fuel effects for Tier 2 and MSAT2 vehicles.</t>
  </si>
  <si>
    <t>EPAct PM Speciation Project (RTP)</t>
  </si>
  <si>
    <t>Gasoline Exhaust; E00 gasoline; summer grade; LA92 cycle composite</t>
  </si>
  <si>
    <t>8905</t>
  </si>
  <si>
    <t>Gasoline Exhaust - E10 gasoline, summer grade, LA92 cycle composite</t>
  </si>
  <si>
    <t>Gasoline Exhaust; E10 gasoline; summer grade; LA92 cycle composite</t>
  </si>
  <si>
    <t>8906</t>
  </si>
  <si>
    <t>Gasoline Exhaust - E85 gasoline, summer grade, LA92 cycle composite</t>
  </si>
  <si>
    <t>Gasoline Exhaust; E85 gasoline; summer grade; LA92 cycle composite</t>
  </si>
  <si>
    <t>8907</t>
  </si>
  <si>
    <t>Gasoline Exhaust - E00 gasoline, winter grade, LA92 cycle composite</t>
  </si>
  <si>
    <t>Gasoline Exhaust; E00 gasoline; winter grade; LA92 cycle composite</t>
  </si>
  <si>
    <t>8908</t>
  </si>
  <si>
    <t>Gasoline Exhaust - E10 gasoline, winter grade, LA92 cycle composite</t>
  </si>
  <si>
    <t>Gasoline Exhaust; E10 gasoline; winter grade; LA92 cycle composite</t>
  </si>
  <si>
    <t>8909</t>
  </si>
  <si>
    <t>Gasoline Exhaust - E85 gasoline, winter grade, LA92 cycle composite</t>
  </si>
  <si>
    <t>Gasoline Exhaust; E85 gasoline; winter grade; LA92 cycle composite</t>
  </si>
  <si>
    <t>8910</t>
  </si>
  <si>
    <t>Gasoline Exhaust - E00 gasoline, summer grade, LA92 cycle - hot start and stabilized exhaust</t>
  </si>
  <si>
    <t>Gasoline Exhaust; E00 gasoline; summer grade; LA92 cycle; hot start and stabilized exhaust</t>
  </si>
  <si>
    <t>8911</t>
  </si>
  <si>
    <t>Gasoline Exhaust - E10 gasoline, summer grade, LA92 cycle - hot start and stabilized exhaust</t>
  </si>
  <si>
    <t>Gasoline Exhaust; E10 gasoline; summer grade; LA92 cycle; hot start and stabilized exhaust</t>
  </si>
  <si>
    <t>8912</t>
  </si>
  <si>
    <t>Gasoline Exhaust - E85 gasoline, summer grade, LA92 cycle - hot start and stabilized exhaust</t>
  </si>
  <si>
    <t>Gasoline Exhaust; E85 gasoline; summer grade; LA92 cycle; hot start and stabilized exhaust</t>
  </si>
  <si>
    <t>8913</t>
  </si>
  <si>
    <t>Gasoline Exhaust - E00 gasoline, winter grade, LA92 cycle - hot start and stabilized exhaust</t>
  </si>
  <si>
    <t>Gasoline Exhaust; E00 gasoline; winter grade; LA92 cycle; hot start and stabilized exhaust</t>
  </si>
  <si>
    <t>8914</t>
  </si>
  <si>
    <t>Gasoline Exhaust - E10 gasoline, winter grade, LA92 cycle - hot start and stabilized exhaust</t>
  </si>
  <si>
    <t>Gasoline Exhaust; E10 gasoline; winter grade; LA92 cycle; hot start and stabilized exhaust</t>
  </si>
  <si>
    <t>8915</t>
  </si>
  <si>
    <t>Gasoline Exhaust - E85 gasoline, winter grade, LA92 cycle - hot start and stabilized exhaust</t>
  </si>
  <si>
    <t>Gasoline Exhaust; E85 gasoline; winter grade; LA92 cycle; hot start and stabilized exhaust</t>
  </si>
  <si>
    <t>8916</t>
  </si>
  <si>
    <t>Gasoline Exhaust - E00 gasoline, summer grade, LA92 cycle - stabilized exhaust</t>
  </si>
  <si>
    <t>Gasoline Exhaust; E00 gasoline; summer grade; LA92 cycle; stabilized exhaust</t>
  </si>
  <si>
    <t>8917</t>
  </si>
  <si>
    <t>Gasoline Exhaust - E10 gasoline, summer grade, LA92 cycle - stabilized exhaust</t>
  </si>
  <si>
    <t>Gasoline Exhaust; E10 gasoline; summer grade; LA92 cycle; stabilized exhaust</t>
  </si>
  <si>
    <t>8918</t>
  </si>
  <si>
    <t>Gasoline Exhaust - E85 gasoline, summer grade, LA92 cycle - stabilized exhaust</t>
  </si>
  <si>
    <t>Gasoline Exhaust; E85 gasoline; summer grade; LA92 cycle; stabilized exhaust</t>
  </si>
  <si>
    <t>8919</t>
  </si>
  <si>
    <t>Gasoline Exhaust - E00 gasoline, winter grade, LA92 cycle - stabilized exhaust</t>
  </si>
  <si>
    <t>Gasoline Exhaust; E00 gasoline; winter grade; LA92 cycle; stabilized exhaust</t>
  </si>
  <si>
    <t>8920</t>
  </si>
  <si>
    <t>Gasoline Exhaust - E10 gasoline, winter grade, LA92 cycle - stabilized exhaust</t>
  </si>
  <si>
    <t>Gasoline Exhaust; E10 gasoline; winter grade; LA92 cycle; stabilized exhaust</t>
  </si>
  <si>
    <t>8921</t>
  </si>
  <si>
    <t>Gasoline Exhaust - E85 gasoline, winter grade, LA92 cycle - stabilized exhaust</t>
  </si>
  <si>
    <t>Gasoline Exhaust; E85 gasoline; winter grade; LA92 cycle; stabilized exhaust</t>
  </si>
  <si>
    <t>8922</t>
  </si>
  <si>
    <t>Gasoline Exhaust - E00 gasoline, summer grade, LA92 cycle - cold start</t>
  </si>
  <si>
    <t>Gasoline Exhaust; E00 gasoline; summer grade; LA92 cycle; cold start</t>
  </si>
  <si>
    <t>8923</t>
  </si>
  <si>
    <t>Gasoline Exhaust - E10 gasoline, summer grade, LA92 cycle - cold start</t>
  </si>
  <si>
    <t>Gasoline Exhaust; E10 gasoline; summer grade; LA92 cycle; cold start</t>
  </si>
  <si>
    <t>8924</t>
  </si>
  <si>
    <t>Gasoline Exhaust - E85 gasoline, summer grade, LA92 cycle - cold start</t>
  </si>
  <si>
    <t>Gasoline Exhaust; E85 gasoline; summer grade; LA92 cycle; cold start</t>
  </si>
  <si>
    <t>8925</t>
  </si>
  <si>
    <t>Gasoline Exhaust - E00 gasoline, winter grade, LA92 cycle - cold start</t>
  </si>
  <si>
    <t>Gasoline Exhaust; E00 gasoline; winter grade; LA92 cycle; cold start</t>
  </si>
  <si>
    <t>8926</t>
  </si>
  <si>
    <t>Gasoline Exhaust - E10 gasoline, winter grade, LA92 cycle - cold start</t>
  </si>
  <si>
    <t>Gasoline Exhaust; E10 gasoline; winter grade; LA92 cycle; cold start</t>
  </si>
  <si>
    <t>8927</t>
  </si>
  <si>
    <t>Gasoline Exhaust - E85 gasoline, winter grade, LA92 cycle - cold start</t>
  </si>
  <si>
    <t>Gasoline Exhaust; E85 gasoline; winter grade; LA92 cycle; cold start</t>
  </si>
  <si>
    <t>8928</t>
  </si>
  <si>
    <t>Gasoline Exhaust SVOC - LA92 UDC cycle cold start (phase 1)</t>
  </si>
  <si>
    <t>A thermal extraction-gas chromatography-mass spectrometry (TE-GC-MS) method was utilized to quantitatively examine semivolatile organic compounds (SVOCs) in fine particulate matter (PM2.5) collected from light-duty, gasoline-powered vehicle (LDGV) exhaust. Emissions were analyzed from a subset of 18 vehicles tested in the Kansas City Light-Duty Vehicle Emissions Study (KCVES). The KCVES study applied the LA92 Unified Driving Cycle (UDC), consisting of “cold start”, “hot stabilized running”, and “warm start” phases. Samples from a subset of eighteen vehicles tested in the KCVES were chosen for organic PM2.5 analyses. These vehicles were selected using the following criteria: 1) the vehicle PM2.5 mass emissions were equivalent to average (5th percentile) rates for the entire KCVES sample fleet (thus representative of the typical KCVES vehicle), and 2) PM2.5 samples from these vehicles met required method detection limits (MDLs) of the TE-GC-MS. Overall, vehicles ranged from model year 1988 to 25 with odometer readings of 29,224 km to 261,734 km. For the vehicles tested in both summer and winter, temperature differences ranged from a high of 3.7 oC to a low of -9.7 oC.</t>
  </si>
  <si>
    <t>Herrington, Jason S, Michael D Hays, Barbara J George, and Richard W Baldauf. 2012. 'The Effects of Operating Conditions on Semivolatile Organic Compounds Emitted from Light-Duty, Gasoline-Powered Motor Vehicles', Atmospheric Environment 54: 53-59. DOI: 10.1016/j.atmosenv.2012.02.043</t>
  </si>
  <si>
    <t>SVOC; Gasoline Exhaust; LA92 UDC cycle; cold start (phase 1)</t>
  </si>
  <si>
    <t>8929</t>
  </si>
  <si>
    <t>Gasoline Exhaust SVOC - LA92 UDC cycle hot stabilized running (Phase 2)</t>
  </si>
  <si>
    <t>SVOC; Gasoline Exhaust; LA92 UDC cycle; hot stabilized running (Phase 2)</t>
  </si>
  <si>
    <t>8930</t>
  </si>
  <si>
    <t>Gasoline Exhaust SVOC - LA92 UDC cycle warm start (phase 3)</t>
  </si>
  <si>
    <t>SVOC; Gasoline Exhaust; LA92 UDC cycle; warm start (phase 3)</t>
  </si>
  <si>
    <t>8931</t>
  </si>
  <si>
    <t>Gasoline Exhaust SVOC - LA92 UDC cycle, summer condition</t>
  </si>
  <si>
    <t>SVOC; Gasoline Exhaust; LA92 UDC cycle; summer condition</t>
  </si>
  <si>
    <t>8932</t>
  </si>
  <si>
    <t>Gasoline Exhaust SVOC - LA92 UDC cycle, winter condition</t>
  </si>
  <si>
    <t>SVOC; Gasoline Exhaust; LA92 UDC cycle; winter condition</t>
  </si>
  <si>
    <t>8933</t>
  </si>
  <si>
    <t>Green Waste Composting</t>
  </si>
  <si>
    <t>The goal of the study was to characterize volatile organic compound (VOC) emissions from green waste compost piles of different ages (fresh tipped piles, 3-6 day old windrows, and 2-3 week old windrows). Multiple sampling and analytical approaches were applied to ensure the detection of most gaseous organic components emitted. More than 1 VOCs were detected and quantified in this study.  Alcohols were found to be the dominating VOC in the emissions from a compost pile regardless of age.  Older windrows emit a slightly larger proportion of more reactive compounds.</t>
  </si>
  <si>
    <t>Kumar, A., Alaimo, C.P., Horowitz, R., Mitloehner, F.M., Kleeman, M.J. and Green, P.G., 2011. Volatile organic compound emissions from green waste composting: Characterization and ozone formation. Atmospheric Environment, 45(10), pp.1841-1848. DOI: 10.1016/j.atmosenv.2011.01.014</t>
  </si>
  <si>
    <t>8934</t>
  </si>
  <si>
    <t>Evaporative Emissions from Flexible-Fuel Gasoline Vehicles using 85% Ethanol</t>
  </si>
  <si>
    <t>Evaporative emissions profile for flex-fuel gasoline vehicles using an E85 fuel based on CRC-E-8 program, conducted in 28-29.</t>
  </si>
  <si>
    <t>Haskew, HM, and TF Liberty. 2011. 'Exhaust and Evaporative Emissions Testing of Flexible-Fuel Vehicles', Prepared for Coordinating Research Council, Inc., CRC Report CRC-E-80, by Southwest Research Institite. https://crcao.org/reports/recentstudies2011/E-80/E-80%20Final%20Report+Appendices.pdf</t>
  </si>
  <si>
    <t>Evaporative Emissions; Flexible-Fuel; Gasoline Vehicles; 85% Ethanol Gasoline</t>
  </si>
  <si>
    <t>8935</t>
  </si>
  <si>
    <t>Diesel Exhaust - Heavy-heavy duty truck - 2004 model year</t>
  </si>
  <si>
    <t>The study adopted a systems approach to evaluate the net effect of the aftertreatment components for model-year 24 and 27 engines. Two similar 15 L heavy-duty diesel engines, compliant with EPA regulations for the corresponding model-year, were used in order to compare the effects of emissions technology. The 24 engine was equipped with an exhaust gas recirculation (EGR) system, while the 27 engine had an EGR system, a crankcase emissions coalescer, and a diesel particulate filter.</t>
  </si>
  <si>
    <t>Liu, Z Gerald, Devin R Berg, Victoria N Vasys, Melissa E Dettmann, Barbara Zielinska, and James J Schauer. 2010. 'Analysis of C1, C2, and C10 through C33 particle-phase and semi-volatile organic compound emissions from heavy-duty diesel engines', Atmospheric Environment, 44: 1108-15. DOI: 10.1016/j.atmosenv.2009.11.035</t>
  </si>
  <si>
    <t>Diesel Exhaust; Heavy-heavy duty truck; 2004 model year</t>
  </si>
  <si>
    <t>8936</t>
  </si>
  <si>
    <t>Diesel Exhaust; Heavy-heavy duty truck; 2007 model year</t>
  </si>
  <si>
    <t>8937</t>
  </si>
  <si>
    <t>Open Burning - Military Waste</t>
  </si>
  <si>
    <t>This study is to characterize a broad range of pollutants and their emission factors during the burning of military waste and the effects that recycling efforts, namely removing plastics, might have on emissions. Piles of simulated military waste were constructed, burned, and emissions sampled at the U.S. Environmental Protection Agency Open Burn Testing Facility (OBTF), Research Triangle Park, NC. Three tests contained polyethylene terephthalate (PET #1 or PET) plastic water bottles and four did not.</t>
  </si>
  <si>
    <t xml:space="preserve">Woodall, Brian D, Dirk P Yamamoto, Brian K Gullett, and Abderrahmane Touati. 2012. 'Emissions from Small-Scale Burns of Simulated Deployed Us Military Waste', Environmental Science &amp; Technology, 46, no. 20: 10997-1003. DOI: 10.1021/es3021556 </t>
  </si>
  <si>
    <t>Open Burning; Military Waste</t>
  </si>
  <si>
    <t>8938</t>
  </si>
  <si>
    <t>Coal Combustion - Fly Ash - Subbituminous Coal - Ultrafine</t>
  </si>
  <si>
    <t>The aim of the present study was to evaluate the pulmonary toxicity of fly ash from two coals representing a western low-sulfur subbituminous coal (Montana) and an eastern high-sulfur bituminous coal (W. Kentucky). The Montana coal fly ash was separated into three sizes according to aerodynamic diameter (coarse, fine, and ultrafine). For comparative purposes, coarse and fine W. Kentucky samples also were analyzed, although the ultrafine fraction was not available for study.</t>
  </si>
  <si>
    <t xml:space="preserve">Gilmour, M Ian, Silvia O'Connor, Colin AJ Dick, C Andrew Miller, and William P Linak. 2004. 'Differential Pulmonary Inflammation and in Vitro Cytotoxicity of Size-Fractionated Fly Ash Particles from Pulverized Coal Combustion', Journal of the Air &amp; Waste Management Association 54, no. 3: 286-95. DOI: 10.1080/10473289.2004.10470906 </t>
  </si>
  <si>
    <t>Coal Combustion; Fly Ash; Subbituminous Coal</t>
  </si>
  <si>
    <t>8939</t>
  </si>
  <si>
    <t>Coal Combustion - Fly Ash - Subbituminous Coal - Fine</t>
  </si>
  <si>
    <t>8940</t>
  </si>
  <si>
    <t>Coal Combustion - Fly Ash - Subbituminous Coal - Coarse</t>
  </si>
  <si>
    <t>8941</t>
  </si>
  <si>
    <t>Coal Combustion - Fly Ash - Bituminous Coal - Fine</t>
  </si>
  <si>
    <t>Coal Combustion; Fly Ash; Bituminous Coal</t>
  </si>
  <si>
    <t>8942</t>
  </si>
  <si>
    <t>Coal Combustion - Fly Ash - Bituminous Coal - Coarse</t>
  </si>
  <si>
    <t>8943</t>
  </si>
  <si>
    <t>Agricultural Burning - Rice Straw - Thailand</t>
  </si>
  <si>
    <t>This study provides a comprehensive size and compositional characterization of particulate matter emission from rice straw (11 spread field burning). The carbon balance and emission ratiomethodwas used to determine PM emission factors (EF) in the field experiments. The largest fractions of PM, EC and OC were associated with PM1.1. The most significant components in PM2.5 and PM1 include OC, water soluble ions and levoglucosan.</t>
  </si>
  <si>
    <t>Oanh, Nguyen Thi Kim, Bich Thuy Ly, Danutawat Tipayarom, Bhai Raja Manandhar, Pongkiatkul Prapat, Christopher D Simpson, and L-J Sally Liu. 2011. 'Characterization of Particulate Matter Emission from Open Burning of Rice Straw', Atmospheric Environment, 45, no. 2: 493-502. DOI: 10.1016/j.atmosenv.2010.09.023</t>
  </si>
  <si>
    <t>8944</t>
  </si>
  <si>
    <t>8945</t>
  </si>
  <si>
    <t>Iron and steel facility - Coke Making</t>
  </si>
  <si>
    <t>The objectives of this study were to speciate the particles emitted from sintering, coke making, blast furnaces, and heating processes in an integrated iron and steel plant.  Coal is used as a raw material in the coke making process.  Raw materials for the sintering process include the ash of blast furnaces and basic oxygen furnaces, returned fine particles from the sintering plant, and blended ore, serpentine, limestone and coke breeze. In the cold forming process, the hot-rolled bands are pickled by acid and then cold-rolled at room temperature to form a thinner coil. Slab (rectangular type) steel is rolled, milled and heated to 12 ◦C, then rolled, leveled, and cooled in the hot forming process. Finally, the slab steel is manufactured to form hot-rolled coils.</t>
  </si>
  <si>
    <t>Tsai, Jiun-Horng, Kuo-Hsiung Lin, Chih-Yu Chen, Jian-Yuan Ding, Ching-Guan Choa, and Hung-Lung Chiang. 2007. 'Chemical Constituents in Particulate Emissions from an Integrated Iron and Steel Facility', Journal of Hazardous Materials, 147, no. 1-2: 111-19. DOI: 10.1016/j.jhazmat.2006.12.054</t>
  </si>
  <si>
    <t>Iron and steel facility; Coke Making</t>
  </si>
  <si>
    <t>8946</t>
  </si>
  <si>
    <t>Iron and steel facility - Sintering</t>
  </si>
  <si>
    <t>Iron and steel facility; Sintering</t>
  </si>
  <si>
    <t>8947</t>
  </si>
  <si>
    <t>Iron and steel facility - Cold Forming</t>
  </si>
  <si>
    <t>Iron and steel facility; Cold Forming</t>
  </si>
  <si>
    <t>8948</t>
  </si>
  <si>
    <t>Iron and steel facility - Hot Forming</t>
  </si>
  <si>
    <t>Iron and steel facility; Hot Forming</t>
  </si>
  <si>
    <t>8949</t>
  </si>
  <si>
    <t>Natural Gas Production</t>
  </si>
  <si>
    <t>The document describes the development of a representative natural gas composition for use in the oil and natural gas sector rulemaking. This composition is used to determine hazardous air pollutant (HAP) and volatile organic compound (VOC) emissions from several segments of the oil and natural gas sector.</t>
  </si>
  <si>
    <t xml:space="preserve">Brown, Heather, EC/R Incorporated. 2011. ': Composition of Natural Gas for use in the Oil and Natural Gas Sector Rulemaking', Memo to Bruce Moore, EPA/OAQPS/SPPD,  EPA-HQ-OAR-2010-0505.   http://www.regulations.gov/#!documentDetail;D=EPA-HQ-OAR-2010-0505-0084
</t>
  </si>
  <si>
    <t>8950</t>
  </si>
  <si>
    <t>Natural Gas Transmission</t>
  </si>
  <si>
    <t>8951</t>
  </si>
  <si>
    <t>Natural Gas Extraction Wells</t>
  </si>
  <si>
    <t>8952</t>
  </si>
  <si>
    <t>Oil Extraction Wells</t>
  </si>
  <si>
    <t>8953</t>
  </si>
  <si>
    <t>Oil Field - Gage Tank</t>
  </si>
  <si>
    <t>This project involved the characterization of fugitive emissions from three source categories.  Category 1 sources comprised emissions from California oil production facilities.  Site selection criteria were developed and resulted in the generation of a prioritized list of locations where emissions from light, medium and heavy crude petroleum operations would be sampled.  At each site, samples from wellhead, pipeline, processing and storage systems were obtained.  Specific components for sampling were pre-screened for positive hydrocarbon emissions using a portable hydrocarbon analyzer.  The sampling methodology involved collection of 38 samples in evacuated stainless steel canisters.  Detailed emission species profiles were determined by gas chromatography, with flame ionization detection.  Peak identification was based on retention times, as well as separate gas chromatographic runs using a mass selective detector.</t>
  </si>
  <si>
    <t>Censullo, A. 1991. 'Development of Species Profiles for Selected Organic Emission Sources; Volume I: Oil Field Fugitive Emissions', Prepared for CARB, ARB Contract A832-059, by  California Polytechic State University. https://www.researchgate.net/publication/239913366_Final_report_on_development_of_species_profiles_for_selected_organic_emission_sources_Volume_1_Oil_field_fugitive_emissions</t>
  </si>
  <si>
    <t>Oil Field; Gage Tank</t>
  </si>
  <si>
    <t>8954</t>
  </si>
  <si>
    <t>Oil Field - Well</t>
  </si>
  <si>
    <t>Oil Field; Well</t>
  </si>
  <si>
    <t>8955</t>
  </si>
  <si>
    <t>8956</t>
  </si>
  <si>
    <t>Oil Field - Shipping Tank</t>
  </si>
  <si>
    <t>Oil Field; Shipping Tank</t>
  </si>
  <si>
    <t>8957</t>
  </si>
  <si>
    <t>Oil Field - Surge Tank</t>
  </si>
  <si>
    <t>Oil Field; Surge Tank</t>
  </si>
  <si>
    <t>8958</t>
  </si>
  <si>
    <t>8959</t>
  </si>
  <si>
    <t>Oil Field - Tank</t>
  </si>
  <si>
    <t>Oil Field; Tank</t>
  </si>
  <si>
    <t>8960</t>
  </si>
  <si>
    <t>Oil Field - Compressor - Vapor Recovery</t>
  </si>
  <si>
    <t>Oil Field; Compressor; Vapor Recovery</t>
  </si>
  <si>
    <t>8961</t>
  </si>
  <si>
    <t>Oil Field - Separator</t>
  </si>
  <si>
    <t>Oil Field; Separator</t>
  </si>
  <si>
    <t>8962</t>
  </si>
  <si>
    <t>8963</t>
  </si>
  <si>
    <t>8964</t>
  </si>
  <si>
    <t>8965</t>
  </si>
  <si>
    <t>8966</t>
  </si>
  <si>
    <t>8967</t>
  </si>
  <si>
    <t>8968</t>
  </si>
  <si>
    <t>8969</t>
  </si>
  <si>
    <t>8970</t>
  </si>
  <si>
    <t>8971</t>
  </si>
  <si>
    <t>8972</t>
  </si>
  <si>
    <t>Oil Field - Dehydration Tank</t>
  </si>
  <si>
    <t>Oil Field; Dehydration Tank</t>
  </si>
  <si>
    <t>8973</t>
  </si>
  <si>
    <t>8974</t>
  </si>
  <si>
    <t>8975</t>
  </si>
  <si>
    <t>8976</t>
  </si>
  <si>
    <t>8977</t>
  </si>
  <si>
    <t>Oil Field - Vapor Recovery</t>
  </si>
  <si>
    <t>Oil Field; Vapor Recovery</t>
  </si>
  <si>
    <t>8978</t>
  </si>
  <si>
    <t>Oil Field - Sump, inlet end</t>
  </si>
  <si>
    <t>Oil Field; Sump, inlet end</t>
  </si>
  <si>
    <t>8979</t>
  </si>
  <si>
    <t>Oil Field - Sump, outlet end</t>
  </si>
  <si>
    <t>Oil Field; Sump, outlet end</t>
  </si>
  <si>
    <t>8980</t>
  </si>
  <si>
    <t>8981</t>
  </si>
  <si>
    <t>8982</t>
  </si>
  <si>
    <t>8983</t>
  </si>
  <si>
    <t>8984</t>
  </si>
  <si>
    <t>Oil Field - Sump</t>
  </si>
  <si>
    <t>Oil Field; Sump</t>
  </si>
  <si>
    <t>8985</t>
  </si>
  <si>
    <t>8986</t>
  </si>
  <si>
    <t>8987</t>
  </si>
  <si>
    <t>8988</t>
  </si>
  <si>
    <t>8989</t>
  </si>
  <si>
    <t>8990</t>
  </si>
  <si>
    <t>8991</t>
  </si>
  <si>
    <t>8992</t>
  </si>
  <si>
    <t>Light-duty Gasoline Vehicles Exhaust - Start</t>
  </si>
  <si>
    <t>Representative particulate matter (PM2.5) profiles for particles less than or equal to 2.5 micrometers are estimated from the Kansas City Light-Duty Vehicle Emissions Study for use in the US EPA’s vehicle emission model, the Motor Vehicle Emission Simulator (MOVES). The profiles are compatible with the inputs of current photochemical air quality models including the Community Multiscale Air Quality system (CMAQ 5.).</t>
  </si>
  <si>
    <t>Gasoline Vehicles Exhaust; Start</t>
  </si>
  <si>
    <t>Speciation of Total Organic Gas and Particulate Matter Emissions from On-road Vehicles in MOVES2014b, July 2018, EPA-420-R-18-012 https://nepis.epa.gov/Exe/ZyPDF.cgi?Dockey=P100UXME.pdf</t>
  </si>
  <si>
    <t>8993</t>
  </si>
  <si>
    <t>Light-duty Gasoline Vehicles Exhaust - Hot Stabilized Running</t>
  </si>
  <si>
    <t>Gasoline Vehicles Exhaust; Hot Stabilized Running</t>
  </si>
  <si>
    <t>8994</t>
  </si>
  <si>
    <t>Conventional Diesel Exhaust - Idle Cycle</t>
  </si>
  <si>
    <t>Based on CRC Project No. E-55/E-59 "Heavy-duty Vehicle Chassis Dynamometer Testing for Emissions Inventory, Air Quality Modeling, Source Appointment and Air Toxics Emissions Inventory"</t>
  </si>
  <si>
    <t>Conventional Diesel Exhaust; Idle</t>
  </si>
  <si>
    <t>Conventional Diesel Exhaust - Transient Cycle</t>
  </si>
  <si>
    <t>Conventional Diesel Exhaust; Hot Stabilized Running</t>
  </si>
  <si>
    <t>8996</t>
  </si>
  <si>
    <t>Diesel Exhaust - Heavy-heavy duty truck - 2007 model year with NCOM</t>
  </si>
  <si>
    <t>Based on "Phase 1 of the Advanced Collaborative Emissions Study". CRC Report: ACES Phase 1, June 29.</t>
  </si>
  <si>
    <t>2007 to 2009 Heavy-Duty Diesel Exhaust</t>
  </si>
  <si>
    <t>Draft Agricultural Burning - Composite</t>
  </si>
  <si>
    <t>SPECIATE Workgroup</t>
  </si>
  <si>
    <t>Median of Profiles 3243, 3258, 3448, 3453, 439, median(4391, 4392), 423222.5, 423232.5, and 423242.5.</t>
  </si>
  <si>
    <t>Hsu, Ying, Randy Strait, Stephen Roe, David Holoman. 2006. 'SPECIATE 4.0 Speciation database development document - Final Report', Prepared for US EPA, RTP, NC, EPA Contract Nos. EP-D-06-001, Work Assignment Numbers 0-03 and 68-D-02-063, WA 4-04 and WA 5-05, by E.H. Pechan &amp; Associates, Incorporation, Durham, NC. https://www.epa.gov/sites/production/files/2015-10/documents/speciatedoc_1206.pdf</t>
  </si>
  <si>
    <t>Agricultural Burning; PM Composite</t>
  </si>
  <si>
    <t>Draft Agricultural Soil - Composite</t>
  </si>
  <si>
    <t>Median of Profiles 3196, 3298, 338, 3313, 3333, 3338, 3358, 3363, 3393, 3428, 3443, 3488, 3497, and 471.</t>
  </si>
  <si>
    <t>Agricultural Soil; PM Composite</t>
  </si>
  <si>
    <t>91002</t>
  </si>
  <si>
    <t>Draft Brake Lining Dust - Composite</t>
  </si>
  <si>
    <t>Median of Profiles 3442.5, 3462.5, and 3472.5.</t>
  </si>
  <si>
    <t>Brake Lining Dust; PM Composite</t>
  </si>
  <si>
    <t>91003</t>
  </si>
  <si>
    <t>Draft Catalytic Cracking - Composite</t>
  </si>
  <si>
    <t>Median of Profiles 26292.5, 3231, 4375, and 4411.</t>
  </si>
  <si>
    <t>Catalytic Cracking; PM Composite</t>
  </si>
  <si>
    <t>Draft Cement Production - Composite</t>
  </si>
  <si>
    <t>Median of Profiles 27212.5 and 4378.</t>
  </si>
  <si>
    <t>Cement Production; PM Composite</t>
  </si>
  <si>
    <t>Draft Charbroiling - Composite</t>
  </si>
  <si>
    <t>Median of Profiles 162.5, 3915, 4383, and 4554.</t>
  </si>
  <si>
    <t>Charbroiling; PM Composite</t>
  </si>
  <si>
    <t>Draft Cigarette Smoke - Composite</t>
  </si>
  <si>
    <t>Median of Profiles 182.5 and 466.</t>
  </si>
  <si>
    <t>Cigarette Smoke; PM Composite</t>
  </si>
  <si>
    <t>Draft Construction Dust - Composite</t>
  </si>
  <si>
    <t>Median of Profiles 27242.5, 3491, and 44112.5.</t>
  </si>
  <si>
    <t>Construction Dust; PM Composite</t>
  </si>
  <si>
    <t>Draft Copper Production - Composite</t>
  </si>
  <si>
    <t>Median of Profiles 29222.5, 29232.5, 29242.5, 29252.5, 29262.5, 29272.5, 29282.5, 29292.5, 29212.5, and 292112.5.</t>
  </si>
  <si>
    <t>Copper Production; PM Composite</t>
  </si>
  <si>
    <t>Draft Crustal Material - Composite</t>
  </si>
  <si>
    <t>Median of Profiles 3553, 3717, 475, 41352.5, 413512.5, 413532.5, 43352.5, 43362.5, 43372.5, 43392.5, 4351, and 4353.</t>
  </si>
  <si>
    <t>Crustal Material; PM Composite</t>
  </si>
  <si>
    <t>Draft Electric Arc Furnace - Composite</t>
  </si>
  <si>
    <t>Median of Profiles 28352.5, 3989, and 3997.</t>
  </si>
  <si>
    <t>Electric Arc Furnace; PM Composite</t>
  </si>
  <si>
    <t>Draft Ferromanganese Furnace - Composite</t>
  </si>
  <si>
    <t>Median of Profiles 28412.5 and 3993.</t>
  </si>
  <si>
    <t>Ferromanganese Furnace; PM Composite</t>
  </si>
  <si>
    <t>Draft Fly Ash - Composite</t>
  </si>
  <si>
    <t>Median of Profiles 3547, 3985, 43332.5, and 4374.</t>
  </si>
  <si>
    <t>Fly Ash; PM Composite</t>
  </si>
  <si>
    <t>Draft Food &amp; Ag - Handling - Composite</t>
  </si>
  <si>
    <t>Median of Profiles 21412.5 and 473.</t>
  </si>
  <si>
    <t>Food &amp; Ag; PM Handling; PM Composite</t>
  </si>
  <si>
    <t>Draft Industrial Soil - Composite</t>
  </si>
  <si>
    <t>Median of Profiles 3538, 355, 3556, 3965, 3973, 3979, and 413312.5.</t>
  </si>
  <si>
    <t>Industrial Soil; PM Composite</t>
  </si>
  <si>
    <t>Draft Inorganic Fertilizer - Composite</t>
  </si>
  <si>
    <t>Median of Profiles 25482.5, 254152.5, and 254182.5.</t>
  </si>
  <si>
    <t>Inorganic Fertilizer; PM Composite</t>
  </si>
  <si>
    <t>Draft LDDV Exhaust - Composite</t>
  </si>
  <si>
    <t>Median of Profiles 32142.5, 3912, and 4675.</t>
  </si>
  <si>
    <t>LDDV Exhaust; PM Composite</t>
  </si>
  <si>
    <t>Draft Lime Kiln - Composite</t>
  </si>
  <si>
    <t>Median of Profiles 23222.5, 27622.5, and 3999.</t>
  </si>
  <si>
    <t>Lime Kiln; PM Composite</t>
  </si>
  <si>
    <t>Draft Limestone Dust - Composite</t>
  </si>
  <si>
    <t>Median of Profiles 21112.5 and 43342.5.</t>
  </si>
  <si>
    <t>Limestone Dust; PM Composite</t>
  </si>
  <si>
    <t>91020</t>
  </si>
  <si>
    <t>Draft Natural Gas Combustion - Composite</t>
  </si>
  <si>
    <t>Composited by Ron Myers from profiles 443 and 4398</t>
  </si>
  <si>
    <t>Natural Gas Combustion; PM Composite</t>
  </si>
  <si>
    <t>Draft Non-catalyst Gasoline Exhaust - Composite</t>
  </si>
  <si>
    <t>Median of Profiles 31182.5 and 4559.</t>
  </si>
  <si>
    <t>Non-catalyst Gasoline Exhaust; PM Composite</t>
  </si>
  <si>
    <t>91022</t>
  </si>
  <si>
    <t>Draft Onroad Gasoline Exhaust - Composite</t>
  </si>
  <si>
    <t>Median of Profiles 31172.5, 3517, 3884, 3892, 394, 3947, 3951, 3955, 3959, and 4558.</t>
  </si>
  <si>
    <t>Onroad Gasoline Exhaust; PM Composite</t>
  </si>
  <si>
    <t>91023</t>
  </si>
  <si>
    <t>Draft Paved Road Dust - Composite</t>
  </si>
  <si>
    <t>Median of Profiles 3197, 321, median(333, 3328, 3348, 3383, 3388, 3423, 3433), median(35, 353), median(3971, 3975, 3977), 3541, 3559, 3713, 3938, 467, 4347, 41132.5, 411372.5, and 411382.5.</t>
  </si>
  <si>
    <t>Paved Road Dust; PM Composite</t>
  </si>
  <si>
    <t>Draft Phosphate Manuf - Composite</t>
  </si>
  <si>
    <t>Median of Profiles 25472.5, 254112.5, 254122.5, 254132.5, 254142.5, 254162.5, 254172.5, 254192.5, 25422.5, 254212.5, and 254222.5.</t>
  </si>
  <si>
    <t>Phosphate Manuf; PM Composite</t>
  </si>
  <si>
    <t>91025</t>
  </si>
  <si>
    <t>Draft PMSO2ControlledLigniteCombustion - Composite</t>
  </si>
  <si>
    <t>Median of Profiles 4367, 4368, 4369, and 437.</t>
  </si>
  <si>
    <t>PMSO2ControlledLigniteCombustion; PM Composite</t>
  </si>
  <si>
    <t>Draft Prescribed Burning - Composite</t>
  </si>
  <si>
    <t>Median of Profiles 423212.5, 4463, 4464, 4465, 4466, 4467, and 4468.</t>
  </si>
  <si>
    <t>Prescribed Burning; PM Composite</t>
  </si>
  <si>
    <t>Draft Process Gas Combustion - Composite</t>
  </si>
  <si>
    <t>Median of Profiles 4398, 447, and 4415.</t>
  </si>
  <si>
    <t>Process Gas Combustion; PM Composite</t>
  </si>
  <si>
    <t>Draft Residential Coal Combustion - Composite</t>
  </si>
  <si>
    <t>Median of Profiles 3761 and 43212.5.</t>
  </si>
  <si>
    <t>Residential Coal Combustion; PM Composite</t>
  </si>
  <si>
    <t>Draft Residential Wood Combustion: Eucalyptus - Composite</t>
  </si>
  <si>
    <t>Median of Profiles 4388 and 4643</t>
  </si>
  <si>
    <t>Residential Wood Combustion: Eucalyptus; PM Composite</t>
  </si>
  <si>
    <t>Draft Residential Wood Combustion: Hard - Composite</t>
  </si>
  <si>
    <t>Median of Profiles 3931, 42132.5, 42222.5, 42242.5, 4384, and 4644</t>
  </si>
  <si>
    <t>Residential Wood Combustion: Hard; PM Composite</t>
  </si>
  <si>
    <t>Draft Residential Wood Combustion: HardSoft - Composite</t>
  </si>
  <si>
    <t>Median of Profiles 3931, 42132.5, 42222.5, 42242.5, 4384, 4644, 377, 392, 42112.5, 42232.5, 4387, and 4645</t>
  </si>
  <si>
    <t>Residential Wood Combustion: HardSoft; PM Composite</t>
  </si>
  <si>
    <t>Draft Residential Wood Combustion: HardSoftN/A - Composite</t>
  </si>
  <si>
    <t>Median of Profiles 3931, 42132.5, 42222.5, 42242.5, 4384, 4644, 3235, 3248, 3273, 3278, 42332.5, 423192.5, 423312.5, 377, 392, 42112.5, 42232.5, 4387, and 4645</t>
  </si>
  <si>
    <t>Residential Wood Combustion: HardSoftN/A; PM Composite</t>
  </si>
  <si>
    <t>Draft Residential Wood Combustion: Soft - Composite</t>
  </si>
  <si>
    <t>Median of Profiles 377, 392, 42112.5, 42232.5, 4387, and 4645</t>
  </si>
  <si>
    <t>Residential Wood Combustion: Soft; PM Composite</t>
  </si>
  <si>
    <t>91035</t>
  </si>
  <si>
    <t>Draft Sand &amp; Gravel - Composite</t>
  </si>
  <si>
    <t>Median of Profiles 322, 3318, 3981, 487, and 44132.5.</t>
  </si>
  <si>
    <t>Sand &amp; Gravel; PM Composite</t>
  </si>
  <si>
    <t>Draft Sandblast - Composite</t>
  </si>
  <si>
    <t>Median of Profiles 25722.5, 44142.5, and 477</t>
  </si>
  <si>
    <t>Sandblast; PM Composite</t>
  </si>
  <si>
    <t>91037</t>
  </si>
  <si>
    <t>Draft Secondary Aluminum - Composite</t>
  </si>
  <si>
    <t>Median of Profiles 2112.5, 2122.5, and 2132.5.</t>
  </si>
  <si>
    <t>Secondary Aluminum; PM Composite</t>
  </si>
  <si>
    <t>Draft Sintering Furnace - Composite</t>
  </si>
  <si>
    <t>Median of Profiles 28312.5 and 3991.</t>
  </si>
  <si>
    <t>Sintering Furnace; PM Composite</t>
  </si>
  <si>
    <t>Draft Slash Burning - Composite</t>
  </si>
  <si>
    <t>Median of Profiles 42352.5, 42362.5, 42372.5, 42382.5, 42392.5, 42312.5, 423112.5, 423122.5, 423132.5, 423142.5, 423152.5, and 423162.5.</t>
  </si>
  <si>
    <t>Slash Burning; PM Composite</t>
  </si>
  <si>
    <t>91040</t>
  </si>
  <si>
    <t>Draft Solid Waste Combustion - Composite</t>
  </si>
  <si>
    <t>Median of Profiles 11312.5, 17182.5, and 3288.</t>
  </si>
  <si>
    <t>Solid Waste Combustion; PM Composite</t>
  </si>
  <si>
    <t>Draft SubBituminousCombustion - Composite</t>
  </si>
  <si>
    <t>Median of Profiles 3191, 3192, 369, 3694, and 37.</t>
  </si>
  <si>
    <t>SubBituminous Coal Combustion; PM Composite</t>
  </si>
  <si>
    <t>91042</t>
  </si>
  <si>
    <t>Draft Surface Coating - Composite</t>
  </si>
  <si>
    <t>Median of Profiles 4663 and 4664.</t>
  </si>
  <si>
    <t>Surface Coating; PM Composite</t>
  </si>
  <si>
    <t>91043</t>
  </si>
  <si>
    <t>Draft Tire Dust - Composite</t>
  </si>
  <si>
    <t>Median of Profiles 3432.5 and 3482.5.</t>
  </si>
  <si>
    <t>Tire Dust; PM Composite</t>
  </si>
  <si>
    <t>Draft Unpaved Road Dust - Composite</t>
  </si>
  <si>
    <t>Median of Profiles 324, median(3323, 3343, 3353, 3368, 3373, 3378, 3438),  median(356, 359), 3515, median(3532, 3535), 3719, median(3967, 3969), 469, 4349, 41222.5, and 44122.5.</t>
  </si>
  <si>
    <t>Unpaved Road Dust; PM Composite</t>
  </si>
  <si>
    <t>Draft Wildfires - Composite</t>
  </si>
  <si>
    <t>Median of Profiles 3766 and 4366.</t>
  </si>
  <si>
    <t>Wildfires; PM Composite</t>
  </si>
  <si>
    <t>Draft Wood Product Drying - Composite</t>
  </si>
  <si>
    <t>Median of Profiles 22112.5 and 22312.5.</t>
  </si>
  <si>
    <t>Wood Product Drying; PM Composite</t>
  </si>
  <si>
    <t>Draft Wood Product Sawing - Composite</t>
  </si>
  <si>
    <t>Median of Profiles 22222.5 and 479</t>
  </si>
  <si>
    <t>Wood Product Sawing; PM Composite</t>
  </si>
  <si>
    <t>91048</t>
  </si>
  <si>
    <t>Draft Bituminous Coal Combustion - Composite</t>
  </si>
  <si>
    <t>Median of Profiles 369, 3694, and 37.</t>
  </si>
  <si>
    <t>Unpaved Road Dust - Composite</t>
  </si>
  <si>
    <t>EPA OAQPS &amp; NERL</t>
  </si>
  <si>
    <t>To compute emissions of each trace element, PM2.5 mass emissions from the NEI were multiplied by source-specific speciation profiles. The SPECIATE database (http://www.epa.gov/ttn/chief/software/speciate/) is currently the most comprehensive collection of such profiles available, containing over 1 PM2:5 speciation profiles from the literature. After classifying the emissions into source categories, the next step was to create a speciation profile for each category by either identifying an individual profile from SPECIATE v4. or constructing one from multiple high-quality profiles in the database. Numerous profile- and source category-specific adjustments were found to be necessary based on data quality, profile notes, and references associated with the individual profiles. Additional species such as particulate water (H2O), non-carbon organic matter (NCOM), metal-bound oxygen (MO) and other unspeciated PM2.5 (PMO) were calculated, after which profiles whose sum of species exceeded the total PM2.5 mass were adjusted.</t>
  </si>
  <si>
    <t xml:space="preserve">Reff, Adam, Prakash V Bhave, Heather Simon, Thompson G Pace, George A Pouliot, J David Mobley, and Marc Houyoux. 2009. 'Emissions Inventory of PM2.5 Trace Elements across the United States', Environmental Science &amp; Technology, 43, no. 15: 5790-96. DOI: 10.1021/es802930x </t>
  </si>
  <si>
    <t>Unpaved Road Dust; Inventory speciation</t>
  </si>
  <si>
    <t>Agricultural Soil - Composite</t>
  </si>
  <si>
    <t>Agricultural Soil; Inventory speciation</t>
  </si>
  <si>
    <t>Wildfires - Composite</t>
  </si>
  <si>
    <t>Wildfires; Inventory speciation</t>
  </si>
  <si>
    <t>Agricultural Burning - Composite</t>
  </si>
  <si>
    <t>Agricultural Burning; Inventory speciation</t>
  </si>
  <si>
    <t>Bituminous Combustion - Composite</t>
  </si>
  <si>
    <t>Bituminous Coal Combustion; Inventory speciation</t>
  </si>
  <si>
    <t>91105</t>
  </si>
  <si>
    <t>Residential Wood Combustion - Composite</t>
  </si>
  <si>
    <t>Residential Wood Combustion; Inventory speciation</t>
  </si>
  <si>
    <t>HDDV Exhaust - Composite</t>
  </si>
  <si>
    <t>HDDV Exhaust; Inventory speciation</t>
  </si>
  <si>
    <t>Construction Dust - Composite</t>
  </si>
  <si>
    <t>Construction Dust; Inventory speciation</t>
  </si>
  <si>
    <t>Paved Road Dust - Composite</t>
  </si>
  <si>
    <t>Paved Road Dust; Inventory speciation</t>
  </si>
  <si>
    <t>Prescribed Burning - Composite</t>
  </si>
  <si>
    <t>Prescribed Burning; Inventory speciation</t>
  </si>
  <si>
    <t>91110</t>
  </si>
  <si>
    <t>Sub-Bituminous Combustion - Composite</t>
  </si>
  <si>
    <t>Sub-Bituminous Coal Combustion; Inventory speciation</t>
  </si>
  <si>
    <t>Sand &amp; Gravel - Composite</t>
  </si>
  <si>
    <t>Sand &amp; Gravel; Inventory speciation</t>
  </si>
  <si>
    <t>91112</t>
  </si>
  <si>
    <t>Natural Gas Combustion - Composite</t>
  </si>
  <si>
    <t>Natural Gas Combustion; Inventory speciation</t>
  </si>
  <si>
    <t>Nonroad Gasoline Exhaust - Composite</t>
  </si>
  <si>
    <t>Nonroad Gasoline Exhaust; Inventory speciation</t>
  </si>
  <si>
    <t>91114</t>
  </si>
  <si>
    <t>Wood Fired Boiler - Composite</t>
  </si>
  <si>
    <t>Wood Fired Boiler; Inventory speciation</t>
  </si>
  <si>
    <t>91115</t>
  </si>
  <si>
    <t>Distillate Oil Combustion - Composite</t>
  </si>
  <si>
    <t>Distillate Oil Combustion; Inventory speciation</t>
  </si>
  <si>
    <t>Charbroiling - Composite</t>
  </si>
  <si>
    <t>Charbroiling; Inventory speciation</t>
  </si>
  <si>
    <t>Residual Oil Combustion - Composite</t>
  </si>
  <si>
    <t>Residual Oil Combustion; Inventory speciation</t>
  </si>
  <si>
    <t>91118</t>
  </si>
  <si>
    <t>Dairy Soil - Composite</t>
  </si>
  <si>
    <t>Dairy Soil; Inventory speciation</t>
  </si>
  <si>
    <t>Kraft Recovery Furnace - Composite</t>
  </si>
  <si>
    <t>Kraft Recovery Furnace; Inventory speciation</t>
  </si>
  <si>
    <t>Mineral Products - Avg - Composite</t>
  </si>
  <si>
    <t>Mineral Products - Avg; Inventory speciation</t>
  </si>
  <si>
    <t>Industrial Manufacturing - Avg - Composite</t>
  </si>
  <si>
    <t>Industrial Manufacturing - Avg; Inventory speciation</t>
  </si>
  <si>
    <t>Onroad Gasoline Exhaust - Composite</t>
  </si>
  <si>
    <t>Onroad Gasoline Exhaust; Inventory speciation</t>
  </si>
  <si>
    <t>Heat Treating - Composite</t>
  </si>
  <si>
    <t>Heat Treating; Inventory speciation</t>
  </si>
  <si>
    <t>Chemical Manufacturing - Avg - Composite</t>
  </si>
  <si>
    <t>Chemical Manufacturing - Avg; Inventory speciation</t>
  </si>
  <si>
    <t>91125</t>
  </si>
  <si>
    <t>Lignite Combustion - Composite</t>
  </si>
  <si>
    <t>Lignite Combustion; Inventory speciation</t>
  </si>
  <si>
    <t>91126</t>
  </si>
  <si>
    <t>Solid Waste Combustion - Composite</t>
  </si>
  <si>
    <t>Solid Waste Combustion; Inventory speciation</t>
  </si>
  <si>
    <t>91127</t>
  </si>
  <si>
    <t>Cement Production - Composite</t>
  </si>
  <si>
    <t>Cement Production; Inventory speciation</t>
  </si>
  <si>
    <t>91128</t>
  </si>
  <si>
    <t>Wood Products - Drying - Composite</t>
  </si>
  <si>
    <t>Wood Products; Drying; Inventory speciation</t>
  </si>
  <si>
    <t>91129</t>
  </si>
  <si>
    <t>Surface Coating - Composite</t>
  </si>
  <si>
    <t>Surface Coating; Inventory speciation</t>
  </si>
  <si>
    <t>91130</t>
  </si>
  <si>
    <t>Food &amp; Ag - Handling - Composite</t>
  </si>
  <si>
    <t>Food &amp; Ag; Handling; Inventory speciation</t>
  </si>
  <si>
    <t>91131</t>
  </si>
  <si>
    <t>Wood Products-Sawing - Composite</t>
  </si>
  <si>
    <t>Wood Products-Sawing; Inventory speciation</t>
  </si>
  <si>
    <t>91132</t>
  </si>
  <si>
    <t>Aluminum Processing - Composite</t>
  </si>
  <si>
    <t>Aluminum Processing; Inventory speciation</t>
  </si>
  <si>
    <t>91133</t>
  </si>
  <si>
    <t>Open Hearth Furnace - Composite</t>
  </si>
  <si>
    <t>Open Hearth Furnace; Inventory speciation</t>
  </si>
  <si>
    <t>91134</t>
  </si>
  <si>
    <t>Brake Lining Dust - Composite</t>
  </si>
  <si>
    <t>Brake Lining Dust; Inventory speciation</t>
  </si>
  <si>
    <t>91135</t>
  </si>
  <si>
    <t>Meat Frying - Composite</t>
  </si>
  <si>
    <t>Meat Frying; Inventory speciation</t>
  </si>
  <si>
    <t>91136</t>
  </si>
  <si>
    <t>Process Gas Combustion - Composite</t>
  </si>
  <si>
    <t>Process Gas Combustion; Inventory speciation</t>
  </si>
  <si>
    <t>91137</t>
  </si>
  <si>
    <t>Aluminum Production - Composite</t>
  </si>
  <si>
    <t>Aluminum Production; Inventory speciation</t>
  </si>
  <si>
    <t>91138</t>
  </si>
  <si>
    <t>Lime Kiln - Composite</t>
  </si>
  <si>
    <t>Lime Kiln; Inventory speciation</t>
  </si>
  <si>
    <t>91139</t>
  </si>
  <si>
    <t>Sintering Furnace - Composite</t>
  </si>
  <si>
    <t>Sintering Furnace; Inventory speciation</t>
  </si>
  <si>
    <t>91140</t>
  </si>
  <si>
    <t>Charcoal Manufacturing - Composite</t>
  </si>
  <si>
    <t>Charcoal Manufacturing; Inventory speciation</t>
  </si>
  <si>
    <t>91141</t>
  </si>
  <si>
    <t>Catalytic Cracking - Composite</t>
  </si>
  <si>
    <t>Catalytic Cracking; Inventory speciation</t>
  </si>
  <si>
    <t>91142</t>
  </si>
  <si>
    <t>Fiberglass Manufacturing - Composite</t>
  </si>
  <si>
    <t>Fiberglass Manufacturing; Inventory speciation</t>
  </si>
  <si>
    <t>91143</t>
  </si>
  <si>
    <t>Glass Furnace - Composite</t>
  </si>
  <si>
    <t>Glass Furnace; Inventory speciation</t>
  </si>
  <si>
    <t>91144</t>
  </si>
  <si>
    <t>Pulp &amp; Paper Mills - Composite</t>
  </si>
  <si>
    <t>Pulp &amp; Paper Mills; Inventory speciation</t>
  </si>
  <si>
    <t>91145</t>
  </si>
  <si>
    <t>Petroleum Industry - Avg - Composite</t>
  </si>
  <si>
    <t>Petroleum Industry - Avg; Inventory speciation</t>
  </si>
  <si>
    <t>91146</t>
  </si>
  <si>
    <t>Slash Burning - Composite</t>
  </si>
  <si>
    <t>Slash Burning; Inventory speciation</t>
  </si>
  <si>
    <t>91147</t>
  </si>
  <si>
    <t>Misc. Sources - Composite</t>
  </si>
  <si>
    <t>Misc. Sources; Inventory speciation</t>
  </si>
  <si>
    <t>91148</t>
  </si>
  <si>
    <t>Asphalt Roofing - Composite</t>
  </si>
  <si>
    <t>Asphalt Roofing; Inventory speciation</t>
  </si>
  <si>
    <t>91149</t>
  </si>
  <si>
    <t>Inorganic Chemical Manufacturing - Composite</t>
  </si>
  <si>
    <t>Inorganic Chemical Manufacturing; Inventory speciation</t>
  </si>
  <si>
    <t>91150</t>
  </si>
  <si>
    <t>Tire Dust - Composite</t>
  </si>
  <si>
    <t>Tire Dust; Inventory speciation</t>
  </si>
  <si>
    <t>91151</t>
  </si>
  <si>
    <t>Ferromanganese Furnace - Composite</t>
  </si>
  <si>
    <t>Ferromanganese Furnace; Inventory speciation</t>
  </si>
  <si>
    <t>91152</t>
  </si>
  <si>
    <t>Wood Products - Sanding - Composite</t>
  </si>
  <si>
    <t>Wood Products; Sanding; Inventory speciation</t>
  </si>
  <si>
    <t>91153</t>
  </si>
  <si>
    <t>Electric Arc Furnace - Composite</t>
  </si>
  <si>
    <t>Electric Arc Furnace; Inventory speciation</t>
  </si>
  <si>
    <t>91154</t>
  </si>
  <si>
    <t>Food &amp; Ag-Drying - Composite</t>
  </si>
  <si>
    <t>Food &amp; Ag-Drying; Inventory speciation</t>
  </si>
  <si>
    <t>91155</t>
  </si>
  <si>
    <t>Residential Coal Combustion - Composite</t>
  </si>
  <si>
    <t>Residential Coal Combustion; Inventory speciation</t>
  </si>
  <si>
    <t>91156</t>
  </si>
  <si>
    <t>Residential Natural Gas Combustion - Composite</t>
  </si>
  <si>
    <t>Residential Natural Gas Combustion; Inventory speciation</t>
  </si>
  <si>
    <t>91157</t>
  </si>
  <si>
    <t>Cast Iron Cupola - Composite</t>
  </si>
  <si>
    <t>Cast Iron Cupola; Inventory speciation</t>
  </si>
  <si>
    <t>91158</t>
  </si>
  <si>
    <t>Copper Processing - Composite</t>
  </si>
  <si>
    <t>Copper Processing; Inventory speciation</t>
  </si>
  <si>
    <t>91159</t>
  </si>
  <si>
    <t>Asphalt Manufacturing - Composite</t>
  </si>
  <si>
    <t>Asphalt Manufacturing; Inventory speciation</t>
  </si>
  <si>
    <t>91160</t>
  </si>
  <si>
    <t>Fly Ash - Composite</t>
  </si>
  <si>
    <t>Fly Ash; Inventory speciation</t>
  </si>
  <si>
    <t>91161</t>
  </si>
  <si>
    <t>Sandblast - Composite</t>
  </si>
  <si>
    <t>Sandblast; Inventory speciation</t>
  </si>
  <si>
    <t>91162</t>
  </si>
  <si>
    <t>LDDV Exhaust - Composite</t>
  </si>
  <si>
    <t>LDDV Exhaust; Inventory speciation</t>
  </si>
  <si>
    <t>91163</t>
  </si>
  <si>
    <t>Ammonium Nitrate Production - Composite</t>
  </si>
  <si>
    <t>Ammonium Nitrate Production; Inventory speciation</t>
  </si>
  <si>
    <t>91164</t>
  </si>
  <si>
    <t>Limestone Dust - Composite</t>
  </si>
  <si>
    <t>Limestone Dust; Inventory speciation</t>
  </si>
  <si>
    <t>91165</t>
  </si>
  <si>
    <t>Phosphate Manufacturing - Composite</t>
  </si>
  <si>
    <t>Phosphate Manufacturing; Inventory speciation</t>
  </si>
  <si>
    <t>91166</t>
  </si>
  <si>
    <t>Gypsum Manufacturing - Composite</t>
  </si>
  <si>
    <t>Gypsum Manufacturing; Inventory speciation</t>
  </si>
  <si>
    <t>91167</t>
  </si>
  <si>
    <t>Urea Fertilizer - Composite</t>
  </si>
  <si>
    <t>Urea Fertilizer; Inventory speciation</t>
  </si>
  <si>
    <t>91168</t>
  </si>
  <si>
    <t>Lead Processing - Composite</t>
  </si>
  <si>
    <t>Lead Processing; Inventory speciation</t>
  </si>
  <si>
    <t>91169</t>
  </si>
  <si>
    <t>Crustal Material - Composite</t>
  </si>
  <si>
    <t>Crustal Material; Inventory speciation</t>
  </si>
  <si>
    <t>91170</t>
  </si>
  <si>
    <t>Copper Production - Composite</t>
  </si>
  <si>
    <t>Copper Production; Inventory speciation</t>
  </si>
  <si>
    <t>91171</t>
  </si>
  <si>
    <t>Brick Grinding and Screening - Composite</t>
  </si>
  <si>
    <t>Brick Grinding and Screening; Inventory speciation</t>
  </si>
  <si>
    <t>91172</t>
  </si>
  <si>
    <t>Calcium Carbide Furnace - Composite</t>
  </si>
  <si>
    <t>Calcium Carbide Furnace; Inventory speciation</t>
  </si>
  <si>
    <t>91173</t>
  </si>
  <si>
    <t>Coke Calciner - Composite</t>
  </si>
  <si>
    <t>Coke Calciner; Inventory speciation</t>
  </si>
  <si>
    <t>91174</t>
  </si>
  <si>
    <t>Industrial Soil - Composite</t>
  </si>
  <si>
    <t>Industrial Soil; Inventory speciation</t>
  </si>
  <si>
    <t>91175</t>
  </si>
  <si>
    <t>Potato Deep Frying - Composite</t>
  </si>
  <si>
    <t>Potato Deep Frying; Inventory speciation</t>
  </si>
  <si>
    <t>91176</t>
  </si>
  <si>
    <t>Sea Salt - Composite</t>
  </si>
  <si>
    <t>Sea Salt; Inventory speciation</t>
  </si>
  <si>
    <t>91177</t>
  </si>
  <si>
    <t>Sludge Combustion - Composite</t>
  </si>
  <si>
    <t>Sludge Combustion; Inventory speciation</t>
  </si>
  <si>
    <t>Lead Production - Composite</t>
  </si>
  <si>
    <t>Lead Production; Inventory speciation</t>
  </si>
  <si>
    <t>91179</t>
  </si>
  <si>
    <t>Steel Desulfurization - Composite</t>
  </si>
  <si>
    <t>Steel Desulfurization; Inventory speciation</t>
  </si>
  <si>
    <t>91180</t>
  </si>
  <si>
    <t>Auto Body Shredding - Composite</t>
  </si>
  <si>
    <t>Auto Body Shredding; Inventory speciation</t>
  </si>
  <si>
    <t>91181</t>
  </si>
  <si>
    <t>Ammonium Sulfate Production - Composite</t>
  </si>
  <si>
    <t>Ammonium Sulfate Production; Inventory speciation</t>
  </si>
  <si>
    <t>91182</t>
  </si>
  <si>
    <t>Inorganic Fertilizer - Composite</t>
  </si>
  <si>
    <t>Inorganic Fertilizer; Inventory speciation</t>
  </si>
  <si>
    <t>91183</t>
  </si>
  <si>
    <t>Boric Acid Manufacturing - Composite</t>
  </si>
  <si>
    <t>Boric Acid Manufacturing; Inventory speciation</t>
  </si>
  <si>
    <t>Draft Agricultural Burning - Simplified</t>
  </si>
  <si>
    <t>PM-Simplified</t>
  </si>
  <si>
    <t>Simplified based on Composite Profile #91</t>
  </si>
  <si>
    <t>Agricultural Burning; PM Simplified</t>
  </si>
  <si>
    <t>Draft Agricultural Soil - Simplified</t>
  </si>
  <si>
    <t>Simplified based on Composite Profile #911</t>
  </si>
  <si>
    <t>Agricultural Soil; PM Simplified</t>
  </si>
  <si>
    <t>92002</t>
  </si>
  <si>
    <t>Draft Aluminum Production - Simplified</t>
  </si>
  <si>
    <t>Simplified based on Individual Profile #29112.5</t>
  </si>
  <si>
    <t>Aluminum Production; PM Simplified</t>
  </si>
  <si>
    <t>92003</t>
  </si>
  <si>
    <t>Draft Ammonium Nitrate Production - Simplified</t>
  </si>
  <si>
    <t>Simplified based on Individual Profile #25492.5</t>
  </si>
  <si>
    <t>Ammonium Nitrate Production; PM Simplified</t>
  </si>
  <si>
    <t>92004</t>
  </si>
  <si>
    <t>Draft Ammonium Sulfate Production - Simplified</t>
  </si>
  <si>
    <t>Simplified based on Individual Profile #25412.5</t>
  </si>
  <si>
    <t>Ammonium Sulfate Production; PM Simplified</t>
  </si>
  <si>
    <t>92005</t>
  </si>
  <si>
    <t>Draft Asphalt Manufacturing - Simplified</t>
  </si>
  <si>
    <t>Simplified based on Individual Profile #483</t>
  </si>
  <si>
    <t>Asphalt Manufacturing; PM Simplified</t>
  </si>
  <si>
    <t>92006</t>
  </si>
  <si>
    <t>Draft Asphalt Roofing - Simplified</t>
  </si>
  <si>
    <t>Simplified based on Individual Profile #2552.5</t>
  </si>
  <si>
    <t>Asphalt Roofing; PM Simplified</t>
  </si>
  <si>
    <t>92007</t>
  </si>
  <si>
    <t>Draft Auto Body Shredding - Simplified</t>
  </si>
  <si>
    <t>Simplified based on Individual Profile #17192.5</t>
  </si>
  <si>
    <t>Auto Body Shredding; PM Simplified</t>
  </si>
  <si>
    <t>92008</t>
  </si>
  <si>
    <t>Draft Boric Acid Manufacturing - Simplified</t>
  </si>
  <si>
    <t>Simplified based on Individual Profile #25452.5</t>
  </si>
  <si>
    <t>Boric Acid Manufacturing; PM Simplified</t>
  </si>
  <si>
    <t>92009</t>
  </si>
  <si>
    <t>Draft Brake Lining Dust - Simplified</t>
  </si>
  <si>
    <t>Simplified based on Composite Profile #912</t>
  </si>
  <si>
    <t>Brake Lining Dust; PM Simplified</t>
  </si>
  <si>
    <t>92010</t>
  </si>
  <si>
    <t>Draft Brick Grinding and Screening - Simplified</t>
  </si>
  <si>
    <t>Simplified based on Individual Profile #479</t>
  </si>
  <si>
    <t>Brick Grinding and Screening; PM Simplified</t>
  </si>
  <si>
    <t>92011</t>
  </si>
  <si>
    <t>Draft Calcium Carbide Furnace - Simplified</t>
  </si>
  <si>
    <t>Simplified based on Individual Profile #25212.5</t>
  </si>
  <si>
    <t>Calcium Carbide Furnace; PM Simplified</t>
  </si>
  <si>
    <t>92012</t>
  </si>
  <si>
    <t>Draft Cast Iron Cupola - Simplified</t>
  </si>
  <si>
    <t>Simplified based on Individual Profile #28612.5</t>
  </si>
  <si>
    <t>Cast Iron Cupola; PM Simplified</t>
  </si>
  <si>
    <t>92013</t>
  </si>
  <si>
    <t>Draft Catalytic Cracking - Simplified</t>
  </si>
  <si>
    <t>Simplified based on Composite Profile #913</t>
  </si>
  <si>
    <t>Catalytic Cracking; PM Simplified</t>
  </si>
  <si>
    <t>92014</t>
  </si>
  <si>
    <t>Draft Cement Production - Simplified</t>
  </si>
  <si>
    <t>Simplified based on Composite Profile #914</t>
  </si>
  <si>
    <t>Cement Production; PM Simplified</t>
  </si>
  <si>
    <t>92015</t>
  </si>
  <si>
    <t>Draft Charbroiling - Simplified</t>
  </si>
  <si>
    <t>Simplified based on Composite Profile #915</t>
  </si>
  <si>
    <t>Charbroiling; PM Simplified</t>
  </si>
  <si>
    <t>92016</t>
  </si>
  <si>
    <t>Draft Charcoal Manufacturing - Simplified</t>
  </si>
  <si>
    <t>Simplified based on Individual Profile #25322.5</t>
  </si>
  <si>
    <t>Charcoal Manufacturing; PM Simplified</t>
  </si>
  <si>
    <t>92017</t>
  </si>
  <si>
    <t>Draft Chem Manuf - Avg - Simplified</t>
  </si>
  <si>
    <t>Simplified based on Individual Profile #922.5</t>
  </si>
  <si>
    <t>Chem Manuf; PM Avg; PM Simplified</t>
  </si>
  <si>
    <t>92018</t>
  </si>
  <si>
    <t>Draft Cigarette Smoke - Simplified</t>
  </si>
  <si>
    <t>Simplified based on Composite Profile #916</t>
  </si>
  <si>
    <t>Cigarette Smoke; PM Simplified</t>
  </si>
  <si>
    <t>92019</t>
  </si>
  <si>
    <t>Draft Coke Calciner - Simplified</t>
  </si>
  <si>
    <t>Simplified based on Individual Profile #26262.5</t>
  </si>
  <si>
    <t>Coke Calciner; PM Simplified</t>
  </si>
  <si>
    <t>92020</t>
  </si>
  <si>
    <t>Draft Construction Dust - Simplified</t>
  </si>
  <si>
    <t>Simplified based on Composite Profile #917</t>
  </si>
  <si>
    <t>Construction Dust; PM Simplified</t>
  </si>
  <si>
    <t>92021</t>
  </si>
  <si>
    <t>Draft Copper Production - Simplified</t>
  </si>
  <si>
    <t>Simplified based on Composite Profile #918</t>
  </si>
  <si>
    <t>Copper Production; PM Simplified</t>
  </si>
  <si>
    <t>92022</t>
  </si>
  <si>
    <t>Draft Crustal Material - Simplified</t>
  </si>
  <si>
    <t>Simplified based on Composite Profile #919</t>
  </si>
  <si>
    <t>Crustal Material; PM Simplified</t>
  </si>
  <si>
    <t>92023</t>
  </si>
  <si>
    <t>Draft Dairy Soil - Simplified</t>
  </si>
  <si>
    <t>Simplified based on Individual Profile #3458</t>
  </si>
  <si>
    <t>Dairy Soil; PM Simplified</t>
  </si>
  <si>
    <t>92025</t>
  </si>
  <si>
    <t>Draft Distillate Oil Combustion - Simplified</t>
  </si>
  <si>
    <t>Distillate Oil Combustion; PM Simplified</t>
  </si>
  <si>
    <t>92026</t>
  </si>
  <si>
    <t>Draft Electric Arc Furnace - Simplified</t>
  </si>
  <si>
    <t>Simplified based on Composite Profile #9111</t>
  </si>
  <si>
    <t>Electric Arc Furnace; PM Simplified</t>
  </si>
  <si>
    <t>92027</t>
  </si>
  <si>
    <t>Draft Ferromanganese Furnace - Simplified</t>
  </si>
  <si>
    <t>Simplified based on Composite Profile #9112</t>
  </si>
  <si>
    <t>Ferromanganese Furnace; PM Simplified</t>
  </si>
  <si>
    <t>92028</t>
  </si>
  <si>
    <t>Draft Fiberglass Manufacture - Simplified</t>
  </si>
  <si>
    <t>Simplified based on Individual Profile #478</t>
  </si>
  <si>
    <t>Fiberglass Manufacture; PM Simplified</t>
  </si>
  <si>
    <t>92029</t>
  </si>
  <si>
    <t>Draft Fly Ash - Simplified</t>
  </si>
  <si>
    <t>Simplified based on Composite Profile #9113</t>
  </si>
  <si>
    <t>Fly Ash; PM Simplified</t>
  </si>
  <si>
    <t>92030</t>
  </si>
  <si>
    <t>Draft Food &amp; Ag - Handling - Simplified</t>
  </si>
  <si>
    <t>Simplified based on Composite Profile #9114</t>
  </si>
  <si>
    <t>Food &amp; Ag; PM Handling; PM Simplified</t>
  </si>
  <si>
    <t>92031</t>
  </si>
  <si>
    <t>Draft Food &amp; Ag - Drying - Simplified</t>
  </si>
  <si>
    <t>Simplified based on Individual Profile #476</t>
  </si>
  <si>
    <t>Food &amp; Ag; PM Drying; PM Simplified</t>
  </si>
  <si>
    <t>92032</t>
  </si>
  <si>
    <t>Draft Geothermal Background - Simplified</t>
  </si>
  <si>
    <t>Simplified based on Individual Profile #3724</t>
  </si>
  <si>
    <t>Geothermal Background; PM Simplified</t>
  </si>
  <si>
    <t>92033</t>
  </si>
  <si>
    <t>Draft Glass Furnace - Simplified</t>
  </si>
  <si>
    <t>Simplified based on Individual Profile #27122.5</t>
  </si>
  <si>
    <t>Glass Furnace; PM Simplified</t>
  </si>
  <si>
    <t>92034</t>
  </si>
  <si>
    <t>Draft Gypsum Manufacture - Simplified</t>
  </si>
  <si>
    <t>Simplified based on Individual Profile #27512.5</t>
  </si>
  <si>
    <t>Gypsum Manufacture; PM Simplified</t>
  </si>
  <si>
    <t>92035</t>
  </si>
  <si>
    <t>Draft HDDV Exhaust - Simplified</t>
  </si>
  <si>
    <t>Simplified based on Individual Profile #3914</t>
  </si>
  <si>
    <t>HDDV Exhaust; PM Simplified</t>
  </si>
  <si>
    <t>92036</t>
  </si>
  <si>
    <t>Draft Heat Treating - Simplified</t>
  </si>
  <si>
    <t>Heat Treating; PM Simplified</t>
  </si>
  <si>
    <t>92037</t>
  </si>
  <si>
    <t>Draft Ind Manuf - Avg. - Simplified</t>
  </si>
  <si>
    <t>Simplified based on Individual Profile #9162.5</t>
  </si>
  <si>
    <t>Ind Manuf; PM Avg.; PM Simplified</t>
  </si>
  <si>
    <t>92038</t>
  </si>
  <si>
    <t>Draft Industrial Soil - Simplified</t>
  </si>
  <si>
    <t>Simplified based on Composite Profile #9115</t>
  </si>
  <si>
    <t>Industrial Soil; PM Simplified</t>
  </si>
  <si>
    <t>92039</t>
  </si>
  <si>
    <t>Draft Inorganic Chemical Manufacture - Simplified</t>
  </si>
  <si>
    <t xml:space="preserve">Equivalent to Simplified Profile #9217, but with OC &amp; EC = </t>
  </si>
  <si>
    <t>Inorganic Chemical Manufacture; PM Simplified</t>
  </si>
  <si>
    <t>92040</t>
  </si>
  <si>
    <t>Draft Inorganic Fertilizer - Simplified</t>
  </si>
  <si>
    <t>Simplified based on Composite Profile #9116</t>
  </si>
  <si>
    <t>Inorganic Fertilizer; PM Simplified</t>
  </si>
  <si>
    <t>92041</t>
  </si>
  <si>
    <t>Draft Kraft Recovery Furnace - Simplified</t>
  </si>
  <si>
    <t>Simplified based on Individual Profile #23142.5</t>
  </si>
  <si>
    <t>Kraft Recovery Furnace; PM Simplified</t>
  </si>
  <si>
    <t>92042</t>
  </si>
  <si>
    <t>Draft LDDV Exhaust - Simplified</t>
  </si>
  <si>
    <t>Simplified based on Composite Profile #9117</t>
  </si>
  <si>
    <t>LDDV Exhaust; PM Simplified</t>
  </si>
  <si>
    <t>92043</t>
  </si>
  <si>
    <t>Draft Lead Production - Simplified</t>
  </si>
  <si>
    <t>Simplified based on Individual Profile #29332.5</t>
  </si>
  <si>
    <t>Lead Production; PM Simplified</t>
  </si>
  <si>
    <t>92044</t>
  </si>
  <si>
    <t>Draft Lime Kiln - Simplified</t>
  </si>
  <si>
    <t>Simplified based on Composite Profile #9118</t>
  </si>
  <si>
    <t>Lime Kiln; PM Simplified</t>
  </si>
  <si>
    <t>92045</t>
  </si>
  <si>
    <t>Draft Limestone Dust - Simplified</t>
  </si>
  <si>
    <t>Simplified based on Composite Profile #9119</t>
  </si>
  <si>
    <t>Limestone Dust; PM Simplified</t>
  </si>
  <si>
    <t>92046</t>
  </si>
  <si>
    <t>Draft Meat Frying - Simplified</t>
  </si>
  <si>
    <t>Simplified based on Individual Profile #1612.5</t>
  </si>
  <si>
    <t>Meat Frying; PM Simplified</t>
  </si>
  <si>
    <t>92047</t>
  </si>
  <si>
    <t>Draft Mineral Products - Avg - Simplified</t>
  </si>
  <si>
    <t>Simplified based on Individual Profile #9132.5</t>
  </si>
  <si>
    <t>Mineral Products; PM Avg; PM Simplified</t>
  </si>
  <si>
    <t>92048</t>
  </si>
  <si>
    <t>Draft Natural Gas Combustion - Simplified</t>
  </si>
  <si>
    <t>Natural Gas Combustion; PM Simplified</t>
  </si>
  <si>
    <t>92049</t>
  </si>
  <si>
    <t>Draft Non-catalyst Gasoline Exhaust - Simplified</t>
  </si>
  <si>
    <t>Simplified based on Composite Profile #9121</t>
  </si>
  <si>
    <t>Non-catalyst Gasoline Exhaust; PM Simplified</t>
  </si>
  <si>
    <t>92050</t>
  </si>
  <si>
    <t>Draft Onroad Gasoline Exhaust - Simplified</t>
  </si>
  <si>
    <t>Simplified based on Composite Profile #9122</t>
  </si>
  <si>
    <t>Onroad Gasoline Exhaust; PM Simplified</t>
  </si>
  <si>
    <t>92051</t>
  </si>
  <si>
    <t>Draft Open Hearth Furnace - Simplified</t>
  </si>
  <si>
    <t>Simplified based on Individual Profile #28322.5</t>
  </si>
  <si>
    <t>Open Hearth Furnace; PM Simplified</t>
  </si>
  <si>
    <t>92052</t>
  </si>
  <si>
    <t>Draft Overall Average/Default - Simplified</t>
  </si>
  <si>
    <t>Simplified based on Individual Profile #2.5</t>
  </si>
  <si>
    <t>Overall Average/Default; PM Simplified</t>
  </si>
  <si>
    <t>92053</t>
  </si>
  <si>
    <t>Draft Paved Road Dust - Simplified</t>
  </si>
  <si>
    <t>Simplified based on Composite Profile #9123</t>
  </si>
  <si>
    <t>Paved Road Dust; PM Simplified</t>
  </si>
  <si>
    <t>92054</t>
  </si>
  <si>
    <t>Draft Petroleum Ind - Avg - Simplified</t>
  </si>
  <si>
    <t>Simplified based on Individual Profile #9142.5</t>
  </si>
  <si>
    <t>Petroleum Ind; PM Avg; PM Simplified</t>
  </si>
  <si>
    <t>92055</t>
  </si>
  <si>
    <t>Draft Phosphate Manuf - Simplified</t>
  </si>
  <si>
    <t>Simplified based on Composite Profile #9124</t>
  </si>
  <si>
    <t>Phosphate Manuf; PM Simplified</t>
  </si>
  <si>
    <t>92056</t>
  </si>
  <si>
    <t>Draft PMControlledLigniteCombustion - Simplified</t>
  </si>
  <si>
    <t>Simplified based on Individual Profile #4371</t>
  </si>
  <si>
    <t>PMControlledLigniteCombustion; PM Simplified</t>
  </si>
  <si>
    <t>92057</t>
  </si>
  <si>
    <t>Draft PMSO2ControlledLigniteCombustion - Simplified</t>
  </si>
  <si>
    <t>Simplified based on Composite Profile #9125</t>
  </si>
  <si>
    <t>PMSO2ControlledLigniteCombustion; PM Simplified</t>
  </si>
  <si>
    <t>92058</t>
  </si>
  <si>
    <t>Draft Potato Deep-Frying - Simplified</t>
  </si>
  <si>
    <t>Simplified based on Individual Profile #4655</t>
  </si>
  <si>
    <t>Potato Deep-Frying; PM Simplified</t>
  </si>
  <si>
    <t>92059</t>
  </si>
  <si>
    <t>Draft Prescribed Burning - Simplified</t>
  </si>
  <si>
    <t>Simplified based on Composite Profile #9126</t>
  </si>
  <si>
    <t>Prescribed Burning; PM Simplified</t>
  </si>
  <si>
    <t>92060</t>
  </si>
  <si>
    <t>Draft Process Gas Combustion - Simplified</t>
  </si>
  <si>
    <t>Simplified based on Composite Profile #9127</t>
  </si>
  <si>
    <t>Process Gas Combustion; PM Simplified</t>
  </si>
  <si>
    <t>92061</t>
  </si>
  <si>
    <t>Draft Pulp &amp; Paper -Avg. - Simplified</t>
  </si>
  <si>
    <t>Simplified based on Individual Profile #9152.5</t>
  </si>
  <si>
    <t>Pulp &amp; Paper -Avg.; PM Simplified</t>
  </si>
  <si>
    <t>92062</t>
  </si>
  <si>
    <t>Draft Residential Coal Combustion - Simplified</t>
  </si>
  <si>
    <t>Simplified based on Composite Profile #9128</t>
  </si>
  <si>
    <t>Residential Coal Combustion; PM Simplified</t>
  </si>
  <si>
    <t>92063</t>
  </si>
  <si>
    <t>Draft Residential Natural Gas Combustion - Simplified</t>
  </si>
  <si>
    <t>Simplified based on Individual Profile #42172.5.  In original reference, all species except OC, NO3, SO4, &amp; Ca are statistically indistinguishable from zero.  Since the sum of species in the original profile greatly exceeds 1%, only OC, NO3, SO4, &amp; Ca are included in the Simplified profile; rest are set to zero.  With this change, the sum of species = 11.95%.  Extra 1.95% is assumed to be from OC adsorption artifact, so OC was reduced from 84.9% to 82.95%.</t>
  </si>
  <si>
    <t>Residential Natural Gas Combustion; PM Simplified</t>
  </si>
  <si>
    <t>92064</t>
  </si>
  <si>
    <t>Draft Residential Wood Combustion: Almond - Simplified</t>
  </si>
  <si>
    <t>Simplified based on Individual Profile #4386</t>
  </si>
  <si>
    <t>Residential Wood Combustion: Almond; PM Simplified</t>
  </si>
  <si>
    <t>92065</t>
  </si>
  <si>
    <t>Draft Residential Wood Combustion: Cedar - Simplified</t>
  </si>
  <si>
    <t>Simplified based on Individual Profile #4393</t>
  </si>
  <si>
    <t>Residential Wood Combustion: Cedar; PM Simplified</t>
  </si>
  <si>
    <t>92066</t>
  </si>
  <si>
    <t>Draft Residential Wood Combustion: Eucalyptus - Simplified</t>
  </si>
  <si>
    <t>Simplified based on Composite Profile #9129</t>
  </si>
  <si>
    <t>Residential Wood Combustion: Eucalyptus; PM Simplified</t>
  </si>
  <si>
    <t>92067</t>
  </si>
  <si>
    <t>Draft Residential Wood Combustion: Hard - Simplified</t>
  </si>
  <si>
    <t>Residential Wood Combustion: Hard; PM Simplified</t>
  </si>
  <si>
    <t>92068</t>
  </si>
  <si>
    <t>Draft Residential Wood Combustion: HardSoft - Simplified</t>
  </si>
  <si>
    <t>Simplified based on Composite Profile #9131</t>
  </si>
  <si>
    <t>Residential Wood Combustion: HardSoft; PM Simplified</t>
  </si>
  <si>
    <t>92069</t>
  </si>
  <si>
    <t>Draft Residential Wood Combustion: HardSoftN/A - Simplified</t>
  </si>
  <si>
    <t>Simplified based on Composite Profile #9132</t>
  </si>
  <si>
    <t>Residential Wood Combustion: HardSoftN/A; PM Simplified</t>
  </si>
  <si>
    <t>92070</t>
  </si>
  <si>
    <t>Draft Residential Wood Combustion: Soft - Simplified</t>
  </si>
  <si>
    <t>Simplified based on Composite Profile #9133</t>
  </si>
  <si>
    <t>Residential Wood Combustion: Soft; PM Simplified</t>
  </si>
  <si>
    <t>92071</t>
  </si>
  <si>
    <t>Draft Residential Wood Combustion: Synthetic - Simplified</t>
  </si>
  <si>
    <t>Simplified based on Individual Profile #42252.5</t>
  </si>
  <si>
    <t>Residential Wood Combustion: Synthetic; PM Simplified</t>
  </si>
  <si>
    <t>92072</t>
  </si>
  <si>
    <t>Draft Residual Oil Combustion - Simplified</t>
  </si>
  <si>
    <t>Simplified based on Composite Profile #9134</t>
  </si>
  <si>
    <t>Residual Oil Combustion; PM Simplified</t>
  </si>
  <si>
    <t>92073</t>
  </si>
  <si>
    <t>Draft Sand &amp; Gravel - Simplified</t>
  </si>
  <si>
    <t>Simplified based on Composite Profile #9135</t>
  </si>
  <si>
    <t>Sand &amp; Gravel; PM Simplified</t>
  </si>
  <si>
    <t>92074</t>
  </si>
  <si>
    <t>Draft Sandblast - Simplified</t>
  </si>
  <si>
    <t>Simplified based on Composite Profile #9136</t>
  </si>
  <si>
    <t>Sandblast; PM Simplified</t>
  </si>
  <si>
    <t>92075</t>
  </si>
  <si>
    <t>Draft Sea Salt - Simplified</t>
  </si>
  <si>
    <t>Simplified based on Individual Profile #43112.5</t>
  </si>
  <si>
    <t>Sea Salt; PM Simplified</t>
  </si>
  <si>
    <t>92076</t>
  </si>
  <si>
    <t>Draft Secondary Aluminum - Simplified</t>
  </si>
  <si>
    <t>Simplified based on Composite Profile #9137</t>
  </si>
  <si>
    <t>Secondary Aluminum; PM Simplified</t>
  </si>
  <si>
    <t>92077</t>
  </si>
  <si>
    <t>Draft Secondary Copper - Simplified</t>
  </si>
  <si>
    <t>Simplified based on Individual Profile #2532.5</t>
  </si>
  <si>
    <t>Secondary Copper; PM Simplified</t>
  </si>
  <si>
    <t>92078</t>
  </si>
  <si>
    <t>Draft Secondary Lead - Simplified</t>
  </si>
  <si>
    <t>Simplified based on Individual Profile #2412.5</t>
  </si>
  <si>
    <t>Secondary Lead; PM Simplified</t>
  </si>
  <si>
    <t>92079</t>
  </si>
  <si>
    <t>Draft Sintering Furnace - Simplified</t>
  </si>
  <si>
    <t>Simplified based on Composite Profile #9138</t>
  </si>
  <si>
    <t>Sintering Furnace; PM Simplified</t>
  </si>
  <si>
    <t>92080</t>
  </si>
  <si>
    <t>Draft Slash Burning - Simplified</t>
  </si>
  <si>
    <t>Simplified based on Composite Profile #9139</t>
  </si>
  <si>
    <t>Slash Burning; PM Simplified</t>
  </si>
  <si>
    <t>92081</t>
  </si>
  <si>
    <t>Draft Sludge Combustion - Simplified</t>
  </si>
  <si>
    <t>Simplified based on Individual Profile #17122.5</t>
  </si>
  <si>
    <t>Sludge Combustion; PM Simplified</t>
  </si>
  <si>
    <t>92082</t>
  </si>
  <si>
    <t>Draft Solid Waste Combustion - Simplified</t>
  </si>
  <si>
    <t>Solid Waste Combustion; PM Simplified</t>
  </si>
  <si>
    <t>92083</t>
  </si>
  <si>
    <t>Draft Steel Desulfurization - Simplified</t>
  </si>
  <si>
    <t>Simplified based on Individual Profile #28362.5</t>
  </si>
  <si>
    <t>Steel Desulfurization; PM Simplified</t>
  </si>
  <si>
    <t>92084</t>
  </si>
  <si>
    <t>Draft SubBituminousCombustion - Simplified</t>
  </si>
  <si>
    <t>Simplified based on Composite Profile #9141</t>
  </si>
  <si>
    <t>SubBituminous Coal Combustion; PM Simplified</t>
  </si>
  <si>
    <t>92085</t>
  </si>
  <si>
    <t>Draft Surface Coating - Simplified</t>
  </si>
  <si>
    <t>Simplified based on Composite Profile #9142</t>
  </si>
  <si>
    <t>Surface Coating; PM Simplified</t>
  </si>
  <si>
    <t>92086</t>
  </si>
  <si>
    <t>Draft Tire Burning - Simplified</t>
  </si>
  <si>
    <t>Simplified based on Individual Profile #3283</t>
  </si>
  <si>
    <t>Tire Burning; PM Simplified</t>
  </si>
  <si>
    <t>92087</t>
  </si>
  <si>
    <t>Draft Tire Dust - Simplified</t>
  </si>
  <si>
    <t>Simplified based on Composite Profile #9143</t>
  </si>
  <si>
    <t>Tire Dust; PM Simplified</t>
  </si>
  <si>
    <t>92088</t>
  </si>
  <si>
    <t>Draft Unpaved Road Dust - Simplified</t>
  </si>
  <si>
    <t>Simplified based on Composite Profile #9144</t>
  </si>
  <si>
    <t>Unpaved Road Dust; PM Simplified</t>
  </si>
  <si>
    <t>92089</t>
  </si>
  <si>
    <t>Draft Urea Fertilizer - Simplified</t>
  </si>
  <si>
    <t>Simplified based on Individual Profile #25442.5</t>
  </si>
  <si>
    <t>Urea Fertilizer; PM Simplified</t>
  </si>
  <si>
    <t>92090</t>
  </si>
  <si>
    <t>Draft Wildfires - Simplified</t>
  </si>
  <si>
    <t>Simplified based on Composite Profile #9145</t>
  </si>
  <si>
    <t>Wildfires; PM Simplified</t>
  </si>
  <si>
    <t>92091</t>
  </si>
  <si>
    <t>Draft Wood Fired Boiler - Simplified</t>
  </si>
  <si>
    <t>Simplified based on Individual Profile #474</t>
  </si>
  <si>
    <t>Wood Fired Boiler; PM Simplified</t>
  </si>
  <si>
    <t>92092</t>
  </si>
  <si>
    <t>Draft Wood Product Drying - Simplified</t>
  </si>
  <si>
    <t>Simplified based on Composite Profile #9146</t>
  </si>
  <si>
    <t>Wood Product Drying; PM Simplified</t>
  </si>
  <si>
    <t>92093</t>
  </si>
  <si>
    <t>Draft Wood Product Sanding - Simplified</t>
  </si>
  <si>
    <t>Simplified based on Individual Profile #22212.5</t>
  </si>
  <si>
    <t>Wood Product Sanding; PM Simplified</t>
  </si>
  <si>
    <t>92094</t>
  </si>
  <si>
    <t>Draft Wood Product Sawing - Simplified</t>
  </si>
  <si>
    <t>Simplified based on Composite Profile #9147</t>
  </si>
  <si>
    <t>Wood Product Sawing; PM Simplified</t>
  </si>
  <si>
    <t>92095</t>
  </si>
  <si>
    <t>Draft Bituminous Coal Combustion - Simplified</t>
  </si>
  <si>
    <t>Simplified based on Composite Profile #9148</t>
  </si>
  <si>
    <t>92100</t>
  </si>
  <si>
    <t>Unpaved Road Dust - Simplified</t>
  </si>
  <si>
    <t>92101</t>
  </si>
  <si>
    <t>Agricultural Soil - Simplified</t>
  </si>
  <si>
    <t>Agricultural Soil</t>
  </si>
  <si>
    <t>92102</t>
  </si>
  <si>
    <t>Wildfires - Simplified</t>
  </si>
  <si>
    <t>Wildfires</t>
  </si>
  <si>
    <t>92103</t>
  </si>
  <si>
    <t>Agricultural Burning - Simplified</t>
  </si>
  <si>
    <t>Agricultural Burning</t>
  </si>
  <si>
    <t>92104</t>
  </si>
  <si>
    <t>Bituminous Coal Combustion - Simplified</t>
  </si>
  <si>
    <t>Bituminous Coal Combustion</t>
  </si>
  <si>
    <t>92105</t>
  </si>
  <si>
    <t>Residential Wood Combustion - Simplified</t>
  </si>
  <si>
    <t>92106</t>
  </si>
  <si>
    <t>HDDV Exhaust - Simplified</t>
  </si>
  <si>
    <t>HDDV Exhaust</t>
  </si>
  <si>
    <t>92107</t>
  </si>
  <si>
    <t>Construction Dust - Simplified</t>
  </si>
  <si>
    <t>92108</t>
  </si>
  <si>
    <t>Paved Road Dust - Simplified</t>
  </si>
  <si>
    <t>92109</t>
  </si>
  <si>
    <t>Prescribed Burning - Simplified</t>
  </si>
  <si>
    <t>Prescribed Burning</t>
  </si>
  <si>
    <t>92110</t>
  </si>
  <si>
    <t>Sub-Bituminous Combustion - Simplified</t>
  </si>
  <si>
    <t>Sub-Bituminous Coal Combustion</t>
  </si>
  <si>
    <t>92111</t>
  </si>
  <si>
    <t>Sand &amp; Gravel - Simplified</t>
  </si>
  <si>
    <t>Sand &amp; Gravel</t>
  </si>
  <si>
    <t>92112</t>
  </si>
  <si>
    <t>Natural Gas Combustion - Simplified</t>
  </si>
  <si>
    <t>Natural Gas Combustion</t>
  </si>
  <si>
    <t>92113</t>
  </si>
  <si>
    <t>Nonroad Gasoline Exhaust - Simplified</t>
  </si>
  <si>
    <t>Nonroad Gasoline Exhaust</t>
  </si>
  <si>
    <t>92114</t>
  </si>
  <si>
    <t>Wood Fired Boiler - Simplified</t>
  </si>
  <si>
    <t>Wood Fired Boiler</t>
  </si>
  <si>
    <t>92115</t>
  </si>
  <si>
    <t>Distillate Oil Combustion - Simplified</t>
  </si>
  <si>
    <t>92116</t>
  </si>
  <si>
    <t>Charbroiling - Simplified</t>
  </si>
  <si>
    <t>Charbroiling</t>
  </si>
  <si>
    <t>92117</t>
  </si>
  <si>
    <t>Residual Oil Combustion - Simplified</t>
  </si>
  <si>
    <t>92118</t>
  </si>
  <si>
    <t>Dairy Soil - Simplified</t>
  </si>
  <si>
    <t>92119</t>
  </si>
  <si>
    <t>Kraft Recovery Furnace - Simplified</t>
  </si>
  <si>
    <t>Kraft Recovery Furnace</t>
  </si>
  <si>
    <t>92120</t>
  </si>
  <si>
    <t>Mineral Products - Avg - Simplified</t>
  </si>
  <si>
    <t>Mineral Products - Avg</t>
  </si>
  <si>
    <t>92121</t>
  </si>
  <si>
    <t>Industrial Manufacturing - Avg - Simplified</t>
  </si>
  <si>
    <t>Industrial Manufacturing - Avg</t>
  </si>
  <si>
    <t>92122</t>
  </si>
  <si>
    <t>Onroad Gasoline Exhaust - Simplified</t>
  </si>
  <si>
    <t>Onroad Gasoline Exhaust</t>
  </si>
  <si>
    <t>92123</t>
  </si>
  <si>
    <t>Heat Treating - Simplified</t>
  </si>
  <si>
    <t>Heat Treating</t>
  </si>
  <si>
    <t>92124</t>
  </si>
  <si>
    <t>Chemical Manufacturing - Avg - Simplified</t>
  </si>
  <si>
    <t>Chemical Manufacturing - Avg</t>
  </si>
  <si>
    <t>92125</t>
  </si>
  <si>
    <t>Lignite Combustion - Simplified</t>
  </si>
  <si>
    <t>Lignite Combustion</t>
  </si>
  <si>
    <t>92126</t>
  </si>
  <si>
    <t>Solid Waste Combustion - Simplified</t>
  </si>
  <si>
    <t>Solid Waste Combustion</t>
  </si>
  <si>
    <t>92127</t>
  </si>
  <si>
    <t>Cement Production - Simplified</t>
  </si>
  <si>
    <t>92128</t>
  </si>
  <si>
    <t>Wood Products - Drying - Simplified</t>
  </si>
  <si>
    <t>Wood Products - Drying</t>
  </si>
  <si>
    <t>92129</t>
  </si>
  <si>
    <t>Surface Coating - Simplified</t>
  </si>
  <si>
    <t>Surface Coating</t>
  </si>
  <si>
    <t>92130</t>
  </si>
  <si>
    <t>Food &amp; Ag - Handling - Simplified</t>
  </si>
  <si>
    <t>Food &amp; Ag - Handling</t>
  </si>
  <si>
    <t>92131</t>
  </si>
  <si>
    <t>Wood Products - Sawing - Simplified</t>
  </si>
  <si>
    <t>Wood Products-Sawing</t>
  </si>
  <si>
    <t>92132</t>
  </si>
  <si>
    <t>Aluminum Processing - Simplified</t>
  </si>
  <si>
    <t>Aluminum Processing</t>
  </si>
  <si>
    <t>92133</t>
  </si>
  <si>
    <t>Open Hearth Furnace - Simplified</t>
  </si>
  <si>
    <t>Open Hearth Furnace</t>
  </si>
  <si>
    <t>92134</t>
  </si>
  <si>
    <t>Brake Lining Dust - Simplified</t>
  </si>
  <si>
    <t>Brake Lining Dust</t>
  </si>
  <si>
    <t>92135</t>
  </si>
  <si>
    <t>Meat Frying - Simplified</t>
  </si>
  <si>
    <t>Meat Frying</t>
  </si>
  <si>
    <t>92136</t>
  </si>
  <si>
    <t>Process Gas Combustion - Simplified</t>
  </si>
  <si>
    <t>Process Gas Combustion</t>
  </si>
  <si>
    <t>92137</t>
  </si>
  <si>
    <t>Aluminum Production - Simplified</t>
  </si>
  <si>
    <t>Aluminum Production</t>
  </si>
  <si>
    <t>92138</t>
  </si>
  <si>
    <t>Lime Kiln - Simplified</t>
  </si>
  <si>
    <t>92139</t>
  </si>
  <si>
    <t>Sintering Furnace - Simplified</t>
  </si>
  <si>
    <t>Sintering Furnace</t>
  </si>
  <si>
    <t>92140</t>
  </si>
  <si>
    <t>Charcoal Manufacturing - Simplified</t>
  </si>
  <si>
    <t>Charcoal Manufacturing</t>
  </si>
  <si>
    <t>92141</t>
  </si>
  <si>
    <t>Catalytic Cracking - Simplified</t>
  </si>
  <si>
    <t>Catalytic Cracking</t>
  </si>
  <si>
    <t>92142</t>
  </si>
  <si>
    <t>Fiberglass Manufacturing - Simplified</t>
  </si>
  <si>
    <t>Fiberglass Manufacturing</t>
  </si>
  <si>
    <t>92143</t>
  </si>
  <si>
    <t>Glass Furnace - Simplified</t>
  </si>
  <si>
    <t>Glass Furnace</t>
  </si>
  <si>
    <t>92144</t>
  </si>
  <si>
    <t>Pulp &amp; Paper Mills - Simplified</t>
  </si>
  <si>
    <t>Pulp &amp; Paper Mills</t>
  </si>
  <si>
    <t>92145</t>
  </si>
  <si>
    <t>Petroleum Industry - Avg - Simplified</t>
  </si>
  <si>
    <t>Petroleum Industry - Avg</t>
  </si>
  <si>
    <t>92146</t>
  </si>
  <si>
    <t>Slash Burning - Simplified</t>
  </si>
  <si>
    <t>Slash Burning</t>
  </si>
  <si>
    <t>92147</t>
  </si>
  <si>
    <t>Misc. Sources - Simplified</t>
  </si>
  <si>
    <t>Misc. Sources</t>
  </si>
  <si>
    <t>92148</t>
  </si>
  <si>
    <t>Asphalt Roofing - Simplified</t>
  </si>
  <si>
    <t>Asphalt Roofing</t>
  </si>
  <si>
    <t>92149</t>
  </si>
  <si>
    <t>Inorganic Chemical Manufacturing - Simplified</t>
  </si>
  <si>
    <t>Inorganic Chemical Manufacturing</t>
  </si>
  <si>
    <t>92150</t>
  </si>
  <si>
    <t>Tire Dust - Simplified</t>
  </si>
  <si>
    <t>Tire Dust</t>
  </si>
  <si>
    <t>92151</t>
  </si>
  <si>
    <t>Ferromanganese Furnace - Simplified</t>
  </si>
  <si>
    <t>Ferromanganese Furnace</t>
  </si>
  <si>
    <t>92152</t>
  </si>
  <si>
    <t>Wood Products - Sanding - Simplified</t>
  </si>
  <si>
    <t>Wood Products - Sanding</t>
  </si>
  <si>
    <t>92153</t>
  </si>
  <si>
    <t>Electric Arc Furnace - Simplified</t>
  </si>
  <si>
    <t>Electric Arc Furnace</t>
  </si>
  <si>
    <t>92154</t>
  </si>
  <si>
    <t>Food &amp; Ag-Drying - Simplified</t>
  </si>
  <si>
    <t>Food &amp; Ag-Drying</t>
  </si>
  <si>
    <t>92155</t>
  </si>
  <si>
    <t>Residential Coal Combustion - Simplified</t>
  </si>
  <si>
    <t>92156</t>
  </si>
  <si>
    <t>Residential Natural Gas Combustion - Simplified</t>
  </si>
  <si>
    <t>Residential Natural Gas Combustion</t>
  </si>
  <si>
    <t>92157</t>
  </si>
  <si>
    <t>Cast Iron Cupola - Simplified</t>
  </si>
  <si>
    <t>Cast Iron Cupola</t>
  </si>
  <si>
    <t>92158</t>
  </si>
  <si>
    <t>Copper Processing - Simplified</t>
  </si>
  <si>
    <t>Copper Processing</t>
  </si>
  <si>
    <t>92159</t>
  </si>
  <si>
    <t>Asphalt Manufacturing - Simplified</t>
  </si>
  <si>
    <t>Asphalt Manufacturing</t>
  </si>
  <si>
    <t>92160</t>
  </si>
  <si>
    <t>Fly Ash - Simplified</t>
  </si>
  <si>
    <t>92161</t>
  </si>
  <si>
    <t>Sandblast - Simplified</t>
  </si>
  <si>
    <t>Sandblast</t>
  </si>
  <si>
    <t>92162</t>
  </si>
  <si>
    <t>LDDV Exhaust - Simplified</t>
  </si>
  <si>
    <t>LDDV Exhaust</t>
  </si>
  <si>
    <t>92163</t>
  </si>
  <si>
    <t>Ammonium Nitrate Production - Simplified</t>
  </si>
  <si>
    <t>Ammonium Nitrate Production</t>
  </si>
  <si>
    <t>92164</t>
  </si>
  <si>
    <t>Limestone Dust - Simplified</t>
  </si>
  <si>
    <t>Limestone Dust</t>
  </si>
  <si>
    <t>92165</t>
  </si>
  <si>
    <t>Phosphate Manufacturing - Simplified</t>
  </si>
  <si>
    <t>Phosphate Manufacturing</t>
  </si>
  <si>
    <t>92166</t>
  </si>
  <si>
    <t>Gypsum Manufacturing - Simplified</t>
  </si>
  <si>
    <t>Gypsum Manufacturing</t>
  </si>
  <si>
    <t>92167</t>
  </si>
  <si>
    <t>Urea Fertilizer - Simplified</t>
  </si>
  <si>
    <t>Urea Fertilizer</t>
  </si>
  <si>
    <t>92168</t>
  </si>
  <si>
    <t>Lead Processing - Simplified</t>
  </si>
  <si>
    <t>Lead Processing</t>
  </si>
  <si>
    <t>92169</t>
  </si>
  <si>
    <t>Crustal Material - Simplified</t>
  </si>
  <si>
    <t>Crustal Material</t>
  </si>
  <si>
    <t>92170</t>
  </si>
  <si>
    <t>Copper Production - Simplified</t>
  </si>
  <si>
    <t>Copper Production</t>
  </si>
  <si>
    <t>92171</t>
  </si>
  <si>
    <t>Brick Grinding and Screening - Simplified</t>
  </si>
  <si>
    <t>Brick Grinding and Screening</t>
  </si>
  <si>
    <t>92172</t>
  </si>
  <si>
    <t>Calcium Carbide Furnace - Simplified</t>
  </si>
  <si>
    <t>Calcium Carbide Furnace</t>
  </si>
  <si>
    <t>92173</t>
  </si>
  <si>
    <t>Coke Calciner - Simplified</t>
  </si>
  <si>
    <t>Coke Calciner</t>
  </si>
  <si>
    <t>92174</t>
  </si>
  <si>
    <t>Industrial Soil - Simplified</t>
  </si>
  <si>
    <t>92175</t>
  </si>
  <si>
    <t>Potato Deep Frying - Simplified</t>
  </si>
  <si>
    <t>Potato Deep Frying</t>
  </si>
  <si>
    <t>92176</t>
  </si>
  <si>
    <t>Sea Salt - Simplified</t>
  </si>
  <si>
    <t>Sea Salt</t>
  </si>
  <si>
    <t>92177</t>
  </si>
  <si>
    <t>Sludge Combustion - Simplified</t>
  </si>
  <si>
    <t>Sludge Combustion</t>
  </si>
  <si>
    <t>92178</t>
  </si>
  <si>
    <t>Lead Production - Simplified</t>
  </si>
  <si>
    <t>Lead Production</t>
  </si>
  <si>
    <t>92179</t>
  </si>
  <si>
    <t>Steel Desulfurization - Simplified</t>
  </si>
  <si>
    <t>Steel Desulfurization</t>
  </si>
  <si>
    <t>92180</t>
  </si>
  <si>
    <t>Auto Body Shredding - Simplified</t>
  </si>
  <si>
    <t>Auto Body Shredding</t>
  </si>
  <si>
    <t>92181</t>
  </si>
  <si>
    <t>Ammonium Sulfate Production - Simplified</t>
  </si>
  <si>
    <t>Ammonium Sulfate Production</t>
  </si>
  <si>
    <t>92182</t>
  </si>
  <si>
    <t>Inorganic Fertilizer - Simplified</t>
  </si>
  <si>
    <t>Inorganic Fertilizer</t>
  </si>
  <si>
    <t>92183</t>
  </si>
  <si>
    <t>Boric Acid Manufacturing - Simplified</t>
  </si>
  <si>
    <t>Boric Acid Manufacturing</t>
  </si>
  <si>
    <t>92200</t>
  </si>
  <si>
    <t>Marine Vessel - Main Engine - Heavy Fuel Oil - Simplified</t>
  </si>
  <si>
    <t>95000</t>
  </si>
  <si>
    <t>Indoor Open Wood Cooking Fire</t>
  </si>
  <si>
    <t>4.5</t>
  </si>
  <si>
    <t>During the spring of 27, ten cooking fires, four garbage fires, three brick making kilns, three charcoal making kilns, and two crop residue fires were measured in central Mexico.</t>
  </si>
  <si>
    <t>Christian, Ted J, Robert J Yokelson, B Cárdenas, LT Molina, G Engling, and S-C Hsu. 2010. 'Trace Gas and Particle Emissions from Domestic and Industrial Biofuel Use and Garbage Burning in Central Mexico', Atmospheric Chemistry and Physics 10, no. 2: 565-84. DOI: 10.5194/acp-10-565-2010</t>
  </si>
  <si>
    <t>95001</t>
  </si>
  <si>
    <t>95002</t>
  </si>
  <si>
    <t>95003</t>
  </si>
  <si>
    <t>95004</t>
  </si>
  <si>
    <t>95005</t>
  </si>
  <si>
    <t>Garbage Burning</t>
  </si>
  <si>
    <t>95006</t>
  </si>
  <si>
    <t>95007</t>
  </si>
  <si>
    <t>95008</t>
  </si>
  <si>
    <t>Brick Making Kiln</t>
  </si>
  <si>
    <t>95009</t>
  </si>
  <si>
    <t>95010</t>
  </si>
  <si>
    <t>Charcoal Making Kiln</t>
  </si>
  <si>
    <t>95011</t>
  </si>
  <si>
    <t>95012</t>
  </si>
  <si>
    <t>Barley Stubble Field Burning</t>
  </si>
  <si>
    <t>Barley Stubble Field Burning; Agriculture Residue</t>
  </si>
  <si>
    <t>95013</t>
  </si>
  <si>
    <t>Gasoline Exhaust SVOC - LA92 UDC cycle cold start (phase 1) - E0 gasoline - (-7 oC)</t>
  </si>
  <si>
    <t>This study examines the chemical properties of carbonaceous aerosols emitted from three light-duty gasoline vehicles (LDVs) operating on gasoline (e) and ethanol-gasoline fuel blends (e1 and e85).  Vehicle road load simulations were performed on a chassis dynamometer using the three-phase LA-92 unified driving cycle (UDC). Effects of LDV operating conditions and ambient temperature (−7 and 24 °C) on particle-phase semivolatile organic compounds (SVOCs) and organic and elemental carbon (OC and EC) emissions were investigated.</t>
  </si>
  <si>
    <t>Hays, Michael D, William Preston, Barbara J George, Judy Schmid, Richard Baldauf, Richard Snow, James R Robinson, Thomas Long, and James Faircloth. 2013. 'Carbonaceous Aerosols Emitted from Light-Duty Vehicles Operating on Gasoline and Ethanol Fuel Blends,' Environmental Science &amp; Technology, 47, no. 24: 14502-09. DOI: 10.1021/es403096v</t>
  </si>
  <si>
    <t>Gasoline Exhaust SVOC; LA92 UDC cycle; cold start (phase 1); E0 gasoline; (-7 oC)</t>
  </si>
  <si>
    <t>95014</t>
  </si>
  <si>
    <t>Gasoline Exhaust SVOC - LA92 UDC cycle hot-stabilized phase (phase 2) - E0 gasoline - (-7 oC)</t>
  </si>
  <si>
    <t xml:space="preserve">Hays, Michael D, William Preston, Barbara J George, Judy Schmid, Richard Baldauf, Richard Snow, James R Robinson, Thomas Long, and James Faircloth. 2013. 'Carbonaceous Aerosols Emitted from Light-Duty Vehicles Operating on Gasoline and Ethanol Fuel Blends,' Environmental Science &amp; Technology, 47, no. 24: 14502-09. DOI: 10.1021/es403096v </t>
  </si>
  <si>
    <t>Gasoline Exhaust SVOC; LA92 UDC cycle; hot-stabilized phase (phase 2); E0 gasoline; (-7 oC)</t>
  </si>
  <si>
    <t>95015</t>
  </si>
  <si>
    <t>Gasoline Exhaust SVOC - LA92 UDC cycle warm-start transient phase combined with hot-stabilized phase (phase 34) - E0 gasoline - (-7 oC)</t>
  </si>
  <si>
    <t>Gasoline Exhaust SVOC; LA92 UDC cycle; warm-start transient phase combined with hot-stabilized phase (phase 34); E0 gasoline; (-7 oC)</t>
  </si>
  <si>
    <t>95016</t>
  </si>
  <si>
    <t>Gasoline Exhaust SVOC - LA92 UDC cycle (phase 1234) - E0 gasoline - (-7 oC)</t>
  </si>
  <si>
    <t>Gasoline Exhaust SVOC; LA92 UDC cycle; phase 1234; E0 gasoline; (-7 oC)</t>
  </si>
  <si>
    <t>95017</t>
  </si>
  <si>
    <t>Gasoline Exhaust SVOC - LA92 UDC cycle cold start (phase 1) - E10 gasoline - (-7 oC)</t>
  </si>
  <si>
    <t>Gasoline Exhaust SVOC; LA92 UDC cycle; cold start (phase 1); E10 gasoline; (-7 oC)</t>
  </si>
  <si>
    <t>95018</t>
  </si>
  <si>
    <t>Gasoline Exhaust SVOC - LA92 UDC cycle hot-stabilized phase (phase 2) - E10 gasoline - (-7 oC)</t>
  </si>
  <si>
    <t>Gasoline Exhaust SVOC; LA92 UDC cycle; hot-stabilized phase (phase 2); E10 gasoline; (-7 oC)</t>
  </si>
  <si>
    <t>95019</t>
  </si>
  <si>
    <t>Gasoline Exhaust SVOC - LA92 UDC cycle warm-start transient phase combined with hot-stabilized phase (phase 34) - E10 gasoline - (-7 oC)</t>
  </si>
  <si>
    <t>Gasoline Exhaust SVOC; LA92 UDC cycle; warm-start transient phase combined with hot-stabilized phase (phase 34); E10 gasoline; (-7 oC)</t>
  </si>
  <si>
    <t>95020</t>
  </si>
  <si>
    <t>Gasoline Exhaust SVOC - LA92 UDC cycle (phase 1234) - E10 gasoline - (-7 oC)</t>
  </si>
  <si>
    <t>Gasoline Exhaust SVOC; LA92 UDC cycle; phase 1234; E10 gasoline; (-7 oC)</t>
  </si>
  <si>
    <t>95021</t>
  </si>
  <si>
    <t>Gasoline Exhaust SVOC - LA92 UDC cycle cold start (phase 1) - E85 gasoline - (-7 oC)</t>
  </si>
  <si>
    <t>Gasoline Exhaust SVOC; LA92 UDC cycle; cold start (phase 1); E85 gasoline; (-7 oC)</t>
  </si>
  <si>
    <t>95022</t>
  </si>
  <si>
    <t>Gasoline Exhaust SVOC - LA92 UDC cycle hot-stabilized phase (phase 2) - E85 gasoline - (-7 oC)</t>
  </si>
  <si>
    <t>Gasoline Exhaust SVOC; LA92 UDC cycle; hot-stabilized phase (phase 2); E85 gasoline; (-7 oC)</t>
  </si>
  <si>
    <t>95023</t>
  </si>
  <si>
    <t>Gasoline Exhaust SVOC - LA92 UDC cycle warm-start transient phase combined with hot-stabilized phase (phase 34) - E85 gasoline - (-7 oC)</t>
  </si>
  <si>
    <t>Gasoline Exhaust SVOC; LA92 UDC cycle; warm-start transient phase combined with hot-stabilized phase (phase 34); E85 gasoline; (-7 oC)</t>
  </si>
  <si>
    <t>95024</t>
  </si>
  <si>
    <t>Gasoline Exhaust SVOC - LA92 UDC cycle (phase 1234) - E85 gasoline - (-7 oC)</t>
  </si>
  <si>
    <t>Gasoline Exhaust SVOC; LA92 UDC cycle; phase 1234; E85 gasoline; (-7 oC)</t>
  </si>
  <si>
    <t>95025</t>
  </si>
  <si>
    <t>Gasoline Exhaust SVOC - LA92 UDC cycle cold start (phase 1) - E0 gasoline - (24 oC)</t>
  </si>
  <si>
    <t>Gasoline Exhaust SVOC; LA92 UDC cycle; cold start (phase 1); E0 gasoline; (24 oC)</t>
  </si>
  <si>
    <t>95026</t>
  </si>
  <si>
    <t>Gasoline Exhaust SVOC - LA92 UDC cycle hot-stabilized phase (phase 2) - E0 gasoline - (24 oC)</t>
  </si>
  <si>
    <t>Gasoline Exhaust SVOC; LA92 UDC cycle; hot-stabilized phase (phase 2); E0 gasoline; (24 oC)</t>
  </si>
  <si>
    <t>95027</t>
  </si>
  <si>
    <t>Gasoline Exhaust SVOC - LA92 UDC cycle warm-start transient phase combined with hot-stabilized phase (phase 34) - E0 gasoline - (24 oC)</t>
  </si>
  <si>
    <t>Gasoline Exhaust SVOC; LA92 UDC cycle; warm-start transient phase combined with hot-stabilized phase (phase 34); E0 gasoline; (24 oC)</t>
  </si>
  <si>
    <t>95028</t>
  </si>
  <si>
    <t>Gasoline Exhaust SVOC - LA92 UDC cycle (phase 1234) - E0 gasoline - (24 oC)</t>
  </si>
  <si>
    <t>Gasoline Exhaust SVOC; LA92 UDC cycle; phase 1234; E0 gasoline; (24 oC)</t>
  </si>
  <si>
    <t>95029</t>
  </si>
  <si>
    <t>Gasoline Exhaust SVOC - LA92 UDC cycle cold start (phase 1) - E10 gasoline - (24 oC)</t>
  </si>
  <si>
    <t>Gasoline Exhaust SVOC; LA92 UDC cycle; cold start (phase 1); E10 gasoline; (24 oC)</t>
  </si>
  <si>
    <t>95030</t>
  </si>
  <si>
    <t>Gasoline Exhaust SVOC - LA92 UDC cycle hot-stabilized phase (phase 2) - E10 gasoline - (24 oC)</t>
  </si>
  <si>
    <t>Gasoline Exhaust SVOC; LA92 UDC cycle; hot-stabilized phase (phase 2); E10 gasoline; (24 oC)</t>
  </si>
  <si>
    <t>95031</t>
  </si>
  <si>
    <t>Gasoline Exhaust SVOC - LA92 UDC cycle warm-start transient phase combined with hot-stabilized phase (phase 34) - E10 gasoline - (24 oC)</t>
  </si>
  <si>
    <t>Gasoline Exhaust SVOC; LA92 UDC cycle; warm-start transient phase combined with hot-stabilized phase (phase 34); E10 gasoline; (24 oC)</t>
  </si>
  <si>
    <t>95032</t>
  </si>
  <si>
    <t>Gasoline Exhaust SVOC - LA92 UDC cycle (phase 1234) - E10 gasoline - (24 oC)</t>
  </si>
  <si>
    <t>Gasoline Exhaust SVOC; LA92 UDC cycle; phase 1234; E10 gasoline; (24 oC)</t>
  </si>
  <si>
    <t>95033</t>
  </si>
  <si>
    <t>Gasoline Exhaust SVOC - LA92 UDC cycle cold start (phase 1) - E85 gasoline - (24 oC)</t>
  </si>
  <si>
    <t>Gasoline Exhaust SVOC; LA92 UDC cycle; cold start (phase 1); E85 gasoline; (24 oC)</t>
  </si>
  <si>
    <t>95034</t>
  </si>
  <si>
    <t>Gasoline Exhaust SVOC - LA92 UDC cycle hot-stabilized phase (phase 2) - E85 gasoline - (24 oC)</t>
  </si>
  <si>
    <t>Gasoline Exhaust SVOC; LA92 UDC cycle; hot-stabilized phase (phase 2); E85 gasoline; (24 oC)</t>
  </si>
  <si>
    <t>95035</t>
  </si>
  <si>
    <t>Gasoline Exhaust SVOC - LA92 UDC cycle warm-start transient phase combined with hot-stabilized phase (phase 34) - E85 gasoline - (24 oC)</t>
  </si>
  <si>
    <t>Gasoline Exhaust SVOC; LA92 UDC cycle; warm-start transient phase combined with hot-stabilized phase (phase 34); E85 gasoline; (24 oC)</t>
  </si>
  <si>
    <t>95036</t>
  </si>
  <si>
    <t>Gasoline Exhaust SVOC - LA92 UDC cycle (phase 1234) - E85 gasoline - (24 oC)</t>
  </si>
  <si>
    <t>Gasoline Exhaust SVOC; LA92 UDC cycle; phase 1234; E85 gasoline; (24 oC)</t>
  </si>
  <si>
    <t>95037</t>
  </si>
  <si>
    <t>95038</t>
  </si>
  <si>
    <t>95039</t>
  </si>
  <si>
    <t>95040</t>
  </si>
  <si>
    <t>95041</t>
  </si>
  <si>
    <t>95042</t>
  </si>
  <si>
    <t>95043</t>
  </si>
  <si>
    <t>95044</t>
  </si>
  <si>
    <t>95045</t>
  </si>
  <si>
    <t>95046</t>
  </si>
  <si>
    <t>95047</t>
  </si>
  <si>
    <t>95048</t>
  </si>
  <si>
    <t>95049</t>
  </si>
  <si>
    <t>95050</t>
  </si>
  <si>
    <t>95051</t>
  </si>
  <si>
    <t>95052</t>
  </si>
  <si>
    <t>95053</t>
  </si>
  <si>
    <t>95054</t>
  </si>
  <si>
    <t>95055</t>
  </si>
  <si>
    <t>95056</t>
  </si>
  <si>
    <t>95057</t>
  </si>
  <si>
    <t>95058</t>
  </si>
  <si>
    <t>95059</t>
  </si>
  <si>
    <t>95060</t>
  </si>
  <si>
    <t>95061</t>
  </si>
  <si>
    <t>95062</t>
  </si>
  <si>
    <t>95063</t>
  </si>
  <si>
    <t>95064</t>
  </si>
  <si>
    <t>95065</t>
  </si>
  <si>
    <t>95066</t>
  </si>
  <si>
    <t>95067</t>
  </si>
  <si>
    <t>95068</t>
  </si>
  <si>
    <t>95069</t>
  </si>
  <si>
    <t>95072</t>
  </si>
  <si>
    <t>95073</t>
  </si>
  <si>
    <t>95074</t>
  </si>
  <si>
    <t>95075</t>
  </si>
  <si>
    <t>95076</t>
  </si>
  <si>
    <t>95077</t>
  </si>
  <si>
    <t>Oil and Gas - Oil Field - Oil Tank Battery Vent Gas</t>
  </si>
  <si>
    <t>This study reports measurements of speciated organic compound emissions from oil and condensate storage tanks at wellhead and gathering site tank batteries in East Texas.  The measurements were made by directly monitoring the flow rates of gases escaping from storage tank vents and sampling the vent gases for chemical composition.  Emission measurements were made at 11 oil and 22 condensate tank battery sites during May-July, 26.</t>
  </si>
  <si>
    <t>Hendler, Albert, Jim Nunn, Joe Lundeen, Ray McKaskle. 2006, Revised 2009. 'VOC Emissions from oil and condensate storage tanks', Prepared for Texas Environmental Research Consortium, The Woodlands, TX, by URS Corporation, Austin, TX, COMM Engineering, Lafayette, LA, and Trimeric Corporation, Buda, TX. https://www.scribd.com/document/294118997/VOC-emissions-from-oil-and-condensate-storage-tanks</t>
  </si>
  <si>
    <t>Oil and Gas; Oil Field; Oil Tank Battery Vent Gas</t>
  </si>
  <si>
    <t>95078</t>
  </si>
  <si>
    <t>95079</t>
  </si>
  <si>
    <t>95080</t>
  </si>
  <si>
    <t>95081</t>
  </si>
  <si>
    <t>95082</t>
  </si>
  <si>
    <t>95083</t>
  </si>
  <si>
    <t>95084</t>
  </si>
  <si>
    <t>95085</t>
  </si>
  <si>
    <t>95086</t>
  </si>
  <si>
    <t>95087</t>
  </si>
  <si>
    <t>95088</t>
  </si>
  <si>
    <t>Oil and Gas - Oil Field - Condensate Tank Battery Vent Gas</t>
  </si>
  <si>
    <t>Oil and Gas; Oil Field; Condensate Tank Battery Vent Gas</t>
  </si>
  <si>
    <t>95089</t>
  </si>
  <si>
    <t>95090</t>
  </si>
  <si>
    <t>95091</t>
  </si>
  <si>
    <t>95092</t>
  </si>
  <si>
    <t>95093</t>
  </si>
  <si>
    <t>95094</t>
  </si>
  <si>
    <t>95095</t>
  </si>
  <si>
    <t>95096</t>
  </si>
  <si>
    <t>95097</t>
  </si>
  <si>
    <t>95098</t>
  </si>
  <si>
    <t>95099</t>
  </si>
  <si>
    <t>95100</t>
  </si>
  <si>
    <t>95101</t>
  </si>
  <si>
    <t>95102</t>
  </si>
  <si>
    <t>95103</t>
  </si>
  <si>
    <t>95104</t>
  </si>
  <si>
    <t>95105</t>
  </si>
  <si>
    <t>95106</t>
  </si>
  <si>
    <t>95107</t>
  </si>
  <si>
    <t>95108</t>
  </si>
  <si>
    <t>95109</t>
  </si>
  <si>
    <t>95111</t>
  </si>
  <si>
    <t>Gasoline Exhaust - Tunnel Study</t>
  </si>
  <si>
    <t>The objectives of this research are to quantify emission factors for an extensive set of compounds emitted by gasoline and diesel engines using both a fuel composition-based method and tunnel measurements of exhaust; compare these emission factors; and evaluate and compare the ozone formation potential of diesel exhaust, gasoline exhaust, and nontailpipe gasoline emissions.</t>
  </si>
  <si>
    <t>Gentner, D.R., Worton, D.R., Isaacman, G., Davis, L.C., Dallmann, T.R., Wood, E.C., Herndon, S.C., Goldstein, A.H. and Harley, R.A., 2013. Chemical composition of gas-phase organic carbon emissions from motor vehicles and implications for ozone production. Environmental Science &amp; Technology, 47(20), pp.11837-11848. DOI: 10.1021/es401470e</t>
  </si>
  <si>
    <t>Gasoline Exhaust; Tunnel Study</t>
  </si>
  <si>
    <t>95112</t>
  </si>
  <si>
    <t>Unburned Gasoline Exhaust - Tunnel Study</t>
  </si>
  <si>
    <t>Unburned Gasoline Exhaust; Tunnel Study</t>
  </si>
  <si>
    <t>95113</t>
  </si>
  <si>
    <t>Diesel Exhaust - Tunnel Study</t>
  </si>
  <si>
    <t>Diesel Exhaust; Tunnel Study</t>
  </si>
  <si>
    <t>95114</t>
  </si>
  <si>
    <t>Unburned Diesel Exhaust - Tunnel Study</t>
  </si>
  <si>
    <t>Unburned Diesel Exhaust; Tunnel Study</t>
  </si>
  <si>
    <t>95115</t>
  </si>
  <si>
    <t>Liquid Gasoline - California composite</t>
  </si>
  <si>
    <t>This study presents the chemical composition of gasoline and diesel fuel (Supporting document S9 and S1). Noncombusted hydrocarbons from the fuels are emitted in the exhaust of gasoline and diesel engines, and also via evaporation from gasoline vehicles and service stations. These compounds in unburned gasoline and diesel fuel are estimated to dominate vehicular emissions of reactive gas-phase carbon that have the potential to form secondary OA (SOA).</t>
  </si>
  <si>
    <t xml:space="preserve">Gentner, Drew R, Gabriel Isaacman, David R Worton, Arthur WH Chan, Timothy R Dallmann, Laura Davis, Shang Liu, et al. "Elucidating Secondary Organic Aerosol from Diesel and Gasoline Vehicles through Detailed Characterization of Organic Carbon Emissions." Proceedings of the National Academy of Sciences 109, no. 45 (2012): 18318-23. DOI: 10.1073/pnas.1212272109 </t>
  </si>
  <si>
    <t>Liquid Gasoline</t>
  </si>
  <si>
    <t>95116</t>
  </si>
  <si>
    <t>Liquid Gasoline - Bakersfield</t>
  </si>
  <si>
    <t>95117</t>
  </si>
  <si>
    <t>Liquid Gasoline - Berkeley</t>
  </si>
  <si>
    <t>95118</t>
  </si>
  <si>
    <t>Liquid Gasoline - Pasadena</t>
  </si>
  <si>
    <t>95119</t>
  </si>
  <si>
    <t>Liquid Gasoline - Sacramento</t>
  </si>
  <si>
    <t>95120</t>
  </si>
  <si>
    <t>Liquid Diesel - California composite</t>
  </si>
  <si>
    <t>Liquid Diesel</t>
  </si>
  <si>
    <t>95121</t>
  </si>
  <si>
    <t>Liquid Diesel - Bakersfield</t>
  </si>
  <si>
    <t>95122</t>
  </si>
  <si>
    <t>Liquid Diesel - Berkeley</t>
  </si>
  <si>
    <t>95123</t>
  </si>
  <si>
    <t>Liquid Diesel - Pasadena</t>
  </si>
  <si>
    <t>95124</t>
  </si>
  <si>
    <t>Liquid Diesel - Sacramento</t>
  </si>
  <si>
    <t>95125</t>
  </si>
  <si>
    <t>Gas-fired boiler exhaust</t>
  </si>
  <si>
    <t>This study focused on the development of fine particulate emission factors and speciation profiles for oil and gas-fired combustion systems.</t>
  </si>
  <si>
    <t>England, Glenn C, John G Watson, Judith C Chow, Barbara Zielinska, M-C Oliver Chang, Karl R Loos, and George M Hidy. 2007. 'Dilution-Based Emissions Sampling from Stationary Sources: Part 2—Gas-Fired Combustors Compared with Other Fuel-Fired Systems', Journal of the Air &amp; Waste Management Association, 57, no. 1: 79-93. DOI: 10.1080/10473289.2007.10465304</t>
  </si>
  <si>
    <t>95126</t>
  </si>
  <si>
    <t>Gas-fired process heater exhaust</t>
  </si>
  <si>
    <t>95127</t>
  </si>
  <si>
    <t>Gas-fired internal combustion combined cycle/cogeneration plant exhaust</t>
  </si>
  <si>
    <t>95128</t>
  </si>
  <si>
    <t>Institutional boiler exhaust fueled with No. 6 oil</t>
  </si>
  <si>
    <t>95129</t>
  </si>
  <si>
    <t>Residential Wood Combustion - Pellet Stove</t>
  </si>
  <si>
    <t>Stove performance, characteristics, and quantities of gaseous and particulate emissions were determined for two different pellet stoves, varying fuel load, pellet diameter, and chimney draft. This approach aimed at covering variations in emissions from stoves in use today. The extensive measurement campaign included CO, NOx, organic gaseous carbon, volatile organic compounds (VOCs), polycyclic aromatic hydrocarbons (PAHs), total particulate matter as well as particle mass and number concentrations, size distributions, and inorganic composition.</t>
  </si>
  <si>
    <t>Boman, Christoffer, Esbjörn Pettersson, Roger Westerholm, Dan Boström, and Anders Nordin. 2011. 'Stove Performance and Emission Characteristics in Residential Wood Log and Pellet Combustion, Part 1: Pellet Stoves',  Energy &amp; Fuels 25, no. 1: 307-14. DOI: 10.1021/ef100774x</t>
  </si>
  <si>
    <t>Pellet Stove; Residential Wood Combustion</t>
  </si>
  <si>
    <t>95130</t>
  </si>
  <si>
    <t>95131</t>
  </si>
  <si>
    <t>95132</t>
  </si>
  <si>
    <t>95133</t>
  </si>
  <si>
    <t>Residential Wood Combustion - Wood Stove</t>
  </si>
  <si>
    <t>The characteristics and quantities of a large number of gaseous and particulate emission components during combustion in a residential wood log stove with variations in fuel, appliance and operational conditions were determined experimentally. The measurement campaign included CO, NOx, organic gaseous carbon (OGC), volatile organic compounds (VOCs), polycyclic aromatic hydrocarbons (PAHs), total particulate matter as well as particle mass and number concentrations, size distributions, and inorganic composition.</t>
  </si>
  <si>
    <t>Pettersson, Esbjörn, Christoffer Boman, Roger Westerholm, Dan Boström, and Anders Nordin, 2011. 'Stove performance and emission characteristics in residential wood log and pellet combustion, part 2: wood stove.' Energy &amp; Fuels 25, no. 1: 315-323. DOI: 10.1021/ef1007787</t>
  </si>
  <si>
    <t>Wood Stove; Residential Wood Combustion</t>
  </si>
  <si>
    <t>95134</t>
  </si>
  <si>
    <t>95135</t>
  </si>
  <si>
    <t>95137</t>
  </si>
  <si>
    <t>95138</t>
  </si>
  <si>
    <t>95147</t>
  </si>
  <si>
    <t>Biomass Burning - ponderosa pine wood</t>
  </si>
  <si>
    <t>This laboratory experiment was designed to monitor individual combustion events that proceed from ignition, through flaming and smoldering combustions, and ending with fire extinction. Measuring properties of burning emissions such as light scattering, light absorption, and particle mass concentration with second time resolution helps differentiate between flaming and smoldering emissions that are known to have distinct characteristics. The fuels tested were common wild land fuels mostly from mid-latitude biomes. This paper presents gas and particle emission factors and source profiles, and discusses their dependence on fuel and combustion phase.</t>
  </si>
  <si>
    <t>Chen, L-W. Antony, Hans Moosmüller, W. Patrick Arnott, Judith C. Chow, John G. Watson, Ronald A. Susott, Ronald E. Babbitt, Cyle E. Wold, Emily N. Lincoln, and Wei Min Hao. 2007.'Emissions from laboratory combustion of wildland fuels: Emission factors and source profiles', Environmental Science &amp; Technology, 41, no. 12: 4317-4325. DOI: 10.1021/es062364i</t>
  </si>
  <si>
    <t>Biomass Burning; ponderosa pine wood</t>
  </si>
  <si>
    <t>95148</t>
  </si>
  <si>
    <t>Biomass Burning - ponderosa pine needles</t>
  </si>
  <si>
    <t>Biomass Burning; ponderosa pine needles</t>
  </si>
  <si>
    <t>95149</t>
  </si>
  <si>
    <t>Biomass Burning - white pine needles</t>
  </si>
  <si>
    <t>Biomass Burning; white pine needles</t>
  </si>
  <si>
    <t>95150</t>
  </si>
  <si>
    <t>Biomass Burning - sagebrush</t>
  </si>
  <si>
    <t>Biomass Burning; sagebrush</t>
  </si>
  <si>
    <t>95151</t>
  </si>
  <si>
    <t>Biomass Burning - excelsior</t>
  </si>
  <si>
    <t>Biomass Burning; excelsior</t>
  </si>
  <si>
    <t>95152</t>
  </si>
  <si>
    <t>Biomass Burning - Dambo grass</t>
  </si>
  <si>
    <t>Biomass Burning; Dambo grass</t>
  </si>
  <si>
    <t>95153</t>
  </si>
  <si>
    <t>Biomass Burning - Montana grass</t>
  </si>
  <si>
    <t>Biomass Burning; Montana grass</t>
  </si>
  <si>
    <t>95154</t>
  </si>
  <si>
    <t>Biomass Burning - tundra core</t>
  </si>
  <si>
    <t>Biomass Burning; tundra core</t>
  </si>
  <si>
    <t>95155</t>
  </si>
  <si>
    <t>Kerosene combustion soot</t>
  </si>
  <si>
    <t>95156</t>
  </si>
  <si>
    <t>Residential Wood Combustion - Wood Stove - Maple</t>
  </si>
  <si>
    <t>This study compared the releases from a conventional wood stove and a certified (non-catalytic, advanced technology) wood stove for a number of pollutants.  Releases of particulate matter (PM), volatile organic compounds (VOCs) and polycyclic aromatic compounds (PAHs) from the certified (non-catalytic, advanced technology) stove are significantly less than those from the conventional stove. On average, releases of these substances from the certified stove are 94% less than those from the conventional stove for PM, 8% for VOCs and 85% for PAHs.</t>
  </si>
  <si>
    <t>2000. 'Characterization of Organic Compounds from Selected Residential Wood Stoves and Fuels',  Environment Canada, Ottawa, ON, ERMD 2000-01. http://burningissues.org/car-www/pdfs/rwsmokecanada2000_e.pdf</t>
  </si>
  <si>
    <t>Wood Stove; Residential Wood Combustion; Maple</t>
  </si>
  <si>
    <t>95157</t>
  </si>
  <si>
    <t>Residential Wood Combustion - Wood Stove - Spruce</t>
  </si>
  <si>
    <t>Wood Stove; Residential Wood Combustion; Spruce</t>
  </si>
  <si>
    <t>95158</t>
  </si>
  <si>
    <t>95159</t>
  </si>
  <si>
    <t>95160</t>
  </si>
  <si>
    <t>Prescribed Burning - Flaming Stage</t>
  </si>
  <si>
    <t>Various organic and inorganic compounds both in the gas and particle phase were measured in the emissions of prescribed burnings conducted at two pine dominated forest areas in Georgia. The measurements of volatile organic compounds and PM2.5 allowed the determination of emission factors for the flaming and smoldering stages of prescribed burnings.</t>
  </si>
  <si>
    <t>Lee, Sangil, Karsten Baumann, James J. Schauer, Rebecca J. Sheesley, Luke P. Naeher, Simone Meinardi, Donald R. Blake, Eric S. Edgerton, Armistead G. Russell, and Mark Clements. 2005. 'Gaseous and particulate emissions from prescribed burning in Georgia', Environmental Science &amp; Technology, 39, no. 23: 9049-9056. DOI: 10.1021/es051583l</t>
  </si>
  <si>
    <t>Prescribed Burning; Flaming Stage</t>
  </si>
  <si>
    <t>95161</t>
  </si>
  <si>
    <t>Prescribed Burning - Smoldering Stage</t>
  </si>
  <si>
    <t>Prescribed Burning; Smoldering Stage</t>
  </si>
  <si>
    <t>95162</t>
  </si>
  <si>
    <t>95163</t>
  </si>
  <si>
    <t>Coal Combustion - Fluidized-Bed Incinerator - Flying Product</t>
  </si>
  <si>
    <t>In this study, the products of fluidized-bed combustion of coal derived from Moravian heat stations, a.s. Zlin, Cinergy Global Resources, Czech Republic, were characterized. Particular attention was paid to determining the chemical composition.  The incinerators use ground coal with limestone in an air current, which holds the burning mix suspended. The relatively low incineration temperature (815–925 °C) in comparison with the temperature of classic incineration systems markedly reduces the formation of NOx and also reduces sintering and silting of the furnace with slag.</t>
  </si>
  <si>
    <t>Bednarik, Vratislav, Milan Vondruska, Marek Sild, and Eva Vondruskova. 2000. 'Characterization of Products from Fluidized-Bed Combustion of Coal', Journal of the Air &amp; Waste Management Association 50, no. 11: 1920-28. DOI: 10.1080/10473289.2000.10464232</t>
  </si>
  <si>
    <t>Coal Combustion; Fluidized-Bed Incinerator; fly ash; leachability</t>
  </si>
  <si>
    <t>95164</t>
  </si>
  <si>
    <t>Coal Combustion - Fluidized-Bed Incinerator - Cyclonic Product</t>
  </si>
  <si>
    <t>Coal Combustion; Fluidized-Bed Incinerator; larger flyash/cyclone; leachability</t>
  </si>
  <si>
    <t>95165</t>
  </si>
  <si>
    <t>Coal Combustion - Fluidized-Bed Incinerator - Fluidized-Bed Product</t>
  </si>
  <si>
    <t>Coal Combustion; Fluidized-Bed Incinerator; bottom ash; leachability</t>
  </si>
  <si>
    <t>95166</t>
  </si>
  <si>
    <t>Welding Fume - High Heat - UONI 13/45 Electrode</t>
  </si>
  <si>
    <t>The goal of this study was to analyze the relationship between the fume formation rate, welding conditions, chemical composition of welding fume particles and their size.  Three distinct types of welding fume particles were identified in the welder’s breathing zone.  The elemental composition of each type depended completely on the used welding materials, and reflects their mechanism of formation.  Their relative abundance in the welding fume appeared to be dependent on the electrode coating, as well as the heat input during welding.</t>
  </si>
  <si>
    <t>Oprya, M, S Kiro, A Worobiec, B Horemans, L Darchuk, V Novakovic, A Ennan, and R Van Grieken. 2012. 'Size Distribution and Chemical Properties of Welding Fumes of Inhalable Particles', Journal of Aerosol Science, 45: 50-57. DOI: 10.1016/j.jaerosci.2011.10.004</t>
  </si>
  <si>
    <t>Welding Fume</t>
  </si>
  <si>
    <t>95167</t>
  </si>
  <si>
    <t>95168</t>
  </si>
  <si>
    <t>Welding Fume - Low Heat - UONI 13/45 Electrode</t>
  </si>
  <si>
    <t>95170</t>
  </si>
  <si>
    <t>Welding Fume - High Heat - ANO-4 Electrode</t>
  </si>
  <si>
    <t>95171</t>
  </si>
  <si>
    <t>95172</t>
  </si>
  <si>
    <t>95173</t>
  </si>
  <si>
    <t>Welding Fume - Low Heat - ANO-4 Electrode</t>
  </si>
  <si>
    <t>95174</t>
  </si>
  <si>
    <t>Welding Fume - High Heat - ANO-4i Electrode</t>
  </si>
  <si>
    <t>95175</t>
  </si>
  <si>
    <t>95176</t>
  </si>
  <si>
    <t>95177</t>
  </si>
  <si>
    <t>Welding Fume - Low Heat - ANO-4i Electrode</t>
  </si>
  <si>
    <t>95178</t>
  </si>
  <si>
    <t>Coal Combustion - Fly Ash - Anthracite Coal</t>
  </si>
  <si>
    <t>To investigate the influence of the combustion parameters on emission efficiencies, fly ash samples were collected in two different coal combustion facilities respectively typical of large installations and of private house heating in Belgium. The fly ash samples were collected on filter paper, and particle size information was obtained from cascade impactor sampling. The samples were analyzed for about 4 elements by means of neutron activation analysis.</t>
  </si>
  <si>
    <t>Block, Chantal, and Richard Dams. 1976. 'Study of Fly Ash Emission During Combustion of Coal', Environmental Science &amp; Technology, 10, 10:1011-17. DOI: 10.1021/es60121a013</t>
  </si>
  <si>
    <t>Coal Combustion; Fly Ash; Anthracite Coal; Heating Facility</t>
  </si>
  <si>
    <t>95179</t>
  </si>
  <si>
    <t>95180</t>
  </si>
  <si>
    <t>95181</t>
  </si>
  <si>
    <t>Coal Combustion; Fly Ash; Anthracite Coal; Home Heating</t>
  </si>
  <si>
    <t>95182</t>
  </si>
  <si>
    <t>Residential Wood Stove Combustion - White Oak</t>
  </si>
  <si>
    <t>To fully characterize the fine particle emissions from wood stoves and compare the emissions profiles to those determined from previous fireplace experiments, a series of source tests were conducted on the burning of the most prevalent U.S. tree species in wood stoves. The catalyst-equipped wood stove chosen for these tests was operated under both noncatalytic and catalytic conditions to assess the effects of the catalyst on fine particle emissions. Analysis of the wood smoke includes fine particle mass emission factors, organic and elemental carbon content, ionic and elemental composition, and detailed organic speciation by GC/MS.</t>
  </si>
  <si>
    <t xml:space="preserve">Fine, Philip M, Glen R Cass, and Bernd RT Simoneit. 2004. 'Chemical Characterization of Fine Particle Emissions from the Wood Stove Combustion of Prevalent United States Tree Species', Environmental Engineering Science,  Volume 21, Number 6. DOI: 10.1089/ees.2004.21.705 </t>
  </si>
  <si>
    <t>Residential Wood Stove Combustion; White Oak</t>
  </si>
  <si>
    <t>95183</t>
  </si>
  <si>
    <t>95184</t>
  </si>
  <si>
    <t>Residential Wood Stove Combustion - Red Maple</t>
  </si>
  <si>
    <t>Residential Wood Stove Combustion; Red Maple</t>
  </si>
  <si>
    <t>95185</t>
  </si>
  <si>
    <t>Residential Wood Stove Combustion - Sugar Maple</t>
  </si>
  <si>
    <t>Residential Wood Stove Combustion; Sugar Maple</t>
  </si>
  <si>
    <t>95186</t>
  </si>
  <si>
    <t>Residential Wood Stove Combustion - Douglas Fir</t>
  </si>
  <si>
    <t>Residential Wood Stove Combustion; Douglas Fir</t>
  </si>
  <si>
    <t>95187</t>
  </si>
  <si>
    <t>95188</t>
  </si>
  <si>
    <t>Residential Wood Stove Combustion - Loblolly Pine</t>
  </si>
  <si>
    <t>Residential Wood Stove Combustion; Loblolly Pine</t>
  </si>
  <si>
    <t>95189</t>
  </si>
  <si>
    <t>Fireplace Wood Combustion - White Oak</t>
  </si>
  <si>
    <t>Results are presented from a series of source tests on the fireplace combustion of 1 wood species found in the Midwestern and Western United States: white oak, sugar maple, black oak, American beech, black cherry, white spruce, quaking aspen, douglas fir, ponderosa pine, and pinyon pine. Fine particle emission factors for total mass, organic, and elemental carbon, ionic species, elemental species including potassium, and over 25 individual organic compounds were determined. The data are intended for use in apportionment studies that utilize particulate organic compounds as specific tracers to identify the sources of ambient fine particles. The cellulose pyrolysis products levoglucosan, mannosan, and galactosan were quantified in each of the wood smokes studied; they act as molecular tracers for cellulose from combustion of all wood types. Differences in the emission rates of syringol- and guaiacol-type phenolic compounds from lignin and of resin acids can be used to distinguish between hardwood and softwood smoke emissions. The triterpenoid, friedelin, known to be present in the bark of white oak, is emitted in significant quantities from white oak combustion, but was not found in the emissions from any other North American wood species. Friedelin can potentially be utilized to trace particulate emissions back to specific geographic regions where white oak is used for firewood. These results, along with previously published data from the other U.S. regions, provide a complete set of emission factors of the prevalent chemical species found in wood smoke throughout the United States.</t>
  </si>
  <si>
    <t xml:space="preserve">Fine, Philip M, Glen R Cass, and Bernd RT Simoneit. 2004. 'Chemical Characterization of Fine Particle Emissions from the Fireplace Combustion of Wood Types Grown in the Midwestern and Western United States', Environmental Engineering Science, 21, no. 3: 387-409. DOI: 10.1089/109287504323067021 </t>
  </si>
  <si>
    <t>Fireplace Wood Combustion; White Oak</t>
  </si>
  <si>
    <t>95190</t>
  </si>
  <si>
    <t>Fireplace Wood Combustion - Sugar Maple</t>
  </si>
  <si>
    <t>Fireplace Wood Combustion; Sugar Maple</t>
  </si>
  <si>
    <t>95191</t>
  </si>
  <si>
    <t>Fireplace Wood Combustion - Black Oak</t>
  </si>
  <si>
    <t>Fireplace Wood Combustion; Black Oak</t>
  </si>
  <si>
    <t>95192</t>
  </si>
  <si>
    <t>Fireplace Wood Combustion - American Beech</t>
  </si>
  <si>
    <t>Fireplace Wood Combustion; American Beech</t>
  </si>
  <si>
    <t>95193</t>
  </si>
  <si>
    <t>Fireplace Wood Combustion - Black Cherry</t>
  </si>
  <si>
    <t>Fireplace Wood Combustion; Black Cherry</t>
  </si>
  <si>
    <t>95194</t>
  </si>
  <si>
    <t>Fireplace Wood Combustion - Quaking Aspen</t>
  </si>
  <si>
    <t>Fireplace Wood Combustion; Quaking Aspen</t>
  </si>
  <si>
    <t>95195</t>
  </si>
  <si>
    <t>Fireplace Wood Combustion - White Spruce</t>
  </si>
  <si>
    <t>Fireplace Wood Combustion; White Spruce</t>
  </si>
  <si>
    <t>95196</t>
  </si>
  <si>
    <t>Fireplace Wood Combustion - Douglas Fir</t>
  </si>
  <si>
    <t>Fireplace Wood Combustion; Douglas Fir</t>
  </si>
  <si>
    <t>95197</t>
  </si>
  <si>
    <t>Fireplace Wood Combustion - Ponderosa Pine</t>
  </si>
  <si>
    <t>Fireplace Wood Combustion; Ponderosa Pine</t>
  </si>
  <si>
    <t>95198</t>
  </si>
  <si>
    <t>Fireplace Wood Combustion - Pinyon Pine</t>
  </si>
  <si>
    <t>Fireplace Wood Combustion; Pinyon Pine</t>
  </si>
  <si>
    <t>95199</t>
  </si>
  <si>
    <t>Fireplace Wood Combustion - Red Maple</t>
  </si>
  <si>
    <t>This paper is the first of a series that presents the results from an extensive set of source tests conducted to characterize the particulate organic compound emissions from the fireplace combustion of a wide variety of wood species found in the United States.  These results provide valuable information on the variability in wood smoke tracer emission rates for those organic compounds that are currently used in receptor models and identify additional tracer compounds that are specific to the smoke from individual wood species. The differences in emissions that occur when different woods are burned can possibly be used to resolve ambient fine particle contributions from combustion of specific wood species and, thus, from the specific geographic regions where those species are burned. This paper documents the organic compound distribution present in the fine particle emissions from important wood species grown in the northeastern United States.</t>
  </si>
  <si>
    <t>Fine, Philip M, Glen R Cass, and Bernd RT Simoneit. 2001. 'Chemical Characterization of Fine Particle Emissions from Fireplace Combustion of Woods Grown in the Northeastern United States', Environmental Science &amp; Technology, 35, no. 13: 2665-75. DOI: 10.1021/es001466k</t>
  </si>
  <si>
    <t>Fireplace Wood Combustion; Red Maple</t>
  </si>
  <si>
    <t>95200</t>
  </si>
  <si>
    <t>Fireplace Wood Combustion - Northern Red Oak</t>
  </si>
  <si>
    <t>Fireplace Wood Combustion; Northern Red Oak</t>
  </si>
  <si>
    <t>95201</t>
  </si>
  <si>
    <t>Fireplace Wood Combustion - Paper Birch</t>
  </si>
  <si>
    <t>Fireplace Wood Combustion; Paper Birch</t>
  </si>
  <si>
    <t>95202</t>
  </si>
  <si>
    <t>Fireplace Wood Combustion - Eastern White Pine</t>
  </si>
  <si>
    <t>Fireplace Wood Combustion; Eastern White Pine</t>
  </si>
  <si>
    <t>95203</t>
  </si>
  <si>
    <t>Fireplace Wood Combustion - Eastern Hemlock</t>
  </si>
  <si>
    <t>Fireplace Wood Combustion; Eastern Hemlock</t>
  </si>
  <si>
    <t>95204</t>
  </si>
  <si>
    <t>Fireplace Wood Combustion - Balsam Fir</t>
  </si>
  <si>
    <t>Fireplace Wood Combustion; Balsam Fir</t>
  </si>
  <si>
    <t>95205</t>
  </si>
  <si>
    <t>Fireplace Wood Combustion - Yellow Poplar</t>
  </si>
  <si>
    <t>This paper documents the organic and inorganic compounds present in the fine particle emissions from important wood species grown in the  Southern United States.  These results provide valuable information on the variability in wood smoke tracer emission rates for those organic compounds that are currently used in receptor models and identify additional tracer compounds that are specific to the smoke from individual wood species. The differences in emissions that occur when different woods are burned can possibly be used to resolve ambient fine particle contributions from combustion of specific wood species and, thus, from the specific geographic regions where those species are burned.</t>
  </si>
  <si>
    <t>Fine, P.M., G.R. Cass, and B.R.T. Simoneit. 2002. 'Chemical Characterization of Fine Particle Emissions from Fireplace Combustion of Woods Grown in the Southern United States', Environmental Science and Technology, vol. 36, no. 7, pp. 1442-1451. DOI: 10.1021/es0108988</t>
  </si>
  <si>
    <t>Fireplace Wood Combustion; Yellow Poplar</t>
  </si>
  <si>
    <t>95206</t>
  </si>
  <si>
    <t>Fireplace Wood Combustion - White Ash</t>
  </si>
  <si>
    <t>Fireplace Wood Combustion; White Ash</t>
  </si>
  <si>
    <t>95207</t>
  </si>
  <si>
    <t>Fireplace Wood Combustion - Sweetgum</t>
  </si>
  <si>
    <t>Fireplace Wood Combustion; Sweetgum</t>
  </si>
  <si>
    <t>95208</t>
  </si>
  <si>
    <t>Fireplace Wood Combustion - Mockernut Hickory</t>
  </si>
  <si>
    <t>Fireplace Wood Combustion; Mockernut Hickory</t>
  </si>
  <si>
    <t>95209</t>
  </si>
  <si>
    <t>Fireplace Wood Combustion - Loblolly Pine</t>
  </si>
  <si>
    <t>Fireplace Wood Combustion; Loblolly Pine</t>
  </si>
  <si>
    <t>95210</t>
  </si>
  <si>
    <t>Fireplace Wood Combustion - Slash Pine</t>
  </si>
  <si>
    <t>Fireplace Wood Combustion; Slash Pine</t>
  </si>
  <si>
    <t>95211</t>
  </si>
  <si>
    <t>Oil and Gas Extraction Field</t>
  </si>
  <si>
    <t>This study presents surface and vertical profile observations of VOC from the Uintah Basin Winter Ozone Studies conducted in January−February of 212 and 213. These measurements identify highly elevated levels of atmospheric alkane hydrocarbons with enhanced rates of C2−C5 non-methane hydrocarbon (NMHC) mean mole fractions during temperature inversion events in 213 at 2−3 times above the regional and seasonal background. Elevated atmospheric NMHC mole fractions coincided with build-up of ambient 1-h ozone to levels exceeding 15 ppbv (parts per billion by volume). The total annual mass flux of C2−C7 VOC was estimated at 194 ± 56 × 16 kg /yr, equivalent to the annual VOC emissions of a fleet of ∼1 million automobiles.</t>
  </si>
  <si>
    <t xml:space="preserve">Helmig, Detlev, CR Thompson, Jason Evans, P Boylan, J Hueber, and J-H Park. 2014. 'Highly Elevated Atmospheric Levels of Volatile Organic Compounds in the Uintah Basin, Utah', Environmental Science &amp; Technology, 48, no. 9: 4707-15. DOI: 10.1021/es405046r </t>
  </si>
  <si>
    <t>95212</t>
  </si>
  <si>
    <t>Vehicle Exhaust - Tunnel Study - Fleet Speed 45 km/hr</t>
  </si>
  <si>
    <t>Speciated hydrocarbons (NMHCs) and CO were simultaneously measured by evenly distributed samples along the entire length (12.9 km) of the tunnel in different traffic conditions. Four passes (two roundtrips) were made at four different fleet speeds (i.e., 45, 65, 75 and 85 km/h). Individual NMHC and CO mixing ratios were observed to be sensitive to the fleet speed, which is compounded by driving conditions and traffic volumes.  Of the 61 target NMHCs, isomers of butane, pentane, ethylene, acetylene and toluene were the most abundant species regardless of the driving conditions. We observed that different driving conditions not only affected the emission strengths but also altered the compositions of the NMHCs.</t>
  </si>
  <si>
    <t xml:space="preserve">Liu, Wen-Tzu, Sheng-Po Chen, Chih-Chung Chang, Chang-Feng Ou-Yang, Wei-Cheng Liao, Yuan-Chang Su, Yue-Chuen Wu, Chieh-Heng Wang, and Jia-Lin Wang. 2014. 'Assessment of carbon monoxide (CO) adjusted non-methane hydrocarbon (NMHC) emissions of a motor fleet–A long tunnel study', Atmospheric Environment, 89: 403-14. DOI: 10.1016/j.atmosenv.2014.01.002 </t>
  </si>
  <si>
    <t>Vehicle Exhaust; Tunnel Study; Fleet Speed 45 km/hr</t>
  </si>
  <si>
    <t>95213</t>
  </si>
  <si>
    <t>Vehicle Exhaust - Tunnel Study - Fleet Speed 65 km/hr</t>
  </si>
  <si>
    <t>Vehicle Exhaust; Tunnel Study; Fleet Speed 65 km/hr</t>
  </si>
  <si>
    <t>95214</t>
  </si>
  <si>
    <t>Vehicle Exhaust - Tunnel Study - Fleet Speed 75 km/hr</t>
  </si>
  <si>
    <t>Vehicle Exhaust; Tunnel Study; Fleet Speed 75 km/hr</t>
  </si>
  <si>
    <t>95215</t>
  </si>
  <si>
    <t>Vehicle Exhaust - Tunnel Study - Fleet Speed 85 km/hr</t>
  </si>
  <si>
    <t>Vehicle Exhaust; Tunnel Study; Fleet Speed 85 km/hr</t>
  </si>
  <si>
    <t>95216</t>
  </si>
  <si>
    <t>Vehicle Exhaust - Tunnel Study - Gasoline - Diesel - LGP</t>
  </si>
  <si>
    <t>Vehicle emissions of volatile organic compounds (VOCs) were determined at the Shing Mun Tunnel, Hong Kong in summer and winter of 23. One hundred and ten VOCs were quantified in this study. The five most abundant VOCs observed in the tunnel were, in decreasing order, ethene, toluene, n-butane, propane and i-pentane. These five most abundant species contributed over 38% of the total measured VOCs emitted. The high propane and n-butane emissions were found to be associated with liquefied petroleum gas (LPG)-fueled taxis. Fair correlations were observed between marker species (ethene, i-pentane, n-nonane, and benzene, toluene, ethylbenzene and xylenes –BTEX) with fractions of gasoline-fueled or diesel-fueled vehicles. Moreover, ethene, ethyne, and propene are the key species that were abundant in the tunnel but not in gasoline vapors or LPG.</t>
  </si>
  <si>
    <t xml:space="preserve">Ho, KF, SC Lee, WK Ho, DR Blake, Y Cheng, YS Li, Steven Sai Hang Ho,  K. Fung, P.K.K. Louie and D. Park. 2009. 'Vehicular Emission of Volatile Organic Compounds (VOCs) from a Tunnel Study in Hong Kong', Atmospheric Chemistry and Physics, 9, no. 19: 7491-504. DOI: 10.5194/acp-9-7491-2009 </t>
  </si>
  <si>
    <t>Vehicle Exhaust; Tunnel Study; Gasoline-Diesel-LPG Vehicles</t>
  </si>
  <si>
    <t>95217</t>
  </si>
  <si>
    <t>Vehicle Exhaust - Tunnel Study - Gasoline and Diesel Vehicles</t>
  </si>
  <si>
    <t>Fifty-seven VOC species of emissions were measured in a freeway tunnel in southern Taiwan. Heavy-duty truck and trailer vehicles contributed 2% of the emissions on workdays and 9.5% on weekends in this study. Paraffins and aromatics were the main VOC groups in the tunnel. Isopentane, toluene, n-pentane, isoprene, 2,3-dimethylbutane, acetone, 2-methylpentane, 1-hexene, 1,2,4-trimethybenzene, 1-butene and propene emissions were the major VOC species. Rainfall and high humidity in the tunnel could have reduced the VOC concentrations and increased the portion of aromatics.</t>
  </si>
  <si>
    <t xml:space="preserve">Hung-Lung, Chiang, Hwu Ching-Shyung, Chen Shih-Yu, Wu Ming-Ching, Ma Sen-Yi, and Huang Yao-Sheng. 2007. 'Emission Factors and Characteristics of Criteria Pollutants and Volatile Organic Compounds (Vocs) in a Freeway Tunnel Study', Science of the Total Environment, 381, no. 1-3: 200-11. DOI: 10.1016/j.scitotenv.2007.03.039 </t>
  </si>
  <si>
    <t>Vehicle Exhaust; Tunnel Study; Gasoline and Diesel Vehicles</t>
  </si>
  <si>
    <t>95218</t>
  </si>
  <si>
    <t>A highway tunnel in the Taipei City was studied to determine the motor vehicle emission factors of carbon monoxide, oxides of nitrogen, non-methane hydrocarbons. About 56 species of VOCs were sampled by canister sampler and followed by the GC-MS analyzing. Furthermore, the tunnel-drafting rate was determined by SF6 tracer method.</t>
  </si>
  <si>
    <t xml:space="preserve">Hwa, Mei-Yin, Chu-Chin Hsieh, Tsung-Cheng Wu, and Len-Fu W Chang. 2002. 'Real-World Vehicle Emissions and Vocs Profile in the Taipei Tunnel Located at Taiwan Taipei Area', Atmospheric Environment, 36, no. 12: 1993-2002. DOI: 10.1016/S1352-2310(02)00148-6 </t>
  </si>
  <si>
    <t>95219</t>
  </si>
  <si>
    <t>CNG transit bus exhaust from a lean-burn engine -no aftertreatment</t>
  </si>
  <si>
    <t>MOVES214 incorporates the process of TOG and PM2.5 speciation, and can produce the TOG and PM2.5 species needed by air quality models.  The purpose of this document is to describe how OTAQ has incorporated the speciation process, which previously occurred outside of the MOVES framework, into MOVES214 to better provide model-ready species for air quality modeling.  The CNG transit bus exhaust PM2.5 profiles are revised from “Okamoto, R. A., N. Y. Kado, P. A. Kuzmicky, A. Ayala and R. Kobayashi (26). Unregulated Emissions from Compressed Natural Gas (CNG) Transit Buses Configured with and without Oxidation Catalyst. Environ Sci Technol, 4 (1), 332-341.”</t>
  </si>
  <si>
    <t xml:space="preserve">Okamoto, R. A.; Kado, N. Y.; Ayala, A.; Gebel, M.; Rieger, P.; Kuzmicky, P. A.; Kobayashi, R.; Chemical and Bioassay Analyses of Emissions from Two CNG Buses with Oxidation Catalyst. http://www.arb.ca.gov/research/veh-emissions/cng­diesel/cng-diesel.htm. </t>
  </si>
  <si>
    <t>CNG; Transit Bus Exhaust</t>
  </si>
  <si>
    <t>95220</t>
  </si>
  <si>
    <t>CNG transit bus exhaust from a lean-burn engine – oxidation catalyst</t>
  </si>
  <si>
    <t>95221</t>
  </si>
  <si>
    <t>Oil and Gas Operations - extraction, processing, transmission</t>
  </si>
  <si>
    <t>The objectives of this work are to examine the magnitude, chemical composition, and spatial distribution of organic carbon emissions from petroleum and dairy operations in the San Joaquin Valley. This is accomplished using multiple gas phase organic carbon data sets from stationary ground sites and aircraft platforms.</t>
  </si>
  <si>
    <t xml:space="preserve">Gentner, D. R., T. B. Ford, A. Guha, K. Boulanger, J. Brioude, W. M. Angevine, J. A. de Gouw, C. Warneke, J. B. Gilman, T. B. Ryerson, J. Peischl, S. Meinardi, D. R. Blake, E. Atlas, W. A. Lonneman, T. E. Kleindienst, M. R. Beaver, J. M. St. Clair, P. O. Wennberg, T. C. VandenBoer, M. Z. Markovic, J. G. Murphy, R. A. Harley, and A. H. Goldstein. 2014. 'Emissions of organic carbon and methane from petroleum and dairy operations in California’s San Joaquin Valley', Atmospheric Chemistry and Physics, 14, 4955–4978. DOI: 10.5194/acp-14-4955-2014 </t>
  </si>
  <si>
    <t>Oil and Gas Operations</t>
  </si>
  <si>
    <t>95222</t>
  </si>
  <si>
    <t>Poultry Production - Empty Building</t>
  </si>
  <si>
    <t>The purpose of this study was to determine the speciation of VOCs emitted from a commercial poultry facility during production and between production cycles.</t>
  </si>
  <si>
    <t>Trabue, Steven, Kenwood Scoggin, Hong Li, Robert Burns, Hongwei Xin, and Jerry Hatfield. 2010. 'Speciation of volatile organic compounds from poultry production', Atmospheric Environment, 44, 29:3538-3546. DOI: 10.1016/j.atmosenv.2010.06.009</t>
  </si>
  <si>
    <t>Poultry Production</t>
  </si>
  <si>
    <t>95223</t>
  </si>
  <si>
    <t>Poultry Production - Average of Production Cycle</t>
  </si>
  <si>
    <t>95224</t>
  </si>
  <si>
    <t>Poultry Production - Production Cycle</t>
  </si>
  <si>
    <t>95225</t>
  </si>
  <si>
    <t>95226</t>
  </si>
  <si>
    <t>95227</t>
  </si>
  <si>
    <t>Heavy Duty Diesel Exhaust - Euro3</t>
  </si>
  <si>
    <t>This study focused on 29 C2-C9 hydrocarbons (HCs) emission fingerprints in European motor vehicle exhaust for receptor modeling source apportionment.  Euro3 and Euro4 light-duty (LD) diesel and petrol-vehicles, Euro3 heavy-duty (HD) diesel exhaust, and exhaust from 2-stroke preEuro, Euro1 and Euro2 mopeds. The fuels comprise liquefied petroleum gas, petrol/ethanol blends (-85% ethanol), and mineral diesel in various blends (-1%) with fatty acid methyl esters, rapeseed methyl esters palm oil methyl esters, soybean oil methyl or sunflower oil methyl esters. Type-specific tracer compounds (markers) are identified for the various vehicle/engine/fuel technologies.</t>
  </si>
  <si>
    <t xml:space="preserve">Montero, Larisse, Matthew Duane, Urbano Manfredi, Covadonga Astorga, Giorgio Martini, Massimo Carriero, Alois Krasenbrink, and BR Larsen. 2010. 'Hydrocarbon Emission Fingerprints from Contemporary Vehicle/Engine Technologies with Conventional and New Fuels', Atmospheric Environment, 44, no. 18: 2167-75. DOI: 10.1016/j.atmosenv.2010.03.027 </t>
  </si>
  <si>
    <t>Heavy Duty Diesel Exhaust; Euro3</t>
  </si>
  <si>
    <t>95228</t>
  </si>
  <si>
    <t>Heavy Duty Diesel Exhaust - biodiesel fuels - Euro3</t>
  </si>
  <si>
    <t>Heavy Diesel Exhaust; biodiesel fuels; Euro3</t>
  </si>
  <si>
    <t>95229</t>
  </si>
  <si>
    <t>Light Duty Diesel Exhaust - diesel and biodiesel - Euro4</t>
  </si>
  <si>
    <t>Light Duty Diesel Exhaust; diesel and biodiesel; Euro4</t>
  </si>
  <si>
    <t>95230</t>
  </si>
  <si>
    <t>Light Duty Gasoline Exhaust - Euro3</t>
  </si>
  <si>
    <t>Light Duty Gasoline Exhaust; Euro3</t>
  </si>
  <si>
    <t>95231</t>
  </si>
  <si>
    <t>Moped - 2-stroke - PreEuro</t>
  </si>
  <si>
    <t>Moped; 2-stroke; PreEuro</t>
  </si>
  <si>
    <t>95232</t>
  </si>
  <si>
    <t>Moped - 2-stroke - Euro1</t>
  </si>
  <si>
    <t>Moped; 2-stroke; Euro1</t>
  </si>
  <si>
    <t>95233</t>
  </si>
  <si>
    <t>95234</t>
  </si>
  <si>
    <t>Moped - 2-stroke - Euro1 - LPG</t>
  </si>
  <si>
    <t>Moped; 2-stroke; Euro1; LPG</t>
  </si>
  <si>
    <t>95235</t>
  </si>
  <si>
    <t>Moped - 2-stroke - Euro2</t>
  </si>
  <si>
    <t>Moped; 2-stroke; Euro2</t>
  </si>
  <si>
    <t>95236</t>
  </si>
  <si>
    <t>95237</t>
  </si>
  <si>
    <t>95238</t>
  </si>
  <si>
    <t>Light Duty Gasoline Exhaust - Euro4 - FLEX Car - E0 and E10 gasoline</t>
  </si>
  <si>
    <t>Light Duty Gasoline Exhaust; Euro4; FLEX Car; E0 and E10 gasoline</t>
  </si>
  <si>
    <t>95239</t>
  </si>
  <si>
    <t>Light Duty Gasoline Exhaust - Euro4 - FLEX Car - E85 gasoline</t>
  </si>
  <si>
    <t>Light Duty Gasoline Exhaust; Euro4; FLEX Car; E85 gasoline</t>
  </si>
  <si>
    <t>95240</t>
  </si>
  <si>
    <t>Beef Cattle Farm and Animal Waste</t>
  </si>
  <si>
    <t>The objective of this work was to directly measure the ozone formation potential (OFP) of agricultural animal plus waste sources in representative urban and rural atmospheres using a transportable “smog” chamber. Four animal types were examined: beef cattle, dairy cattle, swine, and poultry.</t>
  </si>
  <si>
    <t xml:space="preserve">Howard, Cody J, Anuj Kumar, Frank Mitloehner, Kimberly Stackhouse, Peter G Green, Robert G Flocchini, and Michael J Kleeman. 2010. 'Direct Measurements of the Ozone Formation Potential from Livestock and Poultry Waste Emissions', Environmental Science &amp; Technology, 44, no. 7: 2292-98. DOI: 10.1021/es901916b </t>
  </si>
  <si>
    <t>Beef Cattle Farm; Animal Waste</t>
  </si>
  <si>
    <t>95241</t>
  </si>
  <si>
    <t>Swine Farm and Animal Waste</t>
  </si>
  <si>
    <t>Swine Farm; Animal Waste</t>
  </si>
  <si>
    <t>95242</t>
  </si>
  <si>
    <t>Poultry Farm - Hen and Animal Waste</t>
  </si>
  <si>
    <t>Poultry Farm; Animal Waste</t>
  </si>
  <si>
    <t>95243</t>
  </si>
  <si>
    <t>Natural Gas - Untreated - Gas Well</t>
  </si>
  <si>
    <t>In this study, 66 gas samples were collected from the San Joaquin Basin Province and analyzed for bulk composition and stable carbon isotope ratios. These analytical results were combined with 15 gas samples from previous studies (Jenden and Kaplan, 1989a; Claypool and others, 2) to identify and characterize natural gas types, and to assign these types to the most likely petroleum system for the purpose of resource assessment.  Three general gas types are identified on the basis of bulk and stable carbon isotopic composition—thermogenic dry (TD), thermogenic wet (TW) and biogenic (B).</t>
  </si>
  <si>
    <t>Scheirer, Allegra Hosford, U.S. Geological Survey, Professional Paper 1713, Petroleum Systems and Geologic Assessment of Oil and Gas in the San Joaquin Basin Province, California, 2007, http://pubs.usgs.gov/pp/pp1713/.  Profile fractions are from Chapter 10,  Tables 10.1, 10.2A and 10.2B.</t>
  </si>
  <si>
    <t>Natural Gas; Gas Well</t>
  </si>
  <si>
    <t>95244</t>
  </si>
  <si>
    <t>Natural Gas - Untreated - Oil Well</t>
  </si>
  <si>
    <t>Natural Gas; Oil Well</t>
  </si>
  <si>
    <t>95245</t>
  </si>
  <si>
    <t>95246</t>
  </si>
  <si>
    <t>95247</t>
  </si>
  <si>
    <t>95248</t>
  </si>
  <si>
    <t>95249</t>
  </si>
  <si>
    <t>95250</t>
  </si>
  <si>
    <t>95251</t>
  </si>
  <si>
    <t>95252</t>
  </si>
  <si>
    <t>95253</t>
  </si>
  <si>
    <t>95254</t>
  </si>
  <si>
    <t>95255</t>
  </si>
  <si>
    <t>95256</t>
  </si>
  <si>
    <t>95257</t>
  </si>
  <si>
    <t>95258</t>
  </si>
  <si>
    <t>95259</t>
  </si>
  <si>
    <t>95260</t>
  </si>
  <si>
    <t>95261</t>
  </si>
  <si>
    <t>Natural Gas - Untreated - Oil and Gas Separator</t>
  </si>
  <si>
    <t>Natural Gas; Oil and Gas Separator</t>
  </si>
  <si>
    <t>95262</t>
  </si>
  <si>
    <t>95263</t>
  </si>
  <si>
    <t>95264</t>
  </si>
  <si>
    <t>95265</t>
  </si>
  <si>
    <t>Natural Gas - Untreated - Tank Battery of Oil Well</t>
  </si>
  <si>
    <t>Natural Gas; Tank Battery of Oil Well</t>
  </si>
  <si>
    <t>95266</t>
  </si>
  <si>
    <t>95267</t>
  </si>
  <si>
    <t>95268</t>
  </si>
  <si>
    <t>95269</t>
  </si>
  <si>
    <t>Natural Gas - Untreated - Tank for Several Oil Wells</t>
  </si>
  <si>
    <t>Natural Gas; Tank for Several Oil Wells</t>
  </si>
  <si>
    <t>95270</t>
  </si>
  <si>
    <t>95271</t>
  </si>
  <si>
    <t>95272</t>
  </si>
  <si>
    <t>95273</t>
  </si>
  <si>
    <t>95274</t>
  </si>
  <si>
    <t>95275</t>
  </si>
  <si>
    <t>95276</t>
  </si>
  <si>
    <t>95277</t>
  </si>
  <si>
    <t>95278</t>
  </si>
  <si>
    <t>95279</t>
  </si>
  <si>
    <t>Natural Gas - Untreated - Well Casing of Oil Well</t>
  </si>
  <si>
    <t>Natural Gas; Well Casing of Oil Well</t>
  </si>
  <si>
    <t>95280</t>
  </si>
  <si>
    <t>95281</t>
  </si>
  <si>
    <t>95282</t>
  </si>
  <si>
    <t>95283</t>
  </si>
  <si>
    <t>95284</t>
  </si>
  <si>
    <t>95285</t>
  </si>
  <si>
    <t>Natural Gas - Untreated - Gas Well with Condensate</t>
  </si>
  <si>
    <t>Natural Gas; Gas Well with Condensate</t>
  </si>
  <si>
    <t>95286</t>
  </si>
  <si>
    <t>95287</t>
  </si>
  <si>
    <t>95288</t>
  </si>
  <si>
    <t>95289</t>
  </si>
  <si>
    <t>95290</t>
  </si>
  <si>
    <t>95291</t>
  </si>
  <si>
    <t>95292</t>
  </si>
  <si>
    <t>95293</t>
  </si>
  <si>
    <t>95294</t>
  </si>
  <si>
    <t>95295</t>
  </si>
  <si>
    <t>95296</t>
  </si>
  <si>
    <t>95297</t>
  </si>
  <si>
    <t>95298</t>
  </si>
  <si>
    <t>95299</t>
  </si>
  <si>
    <t>Natural Gas - Untreated - Oil and Condensate Well</t>
  </si>
  <si>
    <t>Natural Gas; Oil and Condensate Well</t>
  </si>
  <si>
    <t>95300</t>
  </si>
  <si>
    <t>95301</t>
  </si>
  <si>
    <t>95302</t>
  </si>
  <si>
    <t>95303</t>
  </si>
  <si>
    <t>95304</t>
  </si>
  <si>
    <t>95305</t>
  </si>
  <si>
    <t>95306</t>
  </si>
  <si>
    <t>95307</t>
  </si>
  <si>
    <t>Natural Gas - Untreated - Gas and Condensate Well</t>
  </si>
  <si>
    <t>Natural Gas; Gas and Condensate Well</t>
  </si>
  <si>
    <t>95308</t>
  </si>
  <si>
    <t>Natural Gas - Untreated - Oil Well Separator</t>
  </si>
  <si>
    <t>Natural Gas; Oil Well Separator</t>
  </si>
  <si>
    <t>95309</t>
  </si>
  <si>
    <t>Natural Gas - Untreated - Gas Well Separator</t>
  </si>
  <si>
    <t>Natural Gas; Gas Well Separator</t>
  </si>
  <si>
    <t>95310</t>
  </si>
  <si>
    <t>95311</t>
  </si>
  <si>
    <t>95312</t>
  </si>
  <si>
    <t>95313</t>
  </si>
  <si>
    <t>95314</t>
  </si>
  <si>
    <t>95315</t>
  </si>
  <si>
    <t>95316</t>
  </si>
  <si>
    <t>95317</t>
  </si>
  <si>
    <t>95318</t>
  </si>
  <si>
    <t>95319</t>
  </si>
  <si>
    <t>95320</t>
  </si>
  <si>
    <t>Light Duty Diesel Exhaust - Phase 1</t>
  </si>
  <si>
    <t>The exhaust gas composition of light-duty diesel vehicles (LDDVs), including total hydrocarbon (THC), non-methane hydrocarbon (NMHC), carbon monoxide (CO), nitrogen oxide (NOx), and volatile organic compounds (VOCs) were measured by a dynamometer study following federal test procedure-75 (FTP -75) and highway fuel economy cycle.</t>
  </si>
  <si>
    <t xml:space="preserve">Jiun-Horng, Tsai, Sheng-You Chang, Hung-Lung Chiang. 2012. 'Volatile organic compounds from the exhaust of light-duty diesel vehicles', Atmospheric Environment, 61; 499-506. DOI: 10.1016/j.atmosenv.2012.07.078 </t>
  </si>
  <si>
    <t>Light Duty Diesel Exhaust; Phase 1</t>
  </si>
  <si>
    <t>95321</t>
  </si>
  <si>
    <t>Light Duty Diesel Exhaust - Phase 2</t>
  </si>
  <si>
    <t>Light Duty Diesel Exhaust; Phase 2</t>
  </si>
  <si>
    <t>95322</t>
  </si>
  <si>
    <t>Light Duty Diesel Exhaust - Phase 3</t>
  </si>
  <si>
    <t>Light Duty Diesel Exhaust; Phase 3</t>
  </si>
  <si>
    <t>95323</t>
  </si>
  <si>
    <t>Light Duty Diesel Exhaust - FTP-75 Cycle</t>
  </si>
  <si>
    <t>Light Duty Diesel Exhaust; FTP-75 Cycle</t>
  </si>
  <si>
    <t>95324</t>
  </si>
  <si>
    <t>Light Duty Diesel Exhaust - Highway Fuel Economy Cycle</t>
  </si>
  <si>
    <t>Light Duty Diesel Exhaust; Highway Fuel Economy Cycle</t>
  </si>
  <si>
    <t>95325</t>
  </si>
  <si>
    <t>Chemical Manufacturing Industry Wide Composite</t>
  </si>
  <si>
    <t>Calculated a composite profile based on the median of each species and re-normalized by the sum of species.  The selected profile numbers are 66, 68, 78, 79, 221, 223, 274, 12, 14, 15, 16, 19, 123, 124, 125, 127, 128, 129, 13, 132, 133, 134, 135, 137, 138, 139, 14, 141, 142, 143, 144, 145, 146, 147, 148, 149, 15, 151, 152, 153, 154, 156, 157, 158, 159, 16, 161, 162, 164, 165, 166, 167, 168, 169, 17, 171, 172, 173, 174, 175, 176, 177, 19, 191, 192, 193, 194, 119, 111, 1119, 112, 1131, 1132, 1136, 1173, 1174, 1176, 2457, 2461, 2462, 247, 2474, 2476, 2477, 2547, 717, 7116, 7123, 7124, 7127, 7128, 7129, 7131, 7134, 7136, 7144, 7145, 7149, 7164, 7182, and 7199.</t>
  </si>
  <si>
    <t xml:space="preserve">Personal communication with EPA Alexis Zubrow of Office of Air Quality Planning and Standards. EPA Work Assignment - Developed under Emissions Modeling Platform Support, WA 2-02, supporting development of the 2011v6.2 modeling platform (https://www.epa.gov/air-emissions-modeling/2011-version-6-air-emissions-modeling-platforms). </t>
  </si>
  <si>
    <t>Composite Profile; Chemical Manufacturing</t>
  </si>
  <si>
    <t>95326</t>
  </si>
  <si>
    <t>Pulp and Paper Industry Wide Composite</t>
  </si>
  <si>
    <t>Calculated a composite profile based on the median of each species and re-normalized by the sum of species.  The selected profile numbers are 1189, 473, 4731, 4732, 71, 711, 712, 713, 714, 8783, 8784, 8785, 8786, 8787, 8788, 8789, 879, 8791, 8792, 8793, 8794, 8795, 8796, 8797, 8798, 8799, 88, 881, 882, 883, 884, 885, 886, 887, 888, 889, 881, 8811, 8812, 8813, 8814, 8815, 8816, 8817, 8818, 8819, and 882.</t>
  </si>
  <si>
    <t>Composite Profile; Pulp and Paper Mills</t>
  </si>
  <si>
    <t>95327</t>
  </si>
  <si>
    <t>Spark-Ignition Exhaust Emissions from 2-stroke off-road engines - Non-oxygenated gasoline</t>
  </si>
  <si>
    <t>Calculated a composite profile from 2 ATVs and 2 NRMCs run on non-oxygenated ARB-E or CERT fuels, using transient-cycle tests.  Data is from an EPA test program entitled "Broad Emissions Testing Support for In-Use Vehicles and Engines" EPA-42-R-14-29</t>
  </si>
  <si>
    <t>2015. 'Speciation Profiles and Toxic Emission Factors for Nonroad Engines - Appendix A',  US EPA, Office of Transportation and Air Quality, Ann Arbor, MI. EPA-420-R-14-028. https://cfpub.epa.gov/si/si_public_file_download.cfm?p_download_id=527258&amp;Lab=OTAQ</t>
  </si>
  <si>
    <t>Spark-Ignition Exhaust; 2-stroke off-road engines; Non-oxygenated gasoline; All terrain vehicle; Nonroad motorcycle</t>
  </si>
  <si>
    <t xml:space="preserve">Reichle, Lawrence J, Rich Cook, Catherine A Yanca, and Darrell B Sonntag. 2015. 'Development of Organic Gas Exhaust Speciation Profiles for Nonroad Spark-Ignition and Compression-Ignition Engines and Equipment', Journal of the Air &amp; Waste Management Association, 65, no. 10: 1185-93. DOI: 10.1080/10962247.2015.1020118 </t>
  </si>
  <si>
    <t>95328</t>
  </si>
  <si>
    <t>Spark-Ignition Exhaust Emissions from 2-stroke off-road engines  - E10 ethanol gasoline</t>
  </si>
  <si>
    <t>Calculated a composite profile from 2 ATVs and 2 NRMCs run on ARB-E1 or EPA-E1, using transient-cycle tests.  Data is from an EPA test program entitled "Broad Emissions Testing Support for In-Use Vehicles and Engines" EPA-42-R-14-29</t>
  </si>
  <si>
    <t>Spark-Ignition Exhaust; 2-stroke off-road engines; E10 ethanol gasoline; All terrain vehicle; Nonroad motorcycle</t>
  </si>
  <si>
    <t>95329</t>
  </si>
  <si>
    <t>Spark-Ignition Exhaust Emissions from 4-stroke off-road engines - Non-oxygenated gasoline</t>
  </si>
  <si>
    <t>Calculated a composite profile from 7 lawn and garden engines or pieces of equipment, run on non-oxygenated ARB-E or CERT fuels using steady-state cycles.  Data is from an EPA test program entitled "Broad Emissions Testing Support for In-Use Vehicles and Engines" EPA-42-R-14-29</t>
  </si>
  <si>
    <t>Spark-Ignition Exhaust; 4-stroke off-road engines; Non-oxygenated gasoline; Lawn and garden engines</t>
  </si>
  <si>
    <t>95330</t>
  </si>
  <si>
    <t>Spark-Ignition Exhaust Emissions from 4-stroke off-road engines - E10 ethanol gasoline</t>
  </si>
  <si>
    <t>Calculated a composite profile from 7 lawn and garden engines or pieces of equipment, run on ARB-E1 or EPA-E1 using steady-state cycles.  Data is from an EPA test program entitled "Broad Emissions Testing Support for In-Use Vehicles and Engines" EPA-42-R-14-29</t>
  </si>
  <si>
    <t>Spark-Ignition Exhaust; 4-stroke off-road engines; E10 ethanol gasoline; Lawn and garden engines</t>
  </si>
  <si>
    <t>95331</t>
  </si>
  <si>
    <t>Diesel Exhaust Emissions from Pre-Tier 1 Off-road Engines</t>
  </si>
  <si>
    <t>Calculated a composite profile from multiple transient-cycle tests on 1 diesel engine.  Data is from an EPA test programs entitled "Nonroad Duty Cycle Testing for Toxic Emissions" and "Air Toxic Emissions from In-Use Nonroad Diesel Equipment."</t>
  </si>
  <si>
    <t>Diesel Exhaust Emissions; Pre-Tier 1 Off-road Engines</t>
  </si>
  <si>
    <t>95332</t>
  </si>
  <si>
    <t>Diesel Exhaust Emissions from Tier 1 Off-road Engines</t>
  </si>
  <si>
    <t>Calculated a composite profile from multiple transient-cycle tests 5 diesel engines or pieces of equipment.  Data is from an EPA test programs entitled "Nonroad Duty Cycle Testing for Toxic Emissions" and "Air Toxic Emissions from In-Use Nonroad Diesel Equipment."</t>
  </si>
  <si>
    <t>Diesel Exhaust Emissions; Tier 1 Off-road Engines</t>
  </si>
  <si>
    <t>95333</t>
  </si>
  <si>
    <t>Diesel Exhaust Emissions from Tier 2 Off-road Engines</t>
  </si>
  <si>
    <t>Diesel Exhaust Emissions; Tier 2 Off-road Engines</t>
  </si>
  <si>
    <t>95334</t>
  </si>
  <si>
    <t>Composite Profile - Diesel Exhaust - Heavy-heavy duty truck - 2011 model year</t>
  </si>
  <si>
    <t>Phase 2 of the Advanced Collaborative Emissions Study (ACES Phase 2) included detailed chemical characterization of exhaust species emitted from three 211 model-year on-highway heavy heavy-duty diesel engines (HHDDE) in compliance with US Environmental Agency (EPA) 21 emissions standards.  The engines were supplied by Cummins, Detroit Diesel, and Volvo.  Each engine had a total of 125 hours of manufacturer-run dynamometer operation prior to shipping for tests.  Except for the urea-related compound analyses, the emissions characterizations performed under ACES Phase 2 were similar to those performed under ACES Phase 1 involving 27 EPA-compliant on-highway HHDDE.</t>
  </si>
  <si>
    <t>Khalek, Imad A. 2013. 'Phase 2 of the Advanced Collaborative Emissions Study (Aces Phase 2)'. https://crcao.org/reports/recentstudies2013/ACES%20Ph2/03-17124_CRC%20ACES%20Phase2-%20FINAL%20Report_Khalek-R6-SwRI.pdf</t>
  </si>
  <si>
    <t>Diesel Exhaust; Heavy-heavy duty truck; 2011 model year; Ultra-low sulfur diesel</t>
  </si>
  <si>
    <t>95335</t>
  </si>
  <si>
    <t>Diesel Exhaust - Heavy-heavy duty truck - 2011 model year</t>
  </si>
  <si>
    <t>95336</t>
  </si>
  <si>
    <t>Oil and Gas Production - Untreated Natural Gas, Uinta Basin–Operator 1</t>
  </si>
  <si>
    <t>Registration Data, EPA Region 8</t>
  </si>
  <si>
    <t>Data from the Federal Minor New Source Review Program in Indian Country in §49.16 re: Registration of minor sources. EPA Region 8 mined the paper copies of these submitted registrations where the operator provided extended gas analyses of untreated “raw gas” and calculated an average normalized speciation profile per operator.</t>
  </si>
  <si>
    <t xml:space="preserve">Beeler, Cindy, US EPA, Region 8, Personal communication and Data- 'EPA Tribal Minor Source Registration Data, Region 8 - Uintah &amp; Ouray Indian Reservation' with Madeleine Strum, US EPA, RTP, Summer 2015. </t>
  </si>
  <si>
    <t>Natural Gas; Untreated; Raw Gas; Oil and Gas Production; fugitive leaks, pneumatic controllers; pneumatic pumps; Uinta Basin</t>
  </si>
  <si>
    <t xml:space="preserve">Rebecca Matichuk and Gail Tonnesen, Adam Eisele, Eben Thoma and Michael Kosusko, Madeleine Strum, Cindy Beeler.  2016. ‘Advancing Understanding of Emissions from Oil and Natural Gas Production Operations to Support EPA’s Air Quality Modeling of Ozone Non-Attainment Areas’ . Final Summary Report. https://cfpub.epa.gov/si/si_public_file_download.cfm?p_download_id=531121&amp;Lab=NRMRL </t>
  </si>
  <si>
    <t>95337</t>
  </si>
  <si>
    <t>Oil and Gas Production - Untreated Natural Gas, Uinta Basin–Operator 2</t>
  </si>
  <si>
    <t>95338</t>
  </si>
  <si>
    <t>Oil and Gas Production - Untreated Natural Gas, Uinta Basin–Operator 3</t>
  </si>
  <si>
    <t>95339</t>
  </si>
  <si>
    <t>Oil and Gas Production - Untreated Natural Gas, Uinta Basin–Operator 5</t>
  </si>
  <si>
    <t>95340</t>
  </si>
  <si>
    <t>Oil and Gas Production - Untreated Natural Gas, Uinta Basin–Operator 6</t>
  </si>
  <si>
    <t>95341</t>
  </si>
  <si>
    <t>Oil and Gas Production - Untreated Natural Gas, Uinta Basin–Operator 9</t>
  </si>
  <si>
    <t>95342</t>
  </si>
  <si>
    <t>Oil and Gas Production - Untreated Natural Gas, Uinta Basin–Operator 10</t>
  </si>
  <si>
    <t>95343</t>
  </si>
  <si>
    <t>Oil and Gas Production - Untreated Natural Gas, Uinta Basin–Operator 11</t>
  </si>
  <si>
    <t>95344</t>
  </si>
  <si>
    <t>Oil and Gas Production - Untreated Natural Gas, Uinta Basin–Operator 12</t>
  </si>
  <si>
    <t>95345</t>
  </si>
  <si>
    <t>Oil and Gas Production - Untreated Natural Gas, Uinta Basin–Operator 13</t>
  </si>
  <si>
    <t>95346</t>
  </si>
  <si>
    <t>Oil and Gas Production - Untreated Natural Gas, Uinta Basin–Operator 14</t>
  </si>
  <si>
    <t>95347</t>
  </si>
  <si>
    <t>Oil and Gas Production - Untreated Natural Gas, Uinta Basin–Operator 15</t>
  </si>
  <si>
    <t>95348</t>
  </si>
  <si>
    <t>Oil and Gas Production - Untreated Natural Gas, Uinta Basin–Operator 16</t>
  </si>
  <si>
    <t>95349</t>
  </si>
  <si>
    <t>Oil and Gas Production - Untreated Natural Gas, Uinta Basin–Operator 17</t>
  </si>
  <si>
    <t>95350</t>
  </si>
  <si>
    <t>Oil and Gas Production - Untreated Natural Gas, Uinta Basin–Operator 18</t>
  </si>
  <si>
    <t>95351</t>
  </si>
  <si>
    <t>Oil and Gas Production - Oil Tank Vent Gas, Uinta Basin–Operator 1</t>
  </si>
  <si>
    <t>Data from the Federal Minor New Source Review Program in Indian Country in §49.16 re: Registration of minor sources. EPA Region 8 mined the paper copies of these submitted registrations where the outputs of emission estimating models provided extended composition analyses of tank vapor stream and calculated an average normalized speciation profile per operator</t>
  </si>
  <si>
    <t>Oil and Gas Production; Oil Tank Vent Gas; Uinta Basin</t>
  </si>
  <si>
    <t>95352</t>
  </si>
  <si>
    <t>Oil and Gas Production - Oil Tank Vent Gas, Uinta Basin–Operator 2</t>
  </si>
  <si>
    <t>95353</t>
  </si>
  <si>
    <t>Oil and Gas Production - Condensate Tank Vent Gas, Uinta Basin–Operator 4</t>
  </si>
  <si>
    <t>Oil and Gas Production; Condensate Tank Vent Gas; Uinta Basin</t>
  </si>
  <si>
    <t>95354</t>
  </si>
  <si>
    <t>Oil and Gas Production - Condensate Tank Vent Gas, Uinta Basin–Operator 5</t>
  </si>
  <si>
    <t>95355</t>
  </si>
  <si>
    <t>Oil and Gas Production - Condensate Tank Vent Gas, Uinta Basin–Operator 6</t>
  </si>
  <si>
    <t>95356</t>
  </si>
  <si>
    <t>Oil and Gas Production - Condensate Tank Vent Gas, Uinta Basin–Operator 7</t>
  </si>
  <si>
    <t>95357</t>
  </si>
  <si>
    <t>Oil and Gas Production - Condensate Tank Vent Gas, Uinta Basin–Operator 8</t>
  </si>
  <si>
    <t>95358</t>
  </si>
  <si>
    <t>Oil and Gas Production - Condensate Tank Vent Gas, Uinta Basin–Operator 9</t>
  </si>
  <si>
    <t>95359</t>
  </si>
  <si>
    <t>Oil and Gas Production - Condensate Tank Vent Gas, Uinta Basin–Operator 11</t>
  </si>
  <si>
    <t>95360</t>
  </si>
  <si>
    <t>Oil and Gas Production - Condensate Tank Vent Gas, Uinta Basin–Operator 12</t>
  </si>
  <si>
    <t>95361</t>
  </si>
  <si>
    <t>Oil and Gas Production - Condensate Tank Vent Gas, Uinta Basin–Operator 14</t>
  </si>
  <si>
    <t>95362</t>
  </si>
  <si>
    <t>Oil and Gas Production - Oil Tank Vent Gas, Uinta Basin–Operator 15</t>
  </si>
  <si>
    <t>95363</t>
  </si>
  <si>
    <t>Oil and Gas Production - Condensate Tank Vent Gas, Uinta Basin–Operator 17</t>
  </si>
  <si>
    <t>95364</t>
  </si>
  <si>
    <t>Oil and Gas Production - Condensate Tank Vent Gas, Uinta Basin–Operator 18</t>
  </si>
  <si>
    <t>95365</t>
  </si>
  <si>
    <t>Oil and Natural Gas Production - Condensate Tank</t>
  </si>
  <si>
    <t>Emissions of Total Organic Gases (TOG) and hazardous air pollutants (HAPs) from oil and natural gas production were investigated using direct measurements of component-level emissions on pads in the Denver-Julesburg (DJ) Basin.  Results from the 211 DJ o</t>
  </si>
  <si>
    <t xml:space="preserve">Brantley, Halley L, Eben D Thoma, and Adam P Eisele. 2015. 'Assessment of Volatile Organic Compound and Hazardous Air Pollutant Emissions from Oil and Natural Gas Well Pads Using Mobile Remote and on-Site Direct Measurements', Journal of the Air &amp; Waste Management Association, 65, no. 9: 1072-82. DOI: 10.1080/10962247.2015.1056888 </t>
  </si>
  <si>
    <t>Oil and Natural Gas Production; Condensate Tank</t>
  </si>
  <si>
    <t>95366</t>
  </si>
  <si>
    <t>95368</t>
  </si>
  <si>
    <t>95370</t>
  </si>
  <si>
    <t>95371</t>
  </si>
  <si>
    <t>95373</t>
  </si>
  <si>
    <t>95374</t>
  </si>
  <si>
    <t>95375</t>
  </si>
  <si>
    <t>95377</t>
  </si>
  <si>
    <t>95379</t>
  </si>
  <si>
    <t>95380</t>
  </si>
  <si>
    <t>95381</t>
  </si>
  <si>
    <t>95383</t>
  </si>
  <si>
    <t>95384</t>
  </si>
  <si>
    <t>95385</t>
  </si>
  <si>
    <t>95386</t>
  </si>
  <si>
    <t>95387</t>
  </si>
  <si>
    <t>95388</t>
  </si>
  <si>
    <t>95389</t>
  </si>
  <si>
    <t>95390</t>
  </si>
  <si>
    <t>95391</t>
  </si>
  <si>
    <t>95392</t>
  </si>
  <si>
    <t>95394</t>
  </si>
  <si>
    <t>95395</t>
  </si>
  <si>
    <t>95396</t>
  </si>
  <si>
    <t>95397</t>
  </si>
  <si>
    <t>95398</t>
  </si>
  <si>
    <t>Composite Profile - Oil and Natural Gas Production - Condensate Tanks</t>
  </si>
  <si>
    <t>Emissions of Total Organic Gases (TOG) and hazardous air pollutants (HAPs) from oil and natural gas production were investigated using direct measurements of component-level emissions on pads in the Denver-Julesburg (DJ) Basin.  Results from the 211 DJ onsite study indicate that emissions from condensate storage tanks are highly variable and can be an important source of VOCs and HAPs, even when control measures are present.</t>
  </si>
  <si>
    <t>Composite Profile; Oil and Natural Gas Production; Condensate Tank</t>
  </si>
  <si>
    <t>95399</t>
  </si>
  <si>
    <t>Composite Profile - Oil Field - Wells</t>
  </si>
  <si>
    <t>Composite Profile; Oil Wells</t>
  </si>
  <si>
    <t>95400</t>
  </si>
  <si>
    <t>Composite Profile - Oil Field - Tanks</t>
  </si>
  <si>
    <t>Composite Profile; Oil Well Tanks</t>
  </si>
  <si>
    <t>95401</t>
  </si>
  <si>
    <t>Composite Profile - Oil Field - Separators</t>
  </si>
  <si>
    <t>Composite Profile; Oil Field; Separators</t>
  </si>
  <si>
    <t>95402</t>
  </si>
  <si>
    <t>Composite Profile - Oil Field - Vapor Recovery</t>
  </si>
  <si>
    <t>Composite Profile; Oil Field; Vapor Recovery</t>
  </si>
  <si>
    <t>95403</t>
  </si>
  <si>
    <t>Composite Profile - Gas Wells</t>
  </si>
  <si>
    <t>Scheirer, Allegra Hosford, 2001. 'Petroleum Systems and Geologic Assessment of Oil and Gas in the San Joaquin Basin Province, California', U.S. Geological Survey, Professional Paper 1713. http://pubs.usgs.gov/pp/pp1713/</t>
  </si>
  <si>
    <t>Composite Profile; Gas Wells</t>
  </si>
  <si>
    <t>95404</t>
  </si>
  <si>
    <t>Composite Profile - Oil Wells</t>
  </si>
  <si>
    <t>95405</t>
  </si>
  <si>
    <t>Composite Profile - Oil and Gas Separators</t>
  </si>
  <si>
    <t>Composite Profile; Oil and Gas Separators</t>
  </si>
  <si>
    <t>95406</t>
  </si>
  <si>
    <t>Composite Profile - Oil Well Tanks</t>
  </si>
  <si>
    <t>95407</t>
  </si>
  <si>
    <t>Composite Profile - Oil Well Casings</t>
  </si>
  <si>
    <t>Composite Profile; Oil Well Casings</t>
  </si>
  <si>
    <t>95408</t>
  </si>
  <si>
    <t>Composite Profile - Gas and Oil Condensate Wells</t>
  </si>
  <si>
    <t>Composite Profile; Gas and Oil Condensate Wells</t>
  </si>
  <si>
    <t>95409</t>
  </si>
  <si>
    <t>Oil and Gas Production - Glycol Dehydrator, Uinta Basin–Operator 6</t>
  </si>
  <si>
    <t>Data from the Federal Minor New Source Review Program in Indian Country in §49.16 re: Registration of minor sources. EPA Region 8 the paper copies of these submitted registrations where the outputs of emission estimating models provided extended composition analyses of glycol dehydrator regenerator vapor stream and calculated an average normalized speciation profile per operator.</t>
  </si>
  <si>
    <t>Oil and Gas Production; Glycol Dehydrator; Uinta Basin</t>
  </si>
  <si>
    <t>95410</t>
  </si>
  <si>
    <t>Oil and Gas Production - Glycol Dehydrator, Uinta Basin–Operator 9</t>
  </si>
  <si>
    <t>95411</t>
  </si>
  <si>
    <t>Oil and Gas Production - Glycol Dehydrator, Uinta Basin–Operator 10</t>
  </si>
  <si>
    <t>95412</t>
  </si>
  <si>
    <t>Oil and Gas Production - Glycol Dehydrator, Uinta Basin–Operator 11</t>
  </si>
  <si>
    <t>95413</t>
  </si>
  <si>
    <t>Oil and Gas Production - Glycol Dehydrator, Uinta Basin–Operator 12</t>
  </si>
  <si>
    <t>95414</t>
  </si>
  <si>
    <t>Oil and Gas Production - Glycol Dehydrator, Uinta Basin–Operator 15</t>
  </si>
  <si>
    <t>95415</t>
  </si>
  <si>
    <t>Oil and Gas Production - Glycol Dehydrator, Uinta Basin–Operator 17</t>
  </si>
  <si>
    <t>95416</t>
  </si>
  <si>
    <t>Oil and Gas Production - Glycol Dehydrator, Uinta Basin–Operator 18</t>
  </si>
  <si>
    <t>95417</t>
  </si>
  <si>
    <t>Oil and Gas Production - Composite Profile - Untreated Natural Gas, Uinta Basin</t>
  </si>
  <si>
    <t>Composite Profile of 95336,95337,95338,95339,9534,95341,95342,95343 ,95346,95347,95349,9535, production weighted average based on tribal registration data</t>
  </si>
  <si>
    <t>Composite Profile; Natural Gas; Untreated; Raw Gas; Oil and Gas Production; fugitive leaks, pneumatic controllers; pneumatic pumps; Uinta Basin</t>
  </si>
  <si>
    <t>95418</t>
  </si>
  <si>
    <t>Oil and Gas Production - Composite Profile - Condensate Tank Vent Gas, Uinta Basin</t>
  </si>
  <si>
    <t>Composite Profile of 95354, 95355, 95356 ,95357, 95358,95359, 95361,95363, 95364, production weighted average based on tribal registration data</t>
  </si>
  <si>
    <t>Composite Profile; Oil and Gas Production; Condensate Tank Vent Gas; Uinta Basin</t>
  </si>
  <si>
    <t>95419</t>
  </si>
  <si>
    <t>Oil and Gas Production - Composite Profile - Oil Tank Vent Gas, Uinta Basin</t>
  </si>
  <si>
    <t>Composite Profile of  95354, 95355, 95356 ,95357, 95358,95359, 95361,95363, 95364, production weighted average based on tribal registration data</t>
  </si>
  <si>
    <t>Composite Profile; Oil and Gas Production; Oil Tank Vent Gas; Uinta Basin</t>
  </si>
  <si>
    <t>95420</t>
  </si>
  <si>
    <t>Oil and Gas Production - Composite Profile - Glycol Dehydrator, Uinta Basin</t>
  </si>
  <si>
    <t>Composite Profile of 9549, 9541, 95411, 95412, 95414, 95415, 95416, production weighted average based on tribal registration data</t>
  </si>
  <si>
    <t>Composite Profile; Oil and Gas Production; Glycol Dehydrator; Uinta Basin</t>
  </si>
  <si>
    <t>95421</t>
  </si>
  <si>
    <t>Composite Profile - Prescribed fire southeast conifer forest</t>
  </si>
  <si>
    <t>This paper reviews the current state of knowledge regarding the chemical composition of emissions and emission factors for fires in United States vegetation types as pertinent to radiative forcing and climate.</t>
  </si>
  <si>
    <t>Urbanski, Shawn. 2014. 'Wildland fire emissions, carbon, and climate: Emission factors, Forest Ecology and Management', 317:51–60. DOI: 10.1016/j.foreco.2013.05.045</t>
  </si>
  <si>
    <t>Composite Profile; Prescribed fire southeast conifer forest</t>
  </si>
  <si>
    <t>95422</t>
  </si>
  <si>
    <t>Composite Profile - Prescribed fire southwest conifer forest</t>
  </si>
  <si>
    <t>Composite Profile; Prescribed fire southwest conifer forest</t>
  </si>
  <si>
    <t>95423</t>
  </si>
  <si>
    <t>Composite Profile - Prescribed fire northwest conifer forest</t>
  </si>
  <si>
    <t>Composite Profile; Prescribed fire northwest conifer forest</t>
  </si>
  <si>
    <t>95424</t>
  </si>
  <si>
    <t>Composite Profile - Wildfire northwest conifer forest</t>
  </si>
  <si>
    <t>Composite Profile; Wildfire northwest conifer forest</t>
  </si>
  <si>
    <t>95425</t>
  </si>
  <si>
    <t>Composite Profile - Wildfire boreal forest</t>
  </si>
  <si>
    <t>Composite Profile; Wildfire boreal forest</t>
  </si>
  <si>
    <t>95426</t>
  </si>
  <si>
    <t>Composite Profile - Residual smoldering combustion - Stumps and Logs</t>
  </si>
  <si>
    <t>Composite Profile; Residual smoldering combustion; Stumps and Logs</t>
  </si>
  <si>
    <t>95427</t>
  </si>
  <si>
    <t>Composite Profile - Residual smoldering combustion - Understory wildfire,Temperate forest duff/organic soil</t>
  </si>
  <si>
    <t>Composite Profile; Residual smoldering combustion; Temperate forest duff/organic soil</t>
  </si>
  <si>
    <t>95428</t>
  </si>
  <si>
    <t>Composite Profile - Residual smoldering combustion - Understory wildfire, Boreal forest duff/organic soil</t>
  </si>
  <si>
    <t>Composite Profile; Residual smoldering combustion; Boreal forest duff/organic soil</t>
  </si>
  <si>
    <t>95429</t>
  </si>
  <si>
    <t>Automated charbroiler - Hamburger</t>
  </si>
  <si>
    <t>Emission rates for fine particle mass (PM2.5), carbon (organic/elemental), inorganic ions, elements (primarily metals), and speciated organic compounds are reported for charbroiling hamburger, steak, and chicken.</t>
  </si>
  <si>
    <t xml:space="preserve">McDonald, Jacob D, Barbara Zielinska, Eric M Fujita, John C Sagebiel, Judith C Chow, and John G Watson. 2003. 'Emissions from Charbroiling and Grilling of Chicken and Beef', Journal of the Air &amp; Waste Management Association, 53, no. 2: 185-94. DOI: 10.1080/10473289.2003.10466141 </t>
  </si>
  <si>
    <t>Automated charbroiler; Hamburger; Cooking</t>
  </si>
  <si>
    <t>95430</t>
  </si>
  <si>
    <t>Underfired charbroiler - Hamburger</t>
  </si>
  <si>
    <t>Underfired charbroiler; Hamburger; Cooking</t>
  </si>
  <si>
    <t>95431</t>
  </si>
  <si>
    <t>Underfired charbroiler - Steak</t>
  </si>
  <si>
    <t>Underfired charbroiler; Steak; Cooking</t>
  </si>
  <si>
    <t>95432</t>
  </si>
  <si>
    <t>Underfired charbroiler - Chicken</t>
  </si>
  <si>
    <t>Underfired charbroiler; Chicken; Cooking</t>
  </si>
  <si>
    <t>95433</t>
  </si>
  <si>
    <t>This study evaluated the use of tunnels for identifying the source contributions of metals from a variety of different types of automobile emissions.</t>
  </si>
  <si>
    <t>Schauer, James J, Glynis C Lough, Martin M Shafer, William F Christensen, Michael F Arndt, Jeffrey T DeMinter, and JS Park. 2006. 'Characterization of Metals Emitted from Motor Vehicles', Health Effects Institute, no. 133: 1-76; discussion 77-88. https://europepmc.org/abstract/med/16669575</t>
  </si>
  <si>
    <t>95434</t>
  </si>
  <si>
    <t>95435</t>
  </si>
  <si>
    <t>95436</t>
  </si>
  <si>
    <t>95437</t>
  </si>
  <si>
    <t>95438</t>
  </si>
  <si>
    <t>95439</t>
  </si>
  <si>
    <t>95440</t>
  </si>
  <si>
    <t>95441</t>
  </si>
  <si>
    <t>95442</t>
  </si>
  <si>
    <t>95443</t>
  </si>
  <si>
    <t>95444</t>
  </si>
  <si>
    <t>95445</t>
  </si>
  <si>
    <t>95446</t>
  </si>
  <si>
    <t>95447</t>
  </si>
  <si>
    <t>95448</t>
  </si>
  <si>
    <t>95449</t>
  </si>
  <si>
    <t>95450</t>
  </si>
  <si>
    <t>95451</t>
  </si>
  <si>
    <t>95452</t>
  </si>
  <si>
    <t>95453</t>
  </si>
  <si>
    <t>95454</t>
  </si>
  <si>
    <t>95455</t>
  </si>
  <si>
    <t>95456</t>
  </si>
  <si>
    <t>95457</t>
  </si>
  <si>
    <t>95458</t>
  </si>
  <si>
    <t>95459</t>
  </si>
  <si>
    <t>Composite - Tire Dust</t>
  </si>
  <si>
    <t>Composite; Tire Dust</t>
  </si>
  <si>
    <t>95460</t>
  </si>
  <si>
    <t>95461</t>
  </si>
  <si>
    <t>Composite - Brake Wear</t>
  </si>
  <si>
    <t>Composite; Brake Wear</t>
  </si>
  <si>
    <t>95462</t>
  </si>
  <si>
    <t>95463</t>
  </si>
  <si>
    <t>Residential Wood Combustion - Fireplace, Softwood</t>
  </si>
  <si>
    <t>The objective of this study was to quantify emission rates of compounds that may further improve assessment of source apportionment relative to estimates developed from previous studies. The ultimate goal of this study was also to increase the knowledge base of air toxics that are emitted from the combustion of wood during residential heating.</t>
  </si>
  <si>
    <t>McDonald, Jacob D, Barbara Zielinska, Eric M Fujita, John C Sagebiel, Judith C Chow, and John G Watson. 2000. 'Fine Particle and Gaseous Emission Rates from Residential Wood Combustion', Environmental Science &amp; Technology 34, no. 11: 2080-91. DOI: 10.1021/es9909632</t>
  </si>
  <si>
    <t>Residential Wood Combustion; Fireplace; Softwood</t>
  </si>
  <si>
    <t>95464</t>
  </si>
  <si>
    <t>Residential Wood Combustion - Fireplace, Hardwood</t>
  </si>
  <si>
    <t>Residential Wood Combustion; Fireplace; Hardwood</t>
  </si>
  <si>
    <t>95465</t>
  </si>
  <si>
    <t>Residential Wood Combustion – Noncatalytic Woodstove, Hardwood</t>
  </si>
  <si>
    <t>Residential Wood Combustion; Noncatalytic Woodstove; Hardwood</t>
  </si>
  <si>
    <t>95466</t>
  </si>
  <si>
    <t>Residential Wood Combustion - Fireplace, Synthetic</t>
  </si>
  <si>
    <t>Residential Wood Combustion; Fireplace; Synthetic</t>
  </si>
  <si>
    <t>95475</t>
  </si>
  <si>
    <t>Composite -Refinery Fuel Gas and Natural Gas Combustion</t>
  </si>
  <si>
    <t>AE6; Composite - Natural Gas Combustion</t>
  </si>
  <si>
    <t>Oil and Gas Production - Composite Profile – Raw Gas, Gas Well, Campbell County, Wyoming</t>
  </si>
  <si>
    <t>Wyoming Department of Environmental Quality</t>
  </si>
  <si>
    <t>Database containing roughly 1,6 gas, condensate, oil, produced water, and tank vapor extended hydrocarbon analyses that have been collected from permitting efforts and from requesting data from Wyoming operators.  Only gas and tank vapor analyses were used. Most of the hydrocarbon analyses come from either New Source Review permitting or the Wyoming Department of Environmental Quality – Air Quality Division’s (WDEQ-AQD) effort to collect extended hydrocarbon analyses from oil and gas well site operators so that field and formation specific tank flashing emission factors could be developed.  A few analyses have been provided to the WDEQ-AQD’s Emissions Inventory Group during various oil and gas emissions inventory data collections.  A few more analyses were gathered from the Wyoming Oil and Gas Conservation Commission (WOGCC). No liquid or flare gas inlet analyses were used.  Only gas and tank vapors.</t>
  </si>
  <si>
    <t>2014. 'Oil and Gas VOC Speciation Improvement Efforts',  Data provided by M. Strum. USEPA by Brett Davis, Air Quality Division - Wyoming Department of Environmental Quality. Resulting from the presentation of Oil and Gas VOC Speciation Improvement Efforts during the 7/14/2016 National Oil and Gas Emissions Committee Meeting.</t>
  </si>
  <si>
    <t>Oil and Gas Production; Composite Profile – Raw Gas, Gas Well, Campbell County, Wyoming</t>
  </si>
  <si>
    <t>95477</t>
  </si>
  <si>
    <t>Oil and Gas Production - Composite Profile – Raw Gas, Oil Well, Campbell County, Wyoming</t>
  </si>
  <si>
    <t>Oil and Gas Production; Composite Profile – Raw Gas, Oil Well, Campbell County, Wyoming</t>
  </si>
  <si>
    <t>95478</t>
  </si>
  <si>
    <t>Oil and Gas Production – Condensate Tank, Campbell County, Wyoming</t>
  </si>
  <si>
    <t>Oil and Gas Production; Composite Profile – Condensate Tank, Campbell County, Wyoming</t>
  </si>
  <si>
    <t>95479</t>
  </si>
  <si>
    <t>Oil and Gas Production - Composite Profile – Oil Tank, Campbell County, Wyoming</t>
  </si>
  <si>
    <t>Oil and Gas Production; Composite Profile – Oil Tank, Campbell County, Wyoming</t>
  </si>
  <si>
    <t>95480</t>
  </si>
  <si>
    <t>Oil and Gas Production - Composite Profile – Raw Gas, Gas Well, Carbon County, Wyoming</t>
  </si>
  <si>
    <t>Oil and Gas Production; Composite Profile – Raw Gas, Gas Well, Carbon County, Wyoming</t>
  </si>
  <si>
    <t>95481</t>
  </si>
  <si>
    <t>Oil and Gas Production - Composite Profile – Raw Gas, Gas Well, Converse County, Wyoming</t>
  </si>
  <si>
    <t>Oil and Gas Production; Composite Profile – Raw Gas, Gas Well, Converse County, Wyoming</t>
  </si>
  <si>
    <t>95482</t>
  </si>
  <si>
    <t>Oil and Gas Production - Composite Profile – Raw Gas, Oil Well, Converse County, Wyoming</t>
  </si>
  <si>
    <t>Oil and Gas Production; Composite Profile – Raw Gas, Oil Well, Converse County, Wyoming</t>
  </si>
  <si>
    <t>95483</t>
  </si>
  <si>
    <t>Oil and Gas Production - Composite Profile – Condensate Tank, Converse County, Wyoming</t>
  </si>
  <si>
    <t>Oil and Gas Production; Composite Profile – Condensate Tank, Converse County, Wyoming</t>
  </si>
  <si>
    <t>95484</t>
  </si>
  <si>
    <t>Oil and Gas Production - Composite Profile – Raw Gas, Oil Well, Crook County, Wyoming</t>
  </si>
  <si>
    <t>Oil and Gas Production; Composite Profile – Raw Gas, Oil Well, Crook County, Wyoming</t>
  </si>
  <si>
    <t>95485</t>
  </si>
  <si>
    <t>Oil and Gas Production - Composite Profile – Raw Gas, Gas Well, Fremont County, Wyoming</t>
  </si>
  <si>
    <t>Oil and Gas Production; Composite Profile – Raw Gas, Gas Well, Fremont County, Wyoming</t>
  </si>
  <si>
    <t>95486</t>
  </si>
  <si>
    <t>Oil and Gas Production – Raw Gas, Oil Well, Fremont County, Wyoming</t>
  </si>
  <si>
    <t>Oil and Gas Production; Composite Profile – Raw Gas, Oil Well, Fremont County, Wyoming</t>
  </si>
  <si>
    <t>Oil and Gas Production – Raw Gas, Gas Well, Hot Springs County, Wyoming</t>
  </si>
  <si>
    <t>Oil and Gas Production; Composite Profile – Raw Gas, Gas Well, Hot Springs County, Wyoming</t>
  </si>
  <si>
    <t>95488</t>
  </si>
  <si>
    <t>Oil and Gas Production - Composite Profile – Raw Gas, Oil Well, Johnson County, Wyoming</t>
  </si>
  <si>
    <t>Oil and Gas Production; Composite Profile – Raw Gas, Oil Well, Johnson County, Wyoming</t>
  </si>
  <si>
    <t>95489</t>
  </si>
  <si>
    <t>Oil and Gas Production - Composite Profile – Raw Gas, Oil Well, Laramie County, Wyoming</t>
  </si>
  <si>
    <t>Oil and Gas Production; Composite Profile – Raw Gas, Oil Well, Laramie County, Wyoming</t>
  </si>
  <si>
    <t>95490</t>
  </si>
  <si>
    <t>Oil and Gas Production - Composite Profile – Raw Gas, Gas Well, Lincoln County, Wyoming</t>
  </si>
  <si>
    <t>Oil and Gas Production; Composite Profile – Raw Gas, Gas Well, Lincoln County, Wyoming</t>
  </si>
  <si>
    <t>95491</t>
  </si>
  <si>
    <t>Oil and Gas Production - Composite Profile – Raw Gas, Oil Well, Lincoln County, Wyoming</t>
  </si>
  <si>
    <t>Oil and Gas Production; Composite Profile – Raw Gas, Oil Well, Lincoln County, Wyoming</t>
  </si>
  <si>
    <t>95492</t>
  </si>
  <si>
    <t>Oil and Gas Production - Composite Profile – Raw Gas, Oil Well, Niobrara County, Wyoming</t>
  </si>
  <si>
    <t>Oil and Gas Production; Composite Profile – Raw Gas, Oil Well, Niobrara County, Wyoming</t>
  </si>
  <si>
    <t>95493</t>
  </si>
  <si>
    <t>Oil and Gas Production - Composite Profile – Raw Gas, Gas Well, Sublette County, Wyoming</t>
  </si>
  <si>
    <t>Oil and Gas Production; Composite Profile – Raw Gas, Gas Well, Sublette County, Wyoming</t>
  </si>
  <si>
    <t>95494</t>
  </si>
  <si>
    <t>Oil and Gas Production - Composite Profile – Raw Gas, Oil Well, Sublette County, Wyoming</t>
  </si>
  <si>
    <t>Oil and Gas Production; Composite Profile – Raw Gas, Oil Well, Sublette County, Wyoming</t>
  </si>
  <si>
    <t>95495</t>
  </si>
  <si>
    <t>Oil and Gas Production - Composite Profile – Raw Gas, Gas Well, Sweetwater County, Wyoming</t>
  </si>
  <si>
    <t>Oil and Gas Production; Composite Profile – Raw Gas, Gas Well, Sweetwater County, Wyoming</t>
  </si>
  <si>
    <t>95496</t>
  </si>
  <si>
    <t>Oil and Gas Production - Composite Profile – Condensate Tank, Sweetwater County, Wyoming</t>
  </si>
  <si>
    <t>Oil and Gas Production; Composite Profile – Condensate Tank, Sweetwater County, Wyoming</t>
  </si>
  <si>
    <t>95497</t>
  </si>
  <si>
    <t>Oil and Gas Production - Composite Profile – Raw Gas, Oil Well, Sweetwater County, Wyoming</t>
  </si>
  <si>
    <t>Oil and Gas Production; Composite Profile – Raw Gas, Oil Well, Sweetwater County, Wyoming</t>
  </si>
  <si>
    <t>Oil and Gas Production - Composite Profile – Raw Gas, Gas Well, Uinta County, Wyoming</t>
  </si>
  <si>
    <t>Oil and Gas Production; Composite Profile – Raw Gas, Gas Well, Uinta County, Wyoming</t>
  </si>
  <si>
    <t>95499</t>
  </si>
  <si>
    <t>Oil and Gas Production – Raw Gas, Oil Well, Weston County, Wyoming</t>
  </si>
  <si>
    <t>Oil and Gas Production; Composite Profile – Raw Gas, Oil Well, Weston County, Wyoming</t>
  </si>
  <si>
    <t>95500</t>
  </si>
  <si>
    <t>Oil and Gas Production – Raw Gas, Oil Well, Natrona County Wyoming</t>
  </si>
  <si>
    <t>Oil and Gas Production; Composite Profile – Raw Gas, Oil Well, Natrona County, Wyoming</t>
  </si>
  <si>
    <t>Agricultural Burning - Wheat Straw - China</t>
  </si>
  <si>
    <t>Wheat straw, rice straw, and corn stalks were collected from six major crop producing regions in China, and burned in a laboratory combustion chamber to determine PM2.5 source profiles and speciated emission factors.  Organic carbon (OC) and water-soluble ions (the sum of NH4+, Na+, K+, Mg2+, Ca2+, Cl-, NO3- and SO4=) are major constituents.</t>
  </si>
  <si>
    <t>Ni, Haiyan, Jie Tian, Xiaoliang Wang, Qiyuan Wang, Yongming Han, Junji Cao, Xin Long, L.W.-Antony Chen, Judith C. Chow, John G. Watson, John G. Watson, Ru-Jin Huang and Ulrike Dusek. 2017. 'PM2. 5 Emissions and Source Profiles from Open Burning of Crop Residues', Atmospheric Environment 169: 229-37. DOI: 10.1016/j.atmosenv.2017.08.063</t>
  </si>
  <si>
    <t>95502</t>
  </si>
  <si>
    <t>Agricultural Burning - Rice Straw - China</t>
  </si>
  <si>
    <t>95503</t>
  </si>
  <si>
    <t>Agricultural Burning - Corn Stalk - China</t>
  </si>
  <si>
    <t>Agricultural Burning; Corn Stalk</t>
  </si>
  <si>
    <t>95504</t>
  </si>
  <si>
    <t>Agricultural Burning Composite - Wheat Straw, Rice Straw and Corn Stalk - China</t>
  </si>
  <si>
    <t>Agricultural Burning; Composite</t>
  </si>
  <si>
    <t>95505</t>
  </si>
  <si>
    <t>2-stroke Small Off-road Engine Exhaust - MTBE Gasoline</t>
  </si>
  <si>
    <t>Dilution and smog chamber experiments were performed to characterize the primary emissions and secondary organic aerosol (SOA) formation from gasoline small off-road engines (SOREs). These engines are high emitters of primary gas- and particle-phase pollutants relative to their fuel consumption.</t>
  </si>
  <si>
    <t>Gordon, Timothy D, Daniel S Tkacik, Albert A Presto, Mang Zhang, Shantanu H Jathar, Ngoc T Nguyen, John Massetti, Tin Truong, Pablo Cicero-Fernandez, and Christine Maddox. 2013. 'Primary Gas-and Particle-Phase Emissions and Secondary Organic Aerosol Production from Gasoline and Diesel Off-Road Engines', Environmental Science &amp; Technology, 47, no. 24: 14137-46. DOI: 10.1021/es403556e</t>
  </si>
  <si>
    <t>2-stroke; Small Off-road Engine Exhaust; MTBE Gasoline; leaf blowers; trimmers</t>
  </si>
  <si>
    <t>95506</t>
  </si>
  <si>
    <t>4-stroke Small Off-road Engine Exhaust - MTBE Gasoline</t>
  </si>
  <si>
    <t>4-stroke; Small Off-road Engine Exhaust; MTBE Gasoline; leaf blowers; trimmers; soil tillers; lawnmowers</t>
  </si>
  <si>
    <t>95507</t>
  </si>
  <si>
    <t>Consumer and Commercial Products – Adhesives and Sealants Composite CARB 2010 Survey Update</t>
  </si>
  <si>
    <t>Yang, Wenli, CARB. 2014.'Organic Gas Speciation Profiles for Consumer Products (2010 Update)', Carb 2010 Consumer Products Survey. https://www.arb.ca.gov/ei/speciate/profilereference/ConsumerProducts2010_OG30XX.pdf</t>
  </si>
  <si>
    <t>Consumer and Commercial Products; Adhesives and Sealants Composite CARB 2010 Survey</t>
  </si>
  <si>
    <t>95508</t>
  </si>
  <si>
    <t>Consumer and Commercial Products – Household Composite CARB 2010 Survey Update</t>
  </si>
  <si>
    <t>Consumer and Commercial Products; Household Composite CARB 2010 Survey</t>
  </si>
  <si>
    <t>95509</t>
  </si>
  <si>
    <t>Consumer and Commercial Products – Personal Care Composite CARB 2010 Survey Update</t>
  </si>
  <si>
    <t>Consumer and Commercial Products; Personal Care Composite CARB 2010 Survey</t>
  </si>
  <si>
    <t>95510</t>
  </si>
  <si>
    <t>Consumer and Commercial Products – Automotive Aftermarket Composite CARB 2010 Survey Update</t>
  </si>
  <si>
    <t>Consumer and Commercial Products; Automotive Aftermarket Composite CARB 2010 Survey</t>
  </si>
  <si>
    <t>95511</t>
  </si>
  <si>
    <t>Consumer and Commercial Products – All FIFRA Related Products Composite CARB 2010 Survey Update</t>
  </si>
  <si>
    <t>Consumer and Commercial Products; All FIFRA Related Products Composite CARB 2010 Survey</t>
  </si>
  <si>
    <t>95512</t>
  </si>
  <si>
    <t>Consumer and Commercial Products – Composite CARB 2010 Survey Update</t>
  </si>
  <si>
    <t>Consumer and Commercial Products; Composite CARB 2010 Survey</t>
  </si>
  <si>
    <t>95513</t>
  </si>
  <si>
    <t>Architectural Coatings – Solvent and Waterborne Composite CARB 2005 Survey</t>
  </si>
  <si>
    <t>Architectural Coatings; Solvent and Waterborne Composite CARB 2005 Survey</t>
  </si>
  <si>
    <t>95514</t>
  </si>
  <si>
    <t>Coal Combustion - Prater Creek Coal</t>
  </si>
  <si>
    <t>A dilution sampler was used to examine the effects of dilution ratio and residence time on fine-particle emissions from a pilot-scale pulverized coal combustor. Measurements include the particle size distribution from .3 to 2.5 μm, PM2.5 mass, and PM2.5 composition (OC/EC, major ions, and elemental). Heated filter samples were also collected simultaneously at stack temperatures in order to compare the dilution sampler measurements with standard stack sampling methodologies. Measurements were made both before and after the bag house, the particle control device used on the coal combustor, and while firing three different coal types and one coal–biomass blend. The PM2.5 mass emission rates measured using the dilution sampler agreed to within experimental uncertainty with those measured with the hot-filter sampler.</t>
  </si>
  <si>
    <t>Lipsky, Eric M, Natalie J Pekney, Gary F Walbert, William J O'Dowd, Mark C Freeman, and Allen Robinson. 2004. 'Effects of Dilution Sampling on Fine Particle Emissions from Pulverized Coal Combustion', Aerosol Science and Technology 38, no. 6: 574-87. DOI: 10.1080/02786820490479851</t>
  </si>
  <si>
    <t>Coal Combustion; Prater Creek Coal; Pulverized Coal</t>
  </si>
  <si>
    <t>95515</t>
  </si>
  <si>
    <t>Coal Combustion - Prater Creek w/biomass</t>
  </si>
  <si>
    <t>Coal Combustion; Prater Creek with biomass; Pulverized Coal</t>
  </si>
  <si>
    <t>95516</t>
  </si>
  <si>
    <t>Coal Combustion - Black Thunder Coal</t>
  </si>
  <si>
    <t>Coal Combustion; Black Thunder Coal; Pulverized Coal</t>
  </si>
  <si>
    <t>95517</t>
  </si>
  <si>
    <t>Coal Combustion - Bailey Mine Coal</t>
  </si>
  <si>
    <t>Coal Combustion; Bailey Mine Coal; Pulverized Coal</t>
  </si>
  <si>
    <t>95518</t>
  </si>
  <si>
    <t>Coal Combustion - Western Canadian lignite</t>
  </si>
  <si>
    <t>This study considered the inadequacies of conventional stack sampling methods and developed source dilution techniques in particulate matter measurement from combustion sources to closely simulate realistic atmospheric conditions where hot stack gases transform to very fine secondary aerosols.</t>
  </si>
  <si>
    <t>Lee, S Win, T Herage, R Dureau, and B Young. 2013. 'Measurement of PM2. 5 and Ultra-Fine Particulate Emissions from Coal-Fired Utility Boilers', Fuel, 108: 60-66. DOI: 10.1016/j.fuel.2011.11.059</t>
  </si>
  <si>
    <t>Coal Combustion; Western Canadian lignite</t>
  </si>
  <si>
    <t>95519</t>
  </si>
  <si>
    <t>Unpaved Road Dust - Detroit</t>
  </si>
  <si>
    <t>This study investigates the composition of resuspended soils and road dusts in the Midwestern US, and the contributions of these soils to atmospheric PM2.5 OC. Paved road dust and soil samples were resuspended in a residence chamber from which PM2.5 size fractions were collected and analyzed to generate source profiles.</t>
  </si>
  <si>
    <t>Rutter, Andrew P, David C Snyder, James J Schauer, Rebecca J Sheesley, Michael R Olson, and Jeff DeMinter. 2011. 'Contributions of Resuspended Soil and Road Dust to Organic Carbon in Fine Particulate Matter in the Midwestern US', Atmospheric Environment 45, no. 2: 514-18. DOI: 10.1016/j.atmosenv.2010.10.014</t>
  </si>
  <si>
    <t>Unpaved Road Dust; Detroit</t>
  </si>
  <si>
    <t>95520</t>
  </si>
  <si>
    <t>Urban Soil - Detroit</t>
  </si>
  <si>
    <t>Urban Soil; Detroit</t>
  </si>
  <si>
    <t>95521</t>
  </si>
  <si>
    <t>Agricultural Soil - Detroit</t>
  </si>
  <si>
    <t>Agricultural Soil; Detroit</t>
  </si>
  <si>
    <t>95522</t>
  </si>
  <si>
    <t>Paved Road Dust - Cleveland</t>
  </si>
  <si>
    <t>Paved Road Dust; Cleveland</t>
  </si>
  <si>
    <t>95523</t>
  </si>
  <si>
    <t>Unpaved Road Dust - Cleveland</t>
  </si>
  <si>
    <t>Unpaved Road Dust; Cleveland</t>
  </si>
  <si>
    <t>95524</t>
  </si>
  <si>
    <t>Urban Soil - Cleveland</t>
  </si>
  <si>
    <t>Urban Soil; Cleveland</t>
  </si>
  <si>
    <t>95525</t>
  </si>
  <si>
    <t>Agricultural Soil - Cleveland</t>
  </si>
  <si>
    <t>Agricultural Soil; Cleveland</t>
  </si>
  <si>
    <t>95526</t>
  </si>
  <si>
    <t>Paved Road Dust - Saint Louis</t>
  </si>
  <si>
    <t>Paved Road Dust; Saint Louis</t>
  </si>
  <si>
    <t>95527</t>
  </si>
  <si>
    <t>Unpaved Road Dust - Saint Louis</t>
  </si>
  <si>
    <t>Unpaved Road Dust; Saint Louis</t>
  </si>
  <si>
    <t>95528</t>
  </si>
  <si>
    <t>Urban Soil - Saint Louis</t>
  </si>
  <si>
    <t>Urban Soil; Saint Louis</t>
  </si>
  <si>
    <t>95529</t>
  </si>
  <si>
    <t>Paved Road Dust - Chicago</t>
  </si>
  <si>
    <t>Paved Road Dust; Chicago</t>
  </si>
  <si>
    <t>95530</t>
  </si>
  <si>
    <t>Unpaved Road Dust - Chicago</t>
  </si>
  <si>
    <t>Unpaved Road Dust; Chicago</t>
  </si>
  <si>
    <t>95531</t>
  </si>
  <si>
    <t>Construction Soil - Chicago</t>
  </si>
  <si>
    <t>Construction Soil; Chicago</t>
  </si>
  <si>
    <t>95532</t>
  </si>
  <si>
    <t>Agricultural Soil - Cincinnati</t>
  </si>
  <si>
    <t>Agricultural Soil; Cincinnati</t>
  </si>
  <si>
    <t>95533</t>
  </si>
  <si>
    <t>Paved Road Dust - San Joaquin Valley</t>
  </si>
  <si>
    <t>Paved Road Dust; San Joaquin Valley</t>
  </si>
  <si>
    <t>95534</t>
  </si>
  <si>
    <t>Paved Road Dust - Los Angeles</t>
  </si>
  <si>
    <t>Paved Road Dust; Los Angeles</t>
  </si>
  <si>
    <t>95535</t>
  </si>
  <si>
    <t>Paved Road Dust - California</t>
  </si>
  <si>
    <t>Paved Road Dust; California</t>
  </si>
  <si>
    <t>95536</t>
  </si>
  <si>
    <t>Oil and Natural Gas Production - Produced Water Pond - Unfrozen briny pond</t>
  </si>
  <si>
    <t>Measured fluxes of methane, a suite of non-methane hydrocarbons (C2–C11), light alcohols, and carbon dioxide from oil and gas produced water storage and disposal ponds in Utah (Uinta Basin) and Wyoming (Upper Green River Basin) United States during 213–216.</t>
  </si>
  <si>
    <t>Lyman, Seth N, Marc L Mansfield, Huy NQ Tran, Jordan D Evans, Colleen Jones, Trevor O'Neil, Ric Bowers, Ann Smith, and Cara Keslar. 2018. 'Emissions of Organic Compounds from Produced Water Ponds I: Characteristics and Speciation',  Science of the Total Environment, 619: 896-905. DOI: 10.1016/j.scitotenv.2017.11.161</t>
  </si>
  <si>
    <t>95537</t>
  </si>
  <si>
    <t>95538</t>
  </si>
  <si>
    <t>Oil and Natural Gas Production - Produced Water Pond - Snow covered and icy pond</t>
  </si>
  <si>
    <t>95539</t>
  </si>
  <si>
    <t>95540</t>
  </si>
  <si>
    <t>Oil and Natural Gas Production - Produced Water Pond - Unfrozen pond</t>
  </si>
  <si>
    <t>95541</t>
  </si>
  <si>
    <t>95542</t>
  </si>
  <si>
    <t>95543</t>
  </si>
  <si>
    <t>Oil and Natural Gas Production - Produced Water Pond - Unfrozen netted pond</t>
  </si>
  <si>
    <t>95544</t>
  </si>
  <si>
    <t>95545</t>
  </si>
  <si>
    <t>Oil and Natural Gas Production - Produced Water Pond - partially frozen pond</t>
  </si>
  <si>
    <t>95546</t>
  </si>
  <si>
    <t>95547</t>
  </si>
  <si>
    <t>Oil and Natural Gas Production - Produced Water Pond</t>
  </si>
  <si>
    <t>95548</t>
  </si>
  <si>
    <t>95549</t>
  </si>
  <si>
    <t>Oil and Natural Gas Production - Produced Water Pond - Snowy frozen pond</t>
  </si>
  <si>
    <t>95550</t>
  </si>
  <si>
    <t>Oil and Natural Gas Production - Produced Water Pond - New ice on pond</t>
  </si>
  <si>
    <t>95551</t>
  </si>
  <si>
    <t>95552</t>
  </si>
  <si>
    <t>95553</t>
  </si>
  <si>
    <t>95554</t>
  </si>
  <si>
    <t>95555</t>
  </si>
  <si>
    <t>95556</t>
  </si>
  <si>
    <t>95557</t>
  </si>
  <si>
    <t>95558</t>
  </si>
  <si>
    <t>95559</t>
  </si>
  <si>
    <t>95560</t>
  </si>
  <si>
    <t>95561</t>
  </si>
  <si>
    <t>95562</t>
  </si>
  <si>
    <t>95563</t>
  </si>
  <si>
    <t>95564</t>
  </si>
  <si>
    <t>95565</t>
  </si>
  <si>
    <t>95566</t>
  </si>
  <si>
    <t>95567</t>
  </si>
  <si>
    <t>95568</t>
  </si>
  <si>
    <t>95569</t>
  </si>
  <si>
    <t>95570</t>
  </si>
  <si>
    <t>95571</t>
  </si>
  <si>
    <t>95572</t>
  </si>
  <si>
    <t>95573</t>
  </si>
  <si>
    <t>95574</t>
  </si>
  <si>
    <t>95575</t>
  </si>
  <si>
    <t>95576</t>
  </si>
  <si>
    <t>95577</t>
  </si>
  <si>
    <t>95579</t>
  </si>
  <si>
    <t>95580</t>
  </si>
  <si>
    <t>95581</t>
  </si>
  <si>
    <t>95582</t>
  </si>
  <si>
    <t>95583</t>
  </si>
  <si>
    <t>95584</t>
  </si>
  <si>
    <t>95585</t>
  </si>
  <si>
    <t>95586</t>
  </si>
  <si>
    <t>95589</t>
  </si>
  <si>
    <t>95590</t>
  </si>
  <si>
    <t>95591</t>
  </si>
  <si>
    <t>95592</t>
  </si>
  <si>
    <t>95593</t>
  </si>
  <si>
    <t>95594</t>
  </si>
  <si>
    <t>95595</t>
  </si>
  <si>
    <t>95596</t>
  </si>
  <si>
    <t>Oil and Natural Gas Production - Produced Water Pond - Netted pond</t>
  </si>
  <si>
    <t>95597</t>
  </si>
  <si>
    <t>95598</t>
  </si>
  <si>
    <t>95599</t>
  </si>
  <si>
    <t>95600</t>
  </si>
  <si>
    <t>95601</t>
  </si>
  <si>
    <t>95602</t>
  </si>
  <si>
    <t>95603</t>
  </si>
  <si>
    <t>95604</t>
  </si>
  <si>
    <t>95605</t>
  </si>
  <si>
    <t>95606</t>
  </si>
  <si>
    <t>95607</t>
  </si>
  <si>
    <t>95608</t>
  </si>
  <si>
    <t>95609</t>
  </si>
  <si>
    <t>95610</t>
  </si>
  <si>
    <t>95611</t>
  </si>
  <si>
    <t>95612</t>
  </si>
  <si>
    <t>95613</t>
  </si>
  <si>
    <t>95614</t>
  </si>
  <si>
    <t>95615</t>
  </si>
  <si>
    <t>95616</t>
  </si>
  <si>
    <t>95617</t>
  </si>
  <si>
    <t>95618</t>
  </si>
  <si>
    <t>95619</t>
  </si>
  <si>
    <t>95620</t>
  </si>
  <si>
    <t>95621</t>
  </si>
  <si>
    <t>95622</t>
  </si>
  <si>
    <t>95623</t>
  </si>
  <si>
    <t>95624</t>
  </si>
  <si>
    <t>95625</t>
  </si>
  <si>
    <t>95626</t>
  </si>
  <si>
    <t>95627</t>
  </si>
  <si>
    <t>95628</t>
  </si>
  <si>
    <t>95629</t>
  </si>
  <si>
    <t>95630</t>
  </si>
  <si>
    <t>95631</t>
  </si>
  <si>
    <t>95632</t>
  </si>
  <si>
    <t>95633</t>
  </si>
  <si>
    <t>95634</t>
  </si>
  <si>
    <t>95635</t>
  </si>
  <si>
    <t>95637</t>
  </si>
  <si>
    <t>95638</t>
  </si>
  <si>
    <t>95639</t>
  </si>
  <si>
    <t>95640</t>
  </si>
  <si>
    <t>95641</t>
  </si>
  <si>
    <t>95642</t>
  </si>
  <si>
    <t>95643</t>
  </si>
  <si>
    <t>95644</t>
  </si>
  <si>
    <t>95645</t>
  </si>
  <si>
    <t>95646</t>
  </si>
  <si>
    <t>95647</t>
  </si>
  <si>
    <t>95648</t>
  </si>
  <si>
    <t>95649</t>
  </si>
  <si>
    <t>95650</t>
  </si>
  <si>
    <t>95651</t>
  </si>
  <si>
    <t>95652</t>
  </si>
  <si>
    <t>95653</t>
  </si>
  <si>
    <t>95654</t>
  </si>
  <si>
    <t>95655</t>
  </si>
  <si>
    <t>95656</t>
  </si>
  <si>
    <t>95657</t>
  </si>
  <si>
    <t>95658</t>
  </si>
  <si>
    <t>95659</t>
  </si>
  <si>
    <t>95660</t>
  </si>
  <si>
    <t>95661</t>
  </si>
  <si>
    <t>95662</t>
  </si>
  <si>
    <t>95663</t>
  </si>
  <si>
    <t>95664</t>
  </si>
  <si>
    <t>95665</t>
  </si>
  <si>
    <t>95666</t>
  </si>
  <si>
    <t>95667</t>
  </si>
  <si>
    <t>95668</t>
  </si>
  <si>
    <t>95669</t>
  </si>
  <si>
    <t>95670</t>
  </si>
  <si>
    <t>95671</t>
  </si>
  <si>
    <t>95672</t>
  </si>
  <si>
    <t>95673</t>
  </si>
  <si>
    <t>95674</t>
  </si>
  <si>
    <t>95675</t>
  </si>
  <si>
    <t>95676</t>
  </si>
  <si>
    <t>95677</t>
  </si>
  <si>
    <t>95678</t>
  </si>
  <si>
    <t>95679</t>
  </si>
  <si>
    <t>95680</t>
  </si>
  <si>
    <t>95681</t>
  </si>
  <si>
    <t>95682</t>
  </si>
  <si>
    <t>95683</t>
  </si>
  <si>
    <t>95684</t>
  </si>
  <si>
    <t>95685</t>
  </si>
  <si>
    <t>95686</t>
  </si>
  <si>
    <t>95687</t>
  </si>
  <si>
    <t>95688</t>
  </si>
  <si>
    <t>95689</t>
  </si>
  <si>
    <t>95690</t>
  </si>
  <si>
    <t>95691</t>
  </si>
  <si>
    <t>95692</t>
  </si>
  <si>
    <t>95693</t>
  </si>
  <si>
    <t>95694</t>
  </si>
  <si>
    <t>95695</t>
  </si>
  <si>
    <t>95696</t>
  </si>
  <si>
    <t>95697</t>
  </si>
  <si>
    <t>95698</t>
  </si>
  <si>
    <t>Oil and Natural Gas Production - Produced Water Pond - Netted pit</t>
  </si>
  <si>
    <t>95699</t>
  </si>
  <si>
    <t>95700</t>
  </si>
  <si>
    <t>95701</t>
  </si>
  <si>
    <t>95702</t>
  </si>
  <si>
    <t>95703</t>
  </si>
  <si>
    <t>95704</t>
  </si>
  <si>
    <t>95705</t>
  </si>
  <si>
    <t>95706</t>
  </si>
  <si>
    <t>95707</t>
  </si>
  <si>
    <t>95708</t>
  </si>
  <si>
    <t>95709</t>
  </si>
  <si>
    <t>95710</t>
  </si>
  <si>
    <t>95711</t>
  </si>
  <si>
    <t>95712</t>
  </si>
  <si>
    <t>95713</t>
  </si>
  <si>
    <t>95714</t>
  </si>
  <si>
    <t>95715</t>
  </si>
  <si>
    <t>95716</t>
  </si>
  <si>
    <t>95717</t>
  </si>
  <si>
    <t>95718</t>
  </si>
  <si>
    <t>95719</t>
  </si>
  <si>
    <t>95720</t>
  </si>
  <si>
    <t>95721</t>
  </si>
  <si>
    <t>95722</t>
  </si>
  <si>
    <t>95723</t>
  </si>
  <si>
    <t>95724</t>
  </si>
  <si>
    <t>95725</t>
  </si>
  <si>
    <t>95726</t>
  </si>
  <si>
    <t>95727</t>
  </si>
  <si>
    <t>95728</t>
  </si>
  <si>
    <t>95729</t>
  </si>
  <si>
    <t>Oil and Natural Gas Production - Produced Water Pond - actively aerated pond</t>
  </si>
  <si>
    <t>95730</t>
  </si>
  <si>
    <t>95731</t>
  </si>
  <si>
    <t>95732</t>
  </si>
  <si>
    <t>95733</t>
  </si>
  <si>
    <t>95734</t>
  </si>
  <si>
    <t>95735</t>
  </si>
  <si>
    <t>95736</t>
  </si>
  <si>
    <t>95737</t>
  </si>
  <si>
    <t>Residential Wood Combustion - non-EPA Certified Woodstove, Pine</t>
  </si>
  <si>
    <t>Residential Wood Combustion; Woodstove, Pine</t>
  </si>
  <si>
    <t>95738</t>
  </si>
  <si>
    <t>Residential Wood Combustion - non-EPA Certified Woodstove, Almond</t>
  </si>
  <si>
    <t>Residential Wood Combustion; Woodstove, Almond</t>
  </si>
  <si>
    <t>95739</t>
  </si>
  <si>
    <t>95740</t>
  </si>
  <si>
    <t>Residential Wood Combustion - Non-EPA Certified Woodstove, Pine</t>
  </si>
  <si>
    <t>95741</t>
  </si>
  <si>
    <t>Residential Wood Combustion - Fireplace, Oak</t>
  </si>
  <si>
    <t>Residential Wood Combustion; Fireplace, Oak</t>
  </si>
  <si>
    <t>95742</t>
  </si>
  <si>
    <t>95743</t>
  </si>
  <si>
    <t>Residential Wood Combustion - Fireplace, Juniper</t>
  </si>
  <si>
    <t>Residential Wood Combustion; Fireplace, Juniper</t>
  </si>
  <si>
    <t>95744</t>
  </si>
  <si>
    <t>95745</t>
  </si>
  <si>
    <t>95746</t>
  </si>
  <si>
    <t>Residential Wood Combustion - Fireplace, Oak Composite</t>
  </si>
  <si>
    <t>Residential Wood Combustion; Fireplace, Oak Composite</t>
  </si>
  <si>
    <t>95747</t>
  </si>
  <si>
    <t>Residential Wood Combustion - Fireplace, Juniper Composite</t>
  </si>
  <si>
    <t>Residential Wood Combustion; Fireplace, Juniper Composite</t>
  </si>
  <si>
    <t>95748</t>
  </si>
  <si>
    <t>Residential Wood Combustion - Non-EPA Certified Woodstove, Pine Composite</t>
  </si>
  <si>
    <t>Residential Wood Combustion; Woodstove, Pine Composite</t>
  </si>
  <si>
    <t>95749</t>
  </si>
  <si>
    <t>Residential Wood Combustion - Non-EPA Certified Woodstove, Almond Composite</t>
  </si>
  <si>
    <t>Residential Wood Combustion; Woodstove, Almond Composite</t>
  </si>
  <si>
    <t>95750</t>
  </si>
  <si>
    <t>Residential Wood Combustion - Fireplace-Juniper, Woodstove-Pine, Lake Tahoe Study Composite</t>
  </si>
  <si>
    <t>Residential Wood Combustion; Woodstove, Softwood Composite</t>
  </si>
  <si>
    <t>95751</t>
  </si>
  <si>
    <t>Residential Wood Combustion - Composite of fireplace burning oak and Woodstoves burning almond</t>
  </si>
  <si>
    <t>Residential Wood Combustion; Composite of fireplace burning oak and Woodstoves burning almond</t>
  </si>
  <si>
    <t>95752</t>
  </si>
  <si>
    <t>Residential Wood Combustion - Fireplace, Oak and Juniper Composite</t>
  </si>
  <si>
    <t>Residential Wood Combustion; Fireplace, Oak and Juniper Composite</t>
  </si>
  <si>
    <t>95753</t>
  </si>
  <si>
    <t>Residential Wood Combustion - Non-EPA Certified Woodstove, Pine and Almond Composite</t>
  </si>
  <si>
    <t>Residential Wood Combustion; Woodstove, Pine and Almond Composite</t>
  </si>
  <si>
    <t>95754</t>
  </si>
  <si>
    <t>Residential Wood Combustion - Composite of fireplace and woodstove burning oak, juniper, pine, or almond</t>
  </si>
  <si>
    <t>Residential Wood Combustion; Composite of fireplace and woodstove burning oak, juniper, pine, almond</t>
  </si>
  <si>
    <t>95756</t>
  </si>
  <si>
    <t>95758</t>
  </si>
  <si>
    <t>95759</t>
  </si>
  <si>
    <t>95760</t>
  </si>
  <si>
    <t>95761</t>
  </si>
  <si>
    <t>95762</t>
  </si>
  <si>
    <t>95763</t>
  </si>
  <si>
    <t>95764</t>
  </si>
  <si>
    <t>95765</t>
  </si>
  <si>
    <t>95766</t>
  </si>
  <si>
    <t>95767</t>
  </si>
  <si>
    <t>95768</t>
  </si>
  <si>
    <t>95769</t>
  </si>
  <si>
    <t>95770</t>
  </si>
  <si>
    <t>95771</t>
  </si>
  <si>
    <t>95772</t>
  </si>
  <si>
    <t>95773</t>
  </si>
  <si>
    <t>95774</t>
  </si>
  <si>
    <t>95775</t>
  </si>
  <si>
    <t>95776</t>
  </si>
  <si>
    <t>95777</t>
  </si>
  <si>
    <t>95778</t>
  </si>
  <si>
    <t>95779</t>
  </si>
  <si>
    <t>Oil and Natural Gas Production - Produced Water Pond - Utah Composite</t>
  </si>
  <si>
    <t>Oil and Natural Gas Production - Produced Water Pond - Wyoming Composite</t>
  </si>
  <si>
    <t>95784</t>
  </si>
  <si>
    <t>Gasoline Exhaust - E10 gasoline - Cold Start - 0 oF</t>
  </si>
  <si>
    <t>A fleet of five vehicles using port fuel injection engine technology and running on E1 fuel was tested. Each of these vehicles used PFI engine technology and complied with the Tier 2/Bin 5 standards. Overall, three temperatures (, 2, and 75 °F), two driving conditions (urban-FTP75 and aggressive driving-US6) and 161 compounds were evaluated; the emissions distributions were used to construct speciation profiles for each driving cycle and temperature.</t>
  </si>
  <si>
    <t>Roy, A., Sonntag, D., Cook, R., Yanca, C., Schenk, C. and Choi, Y., 2016. 'Effect of Ambient Temperature on Total Organic Gas Speciation Profiles from Light-Duty Gasoline Vehicle Exhaust'. Environmental Science &amp; Technology, 50(12), pp.6565-6573. DOI: 10.1021/acs.est.6b01081</t>
  </si>
  <si>
    <t>Gasoline Exhaust; E10 gasoline; Cold Start; 0 oF</t>
  </si>
  <si>
    <t>95785</t>
  </si>
  <si>
    <t>Gasoline Exhaust - E10 gasoline - Cold Start - 20 oF</t>
  </si>
  <si>
    <t>Gasoline Exhaust; E10 gasoline; Cold Start; 20 oF</t>
  </si>
  <si>
    <t>95786</t>
  </si>
  <si>
    <t>Gasoline Exhaust - E10 gasoline - Cold Start - 75 oF</t>
  </si>
  <si>
    <t>Gasoline Exhaust; E10 gasoline; Cold Start; 75 oF</t>
  </si>
  <si>
    <t>95787</t>
  </si>
  <si>
    <t>Gasoline Exhaust - E10 gasoline - FTP75 Composite - 0 oF</t>
  </si>
  <si>
    <t>Gasoline Exhaust; E10 gasoline; FTP75 Composite; 0 oF</t>
  </si>
  <si>
    <t>95788</t>
  </si>
  <si>
    <t>Gasoline Exhaust - E10 gasoline - FTP75 Composite - 20 oF</t>
  </si>
  <si>
    <t>Gasoline Exhaust; E10 gasoline; FTP75 Composite; 20 oF</t>
  </si>
  <si>
    <t>95789</t>
  </si>
  <si>
    <t>Gasoline Exhaust - E10 gasoline - FTP75 Composite - 75 oF</t>
  </si>
  <si>
    <t>Gasoline Exhaust; E10 gasoline; FTP75 Composite; 75 oF</t>
  </si>
  <si>
    <t>95790</t>
  </si>
  <si>
    <t>Gasoline Exhaust - E10 gasoline - US06 Composite - 0 oF</t>
  </si>
  <si>
    <t>Gasoline Exhaust; E10 gasoline; US06 Composite; 0 oF</t>
  </si>
  <si>
    <t>95791</t>
  </si>
  <si>
    <t>Gasoline Exhaust - E10 gasoline - US06 Composite - 20 oF</t>
  </si>
  <si>
    <t>Gasoline Exhaust; E10 gasoline; US06 Composite; 20 oF</t>
  </si>
  <si>
    <t>95792</t>
  </si>
  <si>
    <t>Gasoline Exhaust - E10 gasoline - US06 Composite - 75 oF</t>
  </si>
  <si>
    <t>Gasoline Exhaust; E10 gasoline; US06 Composite; 75 oF</t>
  </si>
  <si>
    <t>112012.5</t>
  </si>
  <si>
    <t>Howes, J. E., J. A. Cooper, and J. E. Houck. 1983. 'Sampling and Analysis to  Determine Source Signatures in the Philadelphia Area - Draft Final Report', Prepared for US EPA, ESRL, Research Triangle Park,  NC, by NEA, Incorporated. https://nepis.epa.gov/Exe/ZyPURL.cgi?Dockey=9100JE9K.txt</t>
  </si>
  <si>
    <t>COAL COMBUSTION; UTILITY; POWER PLANT; ELECTRIC GENERATION</t>
  </si>
  <si>
    <t>112022.5</t>
  </si>
  <si>
    <t>Cooper, J.A., D.C. Redline, J.R. Sherman, L.M. Valdovinos, W.L. Pollard, L.C. Scavone, C. Badgett-West, NEI, Inc., 1987. 'PM10 Source Composition Library for the  South Coast Air Basin, Volume I and II', Prepared for the South Coast Air  Quality Management District, El Monte, CA, by NEA, Inc. https://www.arb.ca.gov/ei/speciate/r01t20/rf12doc/refnum12.htm</t>
  </si>
  <si>
    <t>112032.5</t>
  </si>
  <si>
    <t>Davison, Richard L, David FS Natusch, John R Wallace, and Charles A Evans Jr. 1974. 'Trace Elements in Fly Ash. Dependence of Concentration on Particle Size',  Environmental Science &amp; Technology, 8, no. 13: 1107-13. DOI: 10.1021/es60098a003</t>
  </si>
  <si>
    <t xml:space="preserve">Gordon, G. E. and A. E. Sheffield, University of Maryland.  University of  Maryland Source Library.  College Park, MD. April 27, 1987. </t>
  </si>
  <si>
    <t>112042.5</t>
  </si>
  <si>
    <t>Norton, Glenn A, Edward L DeKalb, and Kenneth L Malaby. 1986. 'Elemental Composition of Suspended Particulate Matter from the Combustion of Coal and Coal/Refuse Mixtures', Environmental Science &amp; Technology, 20, no. 6: 604-09. DOI: 10.1021/es00148a010</t>
  </si>
  <si>
    <t>112052.5</t>
  </si>
  <si>
    <t>Baker, G, P Clarke, R Gerstle, W Mason, and M Phillips. 1984. 'Emission Characterization of Major Fossil Fuel Power Plants in the Ohio River Valley', Prepared for US EPA, ESRL, RTP, NC, EPA - 600/S3-83-109, by PEDCo-Environmental, Inc., Cincinnati, OH (USA). https://nepis.epa.gov/Exe/ZyPURL.cgi?Dockey=2000TSRF.TXT</t>
  </si>
  <si>
    <t>112062.5</t>
  </si>
  <si>
    <t>112072.5</t>
  </si>
  <si>
    <t>112082.5</t>
  </si>
  <si>
    <t>Kaakinen, John W., Roger M. Jorden, Mohammed H. Lawasani, and Ronald E. West. 1975. 'Trace element behavior in coal-fired power plant', Environmental Science &amp; Technology, 9, no. 9: 862-869. DOI: 10.1021/es60107a012</t>
  </si>
  <si>
    <t>Kaakinen, JW. 'Trace Element Study in a Pulverized Coal-Fired Power Plant',  Ph.D Thesis, University of Colorado.</t>
  </si>
  <si>
    <t>112092.5</t>
  </si>
  <si>
    <t>112102.5</t>
  </si>
  <si>
    <t>Kowalczyk, GS. 1984. 'Emission and Atmospheric Impact of Trace Elements from a Reconverted Coal-Fired Power Plant', Paper presented at the Annual Meeting Air Pollution Control Association. https://www.researchgate.net/publication/236360559_Emission_and_atmospheric_impact_of_trace_elements_from_a_reconverted_coal-fired_power_plant</t>
  </si>
  <si>
    <t>112112.5</t>
  </si>
  <si>
    <t>Markowski, Gregory R, and Roy Filby. 1985. 'Trace Element Concentration as a Function of Particle Size in Fly Ash from a Pulverized Coal Utility Boiler', Environmental Science &amp; Technology, 19, no. 9: 796-804. DOI: 10.1021/es00139a005</t>
  </si>
  <si>
    <t>112122.5</t>
  </si>
  <si>
    <t>Klein, David H, Anders W Andren, Joel A Carter, Jeul F Emery, Cyrus Feldman, William Fulkerson, William S Lyon, Jack C Ogle, and Yair Talmi. 1975. 'Pathways of Thirty-Seven Trace Elements through Coal-Fired Power Plant', Environmental Science &amp; Technology, 9, no. 10: 973-79. DOI: 10.1021/es60108a007</t>
  </si>
  <si>
    <t>112132.5</t>
  </si>
  <si>
    <t>External Combustion - Coal-Fired Composite</t>
  </si>
  <si>
    <t>COAL COMBUSTION</t>
  </si>
  <si>
    <t xml:space="preserve">Mamuro, Tetsuo, Akira Mizohata, and Torahide Kubota. 1979. 'Elemental Compositions of Suspended Particles Released from Various Boilers', Journal of Japan Society of Air Pollution, 14, no. 7: 296-303. DOI: 10.11298/taiki1978.14.296 </t>
  </si>
  <si>
    <t>112142.5</t>
  </si>
  <si>
    <t>Uncontrolled Coal-Fired Power Plant Composite</t>
  </si>
  <si>
    <t>112152.5</t>
  </si>
  <si>
    <t>Coal-Fired Power Plant/esp Composite</t>
  </si>
  <si>
    <t>113012.5</t>
  </si>
  <si>
    <t>Coal- And Refuse Derived Fuel (RDF)-Fired Power Plant</t>
  </si>
  <si>
    <t>COAL COMBUSTION; UTILITY; POWER PLANT; ELECTRIC GENERATION; RDF COMBUSTION</t>
  </si>
  <si>
    <t>115012.5</t>
  </si>
  <si>
    <t>Oil-Fired Power Plant</t>
  </si>
  <si>
    <t>OIL COMBUSTION; UTILITY; POWER PLANT; ELECTRIC GENERATION</t>
  </si>
  <si>
    <t>115022.5</t>
  </si>
  <si>
    <t xml:space="preserve">Henry, William M, and Kenneth T Knapp. 1980. 'Compound Forms of Fossil Fuel Fly Ash Emissions', Environmental Science &amp; Technology, 14, no. 4: 450-56. DOI: 10.1021/es60164a010 </t>
  </si>
  <si>
    <t>115032.5</t>
  </si>
  <si>
    <t>115042.5</t>
  </si>
  <si>
    <t>115052.5</t>
  </si>
  <si>
    <t>115062.5</t>
  </si>
  <si>
    <t>115072.5</t>
  </si>
  <si>
    <t>115082.5</t>
  </si>
  <si>
    <t>115092.5</t>
  </si>
  <si>
    <t>115102.5</t>
  </si>
  <si>
    <t>Oil-Fired Power Plant Composite</t>
  </si>
  <si>
    <t>118012.5</t>
  </si>
  <si>
    <t>Wood-Fired Boiler</t>
  </si>
  <si>
    <t>Core, J. E., 1979. 'Willamette Valley Field and Slash Burning Impact Air Quality  Surveillance Program, Volume 3',  State of Oregon, Department of Environmental Quality. https://digital.osl.state.or.us/islandora/object/osl:95058</t>
  </si>
  <si>
    <t>BOILER; WOOD COMBUSTION</t>
  </si>
  <si>
    <t>122012.5</t>
  </si>
  <si>
    <t>BOILER; COAL-SLURRY COMBUSTION</t>
  </si>
  <si>
    <t>123012.5</t>
  </si>
  <si>
    <t>External Combustion - Kerosene-Fired Boiler Composite</t>
  </si>
  <si>
    <t>BOILER; KEROSENE COMBUSTION</t>
  </si>
  <si>
    <t>127042.5</t>
  </si>
  <si>
    <t xml:space="preserve">Cooper, J. A., C. A. Frazier, and J. E. Houck. 1983. 'Seattle-Tacoma Aerosol  Characterization Study (STACS) - Draft final report', Prepared for the Puget Sound  Air Pollution Control Agency by NEA, Inc. </t>
  </si>
  <si>
    <t>127052.5</t>
  </si>
  <si>
    <t>External Combustion - Wood-Fired Boiler Composite</t>
  </si>
  <si>
    <t>127062.5</t>
  </si>
  <si>
    <t>Hogged Fuel Boiler / Plywood Manufacturing</t>
  </si>
  <si>
    <t>Core, J.E., J.A. Rau, J.C. Chow, J.G. Watson. 1989. 'Receptor Modeling Source Profile Development for the Pacific Northwest States; The Pacific Northwest Source Profile Library, Volume 2 - Project Final Report', Prepared for State of Oregon Department of Environmental Quality, Portland, Oregon. https://www.researchgate.net/publication/235341534_Receptor_modeling_source_profile_development_for_the_Pacific_Northwest_States_The_Pacific_Northwest_Source_Profile_Library</t>
  </si>
  <si>
    <t>BOILER; HOGGED FUEL COMBUSTION; PLYWOOD MANUFACTURING; INDUSTRIAL</t>
  </si>
  <si>
    <t>127072.5</t>
  </si>
  <si>
    <t>Hogged Fuel Boiler / Dutch Oven</t>
  </si>
  <si>
    <t>BOILER; HOGGED FUEL COMBUSTION; DUTCH OVEN; INDUSTRIAL</t>
  </si>
  <si>
    <t>127082.5</t>
  </si>
  <si>
    <t>127092.5</t>
  </si>
  <si>
    <t>Hogged Fuel Boiler / Stoker Boiler</t>
  </si>
  <si>
    <t>BOILER; HOGGED FUEL COMBUSTION; STOKER BOILER; INDUSTRIAL</t>
  </si>
  <si>
    <t>127102.5</t>
  </si>
  <si>
    <t>Boiler - #2 Fuel Oil Fired</t>
  </si>
  <si>
    <t>Hildemann, Lynn M, Gregory R Markowski, and Glen R Cass. 1991. 'Chemical Composition of Emissions from Urban Sources of Fine Organic Aerosol', Environmental Science &amp; Technology, 25, no. 4: 744-59. DOI: 10.1021/es00016a021</t>
  </si>
  <si>
    <t>BOILER; FUEL OIL COMBUSTION</t>
  </si>
  <si>
    <t>135012.5</t>
  </si>
  <si>
    <t>Watson, J. G. 1979. 'Chemical Element Balance Receptor Model Methodology for Sources of Fine and Total Suspended Particulate Matter in Portland, Oregon', Ph.D. Thesis, Oregon Graduate Center. February 1979. https://digitalcommons.ohsu.edu/etd/317/</t>
  </si>
  <si>
    <t>BOILER; RESIDUAL OIL COMBUSTION</t>
  </si>
  <si>
    <t>135022.5</t>
  </si>
  <si>
    <t>External Combustion - Heavy Oil-Fired Boiler Composite</t>
  </si>
  <si>
    <t>BOILER; HEAVY OIL COMBUSTION</t>
  </si>
  <si>
    <t>135032.5</t>
  </si>
  <si>
    <t>External Combustion - Indonesian Oil-Fired Boiler Composite</t>
  </si>
  <si>
    <t>BOILER; OIL COMBUSTION</t>
  </si>
  <si>
    <t>135042.5</t>
  </si>
  <si>
    <t>Oil-Fired Boiler</t>
  </si>
  <si>
    <t>135052.5</t>
  </si>
  <si>
    <t>Residual Oil-Fired Boiler / Petroleum Refinery</t>
  </si>
  <si>
    <t>BOILER; RESIDUAL OIL COMBUSTION; REFINERY; INDUSTRIAL</t>
  </si>
  <si>
    <t>141012.5</t>
  </si>
  <si>
    <t>External Combustion - Waste Oil-Fired Boiler</t>
  </si>
  <si>
    <t>BOILER; WASTE OIL COMBUSTION</t>
  </si>
  <si>
    <t>141022.5</t>
  </si>
  <si>
    <t>External Combustion - Liquid Waste-Fired Boiler</t>
  </si>
  <si>
    <t>BOILER; LIQUID WASTE COMBUSTION</t>
  </si>
  <si>
    <t>151012.5</t>
  </si>
  <si>
    <t>External Combustion - Solid Waste-Fired Boiler</t>
  </si>
  <si>
    <t>BOILER; SOLID WASTE COMBUSTION</t>
  </si>
  <si>
    <t>160002.5</t>
  </si>
  <si>
    <t>Meat Cooking - Charbroiling</t>
  </si>
  <si>
    <t>MEAT COOKING; CHARBROILING</t>
  </si>
  <si>
    <t>160012.5</t>
  </si>
  <si>
    <t>Meat Cooking - Frying</t>
  </si>
  <si>
    <t>MEAT COOKING; FRYING</t>
  </si>
  <si>
    <t>171052.5</t>
  </si>
  <si>
    <t>Municipal Incinerator (Philadelphia)</t>
  </si>
  <si>
    <t>INCINERATOR; MUNICIPAL WASTE INCINERATION</t>
  </si>
  <si>
    <t>171062.5</t>
  </si>
  <si>
    <t>Municipal Incinerator Composite</t>
  </si>
  <si>
    <t>171072.5</t>
  </si>
  <si>
    <t>Municipal Incinerator (East Chicago, IN)</t>
  </si>
  <si>
    <t>Greenberg, Robert R, Glen E Gordon, William H Zoller, Robert B Jacko, David W Neuendorf, and Kenneth J Yost. 1978. 'Composition of Particles Emitted from the Nicosia Municipal Incinerator', Environmental Science &amp; Technology, 12, no. 12: 1329-32. DOI: 10.1021/es60147a014</t>
  </si>
  <si>
    <t>171082.5</t>
  </si>
  <si>
    <t>171092.5</t>
  </si>
  <si>
    <t>Car Shredder</t>
  </si>
  <si>
    <t>CAR SHREDDER; INDUSTRIAL</t>
  </si>
  <si>
    <t>171202.5</t>
  </si>
  <si>
    <t>Sewage Sludge Incineration - Composite</t>
  </si>
  <si>
    <t xml:space="preserve">Bennett, Roy L, and Kenneth T Knapp. 1982. 'Characterization of Particulate Emissions from Municipal Wastewater Sludge Incinerators', Environmental Science &amp; Technology, 16, 12: 831-36. DOI: 10.1021/es00106a002 </t>
  </si>
  <si>
    <t>INCINERATOR; SEWAGE SLUDGE INCINERATION</t>
  </si>
  <si>
    <t>171212.5</t>
  </si>
  <si>
    <t>Sewage Sludge Incineration</t>
  </si>
  <si>
    <t>171222.5</t>
  </si>
  <si>
    <t>171232.5</t>
  </si>
  <si>
    <t>171242.5</t>
  </si>
  <si>
    <t>180002.5</t>
  </si>
  <si>
    <t>CIGARETTE SMOKE</t>
  </si>
  <si>
    <t>191012.5</t>
  </si>
  <si>
    <t>Scrap Copper Incinerator</t>
  </si>
  <si>
    <t>Houck, James E, JA Cooper, CA Frazier, and RT DeCesar. 1982. 'East Helena Source Apportionment Study',  Prepared for the Montana Department of Health and Environmental Sciences, by NEA, incorporated. https://archive.org/search.php?query=collection:MontanaStateLibrary%20AND%20oclc-id:41784048</t>
  </si>
  <si>
    <t>COPPER; INCINERATOR; SCRAP COPPER INCINERATION; INDUSTRIAL</t>
  </si>
  <si>
    <t>201012.5</t>
  </si>
  <si>
    <t>Aluminum Foundry-Reverboratory Furnace</t>
  </si>
  <si>
    <t>KVB11</t>
  </si>
  <si>
    <t>ALUMINUM FOUNDRY; FOUNDRY; ALUMINUM; REVERBERATORY FURNACE; FURNACE; INDUSTRIAL</t>
  </si>
  <si>
    <t>201022.5</t>
  </si>
  <si>
    <t>Secondary Aluminum Plant - Dross Recovery Furnace</t>
  </si>
  <si>
    <t>ALUMINUM; FURNACE; DROSS RECOVERY FURNACE; SECONDARY ALUMINUM; INDUSTRIAL</t>
  </si>
  <si>
    <t>201032.5</t>
  </si>
  <si>
    <t>Secondary Aluminum - Dross Recovery Furnace</t>
  </si>
  <si>
    <t>204012.5</t>
  </si>
  <si>
    <t>Secondary Lead Smelter - Blast Furnace</t>
  </si>
  <si>
    <t>Howes Jr, JE, WM Henry, and RN Pesut. 1979. 'Evaluation of Stationary Source Particulate Measurement Method, Volume V.  Secondary Lead Smelters', Prepared for US EPA, ORD, ESRL, RTP, NC, Contract No. 68-02-0609, by Battelle Columbus Laboratories, Columbus, Ohio. https://nepis.epa.gov/Exe/ZyPURL.cgi?Dockey=9101LK58.TXT</t>
  </si>
  <si>
    <t>BLAST FURNACE; FURNACE; LEAD; SECONDARY LEAD; SMELTER; SECONDARY LEAD SMELTER; INDUSTRIAL</t>
  </si>
  <si>
    <t>204022.5</t>
  </si>
  <si>
    <t>Secondary Lead - Sanitary Baghouse</t>
  </si>
  <si>
    <t>LEAD; SECONDARY LEAD; INDUSTRIAL</t>
  </si>
  <si>
    <t>204032.5</t>
  </si>
  <si>
    <t>Secondary Lead - Reverberatory Furnace</t>
  </si>
  <si>
    <t>LEAD; SECONDARY LEAD; INDUSTRIAL; FURNACE; REVERBERATORY FURNACE</t>
  </si>
  <si>
    <t>204042.5</t>
  </si>
  <si>
    <t>Secondary Lead - Melting Pot Fugitives</t>
  </si>
  <si>
    <t>LEAD; SECONDARY LEAD; MELTING POT; INDUSTRIAL</t>
  </si>
  <si>
    <t>204052.5</t>
  </si>
  <si>
    <t>Secondary Lead - Melting Pot Stack</t>
  </si>
  <si>
    <t>204062.5</t>
  </si>
  <si>
    <t>Secondary Lead - Yard Dust</t>
  </si>
  <si>
    <t>LEAD; SECONDARY LEAD; YARD DUST; INDUSTRIAL</t>
  </si>
  <si>
    <t>205012.5</t>
  </si>
  <si>
    <t>Zinc Oxide Kiln</t>
  </si>
  <si>
    <t>KILN; ZINC OXIDE; INDUSTRIAL</t>
  </si>
  <si>
    <t>205022.5</t>
  </si>
  <si>
    <t>Antimony Oxide Plant - Antimony Roasting</t>
  </si>
  <si>
    <t>ANTIMONY OXIDE; ANTIMONY ROASTING; INDUSTRIAL</t>
  </si>
  <si>
    <t>205032.5</t>
  </si>
  <si>
    <t>211012.5</t>
  </si>
  <si>
    <t>LIMESTONE</t>
  </si>
  <si>
    <t>211022.5</t>
  </si>
  <si>
    <t>Primary Lead Smelting - Ore Concentrate</t>
  </si>
  <si>
    <t>LEAD ORE CONCENTRATE; LEAD; PRIMARY LEAD; PRIMARY LEAD SMELTING; SMELTER; INDUSTRIAL</t>
  </si>
  <si>
    <t>211032.5</t>
  </si>
  <si>
    <t>Primary Lead Smelting - Ore Concentrate Composite</t>
  </si>
  <si>
    <t>211502.5</t>
  </si>
  <si>
    <t>Primary Lead Smelting Materials Handling - Composite</t>
  </si>
  <si>
    <t>LEAD ORE CONCENTRATE; LEAD; PRIMARY LEAD; PRIMARY LEAD SMELTING; INDUSTRIAL</t>
  </si>
  <si>
    <t>212032.5</t>
  </si>
  <si>
    <t>Coke Dust</t>
  </si>
  <si>
    <t>COKE; COKE DUST; INDUSTRIAL</t>
  </si>
  <si>
    <t>212042.5</t>
  </si>
  <si>
    <t>Coal Dust</t>
  </si>
  <si>
    <t>COAL DUST; INDUSTRIAL</t>
  </si>
  <si>
    <t>212052.5</t>
  </si>
  <si>
    <t>Primary Lead Smelting - Speiss Fugitive Dust</t>
  </si>
  <si>
    <t>SMELTER; PRIMARY LEAD; PRIMARY LEAD SMELTING; INDUSTRIAL</t>
  </si>
  <si>
    <t>212062.5</t>
  </si>
  <si>
    <t>Primary Lead Smelting - Soda Flux Fugitive Dust</t>
  </si>
  <si>
    <t>PRIMARY LEAD; LEAD; SODA FLUX; PRIMARY LEAD SMELTING; SMELTER; INDUSTRIAL</t>
  </si>
  <si>
    <t>213012.5</t>
  </si>
  <si>
    <t>Copper Ore Crushing</t>
  </si>
  <si>
    <t xml:space="preserve">Cooper, J. A. and J. E. Houck.  1982. 'Butte Montana Source Apportionment Study',    Prepared for State of Montana by NEA, Inc.  </t>
  </si>
  <si>
    <t>COPPER; COPPER ORE CRUSHING; COPPER ORE; INDUSTRIAL</t>
  </si>
  <si>
    <t>213022.5</t>
  </si>
  <si>
    <t>Copper Ore Mill Wastepile</t>
  </si>
  <si>
    <t>COPPER; COPPER ORE MILL; INDUSTRIAL</t>
  </si>
  <si>
    <t>213032.5</t>
  </si>
  <si>
    <t>Copper Ore Concentrate</t>
  </si>
  <si>
    <t>COPPER; COPPER ORE; INDUSTRIAL</t>
  </si>
  <si>
    <t>213042.5</t>
  </si>
  <si>
    <t>Copper Mining Waste</t>
  </si>
  <si>
    <t>COPPER; MINING; COPPER MINING; COPPER MINING WASTE; INDUSTRIAL</t>
  </si>
  <si>
    <t>213202.5</t>
  </si>
  <si>
    <t>Copper Ore - Composite</t>
  </si>
  <si>
    <t>213402.5</t>
  </si>
  <si>
    <t>Composite Of Copper Ore Concentrate And Mining Waste</t>
  </si>
  <si>
    <t>COPPER; MINING; COPPER MINING; COPPER MINING WASTE; INDUSTRIAL; COPPER ORE</t>
  </si>
  <si>
    <t>214012.5</t>
  </si>
  <si>
    <t>Feed And Grain Handling Dust</t>
  </si>
  <si>
    <t>KVB29</t>
  </si>
  <si>
    <t>INDUSTRIAL; FEED; MINING</t>
  </si>
  <si>
    <t>215012.5</t>
  </si>
  <si>
    <t>Primary Lead Smelting - Slag Dust</t>
  </si>
  <si>
    <t>LEAD; PRIMARY LEAD; SLAG DUST; SMELTER; PRIMARY LEAD SMELTING; INDUSTRIAL</t>
  </si>
  <si>
    <t>221012.5</t>
  </si>
  <si>
    <t>Particle Board Dryer</t>
  </si>
  <si>
    <t xml:space="preserve">DeCesar, R. T. and J. A. Cooper.  1980. 'Medford Aerosol Characterization Study', Prepared for State of Oregon, Department of Environmental Quality.  </t>
  </si>
  <si>
    <t>DRYER; PARTICLE BOARD; WOOD; PARTICLE BOARD DRYER; INDUSTRIAL</t>
  </si>
  <si>
    <t>221022.5</t>
  </si>
  <si>
    <t>221032.5</t>
  </si>
  <si>
    <t>Particleboard Dryer / Direct - Fired</t>
  </si>
  <si>
    <t>DRYER; WOOD COMBUSTION; PARTICLE BOARD DRYER; INDUSTRIAL</t>
  </si>
  <si>
    <t>222012.5</t>
  </si>
  <si>
    <t>Wood Products - Sander dust</t>
  </si>
  <si>
    <t>KVB26</t>
  </si>
  <si>
    <t>WOOD; SANDERDUST; INDUSTRIAL</t>
  </si>
  <si>
    <t>222022.5</t>
  </si>
  <si>
    <t>Sawdust</t>
  </si>
  <si>
    <t>SAWDUST; WOOD; INDUSTRIAL</t>
  </si>
  <si>
    <t>222032.5</t>
  </si>
  <si>
    <t>Wood Sander Dust</t>
  </si>
  <si>
    <t>SANDER; WOOD; INDUSTRIAL</t>
  </si>
  <si>
    <t>223012.5</t>
  </si>
  <si>
    <t>Veneer Dryer</t>
  </si>
  <si>
    <t>DRYER; VENEER DRYER; INDUSTRIAL</t>
  </si>
  <si>
    <t>223022.5</t>
  </si>
  <si>
    <t>Veneer Dryer / Steam - Heated</t>
  </si>
  <si>
    <t>223032.5</t>
  </si>
  <si>
    <t>Veneer Dryer / Wood - Fired</t>
  </si>
  <si>
    <t>DRYER; VENEER DRYER; INDUSTRIAL; WOOD COMBUSTION; SANDER</t>
  </si>
  <si>
    <t>231032.5</t>
  </si>
  <si>
    <t>FURNACE; KRAFT RECOVERY FURNACE; INDUSTRIAL</t>
  </si>
  <si>
    <t>231042.5</t>
  </si>
  <si>
    <t>232022.5</t>
  </si>
  <si>
    <t>KILN; LIME; LIME KILN; INDUSTRIAL</t>
  </si>
  <si>
    <t>241012.5</t>
  </si>
  <si>
    <t>Sulfite Recovery Boiler</t>
  </si>
  <si>
    <t>BOILER; SULFITE; SULFITE RECOVERY BOILER; INDUSTRIAL</t>
  </si>
  <si>
    <t>252012.5</t>
  </si>
  <si>
    <t>CALCIUM CARBIDE; CALCIUM CARBIDE FURNACE; FURNACE; INDUSTRIAL</t>
  </si>
  <si>
    <t>253022.5</t>
  </si>
  <si>
    <t>CHARCOAL; CHARCOAL MANUFACTURING; INDUSTRIAL</t>
  </si>
  <si>
    <t>254012.5</t>
  </si>
  <si>
    <t>Silica Manufacturing</t>
  </si>
  <si>
    <t>SILICA; SILICA MANUFACTURING; INDUSTRIAL</t>
  </si>
  <si>
    <t>254022.5</t>
  </si>
  <si>
    <t>Asphalt Roofing Manufacturing</t>
  </si>
  <si>
    <t>KVB19</t>
  </si>
  <si>
    <t>ASPHALT; ASPHALT ROOFING; ASPHALT ROOFING MANUFACTURING; INDUTRIAL</t>
  </si>
  <si>
    <t>254032.5</t>
  </si>
  <si>
    <t>Paint Spray Booth</t>
  </si>
  <si>
    <t>KVB21</t>
  </si>
  <si>
    <t>PAINT; SPRAY BOOTH; SURFACE COATING; INDUSTRIAL</t>
  </si>
  <si>
    <t>254042.5</t>
  </si>
  <si>
    <t>Urea Fertilizer Production</t>
  </si>
  <si>
    <t>KVB24</t>
  </si>
  <si>
    <t>FERTILIZER; FERTILIZER PRODUCTION; UREA; UREA FERTILIZER PRODUCTION; UREA FERTILIZER; INDUSTRIAL</t>
  </si>
  <si>
    <t>254052.5</t>
  </si>
  <si>
    <t>KVB23</t>
  </si>
  <si>
    <t>BORIC ACID; BORIC ACID MANUFACTURING; INDUSTRIAL</t>
  </si>
  <si>
    <t>254062.5</t>
  </si>
  <si>
    <t>Carborundum Manufacturing</t>
  </si>
  <si>
    <t>CARBORUNDUM; CARBORUNDUM MANUFACTURING; INDUSTRIAL</t>
  </si>
  <si>
    <t>254072.5</t>
  </si>
  <si>
    <t>Phosphorous Plant Plume</t>
  </si>
  <si>
    <t>PHOSPHOROUS; PHOSPHOROUS MANUFACTURING; INDUSTRIAL</t>
  </si>
  <si>
    <t>254082.5</t>
  </si>
  <si>
    <t>Fertilizer Production - Phosphate Rock Dust</t>
  </si>
  <si>
    <t>FERTILIZER PRODUCTION; FERTILIZER; PHOSPHATE; PHOSPHATE ROCK; INDUSTRIAL</t>
  </si>
  <si>
    <t>254092.5</t>
  </si>
  <si>
    <t>Ammonium Nitrate - Prill Tower</t>
  </si>
  <si>
    <t>AMMONIUM NITRATE; PRILL TOWER; INDUSTRIAL</t>
  </si>
  <si>
    <t>254102.5</t>
  </si>
  <si>
    <t>AMMONIUM SULFATE; AMMONIUM SULFATE PRODUCTION; INDUSTRIAL</t>
  </si>
  <si>
    <t>254112.5</t>
  </si>
  <si>
    <t>Diammonium Phosphate Plant</t>
  </si>
  <si>
    <t>DIAMMONIUM PHOSPHATE; DIAMMONIUM PHOSPHATE PRODUCTION; INDUSTRIAL</t>
  </si>
  <si>
    <t>254122.5</t>
  </si>
  <si>
    <t>Superphosphate Plant</t>
  </si>
  <si>
    <t>FERTILIZER; SUPERPHOSPHATE; SUPERPHOSPHATE PLANT; INDUSTRIAL</t>
  </si>
  <si>
    <t>254132.5</t>
  </si>
  <si>
    <t>Superphosphate Granulation</t>
  </si>
  <si>
    <t>SUPERPHOSPHATE; INDUSTRIAL</t>
  </si>
  <si>
    <t>254142.5</t>
  </si>
  <si>
    <t>Sodium Tripolyphosphate - Cyclone Dust</t>
  </si>
  <si>
    <t>SODIUM TRIPOLYPHOSPHATE; INDUSTRIAL</t>
  </si>
  <si>
    <t>254152.5</t>
  </si>
  <si>
    <t>Npk Fertilizer</t>
  </si>
  <si>
    <t>FERTILIZER; NPK; NPK FERTILIZER; INDUSTRIAL</t>
  </si>
  <si>
    <t>254162.5</t>
  </si>
  <si>
    <t>Phosphoric Acid Plant</t>
  </si>
  <si>
    <t>PHOSPHORIC ACID; PHOSPHORIC ACID PLANT; INDUSTRIAL</t>
  </si>
  <si>
    <t>254172.5</t>
  </si>
  <si>
    <t>Monoammonium Phosphate Dryer</t>
  </si>
  <si>
    <t>DRYER; MONOAMMONIUM PHOSPHATE; MONOAMMONIUM PHOSPHATE DRYER; INDUSTRIAL</t>
  </si>
  <si>
    <t>254182.5</t>
  </si>
  <si>
    <t>Phosphate Fertilizer Calciner</t>
  </si>
  <si>
    <t>PHOSPHATE FERTILIZER CALCINER; FERTILIZER; PHOSPHATE FERTILIZER; INDUSTRIAL</t>
  </si>
  <si>
    <t>254192.5</t>
  </si>
  <si>
    <t>Triple Super Phosphate Stack</t>
  </si>
  <si>
    <t>PHOSPHATE; SUPERPHOSPHATE; TRIPLE; SUPERPHOSPHATE; INDUSTRIAL</t>
  </si>
  <si>
    <t>254202.5</t>
  </si>
  <si>
    <t>Slag Loadout Fugitives - Elemental Phosphorus Plant</t>
  </si>
  <si>
    <t>SLAG; PHOSPHOROUS; ELEMENTAL PHOSPHOROUS; ELEMENTAL PHOSPHOROUS PLANT; INDUSTRIAL</t>
  </si>
  <si>
    <t>254212.5</t>
  </si>
  <si>
    <t>Calciner - Elemental Phosphorus Plant</t>
  </si>
  <si>
    <t>INDUSTRIAL; ELEMENTAL PHOSPHOROUS; PHOSPHOROUS; ELEMENTAL PHOSPHOROUS PLANT; CALCINER</t>
  </si>
  <si>
    <t>254222.5</t>
  </si>
  <si>
    <t>Furnace Tapping - Elemental Phosphorus Plant</t>
  </si>
  <si>
    <t>ELEMENTAL PHOSPHORUS; PHOSPHORUS; FURNACE; ELEMENTAL PHOSPHORUS PLANT; INDUSTRIAL</t>
  </si>
  <si>
    <t>255002.5</t>
  </si>
  <si>
    <t>Tar Pot</t>
  </si>
  <si>
    <t>TAR POT; ROOFING; ASPHALT ROOFING; ASPHALT</t>
  </si>
  <si>
    <t>257012.5</t>
  </si>
  <si>
    <t>Metal Fabrication - Galvanizing (ZnO)</t>
  </si>
  <si>
    <t>METAL FABRICATION; GALVANIZING; ZINC OXIDE; INDUSTRIAL</t>
  </si>
  <si>
    <t>257022.5</t>
  </si>
  <si>
    <t>Metal Fabrication - Sandblasting</t>
  </si>
  <si>
    <t>METAL FABRICATION; SANDBLASTING; INDUSTRIAL</t>
  </si>
  <si>
    <t>257032.5</t>
  </si>
  <si>
    <t>Metal Fabrication - Welding</t>
  </si>
  <si>
    <t>METAL FABRICATION; WELDING; INDUSTRIAL</t>
  </si>
  <si>
    <t>261012.5</t>
  </si>
  <si>
    <t>Refinery Process Heaters (Gas)</t>
  </si>
  <si>
    <t>KVB27</t>
  </si>
  <si>
    <t>HEATERS; PROCESS HEATERS; REFINERY; NATURAL GAS COMBUSTION; INDUSTRIAL</t>
  </si>
  <si>
    <t>262022.5</t>
  </si>
  <si>
    <t>Petroleum Refinery Catalytic Cracker</t>
  </si>
  <si>
    <t>CATALYTIC CRACKER; REFINERY; INDUSTRIAL</t>
  </si>
  <si>
    <t>262032.5</t>
  </si>
  <si>
    <t>262042.5</t>
  </si>
  <si>
    <t>262052.5</t>
  </si>
  <si>
    <t>262062.5</t>
  </si>
  <si>
    <t>CALCINER; COKE; COKE CALCINER; INDUSTRIAL</t>
  </si>
  <si>
    <t>262072.5</t>
  </si>
  <si>
    <t>Green Coke Dust</t>
  </si>
  <si>
    <t>COKE; GREEN COKE; INDUSTRIAL</t>
  </si>
  <si>
    <t>262082.5</t>
  </si>
  <si>
    <t>Coke Cooler</t>
  </si>
  <si>
    <t>COKE; COKE COOLER; INDUSTRIAL</t>
  </si>
  <si>
    <t>262092.5</t>
  </si>
  <si>
    <t>Catalytic Cracker Composite</t>
  </si>
  <si>
    <t>CATALYTIC CRACKER; INDUSTRIAL</t>
  </si>
  <si>
    <t>271022.5</t>
  </si>
  <si>
    <t>FURNACE; GLASS; GLASS FURNACE; INDUSTRIAL</t>
  </si>
  <si>
    <t>272012.5</t>
  </si>
  <si>
    <t>Cement Kiln (Gas-Fired)</t>
  </si>
  <si>
    <t>CEMENT; NATURAL GAS COMBUSTION; KILN; CEMENT KILN; INDUSTRIAL</t>
  </si>
  <si>
    <t>272032.5</t>
  </si>
  <si>
    <t>Cement Kiln (Coal-Fired)</t>
  </si>
  <si>
    <t>CEMENT; COAL COMBUSTION; KILN; CEMENT KILN; INDUSTRIAL</t>
  </si>
  <si>
    <t>272042.5</t>
  </si>
  <si>
    <t>Portland Cement Dust</t>
  </si>
  <si>
    <t>CEMENT; PORTLAND CEMENT; INDUSTRIAL</t>
  </si>
  <si>
    <t>272052.5</t>
  </si>
  <si>
    <t>Cement Ball Mill</t>
  </si>
  <si>
    <t>CEMENT BALL MILL; CEMENT; INDUSTRIAL</t>
  </si>
  <si>
    <t>275012.5</t>
  </si>
  <si>
    <t>Gypsum Calciner</t>
  </si>
  <si>
    <t>KVB14</t>
  </si>
  <si>
    <t>CALCINER; GYPSUM; GYPSUM CALCINER; INDUSTRAIL</t>
  </si>
  <si>
    <t>275022.5</t>
  </si>
  <si>
    <t>Gypsum Handling</t>
  </si>
  <si>
    <t>INDUSTRIAL; GYPSUM</t>
  </si>
  <si>
    <t>275032.5</t>
  </si>
  <si>
    <t>Gypsum Kiln</t>
  </si>
  <si>
    <t>INDUSTRIAL; KILN; GYPSUM</t>
  </si>
  <si>
    <t>275042.5</t>
  </si>
  <si>
    <t>Gypsum Pile Dust</t>
  </si>
  <si>
    <t>276012.5</t>
  </si>
  <si>
    <t>Lime Handling</t>
  </si>
  <si>
    <t>LIME; INDUSTRIAL</t>
  </si>
  <si>
    <t>276022.5</t>
  </si>
  <si>
    <t>KILN; LIME; INDUSTRIAL</t>
  </si>
  <si>
    <t>282012.5</t>
  </si>
  <si>
    <t>Cast Iron Induction Furnace</t>
  </si>
  <si>
    <t xml:space="preserve">Mamuro, Tetsuo, Arika Mizohata, and Torahide Kubota. 1980. 'Elemental Compositions  of Suspended Particles Released from Iron and Steel Works - Annual Report', Radiation Center of Osaka Prefecture, Volume 20. DOI: 10.11298/taiki1978.15.69 </t>
  </si>
  <si>
    <t>CAST IRON; FURNACE; CAST IRON INDUCTION FURNACE; INDUCTION FURNACE; INDUSTRIAL</t>
  </si>
  <si>
    <t>282022.5</t>
  </si>
  <si>
    <t>CAST IRON; CUPOLA; INDUSTRIAL</t>
  </si>
  <si>
    <t>283012.5</t>
  </si>
  <si>
    <t>Steel Production - Steel Sinter Plant</t>
  </si>
  <si>
    <t>KVB12</t>
  </si>
  <si>
    <t>STEEL PRODUCTION; STEEL SINTER PLANT; STEEL; INDUSTRIAL</t>
  </si>
  <si>
    <t>283022.5</t>
  </si>
  <si>
    <t>Steel Production - Open Hearth Furnace</t>
  </si>
  <si>
    <t>KVB13</t>
  </si>
  <si>
    <t>STEEL PRODUCTION; FURNACE; OPEN HEARTH FURNACE; STEEL; INDUSTRIAL</t>
  </si>
  <si>
    <t>283032.5</t>
  </si>
  <si>
    <t>Steel Production - Basic Oxygen Furnace</t>
  </si>
  <si>
    <t>KVB31</t>
  </si>
  <si>
    <t>STEEL PRODUCTION; FURNACE; BASIC OXYGEN FURNACE; STEEL; INDUSTRIAL</t>
  </si>
  <si>
    <t>283042.5</t>
  </si>
  <si>
    <t>Iron Ore Dust - Sinter</t>
  </si>
  <si>
    <t>IRON ORE; SINTER; INDUSTRIAL</t>
  </si>
  <si>
    <t>283052.5</t>
  </si>
  <si>
    <t>Steel Electric Arc Furnace</t>
  </si>
  <si>
    <t>STEEL ELECTRIC ARC FURNACE; ELECTRIC ARC FURNACE; FURNACE; STEEL; INDUSTRIAL</t>
  </si>
  <si>
    <t>283062.5</t>
  </si>
  <si>
    <t>Steel Desulfurization Baghouse Dust</t>
  </si>
  <si>
    <t>STEEL DESULFURIZATION; STEEL; INDUSTRIAL</t>
  </si>
  <si>
    <t>283072.5</t>
  </si>
  <si>
    <t>284012.5</t>
  </si>
  <si>
    <t>FERROMANGANESE; FURNACE; FERROMANGANESE FURNACE; INDUSTRIAL</t>
  </si>
  <si>
    <t>286012.5</t>
  </si>
  <si>
    <t>Steel Foundry - Steel Heat Treating (Salt Quench)</t>
  </si>
  <si>
    <t>KVB9</t>
  </si>
  <si>
    <t>SALT QUENCH; FOUNDRY; STEEL; STEEL FOUNDRY; STEEL HEAT TREATING; INDUSTRIAL</t>
  </si>
  <si>
    <t>291012.5</t>
  </si>
  <si>
    <t>ALUMINUM; ALUMINUM PROCESSING; INDUSTRAIL</t>
  </si>
  <si>
    <t>291022.5</t>
  </si>
  <si>
    <t>Aluminum Reduction Potline</t>
  </si>
  <si>
    <t>ALUMINUM; ALUMINUM REDUCTION POTLINE; INDUSTRAIL</t>
  </si>
  <si>
    <t>292012.5</t>
  </si>
  <si>
    <t>Copper Oxide Kiln</t>
  </si>
  <si>
    <t>KILN; COPPER OXIDE; COPPER OXIDE KILN; INDUSTRIAL</t>
  </si>
  <si>
    <t>292022.5</t>
  </si>
  <si>
    <t>Primary Copper Smelter</t>
  </si>
  <si>
    <t>Schwitzgebel, K., R. Coleman, R. Collins, R. Mann, and C. Thompson, Radian Corporation, Austin, TX. 1978. 'Trace  Element Study at a Primary Copper Smelter, Volume 2', U. S. Environmental  Protection Agency, Cincinnati, Ohio, Publication No. EPA-600/2-78-065b (NTIS No. PB286991).  https://nepis.epa.gov/Exe/ZyPURL.cgi?Dockey=20006CCM.TXT</t>
  </si>
  <si>
    <t>COPPER; PRIMARY COPPER; SMELTER; PRIMARY COPPER SMELTER; INDUSTRIAL</t>
  </si>
  <si>
    <t>292032.5</t>
  </si>
  <si>
    <t>Primary Copper Reverberatory Furnace - Slag Tap</t>
  </si>
  <si>
    <t>COPPER; FLASH FURNACE; FURNACE; PRIMARY COPPER; SLAG; REVERBERATORY FURNACE; INDUSTRIAL</t>
  </si>
  <si>
    <t>292042.5</t>
  </si>
  <si>
    <t>Primary Copper Reverberatory Furnace - Slag Skim &amp; Pour</t>
  </si>
  <si>
    <t>COPPER; FLASH FURNACE; FURNACE; PRIMARY COPPER; SLAG; PRIMARY COPPER REVERB FURNACE; INDUSTRIAL</t>
  </si>
  <si>
    <t>292052.5</t>
  </si>
  <si>
    <t>Primary Copper Converter - Secondary Hood</t>
  </si>
  <si>
    <t>COPPER; PRIMARY COPPER CONVERTER; PRIMARY COPPER; INDUSTRIAL</t>
  </si>
  <si>
    <t>292062.5</t>
  </si>
  <si>
    <t>292072.5</t>
  </si>
  <si>
    <t>Primary Copper Flash Furnace - Matte &amp; Slag Tap</t>
  </si>
  <si>
    <t>COPPER; FLASH FURNACE; FURNACE; PRIMARY COPPER; SLAG; PRIMARY COPPER FLASH FURNACE; INDUSTRIAL</t>
  </si>
  <si>
    <t>292082.5</t>
  </si>
  <si>
    <t>Primary Copper - Process Stack</t>
  </si>
  <si>
    <t>COPPER; PRIMARY COPPER; INDUSTRIAL</t>
  </si>
  <si>
    <t>292092.5</t>
  </si>
  <si>
    <t>Primary Copper Roaster</t>
  </si>
  <si>
    <t>COPPER; PRIMARY COPPER; ROASTER; PRIMARY COPPER ROASTER; INDUSTRIAL</t>
  </si>
  <si>
    <t>292102.5</t>
  </si>
  <si>
    <t>Primary Copper Reverberatory Furnace Fugitives Composite</t>
  </si>
  <si>
    <t>COPPER; FLASH FURNACE; FURNACE; PRIMARY COPPER; REVERBERATORY FURNACE; PRIMARY COPPER REVERB FURNACE; INDUSTRIAL</t>
  </si>
  <si>
    <t>292112.5</t>
  </si>
  <si>
    <t>Primary Copper Converter - Secondary Hood Composite</t>
  </si>
  <si>
    <t>COPPER; PRIMARY COPPER CONVERTER; PRIMARY COPPER; CONVERTER; INDUSTRIAL</t>
  </si>
  <si>
    <t>293012.5</t>
  </si>
  <si>
    <t>Primary Lead Smelting - Slag Pouring</t>
  </si>
  <si>
    <t>LEAD; PRIMARY LEAD; SLAG; SMELTER; PRIMARY LEAD SMELTING; INDUSTRIAL</t>
  </si>
  <si>
    <t>293022.5</t>
  </si>
  <si>
    <t>Primary Lead Smelting - Blast Furnace</t>
  </si>
  <si>
    <t>BLAST FURNACE; FURNACE; LEAD; PRIMARY LEAD; SMELTER; PRIMARY LEAD SMELTING; INDUSTRIAL</t>
  </si>
  <si>
    <t>293032.5</t>
  </si>
  <si>
    <t>Primary Lead Smelting - Zinc Fuming</t>
  </si>
  <si>
    <t>ZINC FUMING; LEAD; SMELTER; PRIMARY LEAD; PRIMARY LEAD SMELTING; INDUSTRIAL</t>
  </si>
  <si>
    <t>293042.5</t>
  </si>
  <si>
    <t>Primary Lead Smelting - Sintering</t>
  </si>
  <si>
    <t>SINTERING; LEAD; PRIMARY LEAD; PRIMARY LEAD SMELTING; SMELTER; INDUSTRIAL</t>
  </si>
  <si>
    <t>293052.5</t>
  </si>
  <si>
    <t>Primary Lead Smelting - Blast Furnace Upset</t>
  </si>
  <si>
    <t>293062.5</t>
  </si>
  <si>
    <t>Primary Lead Smelting-Zinc Baghouse</t>
  </si>
  <si>
    <t>ZINC; LEAD; PRIMARY LEAD; SMELTER; PRIMARY LEAD SMELTING; INDUSTRIAL</t>
  </si>
  <si>
    <t>293072.5</t>
  </si>
  <si>
    <t>Primary Lead Smelting-Dross Reverberatory Furnace</t>
  </si>
  <si>
    <t>FURNACE; LEAD; PRIMARY LEAD; REVERBERATORY FURNACE; SMELTER; PRIMARY LEAD SMELTING; DROSS REVERBERATORY FURNACE; INDUSTRIAL</t>
  </si>
  <si>
    <t>293092.5</t>
  </si>
  <si>
    <t>Primary Lead Smelting-Sinter Production</t>
  </si>
  <si>
    <t>SINTER; LEAD; PRIMARY LEAD; SMELTER; PRIMARY LEAD SMELTING; INDUSTRIAL</t>
  </si>
  <si>
    <t>293102.5</t>
  </si>
  <si>
    <t>Primary Lead - Dross Building</t>
  </si>
  <si>
    <t>DROSS BUILDING; LEAD; PRIMARY LEAD; SMELTER; INDUSTRIAL</t>
  </si>
  <si>
    <t>293112.5</t>
  </si>
  <si>
    <t>Primary Lead - Slag Pour</t>
  </si>
  <si>
    <t>SLAG; LEAD; PRIMARY LEAD; SMELTER; INDUSTRIAL</t>
  </si>
  <si>
    <t>293302.5</t>
  </si>
  <si>
    <t>Primary Lead Smelting - Composite</t>
  </si>
  <si>
    <t>LEAD; PRIMARY LEAD; SMELTER; PRIMARY LEAD SMELTING; INDUSTRIAL</t>
  </si>
  <si>
    <t>295012.5</t>
  </si>
  <si>
    <t>Secondary Copper Pyrometal - Cathode Charge</t>
  </si>
  <si>
    <t>CATHODE CHARGE; COPPER; SECONDARY PYROMETAL; INDUSTRIAL</t>
  </si>
  <si>
    <t>295022.5</t>
  </si>
  <si>
    <t>Secondary Copper Pyrometal - Regular Charge</t>
  </si>
  <si>
    <t>SMELTER; COPPER; SECONDARY COPPER PYROMETAL; INDUSTRIAL; SECONDARY COPPER</t>
  </si>
  <si>
    <t>311012.5</t>
  </si>
  <si>
    <t>Light Duty Vehicles-Leaded</t>
  </si>
  <si>
    <t>Cass, Glen R. and Gregory McRae, 1981. 'Source-Receptor Reconcilliation of South  Coast Air Basin Particulate Air Quality Data - Draft',  CARB, A9-014-31. https://www.arb.ca.gov/research/single-project.php?row_id=48898</t>
  </si>
  <si>
    <t>LIGHT DUTY VEHICLES; LEADED GASOLINE COMBUSTION; GASOLINE COMBUSTION; VEHICLES</t>
  </si>
  <si>
    <t>311022.5</t>
  </si>
  <si>
    <t>Heavy Duty Vehicles - Leaded</t>
  </si>
  <si>
    <t xml:space="preserve">Dietzmann, H. E., M. A. Parness, and R. L. Bradow. 1981. 'Emissions from Gasoline  and Diesel Delivery Trucks by Chassis Transient Cycle', Proceedings of the 1981 ASME Energy Sources Technology Conference. ASME 81-DGP-6. </t>
  </si>
  <si>
    <t>GASOLINE COMBUSTION; LEADED GASOLINE COMBUSTION; VEHICLES; HEAVY DUTY VEHICLES</t>
  </si>
  <si>
    <t>311032.5</t>
  </si>
  <si>
    <t>Light Duty Vehicles - Leaded</t>
  </si>
  <si>
    <t>311042.5</t>
  </si>
  <si>
    <t>311052.5</t>
  </si>
  <si>
    <t>Light Duty Vehicles - Leaded Composite</t>
  </si>
  <si>
    <t>311062.5</t>
  </si>
  <si>
    <t>Light Duty Vehicle - Leaded</t>
  </si>
  <si>
    <t>GASOLINE COMBUSTION; LEADED/UNLEADED GASOLINE COMBUSTION; LIGHT DUTY VEHICLES; VEHICLES</t>
  </si>
  <si>
    <t>311072.5</t>
  </si>
  <si>
    <t>Light Duty Vehicle - With Catalyst</t>
  </si>
  <si>
    <t>GASOLINE COMBUSTION; CATALYST VEHICLES; LIGHT DUTY VEHICLES; VEHICLES</t>
  </si>
  <si>
    <t>311082.5</t>
  </si>
  <si>
    <t>Light Duty Vehicle - Non-Catalyst</t>
  </si>
  <si>
    <t>GASOLINE COMBUSTION; NON-CATALYST VEHICLES; LIGHT DUTY VEHICLES; VEHICLES</t>
  </si>
  <si>
    <t>312012.5</t>
  </si>
  <si>
    <t>Light Duty Vehicles - Unleaded</t>
  </si>
  <si>
    <t>LIGHT DUTY VEHICLES; UNLEADED GASOLINE COMBUSTION; GASOLINE COMBUSTION; VEHICLES</t>
  </si>
  <si>
    <t>312022.5</t>
  </si>
  <si>
    <t>312032.5</t>
  </si>
  <si>
    <t>312302.5</t>
  </si>
  <si>
    <t>Light Duty Vehicles - Composite</t>
  </si>
  <si>
    <t>LIGHT DUTY VEHICLES; VEHICLES</t>
  </si>
  <si>
    <t>321012.5</t>
  </si>
  <si>
    <t>Light Duty Vehicles - Diesel</t>
  </si>
  <si>
    <t>Black, Frank. 1981. 'Engine-Related Particulate Matter--A Compilation of 180  References',  Unpublished, U. S. Environmental  Protection Agency, ESRL, Research Triangle Park, NC.</t>
  </si>
  <si>
    <t>DIESEL COMBUSTION; LIGHT DUTY VEHICLES; VEHICLES</t>
  </si>
  <si>
    <t>321022.5</t>
  </si>
  <si>
    <t>321032.5</t>
  </si>
  <si>
    <t>321042.5</t>
  </si>
  <si>
    <t>Light Duty Vehicles - Diesel Composite</t>
  </si>
  <si>
    <t>322022.5</t>
  </si>
  <si>
    <t>Heavy Duty Diesel</t>
  </si>
  <si>
    <t xml:space="preserve">Pierson, W. R. and W. D. Brachaczek. 1983. 'Particulate Matter Associated with  Vehicles on the Road II',  Aerosol Science and Technology, 2:1. DOI: 10.1080/02786828308958610 </t>
  </si>
  <si>
    <t>DIESEL COMBUSTION; VEHICLES; HEAVY DUTY VEHICLES</t>
  </si>
  <si>
    <t>Szkarlat, A.C. and Japar, S.M., 1983. Optical and chemical properties of particle emissions from on-road vehicles. Journal of the Air Pollution Control Association, 33(6), pp.592-597. DOI: 10.1080/00022470.1983.10465614</t>
  </si>
  <si>
    <t>322032.5</t>
  </si>
  <si>
    <t>Heavy Duty Vehicles - Diesel</t>
  </si>
  <si>
    <t>322042.5</t>
  </si>
  <si>
    <t>322052.5</t>
  </si>
  <si>
    <t>Diesel Vehicles - Las Vegas Valley (1987)</t>
  </si>
  <si>
    <t>Benedict, R. and M. Naylor, Clark County, NV, Health District. 1998, 'Fine Particulate Receptor Modeling in Las Vegas Using Combined Gaseous and  Particulate Source Profiles',  Presented at the 81st Annual Meeting of the Air Pollution Control Association, Dallas, Texas.</t>
  </si>
  <si>
    <t>322062.5</t>
  </si>
  <si>
    <t>Heavy Duty Vehicles - Diesel Composite</t>
  </si>
  <si>
    <t>322072.5</t>
  </si>
  <si>
    <t>322082.5</t>
  </si>
  <si>
    <t>Heavy Duty Diesel Trucks</t>
  </si>
  <si>
    <t>DIESEL COMBUSTION; HEAVY DUTY VEHICLES</t>
  </si>
  <si>
    <t>330012.5</t>
  </si>
  <si>
    <t>Leaded/unleaded Gasoline Composite - 1977</t>
  </si>
  <si>
    <t>GASOLINE COMBUSTION; LEADED/UNLEADED GASOLINE COMBUSTION; VEHICLES</t>
  </si>
  <si>
    <t>330022.5</t>
  </si>
  <si>
    <t>Transportation Composite - Medford, OR (1980)</t>
  </si>
  <si>
    <t>TRANSPORTATION COMPOSITE; VEHICLES; GASOLINE COMBUSTION; DIESEL COMBUSTION; LEADED/UNLEADED COMBUSTION; TIRE WEAR; ROADWAY</t>
  </si>
  <si>
    <t>330032.5</t>
  </si>
  <si>
    <t>Transportation Composite - Portland, OR (1979)</t>
  </si>
  <si>
    <t>TRANSPORTATION COMPOSITE; VEHICLES; GASOLINE COMBUSTION; LEADED/UNLEADED COMBUSTION;</t>
  </si>
  <si>
    <t>330042.5</t>
  </si>
  <si>
    <t>Transportation Composite</t>
  </si>
  <si>
    <t>TRANSPORTATION COMPOSITE; TIRE WEAR; VEHICLES</t>
  </si>
  <si>
    <t>330052.5</t>
  </si>
  <si>
    <t>TRANSPORTATION COMPOSITE; VEHICLES</t>
  </si>
  <si>
    <t>330062.5</t>
  </si>
  <si>
    <t>330072.5</t>
  </si>
  <si>
    <t>330082.5</t>
  </si>
  <si>
    <t>TRANSPORTATION COMPOSITE; TIRE WEAR; VEHICLES; ASBESTOS BRAKES</t>
  </si>
  <si>
    <t>330092.5</t>
  </si>
  <si>
    <t>330102.5</t>
  </si>
  <si>
    <t>Gasoline Vehicles - Las Vegas Valley (1987)</t>
  </si>
  <si>
    <t>330112.5</t>
  </si>
  <si>
    <t>Highway Vehicles - Composite</t>
  </si>
  <si>
    <t>VEHICLES</t>
  </si>
  <si>
    <t>330202.5</t>
  </si>
  <si>
    <t>Transportation - Composite</t>
  </si>
  <si>
    <t>340012.5</t>
  </si>
  <si>
    <t>Jet Aircraft</t>
  </si>
  <si>
    <t>AIRCRAFT; JET AIRCRAFT</t>
  </si>
  <si>
    <t>340022.5</t>
  </si>
  <si>
    <t>VEHICLES; TIRE WEAR</t>
  </si>
  <si>
    <t>340032.5</t>
  </si>
  <si>
    <t>340042.5</t>
  </si>
  <si>
    <t>Brake Lining, Asbestos</t>
  </si>
  <si>
    <t>ASBESTOS BRAKES; BRAKE LINING; VEHICLES</t>
  </si>
  <si>
    <t>340052.5</t>
  </si>
  <si>
    <t>Motor Oil</t>
  </si>
  <si>
    <t>MOTOR OIL; VEHICLES</t>
  </si>
  <si>
    <t>340062.5</t>
  </si>
  <si>
    <t>Semimetal Disk Brake Pads</t>
  </si>
  <si>
    <t>BRAKE PADS; SEMIMETAL BRAKE PADS; VEHICLES</t>
  </si>
  <si>
    <t>340072.5</t>
  </si>
  <si>
    <t>Organometallic Brake Dust</t>
  </si>
  <si>
    <t>BRAKE PADS; ORGANOMETALLIC BRAKE PADS; VEHICLES</t>
  </si>
  <si>
    <t>340082.5</t>
  </si>
  <si>
    <t>411012.5</t>
  </si>
  <si>
    <t>Paved Road Dust Missoula, Montana</t>
  </si>
  <si>
    <t>Cooper, J. A. 1980 'Missoula Montana Source Apportionment Study', State of Montana, Department of Health.</t>
  </si>
  <si>
    <t>ROADWAY; PAVED ROAD; VEHICLES</t>
  </si>
  <si>
    <t>Core, John E., John A. Cooper, James E. Houck. 1983. 'Residential Wood Combustion Study, Task 2A, Current and Projected Air Quality Impacts', Prepard for  Del Green Associates, Incorporated, and US EPA, Region 10. Contract No. 68-02-356 (EPA 910/9-82-089C), by NEA, Incorporated, Beaverton, Orego. https://nepis.epa.gov/Exe/ZyPURL.cgi?Dockey=20008YG2.TXT</t>
  </si>
  <si>
    <t>411022.5</t>
  </si>
  <si>
    <t>Paved Road Dust - Juneau, Alaska</t>
  </si>
  <si>
    <t>Cooper, J. A. and C. A. Frasier.  1983. 'Preliminary Source Apportionment of Winter  Particulate Mass in Juneau, Alaska',  Prepared for Alaska Department of Environmental Conservation; prepared by NEA, Inc. https://jlc-web.uaa.alaska.edu/client/en_US/asl/search/detailnonmodal/ent:$002f$002fSD_ILS$002f0$002fSD_ILS:1799997/one?qu=Preliminary+Source+Apportionment+of+Winter+Particulate+Mass+in+Juneau%2C+Alaska</t>
  </si>
  <si>
    <t>411032.5</t>
  </si>
  <si>
    <t>Paved Road Dust - Lewiston, Idaho</t>
  </si>
  <si>
    <t>411042.5</t>
  </si>
  <si>
    <t>Paved Road Dust - Butte, Montana</t>
  </si>
  <si>
    <t>411052.5</t>
  </si>
  <si>
    <t>Paved Road Dust - East Helena, Montana</t>
  </si>
  <si>
    <t>411062.5</t>
  </si>
  <si>
    <t>Paved Road Dust - Medford Or</t>
  </si>
  <si>
    <t>411072.5</t>
  </si>
  <si>
    <t>Paved Road Dust - Portland, OR</t>
  </si>
  <si>
    <t>411092.5</t>
  </si>
  <si>
    <t>Paved Road Dust - Alabama</t>
  </si>
  <si>
    <t xml:space="preserve">Cooper, JA. 1981.'Determination of Source Contributions to Fine and  Coarse Suspended Particulate Levels in Petersville, Alabama',  Report to  Tennessee Valley Authority by NEA, Inc. </t>
  </si>
  <si>
    <t>411102.5</t>
  </si>
  <si>
    <t>Paved Road Dust - Spokane, WA</t>
  </si>
  <si>
    <t>Core, J.E., John A. Cooper, Richard T. DeCesar, James E. Houck, 1982. 'A Study of Residential Wood Combustion Task 1', Prepared for US EPA, Region X, Contract No. 68-02-3566, by NEA, Incorporated. https://nepis.epa.gov/Exe/ZyPURL.cgi?Dockey=20008Y8G.TXT</t>
  </si>
  <si>
    <t>411112.5</t>
  </si>
  <si>
    <t>Paved Road Dust - Pasadena Freeway (CA)</t>
  </si>
  <si>
    <t>411122.5</t>
  </si>
  <si>
    <t>Paved Road Dust - Artesia Freeway (CA)</t>
  </si>
  <si>
    <t>411132.5</t>
  </si>
  <si>
    <t>Paved Road Dust - Long Beach Blvd. (CA)</t>
  </si>
  <si>
    <t>411142.5</t>
  </si>
  <si>
    <t>Paved Road Dust - Long Beach, CA</t>
  </si>
  <si>
    <t>411152.5</t>
  </si>
  <si>
    <t>Paved Road Dust - La Cienega Blvd. (CA)</t>
  </si>
  <si>
    <t>411162.5</t>
  </si>
  <si>
    <t>Paved Road Dust - Hawthorne, CA</t>
  </si>
  <si>
    <t>411172.5</t>
  </si>
  <si>
    <t>Paved Road Dust - Victory Blvd. (CA)</t>
  </si>
  <si>
    <t>411182.5</t>
  </si>
  <si>
    <t>Paved Road Dust - Burbank, CA</t>
  </si>
  <si>
    <t>411192.5</t>
  </si>
  <si>
    <t>Paved Road Dust - North Main St., Los Angeles, CA</t>
  </si>
  <si>
    <t>411202.5</t>
  </si>
  <si>
    <t>Paved Road Dust - Los Angeles, CA</t>
  </si>
  <si>
    <t>411212.5</t>
  </si>
  <si>
    <t>Paved Road Dust - South Harbor Blvd., Anaheim, CA</t>
  </si>
  <si>
    <t>411222.5</t>
  </si>
  <si>
    <t>Paved Road Dust - Anaheim, CA</t>
  </si>
  <si>
    <t>411232.5</t>
  </si>
  <si>
    <t>Paved Road Dust - Riverside, CA</t>
  </si>
  <si>
    <t>411242.5</t>
  </si>
  <si>
    <t>Paved Road Dust - Sepulveda Tunnel, Los Angeles, CA</t>
  </si>
  <si>
    <t>411302.5</t>
  </si>
  <si>
    <t>411312.5</t>
  </si>
  <si>
    <t>Paved Road Dust - Freeway Composite</t>
  </si>
  <si>
    <t>411322.5</t>
  </si>
  <si>
    <t>Paved Road Dust - Composite-Long Beach, CA</t>
  </si>
  <si>
    <t>411332.5</t>
  </si>
  <si>
    <t>Paved Road Dust - Hawthorne Composite</t>
  </si>
  <si>
    <t>411342.5</t>
  </si>
  <si>
    <t>Paved Road Dust - Burbank Composite</t>
  </si>
  <si>
    <t>411352.5</t>
  </si>
  <si>
    <t>Paved Road Dust - Los Angeles Composite</t>
  </si>
  <si>
    <t>411362.5</t>
  </si>
  <si>
    <t>Paved Road Dust - Anaheim Composite</t>
  </si>
  <si>
    <t>411372.5</t>
  </si>
  <si>
    <t>Paved Road Dust - Scab Composite</t>
  </si>
  <si>
    <t>411382.5</t>
  </si>
  <si>
    <t>Paved Road Dust - Pocatello, Idaho</t>
  </si>
  <si>
    <t>411392.5</t>
  </si>
  <si>
    <t>411402.5</t>
  </si>
  <si>
    <t>411412.5</t>
  </si>
  <si>
    <t>411422.5</t>
  </si>
  <si>
    <t>Paved Road Dust - Pasadena CA</t>
  </si>
  <si>
    <t>412012.5</t>
  </si>
  <si>
    <t>Unpaved Road Dust (Copper Mine)</t>
  </si>
  <si>
    <t>COPPER MINING; ROADWAY; UNPAVED ROAD; VEHICLES</t>
  </si>
  <si>
    <t>412032.5</t>
  </si>
  <si>
    <t>Unpaved Road Dust - Haul Road</t>
  </si>
  <si>
    <t>ROADWAY; UNPAVED ROAD; VEHICLES</t>
  </si>
  <si>
    <t>412042.5</t>
  </si>
  <si>
    <t>Unpaved Road Dust - East Helena, Montana</t>
  </si>
  <si>
    <t>412052.5</t>
  </si>
  <si>
    <t>Unpaved Road Dust - Riverside, CA</t>
  </si>
  <si>
    <t>412062.5</t>
  </si>
  <si>
    <t>Ore And Road Dust Fugitives - Pocatello, Idaho</t>
  </si>
  <si>
    <t>ROADWAY; ORE DUST; VEHICLES</t>
  </si>
  <si>
    <t>412072.5</t>
  </si>
  <si>
    <t>Unpaved Road Dust - Pocatello, Idaho</t>
  </si>
  <si>
    <t>412202.5</t>
  </si>
  <si>
    <t>413012.5</t>
  </si>
  <si>
    <t>Soil Dust - Des Moines, IA</t>
  </si>
  <si>
    <t xml:space="preserve">Core, J. E., J. A. Cooper, and R. T. DeCesar. 1982. 'Iowa Source Apportionment  Study',  Report Prepared for U. S. Environmental Protection Agency Region  VII by NEA, Inc.  </t>
  </si>
  <si>
    <t>SOIL DUST</t>
  </si>
  <si>
    <t>413022.5</t>
  </si>
  <si>
    <t>Soil Dust - Seattle, WA</t>
  </si>
  <si>
    <t>413032.5</t>
  </si>
  <si>
    <t>Soil Dust - Visalia, CA</t>
  </si>
  <si>
    <t>Leach, J. T., G. Bates, and L. Stanfield. 1979. 'San Joaquin Valley Particulate Matter Study', Unpublished.</t>
  </si>
  <si>
    <t>413042.5</t>
  </si>
  <si>
    <t>Soil Dust - South Bend, Indiana</t>
  </si>
  <si>
    <t xml:space="preserve">Core, J. E., J. A. Cooper, R. T. DeCesar, and J. E. Houck. 1981, 'South Bend,  Indiana Aerosol Study', Unpublished, NEA, Incorporated. </t>
  </si>
  <si>
    <t>413052.5</t>
  </si>
  <si>
    <t>Soil Dust - Houston, TX</t>
  </si>
  <si>
    <t>Stevens, Robert K., Thompson G. Pace. 1983. 'Mathematical and Empirical Receptor Models: Quail Roost II',  U. S. Environmental Protection Agency ORD/ESRL, Research Triangle Park, NC.  https://ntrl.ntis.gov/NTRL/dashboard/searchResults/titleDetail/PB85234581.xhtml</t>
  </si>
  <si>
    <t>413062.5</t>
  </si>
  <si>
    <t>Soil Dust - East Helena, Montana</t>
  </si>
  <si>
    <t>413072.5</t>
  </si>
  <si>
    <t>Soil Dust - Idaho</t>
  </si>
  <si>
    <t xml:space="preserve">Cooper, J. A. 1979. 'Potlack Corporation Aerosol Characterization Study', Potlack Corporation, Unpublished. </t>
  </si>
  <si>
    <t>413082.5</t>
  </si>
  <si>
    <t>Soil Dust - Creston, Iowa</t>
  </si>
  <si>
    <t>413092.5</t>
  </si>
  <si>
    <t>Soil Dust - Council Bluffs, Iowa</t>
  </si>
  <si>
    <t>413102.5</t>
  </si>
  <si>
    <t>Soil Dust - Sioux City, Iowa</t>
  </si>
  <si>
    <t>413112.5</t>
  </si>
  <si>
    <t>Soil Dust - Cedar Rapids, Iowa</t>
  </si>
  <si>
    <t>413122.5</t>
  </si>
  <si>
    <t>Soil Dust - Davenport, Iowa</t>
  </si>
  <si>
    <t>413132.5</t>
  </si>
  <si>
    <t>Soil Dust - Spokane, WA</t>
  </si>
  <si>
    <t>413142.5</t>
  </si>
  <si>
    <t>Soil Dust - Boise, Idaho</t>
  </si>
  <si>
    <t>413152.5</t>
  </si>
  <si>
    <t>Soil Dust - Bakersfield, CA</t>
  </si>
  <si>
    <t>413162.5</t>
  </si>
  <si>
    <t>Soil Dust - Pasadena, CA</t>
  </si>
  <si>
    <t>Friedlander, Sheldon K. 1973.'Chemical Element Balances and Identification of Air Pollution Sources', Environmental Science &amp; Technology, 7, no. 3: 235-40. DOI: 10.1021/es60075a005</t>
  </si>
  <si>
    <t>413182.5</t>
  </si>
  <si>
    <t>Soil Dust - Medford, OR</t>
  </si>
  <si>
    <t>413192.5</t>
  </si>
  <si>
    <t>Soil Dust - Portland OR</t>
  </si>
  <si>
    <t>413202.5</t>
  </si>
  <si>
    <t>Soil Dust - Alabama</t>
  </si>
  <si>
    <t>413212.5</t>
  </si>
  <si>
    <t>Soil Dust - Laurel Md</t>
  </si>
  <si>
    <t xml:space="preserve">Thomae, SC. 1977. 'Size and composition of atmospheric particles in rural areas near Washington', Doctoral dissertation, University of Maryland, College Park. </t>
  </si>
  <si>
    <t>413222.5</t>
  </si>
  <si>
    <t>Soil Dust - Washington, D.C. Area</t>
  </si>
  <si>
    <t>413232.5</t>
  </si>
  <si>
    <t>Soil Dust - Riverside, CA</t>
  </si>
  <si>
    <t>413242.5</t>
  </si>
  <si>
    <t>Soil Dust - Hawthorne, CA</t>
  </si>
  <si>
    <t>413252.5</t>
  </si>
  <si>
    <t>Soil Dust - Medford, Oregon</t>
  </si>
  <si>
    <t>413262.5</t>
  </si>
  <si>
    <t>Soil Dust - Bend, Oregon</t>
  </si>
  <si>
    <t>413272.5</t>
  </si>
  <si>
    <t>Soil Dust - Klamath Falls, Oregon</t>
  </si>
  <si>
    <t>413282.5</t>
  </si>
  <si>
    <t>Soil Dust - Grant's Pass, Oregon</t>
  </si>
  <si>
    <t>413292.5</t>
  </si>
  <si>
    <t>Soil Dust - Eugene, Oregon</t>
  </si>
  <si>
    <t>413302.5</t>
  </si>
  <si>
    <t>Soil Dust - Lagrande, Oregon</t>
  </si>
  <si>
    <t>413312.5</t>
  </si>
  <si>
    <t>Soil Dust - Springfield, Oregon</t>
  </si>
  <si>
    <t>413502.5</t>
  </si>
  <si>
    <t>Soil Dust - Composite</t>
  </si>
  <si>
    <t>413512.5</t>
  </si>
  <si>
    <t>Soil Dust - Scab Composite</t>
  </si>
  <si>
    <t>413522.5</t>
  </si>
  <si>
    <t>Soil Dust - Pocatello, Idaho</t>
  </si>
  <si>
    <t>413532.5</t>
  </si>
  <si>
    <t>Soil Dust - Oregon Composite</t>
  </si>
  <si>
    <t>414012.5</t>
  </si>
  <si>
    <t>Road Sand And Salt Mixture</t>
  </si>
  <si>
    <t>ROADWAY; ROAD SAND; ROAD SALT; VEHICLES</t>
  </si>
  <si>
    <t>415002.5</t>
  </si>
  <si>
    <t>Vegetative Detritus</t>
  </si>
  <si>
    <t>VEGITATIVE DETRITUS</t>
  </si>
  <si>
    <t>421012.5</t>
  </si>
  <si>
    <t>Wood Stoves - Pine Fuel</t>
  </si>
  <si>
    <t>Stiles, DC. 1983. 'Evaluation of an S2 Sampler for Receptor Modeling of Woodstove Emissions', Proceedings of the 76th APCA  Annual Meeting, Atlanta, Georgia, June 19-24, 1983.</t>
  </si>
  <si>
    <t>PINE COMBUSTION; WOOD COMBUSTION; WOOD STOVE</t>
  </si>
  <si>
    <t>421022.5</t>
  </si>
  <si>
    <t>Wood Stoves - Average, All Fuels</t>
  </si>
  <si>
    <t>WOOD STOVE; WOOD COMBUSTION</t>
  </si>
  <si>
    <t>421032.5</t>
  </si>
  <si>
    <t>Wood Stoves - Oak Fuel</t>
  </si>
  <si>
    <t>OAK COMBUSTION; WOOD COMBUSTION; WOOD STOVE</t>
  </si>
  <si>
    <t>421042.5</t>
  </si>
  <si>
    <t>Residential Woodstove - Medford, Oregon</t>
  </si>
  <si>
    <t>WOOD COMBUSTION; WOOD STOVE</t>
  </si>
  <si>
    <t>421052.5</t>
  </si>
  <si>
    <t>Residential Woodstove - Pocatello, Idaho</t>
  </si>
  <si>
    <t>421062.5</t>
  </si>
  <si>
    <t>Residential Woodstove - Portland / Seattle</t>
  </si>
  <si>
    <t>421072.5</t>
  </si>
  <si>
    <t>Natural Gas Home Appliances</t>
  </si>
  <si>
    <t>NATURAL GAS COMBUSTION; NATURAL GAS HOME APPLIANCE</t>
  </si>
  <si>
    <t>422012.5</t>
  </si>
  <si>
    <t>Fireplaces - Softwoods</t>
  </si>
  <si>
    <t>Dasch, Jean Muhlbaier. 1982. 'Particulate and Gaseous Emissions from Wood-Burning Fireplaces', Environmental Science &amp; Technology, 16, no. 10: 639-45. DOI: 10.1021/es00104a003</t>
  </si>
  <si>
    <t>FIREPLACES; SOFTWOOD COMBUSTION; WOOD COMBUSTION</t>
  </si>
  <si>
    <t>422022.5</t>
  </si>
  <si>
    <t>Fireplaces - Hardwoods</t>
  </si>
  <si>
    <t>FIREPLACES; HARDWOOD COMBUSTION; WOOD COMBUSTION</t>
  </si>
  <si>
    <t>422032.5</t>
  </si>
  <si>
    <t>422042.5</t>
  </si>
  <si>
    <t>422052.5</t>
  </si>
  <si>
    <t>Fireplaces - Synthetic Logs</t>
  </si>
  <si>
    <t>FIREPLACES; SYNTHETIC LOGS COMBUSTION; WOOD COMBUSTION</t>
  </si>
  <si>
    <t>423012.5</t>
  </si>
  <si>
    <t>Cummings, Carol. Personal Communications, State of Oregon Department of  Environmental Quality.  October 7, 1983.</t>
  </si>
  <si>
    <t>WOOD COMBUSTION; SLASH BURNING</t>
  </si>
  <si>
    <t>423022.5</t>
  </si>
  <si>
    <t>423032.5</t>
  </si>
  <si>
    <t>WOOD COMBUSTION; WOOD STOVE; FIREPLACES</t>
  </si>
  <si>
    <t>423042.5</t>
  </si>
  <si>
    <t>Agricultural Field Burning</t>
  </si>
  <si>
    <t>FIELD BURNING</t>
  </si>
  <si>
    <t>423052.5</t>
  </si>
  <si>
    <t>Slash Burning (Conifer-Flaming Phase)</t>
  </si>
  <si>
    <t>Ward, D. E. and C. C. Hardy, USDA Forest Services, 1998.  'Organic and Elemental Profiles for Smoke from Prescribed Fires',  Presented at APCA Specialty  Conference, San Francisco, CA.  February 1988.</t>
  </si>
  <si>
    <t>423062.5</t>
  </si>
  <si>
    <t>Slash Burning (Conifer-Smoldering Phase)</t>
  </si>
  <si>
    <t>423072.5</t>
  </si>
  <si>
    <t>Slash Burning (Hardwood-Flaming Phase)</t>
  </si>
  <si>
    <t>423082.5</t>
  </si>
  <si>
    <t>Slash Burning (Hardwood-Smoldering Phase)</t>
  </si>
  <si>
    <t>423092.5</t>
  </si>
  <si>
    <t>Slash Burning (Ponderosa Pine-Flaming Phase)</t>
  </si>
  <si>
    <t>423102.5</t>
  </si>
  <si>
    <t>Slash Burning (Ponderosa Pine-Smoldering Phase)</t>
  </si>
  <si>
    <t>423112.5</t>
  </si>
  <si>
    <t>Slash Burning (Tractor-Piled; Flaming Phase)</t>
  </si>
  <si>
    <t>423122.5</t>
  </si>
  <si>
    <t>Slash Burning (Tractor-Piled; Smoldering Phase)</t>
  </si>
  <si>
    <t>423132.5</t>
  </si>
  <si>
    <t>Slash Burning (Crane-Piled; Flaming Phase)</t>
  </si>
  <si>
    <t>423142.5</t>
  </si>
  <si>
    <t>Slash Burning (Crane-Piled; Smoldering Phase)</t>
  </si>
  <si>
    <t>423152.5</t>
  </si>
  <si>
    <t>Slash Burning (Chaparral; Flaming Phase)</t>
  </si>
  <si>
    <t>423162.5</t>
  </si>
  <si>
    <t>Slash Burning (Chaparral; Smoldering Phase)</t>
  </si>
  <si>
    <t>423172.5</t>
  </si>
  <si>
    <t>Wood Combustion - Las Vegas Valley (1987)</t>
  </si>
  <si>
    <t>423182.5</t>
  </si>
  <si>
    <t>423192.5</t>
  </si>
  <si>
    <t>Residential Wood Combustion Composite</t>
  </si>
  <si>
    <t>423202.5</t>
  </si>
  <si>
    <t>Field Burning - Composite</t>
  </si>
  <si>
    <t>423212.5</t>
  </si>
  <si>
    <t>Forest Prescribed Burning - Broadcast Conifer</t>
  </si>
  <si>
    <t>WOOD COMBUSTION; PRESCRIBED BURN</t>
  </si>
  <si>
    <t>423222.5</t>
  </si>
  <si>
    <t>Field Burning - Annual Rye Grass</t>
  </si>
  <si>
    <t>423232.5</t>
  </si>
  <si>
    <t>Field Burning - Perenial Rye Grass</t>
  </si>
  <si>
    <t>423242.5</t>
  </si>
  <si>
    <t>Field Burning - Fescue</t>
  </si>
  <si>
    <t>423302.5</t>
  </si>
  <si>
    <t>Composite of Residential Wood Burning Sources</t>
  </si>
  <si>
    <t xml:space="preserve">Muhlbaier, J. L.  A Characterization of Emissions from Wood-Burning Fireplaces.  General Motors Research Laboratory, GMR-3730. 1981. </t>
  </si>
  <si>
    <t>423312.5</t>
  </si>
  <si>
    <t>Residential Woodstove Composite</t>
  </si>
  <si>
    <t>431012.5</t>
  </si>
  <si>
    <t>Marine Aerosol</t>
  </si>
  <si>
    <t>MARINE AEROSOL</t>
  </si>
  <si>
    <t>432012.5</t>
  </si>
  <si>
    <t>Residential Space Heating - Coal</t>
  </si>
  <si>
    <t>Hughes, T. W. and D. DeAngelis. 1981. 'Emissions from Coal-Fired Residential  Combustion Equipment',  Proceedings of the 1981 International Conference on Residential Solid Fuels, Portland, Oregon, June 1-4, 1981.</t>
  </si>
  <si>
    <t>COAL COMBUSTION; SPACE HEATING</t>
  </si>
  <si>
    <t>433012.5</t>
  </si>
  <si>
    <t>Volcanic Ash</t>
  </si>
  <si>
    <t>VOLCANIC ASH</t>
  </si>
  <si>
    <t>433022.5</t>
  </si>
  <si>
    <t>Orchard Heating - Smudge Pots</t>
  </si>
  <si>
    <t>ORCHARD HEATING; SMUDGE POTS</t>
  </si>
  <si>
    <t>433032.5</t>
  </si>
  <si>
    <t>Coal-Fired Power Utility Fly Ash (Srm 1633)</t>
  </si>
  <si>
    <t>Ray, S. S. and F. G. Parker. 1977. 'Characteristics of Ash from Coal-Fired Power Plants',  Prepared for U. S. Environmental Protection Agency, RTP, NC, Publication No.  EPA-600/7-77-010.  (NTIS No. PB265374), by  Tennessee Valley Authority, Chattanooga, TN.  https://nepis.epa.gov/Exe/ZyPURL.cgi?Dockey=9101DVOK.TXT</t>
  </si>
  <si>
    <t>COAL COMBUSTION; UTILITY; POWER PLANT; ELECTRIC GENERATION; FLY ASH</t>
  </si>
  <si>
    <t>433042.5</t>
  </si>
  <si>
    <t>Limestone, Crustal</t>
  </si>
  <si>
    <t>CRUSTAL; LIMESTONE; CRUSTAL</t>
  </si>
  <si>
    <t>433052.5</t>
  </si>
  <si>
    <t>Shale, Crustal</t>
  </si>
  <si>
    <t>CRUSTAL; SHALE; CRUSTAL</t>
  </si>
  <si>
    <t>433062.5</t>
  </si>
  <si>
    <t>Sandstone, Crustal</t>
  </si>
  <si>
    <t>CRUSTAL; SANDSTONE; CRUSTAL</t>
  </si>
  <si>
    <t>433072.5</t>
  </si>
  <si>
    <t>Sediment, Crustal</t>
  </si>
  <si>
    <t>CRUSTAL; SEDIMENT; CRUSTAL</t>
  </si>
  <si>
    <t>433082.5</t>
  </si>
  <si>
    <t>Igneous Rock</t>
  </si>
  <si>
    <t>IGNEOUS ROCK</t>
  </si>
  <si>
    <t>433092.5</t>
  </si>
  <si>
    <t>Earth's Crust</t>
  </si>
  <si>
    <t>CRUSTAL</t>
  </si>
  <si>
    <t>441012.5</t>
  </si>
  <si>
    <t>Excavation - El Segundo, CA</t>
  </si>
  <si>
    <t>EXCAVATION; SOIL DUST</t>
  </si>
  <si>
    <t>441022.5</t>
  </si>
  <si>
    <t>Excavation - Haul Road</t>
  </si>
  <si>
    <t>441032.5</t>
  </si>
  <si>
    <t>Excavation - Rock Crushing</t>
  </si>
  <si>
    <t>ROCK CRUSHING; SOIL DUST; EXCAVATION</t>
  </si>
  <si>
    <t>441042.5</t>
  </si>
  <si>
    <t>Soil Dust - Sandblasting &amp; Plastering</t>
  </si>
  <si>
    <t>PLASTERING; SANDBLASTING; SOIL DUST</t>
  </si>
  <si>
    <t>900012.5</t>
  </si>
  <si>
    <t>Solid Waste  - Average</t>
  </si>
  <si>
    <t>SOLID WASTE</t>
  </si>
  <si>
    <t>900022.5</t>
  </si>
  <si>
    <t>Chemical Manufacturing - Average</t>
  </si>
  <si>
    <t>900032.5</t>
  </si>
  <si>
    <t>Food And Agriculture - Average</t>
  </si>
  <si>
    <t>FOOD AND AGRICULTURE; INDUSTRIAL</t>
  </si>
  <si>
    <t>900042.5</t>
  </si>
  <si>
    <t>Steel Production - Average</t>
  </si>
  <si>
    <t>STEEL; STEEL PRODUCTION; INDUSTRIAL</t>
  </si>
  <si>
    <t>900052.5</t>
  </si>
  <si>
    <t>Lead Smelters - Average</t>
  </si>
  <si>
    <t>LEAD; SMELTER; LEAD SMELTER; INDUSTRIAL</t>
  </si>
  <si>
    <t>900062.5</t>
  </si>
  <si>
    <t>Metal Mining - General Processes - Average</t>
  </si>
  <si>
    <t>METAL; MINING; METAL MINING</t>
  </si>
  <si>
    <t>900072.5</t>
  </si>
  <si>
    <t>Primary Metal Production - Average</t>
  </si>
  <si>
    <t>METAL; PRIMARY METAL; PRIMARY METAL PRODUCTION; INDUSTRIAL</t>
  </si>
  <si>
    <t>900082.5</t>
  </si>
  <si>
    <t>Secondary Metal Production - Average</t>
  </si>
  <si>
    <t>METAL; SECONDARY METAL; SECONDARY METAL PRODUCTION; INDUSTRIAL</t>
  </si>
  <si>
    <t>900092.5</t>
  </si>
  <si>
    <t>Secondary Aluminum - Average</t>
  </si>
  <si>
    <t>ALUMINUM; SECONDARY ALUMINUM; INDUSTRIAL</t>
  </si>
  <si>
    <t>900102.5</t>
  </si>
  <si>
    <t>Gray Iron Foundries - Average</t>
  </si>
  <si>
    <t>GRAY IRON; FOUNDRY; GRAY IRON FOUNDRY; INDUSTRIAL</t>
  </si>
  <si>
    <t>900112.5</t>
  </si>
  <si>
    <t>Steel Foundry - General</t>
  </si>
  <si>
    <t>FOUNDRY; STEEL; STEEL FOUNDRY; INDUSTRIAL</t>
  </si>
  <si>
    <t>900122.5</t>
  </si>
  <si>
    <t>Clay And Fly Ash Sintering - Average</t>
  </si>
  <si>
    <t>CLAY AND FLY ASH SINTERING; CLAY; FLY ASH; SINTERING; INDUSTRIAL</t>
  </si>
  <si>
    <t>900132.5</t>
  </si>
  <si>
    <t>Mineral Products - Average</t>
  </si>
  <si>
    <t>MINERAL PRODUCTS; INDUSTRIAL</t>
  </si>
  <si>
    <t>900142.5</t>
  </si>
  <si>
    <t>Petroleum Industry - Average</t>
  </si>
  <si>
    <t>PETROLEUM INDUSTRY; INDUSTRUAL</t>
  </si>
  <si>
    <t>900152.5</t>
  </si>
  <si>
    <t>Pulp And Paper Industry</t>
  </si>
  <si>
    <t>PULP AND PAPER INDUSTRY; PULP AND PAPER; INDUSTRIAL</t>
  </si>
  <si>
    <t>900162.5</t>
  </si>
  <si>
    <t>Industrial Manufacturing - Average</t>
  </si>
  <si>
    <t>1120110</t>
  </si>
  <si>
    <t>1120130</t>
  </si>
  <si>
    <t>1120210</t>
  </si>
  <si>
    <t>1120230</t>
  </si>
  <si>
    <t>1120310</t>
  </si>
  <si>
    <t>1120330</t>
  </si>
  <si>
    <t>1120410</t>
  </si>
  <si>
    <t>1120430</t>
  </si>
  <si>
    <t>1120510</t>
  </si>
  <si>
    <t>1120530</t>
  </si>
  <si>
    <t>1120610</t>
  </si>
  <si>
    <t>1120630</t>
  </si>
  <si>
    <t>1120710</t>
  </si>
  <si>
    <t>1120730</t>
  </si>
  <si>
    <t>1120810</t>
  </si>
  <si>
    <t>1120830</t>
  </si>
  <si>
    <t>1120910</t>
  </si>
  <si>
    <t>1120930</t>
  </si>
  <si>
    <t>1121010</t>
  </si>
  <si>
    <t>1121030</t>
  </si>
  <si>
    <t>1121110</t>
  </si>
  <si>
    <t>1121130</t>
  </si>
  <si>
    <t>1121210</t>
  </si>
  <si>
    <t>1121230</t>
  </si>
  <si>
    <t>1121310</t>
  </si>
  <si>
    <t>1121330</t>
  </si>
  <si>
    <t>1121410</t>
  </si>
  <si>
    <t>1121430</t>
  </si>
  <si>
    <t>1121510</t>
  </si>
  <si>
    <t>1121530</t>
  </si>
  <si>
    <t>1130110</t>
  </si>
  <si>
    <t>1130130</t>
  </si>
  <si>
    <t>1150110</t>
  </si>
  <si>
    <t>1150130</t>
  </si>
  <si>
    <t>1150210</t>
  </si>
  <si>
    <t>1150230</t>
  </si>
  <si>
    <t>1150310</t>
  </si>
  <si>
    <t>1150330</t>
  </si>
  <si>
    <t>1150410</t>
  </si>
  <si>
    <t>1150430</t>
  </si>
  <si>
    <t>1150510</t>
  </si>
  <si>
    <t>1150530</t>
  </si>
  <si>
    <t>1150610</t>
  </si>
  <si>
    <t>1150630</t>
  </si>
  <si>
    <t>1150710</t>
  </si>
  <si>
    <t>1150730</t>
  </si>
  <si>
    <t>1150810</t>
  </si>
  <si>
    <t>1150830</t>
  </si>
  <si>
    <t>1150910</t>
  </si>
  <si>
    <t>1150930</t>
  </si>
  <si>
    <t>1151010</t>
  </si>
  <si>
    <t>1151030</t>
  </si>
  <si>
    <t>1180110</t>
  </si>
  <si>
    <t>1180130</t>
  </si>
  <si>
    <t>1220110</t>
  </si>
  <si>
    <t>1220130</t>
  </si>
  <si>
    <t>1230110</t>
  </si>
  <si>
    <t>1230130</t>
  </si>
  <si>
    <t>1270410</t>
  </si>
  <si>
    <t>1270430</t>
  </si>
  <si>
    <t>1270510</t>
  </si>
  <si>
    <t>1270530</t>
  </si>
  <si>
    <t>1270610</t>
  </si>
  <si>
    <t>1270630</t>
  </si>
  <si>
    <t>1270710</t>
  </si>
  <si>
    <t>1270730</t>
  </si>
  <si>
    <t>1270810</t>
  </si>
  <si>
    <t>1270830</t>
  </si>
  <si>
    <t>1270910</t>
  </si>
  <si>
    <t>1270930</t>
  </si>
  <si>
    <t>1271010</t>
  </si>
  <si>
    <t>1271030</t>
  </si>
  <si>
    <t>1350110</t>
  </si>
  <si>
    <t>1350130</t>
  </si>
  <si>
    <t>1350210</t>
  </si>
  <si>
    <t>1350230</t>
  </si>
  <si>
    <t>1350310</t>
  </si>
  <si>
    <t>1350330</t>
  </si>
  <si>
    <t>1350410</t>
  </si>
  <si>
    <t>1350430</t>
  </si>
  <si>
    <t>1350510</t>
  </si>
  <si>
    <t>1350530</t>
  </si>
  <si>
    <t>1410110</t>
  </si>
  <si>
    <t>1410130</t>
  </si>
  <si>
    <t>1410210</t>
  </si>
  <si>
    <t>1410230</t>
  </si>
  <si>
    <t>1510110</t>
  </si>
  <si>
    <t>1510130</t>
  </si>
  <si>
    <t>1600010</t>
  </si>
  <si>
    <t>1600030</t>
  </si>
  <si>
    <t>1600110</t>
  </si>
  <si>
    <t>1600130</t>
  </si>
  <si>
    <t>1710510</t>
  </si>
  <si>
    <t>1710530</t>
  </si>
  <si>
    <t>1710610</t>
  </si>
  <si>
    <t>1710630</t>
  </si>
  <si>
    <t>1710710</t>
  </si>
  <si>
    <t>1710730</t>
  </si>
  <si>
    <t>1710810</t>
  </si>
  <si>
    <t>1710830</t>
  </si>
  <si>
    <t>1710910</t>
  </si>
  <si>
    <t>1710930</t>
  </si>
  <si>
    <t>1712010</t>
  </si>
  <si>
    <t>1712030</t>
  </si>
  <si>
    <t>1712110</t>
  </si>
  <si>
    <t>1712130</t>
  </si>
  <si>
    <t>1712210</t>
  </si>
  <si>
    <t>1712230</t>
  </si>
  <si>
    <t>1712310</t>
  </si>
  <si>
    <t>1712330</t>
  </si>
  <si>
    <t>1712410</t>
  </si>
  <si>
    <t>1712430</t>
  </si>
  <si>
    <t>1800010</t>
  </si>
  <si>
    <t>1800030</t>
  </si>
  <si>
    <t>1910110</t>
  </si>
  <si>
    <t>1910130</t>
  </si>
  <si>
    <t>2010110</t>
  </si>
  <si>
    <t>2010130</t>
  </si>
  <si>
    <t>2010210</t>
  </si>
  <si>
    <t>2010230</t>
  </si>
  <si>
    <t>2010310</t>
  </si>
  <si>
    <t>2010330</t>
  </si>
  <si>
    <t>2040110</t>
  </si>
  <si>
    <t>2040130</t>
  </si>
  <si>
    <t>2040210</t>
  </si>
  <si>
    <t>2040230</t>
  </si>
  <si>
    <t>2040310</t>
  </si>
  <si>
    <t>2040330</t>
  </si>
  <si>
    <t>2040410</t>
  </si>
  <si>
    <t>2040430</t>
  </si>
  <si>
    <t>2040510</t>
  </si>
  <si>
    <t>2040530</t>
  </si>
  <si>
    <t>2040610</t>
  </si>
  <si>
    <t>2040630</t>
  </si>
  <si>
    <t>2050110</t>
  </si>
  <si>
    <t>2050130</t>
  </si>
  <si>
    <t>2050210</t>
  </si>
  <si>
    <t>2050230</t>
  </si>
  <si>
    <t>2050310</t>
  </si>
  <si>
    <t>2050330</t>
  </si>
  <si>
    <t>2110110</t>
  </si>
  <si>
    <t>2110130</t>
  </si>
  <si>
    <t>2110210</t>
  </si>
  <si>
    <t>2110230</t>
  </si>
  <si>
    <t>2110310</t>
  </si>
  <si>
    <t>2110330</t>
  </si>
  <si>
    <t>2115010</t>
  </si>
  <si>
    <t>2115030</t>
  </si>
  <si>
    <t>2120310</t>
  </si>
  <si>
    <t>2120330</t>
  </si>
  <si>
    <t>2120410</t>
  </si>
  <si>
    <t>2120430</t>
  </si>
  <si>
    <t>2120510</t>
  </si>
  <si>
    <t>2120530</t>
  </si>
  <si>
    <t>2120610</t>
  </si>
  <si>
    <t>2120630</t>
  </si>
  <si>
    <t>2130110</t>
  </si>
  <si>
    <t>2130130</t>
  </si>
  <si>
    <t>2130210</t>
  </si>
  <si>
    <t>2130230</t>
  </si>
  <si>
    <t>2130310</t>
  </si>
  <si>
    <t>2130330</t>
  </si>
  <si>
    <t>2130410</t>
  </si>
  <si>
    <t>2130430</t>
  </si>
  <si>
    <t>2132010</t>
  </si>
  <si>
    <t>2132030</t>
  </si>
  <si>
    <t>2134010</t>
  </si>
  <si>
    <t>2134030</t>
  </si>
  <si>
    <t>2140110</t>
  </si>
  <si>
    <t>2140130</t>
  </si>
  <si>
    <t>2150110</t>
  </si>
  <si>
    <t>2150130</t>
  </si>
  <si>
    <t>2210110</t>
  </si>
  <si>
    <t>2210130</t>
  </si>
  <si>
    <t>2210210</t>
  </si>
  <si>
    <t>2210230</t>
  </si>
  <si>
    <t>2210310</t>
  </si>
  <si>
    <t>2210330</t>
  </si>
  <si>
    <t>2220110</t>
  </si>
  <si>
    <t>2220130</t>
  </si>
  <si>
    <t>2220210</t>
  </si>
  <si>
    <t>2220230</t>
  </si>
  <si>
    <t>2220310</t>
  </si>
  <si>
    <t>2220330</t>
  </si>
  <si>
    <t>2230110</t>
  </si>
  <si>
    <t>2230130</t>
  </si>
  <si>
    <t>2230210</t>
  </si>
  <si>
    <t>2230230</t>
  </si>
  <si>
    <t>2230310</t>
  </si>
  <si>
    <t>2230330</t>
  </si>
  <si>
    <t>2310310</t>
  </si>
  <si>
    <t>2310330</t>
  </si>
  <si>
    <t>2310410</t>
  </si>
  <si>
    <t>2310430</t>
  </si>
  <si>
    <t>2320210</t>
  </si>
  <si>
    <t>2320230</t>
  </si>
  <si>
    <t>2410110</t>
  </si>
  <si>
    <t>2410130</t>
  </si>
  <si>
    <t>2520110</t>
  </si>
  <si>
    <t>2520130</t>
  </si>
  <si>
    <t>2530210</t>
  </si>
  <si>
    <t>2530230</t>
  </si>
  <si>
    <t>2540110</t>
  </si>
  <si>
    <t>2540130</t>
  </si>
  <si>
    <t>2540210</t>
  </si>
  <si>
    <t>2540230</t>
  </si>
  <si>
    <t>2540310</t>
  </si>
  <si>
    <t>2540330</t>
  </si>
  <si>
    <t>2540410</t>
  </si>
  <si>
    <t>2540430</t>
  </si>
  <si>
    <t>2540510</t>
  </si>
  <si>
    <t>2540530</t>
  </si>
  <si>
    <t>2540610</t>
  </si>
  <si>
    <t>2540630</t>
  </si>
  <si>
    <t>2540710</t>
  </si>
  <si>
    <t>2540730</t>
  </si>
  <si>
    <t>2540810</t>
  </si>
  <si>
    <t>2540830</t>
  </si>
  <si>
    <t>2540910</t>
  </si>
  <si>
    <t>2540930</t>
  </si>
  <si>
    <t>2541010</t>
  </si>
  <si>
    <t>2541030</t>
  </si>
  <si>
    <t>2541110</t>
  </si>
  <si>
    <t>2541130</t>
  </si>
  <si>
    <t>2541210</t>
  </si>
  <si>
    <t>2541230</t>
  </si>
  <si>
    <t>2541310</t>
  </si>
  <si>
    <t>2541330</t>
  </si>
  <si>
    <t>2541410</t>
  </si>
  <si>
    <t>2541430</t>
  </si>
  <si>
    <t>2541510</t>
  </si>
  <si>
    <t>2541530</t>
  </si>
  <si>
    <t>2541610</t>
  </si>
  <si>
    <t>2541630</t>
  </si>
  <si>
    <t>2541710</t>
  </si>
  <si>
    <t>2541730</t>
  </si>
  <si>
    <t>2541810</t>
  </si>
  <si>
    <t>2541830</t>
  </si>
  <si>
    <t>2541910</t>
  </si>
  <si>
    <t>2541930</t>
  </si>
  <si>
    <t>2542010</t>
  </si>
  <si>
    <t>2542030</t>
  </si>
  <si>
    <t>2542110</t>
  </si>
  <si>
    <t>2542130</t>
  </si>
  <si>
    <t>2542210</t>
  </si>
  <si>
    <t>2542230</t>
  </si>
  <si>
    <t>2550010</t>
  </si>
  <si>
    <t>2550030</t>
  </si>
  <si>
    <t>2570110</t>
  </si>
  <si>
    <t>2570130</t>
  </si>
  <si>
    <t>2570210</t>
  </si>
  <si>
    <t>2570230</t>
  </si>
  <si>
    <t>2570310</t>
  </si>
  <si>
    <t>2570330</t>
  </si>
  <si>
    <t>2610110</t>
  </si>
  <si>
    <t>2610130</t>
  </si>
  <si>
    <t>2620210</t>
  </si>
  <si>
    <t>2620230</t>
  </si>
  <si>
    <t>2620310</t>
  </si>
  <si>
    <t>2620330</t>
  </si>
  <si>
    <t>2620410</t>
  </si>
  <si>
    <t>2620430</t>
  </si>
  <si>
    <t>2620510</t>
  </si>
  <si>
    <t>2620530</t>
  </si>
  <si>
    <t>2620610</t>
  </si>
  <si>
    <t>2620630</t>
  </si>
  <si>
    <t>2620710</t>
  </si>
  <si>
    <t>2620730</t>
  </si>
  <si>
    <t>2620810</t>
  </si>
  <si>
    <t>2620830</t>
  </si>
  <si>
    <t>2620910</t>
  </si>
  <si>
    <t>2620930</t>
  </si>
  <si>
    <t>2710210</t>
  </si>
  <si>
    <t>2710230</t>
  </si>
  <si>
    <t>2720110</t>
  </si>
  <si>
    <t>2720130</t>
  </si>
  <si>
    <t>2720310</t>
  </si>
  <si>
    <t>2720330</t>
  </si>
  <si>
    <t>2720410</t>
  </si>
  <si>
    <t>2720430</t>
  </si>
  <si>
    <t>2720510</t>
  </si>
  <si>
    <t>2720530</t>
  </si>
  <si>
    <t>2750110</t>
  </si>
  <si>
    <t>2750130</t>
  </si>
  <si>
    <t>2750210</t>
  </si>
  <si>
    <t>2750230</t>
  </si>
  <si>
    <t>2750310</t>
  </si>
  <si>
    <t>2750330</t>
  </si>
  <si>
    <t>2750410</t>
  </si>
  <si>
    <t>2750430</t>
  </si>
  <si>
    <t>2760110</t>
  </si>
  <si>
    <t>2760130</t>
  </si>
  <si>
    <t>2760210</t>
  </si>
  <si>
    <t>2760230</t>
  </si>
  <si>
    <t>2820110</t>
  </si>
  <si>
    <t>2820130</t>
  </si>
  <si>
    <t>2820210</t>
  </si>
  <si>
    <t>2820230</t>
  </si>
  <si>
    <t>2830110</t>
  </si>
  <si>
    <t>2830130</t>
  </si>
  <si>
    <t>2830210</t>
  </si>
  <si>
    <t>2830230</t>
  </si>
  <si>
    <t>2830310</t>
  </si>
  <si>
    <t>2830330</t>
  </si>
  <si>
    <t>2830410</t>
  </si>
  <si>
    <t>2830430</t>
  </si>
  <si>
    <t>2830510</t>
  </si>
  <si>
    <t>2830530</t>
  </si>
  <si>
    <t>2830610</t>
  </si>
  <si>
    <t>2830630</t>
  </si>
  <si>
    <t>2830710</t>
  </si>
  <si>
    <t>2830730</t>
  </si>
  <si>
    <t>2840110</t>
  </si>
  <si>
    <t>2840130</t>
  </si>
  <si>
    <t>2860110</t>
  </si>
  <si>
    <t>2860130</t>
  </si>
  <si>
    <t>2910110</t>
  </si>
  <si>
    <t>2910130</t>
  </si>
  <si>
    <t>2910210</t>
  </si>
  <si>
    <t>2910230</t>
  </si>
  <si>
    <t>2920110</t>
  </si>
  <si>
    <t>2920130</t>
  </si>
  <si>
    <t>2920210</t>
  </si>
  <si>
    <t>2920230</t>
  </si>
  <si>
    <t>2920310</t>
  </si>
  <si>
    <t>2920330</t>
  </si>
  <si>
    <t>2920410</t>
  </si>
  <si>
    <t>2920430</t>
  </si>
  <si>
    <t>2920510</t>
  </si>
  <si>
    <t>2920530</t>
  </si>
  <si>
    <t>2920610</t>
  </si>
  <si>
    <t>2920630</t>
  </si>
  <si>
    <t>2920710</t>
  </si>
  <si>
    <t>2920730</t>
  </si>
  <si>
    <t>2920810</t>
  </si>
  <si>
    <t>2920830</t>
  </si>
  <si>
    <t>2920910</t>
  </si>
  <si>
    <t>2920930</t>
  </si>
  <si>
    <t>2921010</t>
  </si>
  <si>
    <t>2921030</t>
  </si>
  <si>
    <t>2921110</t>
  </si>
  <si>
    <t>2921130</t>
  </si>
  <si>
    <t>2930110</t>
  </si>
  <si>
    <t>2930130</t>
  </si>
  <si>
    <t>2930210</t>
  </si>
  <si>
    <t>2930230</t>
  </si>
  <si>
    <t>2930310</t>
  </si>
  <si>
    <t>2930330</t>
  </si>
  <si>
    <t>2930410</t>
  </si>
  <si>
    <t>2930430</t>
  </si>
  <si>
    <t>2930510</t>
  </si>
  <si>
    <t>2930530</t>
  </si>
  <si>
    <t>2930610</t>
  </si>
  <si>
    <t>2930630</t>
  </si>
  <si>
    <t>2930710</t>
  </si>
  <si>
    <t>2930730</t>
  </si>
  <si>
    <t>2930910</t>
  </si>
  <si>
    <t>2930930</t>
  </si>
  <si>
    <t>2931010</t>
  </si>
  <si>
    <t>2931030</t>
  </si>
  <si>
    <t>2931110</t>
  </si>
  <si>
    <t>2931130</t>
  </si>
  <si>
    <t>2933010</t>
  </si>
  <si>
    <t>2933030</t>
  </si>
  <si>
    <t>2950110</t>
  </si>
  <si>
    <t>2950130</t>
  </si>
  <si>
    <t>2950210</t>
  </si>
  <si>
    <t>2950230</t>
  </si>
  <si>
    <t>3110110</t>
  </si>
  <si>
    <t>3110130</t>
  </si>
  <si>
    <t>3110210</t>
  </si>
  <si>
    <t>3110230</t>
  </si>
  <si>
    <t>3110310</t>
  </si>
  <si>
    <t>3110330</t>
  </si>
  <si>
    <t>3110410</t>
  </si>
  <si>
    <t>3110430</t>
  </si>
  <si>
    <t>3110510</t>
  </si>
  <si>
    <t>3110530</t>
  </si>
  <si>
    <t>3110610</t>
  </si>
  <si>
    <t>3110630</t>
  </si>
  <si>
    <t>3110710</t>
  </si>
  <si>
    <t>3110730</t>
  </si>
  <si>
    <t>3110810</t>
  </si>
  <si>
    <t>3110830</t>
  </si>
  <si>
    <t>3120110</t>
  </si>
  <si>
    <t>3120130</t>
  </si>
  <si>
    <t>3120210</t>
  </si>
  <si>
    <t>3120230</t>
  </si>
  <si>
    <t>3120310</t>
  </si>
  <si>
    <t>3120330</t>
  </si>
  <si>
    <t>3123010</t>
  </si>
  <si>
    <t>3123030</t>
  </si>
  <si>
    <t>3210110</t>
  </si>
  <si>
    <t>3210130</t>
  </si>
  <si>
    <t>3210210</t>
  </si>
  <si>
    <t>3210230</t>
  </si>
  <si>
    <t>3210310</t>
  </si>
  <si>
    <t>3210330</t>
  </si>
  <si>
    <t>3210410</t>
  </si>
  <si>
    <t>3210430</t>
  </si>
  <si>
    <t>3220210</t>
  </si>
  <si>
    <t>3220230</t>
  </si>
  <si>
    <t>3220310</t>
  </si>
  <si>
    <t>3220330</t>
  </si>
  <si>
    <t>3220410</t>
  </si>
  <si>
    <t>3220430</t>
  </si>
  <si>
    <t>3220510</t>
  </si>
  <si>
    <t>3220530</t>
  </si>
  <si>
    <t>3220610</t>
  </si>
  <si>
    <t>3220630</t>
  </si>
  <si>
    <t>3220710</t>
  </si>
  <si>
    <t>3220730</t>
  </si>
  <si>
    <t>3220810</t>
  </si>
  <si>
    <t>3220830</t>
  </si>
  <si>
    <t>3300110</t>
  </si>
  <si>
    <t>3300130</t>
  </si>
  <si>
    <t>3300210</t>
  </si>
  <si>
    <t>3300230</t>
  </si>
  <si>
    <t>3300310</t>
  </si>
  <si>
    <t>3300330</t>
  </si>
  <si>
    <t>3300410</t>
  </si>
  <si>
    <t>3300430</t>
  </si>
  <si>
    <t>3300510</t>
  </si>
  <si>
    <t>3300530</t>
  </si>
  <si>
    <t>3300610</t>
  </si>
  <si>
    <t>3300630</t>
  </si>
  <si>
    <t>3300710</t>
  </si>
  <si>
    <t>3300730</t>
  </si>
  <si>
    <t>3300810</t>
  </si>
  <si>
    <t>3300830</t>
  </si>
  <si>
    <t>3300910</t>
  </si>
  <si>
    <t>3300930</t>
  </si>
  <si>
    <t>3301010</t>
  </si>
  <si>
    <t>3301030</t>
  </si>
  <si>
    <t>3301110</t>
  </si>
  <si>
    <t>3301130</t>
  </si>
  <si>
    <t>3302010</t>
  </si>
  <si>
    <t>3302030</t>
  </si>
  <si>
    <t>3400110</t>
  </si>
  <si>
    <t>3400130</t>
  </si>
  <si>
    <t>3400210</t>
  </si>
  <si>
    <t>3400230</t>
  </si>
  <si>
    <t>3400310</t>
  </si>
  <si>
    <t>3400330</t>
  </si>
  <si>
    <t>3400410</t>
  </si>
  <si>
    <t>3400430</t>
  </si>
  <si>
    <t>3400510</t>
  </si>
  <si>
    <t>3400530</t>
  </si>
  <si>
    <t>3400610</t>
  </si>
  <si>
    <t>3400630</t>
  </si>
  <si>
    <t>3400710</t>
  </si>
  <si>
    <t>3400730</t>
  </si>
  <si>
    <t>3400810</t>
  </si>
  <si>
    <t>3400830</t>
  </si>
  <si>
    <t>4110110</t>
  </si>
  <si>
    <t>4110130</t>
  </si>
  <si>
    <t>4110210</t>
  </si>
  <si>
    <t>4110230</t>
  </si>
  <si>
    <t>4110310</t>
  </si>
  <si>
    <t>4110330</t>
  </si>
  <si>
    <t>4110410</t>
  </si>
  <si>
    <t>4110430</t>
  </si>
  <si>
    <t>4110510</t>
  </si>
  <si>
    <t>4110530</t>
  </si>
  <si>
    <t>4110610</t>
  </si>
  <si>
    <t>4110630</t>
  </si>
  <si>
    <t>4110710</t>
  </si>
  <si>
    <t>4110730</t>
  </si>
  <si>
    <t>4110910</t>
  </si>
  <si>
    <t>4110930</t>
  </si>
  <si>
    <t>4111010</t>
  </si>
  <si>
    <t>4111030</t>
  </si>
  <si>
    <t>4111110</t>
  </si>
  <si>
    <t>4111130</t>
  </si>
  <si>
    <t>4111210</t>
  </si>
  <si>
    <t>4111230</t>
  </si>
  <si>
    <t>4111310</t>
  </si>
  <si>
    <t>4111330</t>
  </si>
  <si>
    <t>4111410</t>
  </si>
  <si>
    <t>4111430</t>
  </si>
  <si>
    <t>4111510</t>
  </si>
  <si>
    <t>4111530</t>
  </si>
  <si>
    <t>4111610</t>
  </si>
  <si>
    <t>4111630</t>
  </si>
  <si>
    <t>4111710</t>
  </si>
  <si>
    <t>4111730</t>
  </si>
  <si>
    <t>4111810</t>
  </si>
  <si>
    <t>4111830</t>
  </si>
  <si>
    <t>4111910</t>
  </si>
  <si>
    <t>4111930</t>
  </si>
  <si>
    <t>4112010</t>
  </si>
  <si>
    <t>4112030</t>
  </si>
  <si>
    <t>4112110</t>
  </si>
  <si>
    <t>4112130</t>
  </si>
  <si>
    <t>4112210</t>
  </si>
  <si>
    <t>4112230</t>
  </si>
  <si>
    <t>4112310</t>
  </si>
  <si>
    <t>4112330</t>
  </si>
  <si>
    <t>4112410</t>
  </si>
  <si>
    <t>4112430</t>
  </si>
  <si>
    <t>4113010</t>
  </si>
  <si>
    <t>4113030</t>
  </si>
  <si>
    <t>4113110</t>
  </si>
  <si>
    <t>4113130</t>
  </si>
  <si>
    <t>4113210</t>
  </si>
  <si>
    <t>4113230</t>
  </si>
  <si>
    <t>4113310</t>
  </si>
  <si>
    <t>4113330</t>
  </si>
  <si>
    <t>4113410</t>
  </si>
  <si>
    <t>4113430</t>
  </si>
  <si>
    <t>4113510</t>
  </si>
  <si>
    <t>4113530</t>
  </si>
  <si>
    <t>4113610</t>
  </si>
  <si>
    <t>4113630</t>
  </si>
  <si>
    <t>4113710</t>
  </si>
  <si>
    <t>4113730</t>
  </si>
  <si>
    <t>4113810</t>
  </si>
  <si>
    <t>4113830</t>
  </si>
  <si>
    <t>4113910</t>
  </si>
  <si>
    <t>4113930</t>
  </si>
  <si>
    <t>4114010</t>
  </si>
  <si>
    <t>4114030</t>
  </si>
  <si>
    <t>4114110</t>
  </si>
  <si>
    <t>4114130</t>
  </si>
  <si>
    <t>4114210</t>
  </si>
  <si>
    <t>4114230</t>
  </si>
  <si>
    <t>4120110</t>
  </si>
  <si>
    <t>4120130</t>
  </si>
  <si>
    <t>4120310</t>
  </si>
  <si>
    <t>4120330</t>
  </si>
  <si>
    <t>4120410</t>
  </si>
  <si>
    <t>4120430</t>
  </si>
  <si>
    <t>4120510</t>
  </si>
  <si>
    <t>4120530</t>
  </si>
  <si>
    <t>4120610</t>
  </si>
  <si>
    <t>4120630</t>
  </si>
  <si>
    <t>4120710</t>
  </si>
  <si>
    <t>4120730</t>
  </si>
  <si>
    <t>4122010</t>
  </si>
  <si>
    <t>4122030</t>
  </si>
  <si>
    <t>4130110</t>
  </si>
  <si>
    <t>4130130</t>
  </si>
  <si>
    <t>4130210</t>
  </si>
  <si>
    <t>4130230</t>
  </si>
  <si>
    <t>4130310</t>
  </si>
  <si>
    <t>4130330</t>
  </si>
  <si>
    <t>4130410</t>
  </si>
  <si>
    <t>4130430</t>
  </si>
  <si>
    <t>4130510</t>
  </si>
  <si>
    <t>4130530</t>
  </si>
  <si>
    <t>4130610</t>
  </si>
  <si>
    <t>4130630</t>
  </si>
  <si>
    <t>4130710</t>
  </si>
  <si>
    <t>4130730</t>
  </si>
  <si>
    <t>4130810</t>
  </si>
  <si>
    <t>4130830</t>
  </si>
  <si>
    <t>4130910</t>
  </si>
  <si>
    <t>4130930</t>
  </si>
  <si>
    <t>4131010</t>
  </si>
  <si>
    <t>4131030</t>
  </si>
  <si>
    <t>4131110</t>
  </si>
  <si>
    <t>4131130</t>
  </si>
  <si>
    <t>4131210</t>
  </si>
  <si>
    <t>4131230</t>
  </si>
  <si>
    <t>4131310</t>
  </si>
  <si>
    <t>4131330</t>
  </si>
  <si>
    <t>4131410</t>
  </si>
  <si>
    <t>4131430</t>
  </si>
  <si>
    <t>4131510</t>
  </si>
  <si>
    <t>4131530</t>
  </si>
  <si>
    <t>4131610</t>
  </si>
  <si>
    <t>4131630</t>
  </si>
  <si>
    <t>4131810</t>
  </si>
  <si>
    <t>4131830</t>
  </si>
  <si>
    <t>4131910</t>
  </si>
  <si>
    <t>4131930</t>
  </si>
  <si>
    <t>4132010</t>
  </si>
  <si>
    <t>4132030</t>
  </si>
  <si>
    <t>4132110</t>
  </si>
  <si>
    <t>4132130</t>
  </si>
  <si>
    <t>4132210</t>
  </si>
  <si>
    <t>4132230</t>
  </si>
  <si>
    <t>4132310</t>
  </si>
  <si>
    <t>4132330</t>
  </si>
  <si>
    <t>4132410</t>
  </si>
  <si>
    <t>4132430</t>
  </si>
  <si>
    <t>4132510</t>
  </si>
  <si>
    <t>4132530</t>
  </si>
  <si>
    <t>4132610</t>
  </si>
  <si>
    <t>4132630</t>
  </si>
  <si>
    <t>4132710</t>
  </si>
  <si>
    <t>4132730</t>
  </si>
  <si>
    <t>4132810</t>
  </si>
  <si>
    <t>4132830</t>
  </si>
  <si>
    <t>4132910</t>
  </si>
  <si>
    <t>4132930</t>
  </si>
  <si>
    <t>4133010</t>
  </si>
  <si>
    <t>4133030</t>
  </si>
  <si>
    <t>4133110</t>
  </si>
  <si>
    <t>4133130</t>
  </si>
  <si>
    <t>4135010</t>
  </si>
  <si>
    <t>4135030</t>
  </si>
  <si>
    <t>4135110</t>
  </si>
  <si>
    <t>4135130</t>
  </si>
  <si>
    <t>4135210</t>
  </si>
  <si>
    <t>4135230</t>
  </si>
  <si>
    <t>4135310</t>
  </si>
  <si>
    <t>4135330</t>
  </si>
  <si>
    <t>4140110</t>
  </si>
  <si>
    <t>4140130</t>
  </si>
  <si>
    <t>4150010</t>
  </si>
  <si>
    <t>4150030</t>
  </si>
  <si>
    <t>4210110</t>
  </si>
  <si>
    <t>4210130</t>
  </si>
  <si>
    <t>4210210</t>
  </si>
  <si>
    <t>4210230</t>
  </si>
  <si>
    <t>4210310</t>
  </si>
  <si>
    <t>4210330</t>
  </si>
  <si>
    <t>4210410</t>
  </si>
  <si>
    <t>4210430</t>
  </si>
  <si>
    <t>4210510</t>
  </si>
  <si>
    <t>4210530</t>
  </si>
  <si>
    <t>4210610</t>
  </si>
  <si>
    <t>4210630</t>
  </si>
  <si>
    <t>4210710</t>
  </si>
  <si>
    <t>4210730</t>
  </si>
  <si>
    <t>4220110</t>
  </si>
  <si>
    <t>4220130</t>
  </si>
  <si>
    <t>4220210</t>
  </si>
  <si>
    <t>4220230</t>
  </si>
  <si>
    <t>4220310</t>
  </si>
  <si>
    <t>4220330</t>
  </si>
  <si>
    <t>4220410</t>
  </si>
  <si>
    <t>4220430</t>
  </si>
  <si>
    <t>4220510</t>
  </si>
  <si>
    <t>4220530</t>
  </si>
  <si>
    <t>4230110</t>
  </si>
  <si>
    <t>4230130</t>
  </si>
  <si>
    <t>4230210</t>
  </si>
  <si>
    <t>4230230</t>
  </si>
  <si>
    <t>4230310</t>
  </si>
  <si>
    <t>4230330</t>
  </si>
  <si>
    <t>4230410</t>
  </si>
  <si>
    <t>4230430</t>
  </si>
  <si>
    <t>4230510</t>
  </si>
  <si>
    <t>4230530</t>
  </si>
  <si>
    <t>4230610</t>
  </si>
  <si>
    <t>4230630</t>
  </si>
  <si>
    <t>4230710</t>
  </si>
  <si>
    <t>4230730</t>
  </si>
  <si>
    <t>4230810</t>
  </si>
  <si>
    <t>4230830</t>
  </si>
  <si>
    <t>4230910</t>
  </si>
  <si>
    <t>4230930</t>
  </si>
  <si>
    <t>4231010</t>
  </si>
  <si>
    <t>4231030</t>
  </si>
  <si>
    <t>4231110</t>
  </si>
  <si>
    <t>4231130</t>
  </si>
  <si>
    <t>4231210</t>
  </si>
  <si>
    <t>4231230</t>
  </si>
  <si>
    <t>4231310</t>
  </si>
  <si>
    <t>4231330</t>
  </si>
  <si>
    <t>4231410</t>
  </si>
  <si>
    <t>4231430</t>
  </si>
  <si>
    <t>4231510</t>
  </si>
  <si>
    <t>4231530</t>
  </si>
  <si>
    <t>4231610</t>
  </si>
  <si>
    <t>4231630</t>
  </si>
  <si>
    <t>4231710</t>
  </si>
  <si>
    <t>4231730</t>
  </si>
  <si>
    <t>4231810</t>
  </si>
  <si>
    <t>4231830</t>
  </si>
  <si>
    <t>4231910</t>
  </si>
  <si>
    <t>4231930</t>
  </si>
  <si>
    <t>4232010</t>
  </si>
  <si>
    <t>4232030</t>
  </si>
  <si>
    <t>4232110</t>
  </si>
  <si>
    <t>4232130</t>
  </si>
  <si>
    <t>4232210</t>
  </si>
  <si>
    <t>4232230</t>
  </si>
  <si>
    <t>4232310</t>
  </si>
  <si>
    <t>4232330</t>
  </si>
  <si>
    <t>4232410</t>
  </si>
  <si>
    <t>4232430</t>
  </si>
  <si>
    <t>4233010</t>
  </si>
  <si>
    <t>4233030</t>
  </si>
  <si>
    <t>4233110</t>
  </si>
  <si>
    <t>4233130</t>
  </si>
  <si>
    <t>4310110</t>
  </si>
  <si>
    <t>4310130</t>
  </si>
  <si>
    <t>4320110</t>
  </si>
  <si>
    <t>4320130</t>
  </si>
  <si>
    <t>4330110</t>
  </si>
  <si>
    <t>4330130</t>
  </si>
  <si>
    <t>4330210</t>
  </si>
  <si>
    <t>4330230</t>
  </si>
  <si>
    <t>4330310</t>
  </si>
  <si>
    <t>4330330</t>
  </si>
  <si>
    <t>4330410</t>
  </si>
  <si>
    <t>4330430</t>
  </si>
  <si>
    <t>4330510</t>
  </si>
  <si>
    <t>4330530</t>
  </si>
  <si>
    <t>4330610</t>
  </si>
  <si>
    <t>4330630</t>
  </si>
  <si>
    <t>4330710</t>
  </si>
  <si>
    <t>4330730</t>
  </si>
  <si>
    <t>4330810</t>
  </si>
  <si>
    <t>4330830</t>
  </si>
  <si>
    <t>4330910</t>
  </si>
  <si>
    <t>4330930</t>
  </si>
  <si>
    <t>4410110</t>
  </si>
  <si>
    <t>4410130</t>
  </si>
  <si>
    <t>4410210</t>
  </si>
  <si>
    <t>4410230</t>
  </si>
  <si>
    <t>4410310</t>
  </si>
  <si>
    <t>4410330</t>
  </si>
  <si>
    <t>4410410</t>
  </si>
  <si>
    <t>4410430</t>
  </si>
  <si>
    <t>9000110</t>
  </si>
  <si>
    <t>9000130</t>
  </si>
  <si>
    <t>9000210</t>
  </si>
  <si>
    <t>9000230</t>
  </si>
  <si>
    <t>9000310</t>
  </si>
  <si>
    <t>9000330</t>
  </si>
  <si>
    <t>9000410</t>
  </si>
  <si>
    <t>9000430</t>
  </si>
  <si>
    <t>9000510</t>
  </si>
  <si>
    <t>9000530</t>
  </si>
  <si>
    <t>9000610</t>
  </si>
  <si>
    <t>9000630</t>
  </si>
  <si>
    <t>9000710</t>
  </si>
  <si>
    <t>9000730</t>
  </si>
  <si>
    <t>9000810</t>
  </si>
  <si>
    <t>9000830</t>
  </si>
  <si>
    <t>9000910</t>
  </si>
  <si>
    <t>9000930</t>
  </si>
  <si>
    <t>9001010</t>
  </si>
  <si>
    <t>9001030</t>
  </si>
  <si>
    <t>9001110</t>
  </si>
  <si>
    <t>9001130</t>
  </si>
  <si>
    <t>9001210</t>
  </si>
  <si>
    <t>9001230</t>
  </si>
  <si>
    <t>9001310</t>
  </si>
  <si>
    <t>9001330</t>
  </si>
  <si>
    <t>9001410</t>
  </si>
  <si>
    <t>9001430</t>
  </si>
  <si>
    <t>9001510</t>
  </si>
  <si>
    <t>9001530</t>
  </si>
  <si>
    <t>9001610</t>
  </si>
  <si>
    <t>9001630</t>
  </si>
  <si>
    <t>00000C</t>
  </si>
  <si>
    <t>100VBS</t>
  </si>
  <si>
    <t>Carnegie Mellon University</t>
  </si>
  <si>
    <t>Existing studies of 64 gasoline vehicles were reanalyzed to create comprehensive model-ready source profiles. All tests used the same procedures to characterize SVOC and IVOC emissions to create a self-consistent dataset for low-volatile organics. The profiles are compatible with the inputs of current photochemical air quality models including the Community Multiscale Air Quality system (CMAQ 5.3).</t>
  </si>
  <si>
    <t>Lu, Q., Zhao, Y., and Robinson, A. L., 2018. 'Comprehensive organic emission profiles for gasoline, diesel, and gas-turbine engines including intermediate and semi-volatile organic compound emissions', Atmospheric Chemistry and Physics, 18, 17637-17654. DOI: 10.5194/acp-18-17637-2018</t>
  </si>
  <si>
    <t>On-road gasoline exhaust-Cold UC, VBS</t>
  </si>
  <si>
    <t>101VBS</t>
  </si>
  <si>
    <t>On-road gasoline exhaust-Hot start, VBS</t>
  </si>
  <si>
    <t>102VBS</t>
  </si>
  <si>
    <t>Aircraft engine exhaust-4% thrust, VBS</t>
  </si>
  <si>
    <t>103VBS</t>
  </si>
  <si>
    <t>On-road non-DPF diesel vehicle exhaust,VBS</t>
  </si>
  <si>
    <t>11201C</t>
  </si>
  <si>
    <t>11202C</t>
  </si>
  <si>
    <t>11203C</t>
  </si>
  <si>
    <t>11204C</t>
  </si>
  <si>
    <t>11205C</t>
  </si>
  <si>
    <t>11206C</t>
  </si>
  <si>
    <t>11207C</t>
  </si>
  <si>
    <t>11208C</t>
  </si>
  <si>
    <t>11209C</t>
  </si>
  <si>
    <t>11210C</t>
  </si>
  <si>
    <t>11211C</t>
  </si>
  <si>
    <t>11212C</t>
  </si>
  <si>
    <t>11213C</t>
  </si>
  <si>
    <t>11214C</t>
  </si>
  <si>
    <t>11215C</t>
  </si>
  <si>
    <t>11301C</t>
  </si>
  <si>
    <t>11501C</t>
  </si>
  <si>
    <t>11502C</t>
  </si>
  <si>
    <t>11503C</t>
  </si>
  <si>
    <t>11504C</t>
  </si>
  <si>
    <t>11505C</t>
  </si>
  <si>
    <t>11506C</t>
  </si>
  <si>
    <t>11507C</t>
  </si>
  <si>
    <t>11508C</t>
  </si>
  <si>
    <t>11509C</t>
  </si>
  <si>
    <t>11510C</t>
  </si>
  <si>
    <t>11801C</t>
  </si>
  <si>
    <t>12201C</t>
  </si>
  <si>
    <t>12301C</t>
  </si>
  <si>
    <t>12704C</t>
  </si>
  <si>
    <t>12705C</t>
  </si>
  <si>
    <t>12706C</t>
  </si>
  <si>
    <t>12707C</t>
  </si>
  <si>
    <t>12708C</t>
  </si>
  <si>
    <t>12709C</t>
  </si>
  <si>
    <t>12710C</t>
  </si>
  <si>
    <t>13501C</t>
  </si>
  <si>
    <t>13502C</t>
  </si>
  <si>
    <t>13503C</t>
  </si>
  <si>
    <t>13504C</t>
  </si>
  <si>
    <t>13505C</t>
  </si>
  <si>
    <t>14101C</t>
  </si>
  <si>
    <t>14102C</t>
  </si>
  <si>
    <t>15101C</t>
  </si>
  <si>
    <t>16000C</t>
  </si>
  <si>
    <t>16001C</t>
  </si>
  <si>
    <t>17105C</t>
  </si>
  <si>
    <t>17106C</t>
  </si>
  <si>
    <t>17107C</t>
  </si>
  <si>
    <t>17108C</t>
  </si>
  <si>
    <t>17109C</t>
  </si>
  <si>
    <t>17120C</t>
  </si>
  <si>
    <t>17121C</t>
  </si>
  <si>
    <t>17122C</t>
  </si>
  <si>
    <t>17123C</t>
  </si>
  <si>
    <t>17124C</t>
  </si>
  <si>
    <t>18000C</t>
  </si>
  <si>
    <t>19101C</t>
  </si>
  <si>
    <t>20101C</t>
  </si>
  <si>
    <t>20102C</t>
  </si>
  <si>
    <t>20103C</t>
  </si>
  <si>
    <t>20401C</t>
  </si>
  <si>
    <t>20402C</t>
  </si>
  <si>
    <t>20403C</t>
  </si>
  <si>
    <t>20404C</t>
  </si>
  <si>
    <t>20405C</t>
  </si>
  <si>
    <t>20406C</t>
  </si>
  <si>
    <t>20501C</t>
  </si>
  <si>
    <t>20502C</t>
  </si>
  <si>
    <t>20503C</t>
  </si>
  <si>
    <t>21101C</t>
  </si>
  <si>
    <t>21102C</t>
  </si>
  <si>
    <t>21103C</t>
  </si>
  <si>
    <t>21150C</t>
  </si>
  <si>
    <t>21203C</t>
  </si>
  <si>
    <t>21204C</t>
  </si>
  <si>
    <t>21205C</t>
  </si>
  <si>
    <t>21206C</t>
  </si>
  <si>
    <t>21301C</t>
  </si>
  <si>
    <t>21302C</t>
  </si>
  <si>
    <t>21303C</t>
  </si>
  <si>
    <t>21304C</t>
  </si>
  <si>
    <t>21320C</t>
  </si>
  <si>
    <t>21340C</t>
  </si>
  <si>
    <t>21401C</t>
  </si>
  <si>
    <t>21501C</t>
  </si>
  <si>
    <t>22101C</t>
  </si>
  <si>
    <t>22102C</t>
  </si>
  <si>
    <t>22103C</t>
  </si>
  <si>
    <t>22201C</t>
  </si>
  <si>
    <t>22202C</t>
  </si>
  <si>
    <t>22203C</t>
  </si>
  <si>
    <t>22301C</t>
  </si>
  <si>
    <t>22302C</t>
  </si>
  <si>
    <t>22303C</t>
  </si>
  <si>
    <t>23103C</t>
  </si>
  <si>
    <t>23104C</t>
  </si>
  <si>
    <t>23202C</t>
  </si>
  <si>
    <t>24101C</t>
  </si>
  <si>
    <t>25201C</t>
  </si>
  <si>
    <t>25302C</t>
  </si>
  <si>
    <t>25401C</t>
  </si>
  <si>
    <t>25402C</t>
  </si>
  <si>
    <t>25403C</t>
  </si>
  <si>
    <t>25404C</t>
  </si>
  <si>
    <t>25405C</t>
  </si>
  <si>
    <t>25406C</t>
  </si>
  <si>
    <t>25407C</t>
  </si>
  <si>
    <t>25408C</t>
  </si>
  <si>
    <t>25409C</t>
  </si>
  <si>
    <t>25410C</t>
  </si>
  <si>
    <t>25411C</t>
  </si>
  <si>
    <t>25412C</t>
  </si>
  <si>
    <t>25413C</t>
  </si>
  <si>
    <t>25414C</t>
  </si>
  <si>
    <t>25415C</t>
  </si>
  <si>
    <t>25416C</t>
  </si>
  <si>
    <t>25417C</t>
  </si>
  <si>
    <t>25418C</t>
  </si>
  <si>
    <t>25419C</t>
  </si>
  <si>
    <t>25420C</t>
  </si>
  <si>
    <t>25421C</t>
  </si>
  <si>
    <t>25422C</t>
  </si>
  <si>
    <t>25500C</t>
  </si>
  <si>
    <t>25701C</t>
  </si>
  <si>
    <t>25702C</t>
  </si>
  <si>
    <t>25703C</t>
  </si>
  <si>
    <t>26101C</t>
  </si>
  <si>
    <t>26202C</t>
  </si>
  <si>
    <t>26203C</t>
  </si>
  <si>
    <t>26204C</t>
  </si>
  <si>
    <t>26205C</t>
  </si>
  <si>
    <t>26206C</t>
  </si>
  <si>
    <t>26207C</t>
  </si>
  <si>
    <t>26208C</t>
  </si>
  <si>
    <t>26209C</t>
  </si>
  <si>
    <t>27102C</t>
  </si>
  <si>
    <t>27201C</t>
  </si>
  <si>
    <t>27203C</t>
  </si>
  <si>
    <t>27204C</t>
  </si>
  <si>
    <t>27205C</t>
  </si>
  <si>
    <t>27501C</t>
  </si>
  <si>
    <t>27502C</t>
  </si>
  <si>
    <t>27503C</t>
  </si>
  <si>
    <t>27504C</t>
  </si>
  <si>
    <t>27601C</t>
  </si>
  <si>
    <t>27602C</t>
  </si>
  <si>
    <t>28201C</t>
  </si>
  <si>
    <t>28202C</t>
  </si>
  <si>
    <t>28301C</t>
  </si>
  <si>
    <t>28302C</t>
  </si>
  <si>
    <t>28303C</t>
  </si>
  <si>
    <t>28304C</t>
  </si>
  <si>
    <t>28305C</t>
  </si>
  <si>
    <t>28306C</t>
  </si>
  <si>
    <t>28307C</t>
  </si>
  <si>
    <t>28401C</t>
  </si>
  <si>
    <t>28601C</t>
  </si>
  <si>
    <t>29101C</t>
  </si>
  <si>
    <t>29102C</t>
  </si>
  <si>
    <t>29201C</t>
  </si>
  <si>
    <t>29202C</t>
  </si>
  <si>
    <t>29203C</t>
  </si>
  <si>
    <t>29204C</t>
  </si>
  <si>
    <t>29205C</t>
  </si>
  <si>
    <t>29206C</t>
  </si>
  <si>
    <t>29207C</t>
  </si>
  <si>
    <t>29208C</t>
  </si>
  <si>
    <t>29209C</t>
  </si>
  <si>
    <t>29210C</t>
  </si>
  <si>
    <t>29211C</t>
  </si>
  <si>
    <t>29301C</t>
  </si>
  <si>
    <t>29302C</t>
  </si>
  <si>
    <t>29303C</t>
  </si>
  <si>
    <t>29304C</t>
  </si>
  <si>
    <t>29305C</t>
  </si>
  <si>
    <t>29306C</t>
  </si>
  <si>
    <t>29307C</t>
  </si>
  <si>
    <t>29309C</t>
  </si>
  <si>
    <t>29310C</t>
  </si>
  <si>
    <t>29311C</t>
  </si>
  <si>
    <t>29330C</t>
  </si>
  <si>
    <t>29501C</t>
  </si>
  <si>
    <t>29502C</t>
  </si>
  <si>
    <t>31101C</t>
  </si>
  <si>
    <t>31102C</t>
  </si>
  <si>
    <t>31103C</t>
  </si>
  <si>
    <t>31104C</t>
  </si>
  <si>
    <t>31105C</t>
  </si>
  <si>
    <t>31106C</t>
  </si>
  <si>
    <t>31107C</t>
  </si>
  <si>
    <t>31108C</t>
  </si>
  <si>
    <t>31201C</t>
  </si>
  <si>
    <t>31202C</t>
  </si>
  <si>
    <t>31203C</t>
  </si>
  <si>
    <t>31230C</t>
  </si>
  <si>
    <t>32101C</t>
  </si>
  <si>
    <t>32102C</t>
  </si>
  <si>
    <t>32103C</t>
  </si>
  <si>
    <t>32104C</t>
  </si>
  <si>
    <t>32202C</t>
  </si>
  <si>
    <t>32203C</t>
  </si>
  <si>
    <t>32204C</t>
  </si>
  <si>
    <t>32205C</t>
  </si>
  <si>
    <t>32206C</t>
  </si>
  <si>
    <t>32207C</t>
  </si>
  <si>
    <t>32208C</t>
  </si>
  <si>
    <t>33001C</t>
  </si>
  <si>
    <t>33002C</t>
  </si>
  <si>
    <t>33003C</t>
  </si>
  <si>
    <t>33004C</t>
  </si>
  <si>
    <t>33005C</t>
  </si>
  <si>
    <t>33006C</t>
  </si>
  <si>
    <t>33007C</t>
  </si>
  <si>
    <t>33008C</t>
  </si>
  <si>
    <t>33009C</t>
  </si>
  <si>
    <t>33010C</t>
  </si>
  <si>
    <t>33011C</t>
  </si>
  <si>
    <t>33020C</t>
  </si>
  <si>
    <t>34001C</t>
  </si>
  <si>
    <t>34002C</t>
  </si>
  <si>
    <t>34003C</t>
  </si>
  <si>
    <t>34004C</t>
  </si>
  <si>
    <t>34005C</t>
  </si>
  <si>
    <t>34006C</t>
  </si>
  <si>
    <t>34007C</t>
  </si>
  <si>
    <t>34008C</t>
  </si>
  <si>
    <t>41101C</t>
  </si>
  <si>
    <t>41102C</t>
  </si>
  <si>
    <t>41103C</t>
  </si>
  <si>
    <t>41104C</t>
  </si>
  <si>
    <t>41105C</t>
  </si>
  <si>
    <t>41106C</t>
  </si>
  <si>
    <t>41107C</t>
  </si>
  <si>
    <t>41109C</t>
  </si>
  <si>
    <t>41110C</t>
  </si>
  <si>
    <t>41111C</t>
  </si>
  <si>
    <t>41112C</t>
  </si>
  <si>
    <t>41113C</t>
  </si>
  <si>
    <t>41114C</t>
  </si>
  <si>
    <t>41115C</t>
  </si>
  <si>
    <t>41116C</t>
  </si>
  <si>
    <t>41117C</t>
  </si>
  <si>
    <t>41118C</t>
  </si>
  <si>
    <t>41119C</t>
  </si>
  <si>
    <t>41120C</t>
  </si>
  <si>
    <t>41121C</t>
  </si>
  <si>
    <t>41122C</t>
  </si>
  <si>
    <t>41123C</t>
  </si>
  <si>
    <t>41124C</t>
  </si>
  <si>
    <t>41130C</t>
  </si>
  <si>
    <t>41131C</t>
  </si>
  <si>
    <t>41132C</t>
  </si>
  <si>
    <t>41133C</t>
  </si>
  <si>
    <t>41134C</t>
  </si>
  <si>
    <t>41135C</t>
  </si>
  <si>
    <t>41136C</t>
  </si>
  <si>
    <t>41137C</t>
  </si>
  <si>
    <t>41138C</t>
  </si>
  <si>
    <t>41139C</t>
  </si>
  <si>
    <t>41140C</t>
  </si>
  <si>
    <t>41141C</t>
  </si>
  <si>
    <t>41142C</t>
  </si>
  <si>
    <t>41201C</t>
  </si>
  <si>
    <t>41203C</t>
  </si>
  <si>
    <t>41204C</t>
  </si>
  <si>
    <t>41205C</t>
  </si>
  <si>
    <t>41206C</t>
  </si>
  <si>
    <t>41207C</t>
  </si>
  <si>
    <t>41220C</t>
  </si>
  <si>
    <t>41301C</t>
  </si>
  <si>
    <t>41302C</t>
  </si>
  <si>
    <t>41303C</t>
  </si>
  <si>
    <t>41304C</t>
  </si>
  <si>
    <t>41305C</t>
  </si>
  <si>
    <t>41306C</t>
  </si>
  <si>
    <t>41307C</t>
  </si>
  <si>
    <t>41308C</t>
  </si>
  <si>
    <t>41309C</t>
  </si>
  <si>
    <t>41310C</t>
  </si>
  <si>
    <t>41311C</t>
  </si>
  <si>
    <t>41312C</t>
  </si>
  <si>
    <t>41313C</t>
  </si>
  <si>
    <t>41314C</t>
  </si>
  <si>
    <t>41315C</t>
  </si>
  <si>
    <t>41316C</t>
  </si>
  <si>
    <t>41318C</t>
  </si>
  <si>
    <t>41319C</t>
  </si>
  <si>
    <t>41320C</t>
  </si>
  <si>
    <t>41321C</t>
  </si>
  <si>
    <t>41322C</t>
  </si>
  <si>
    <t>41323C</t>
  </si>
  <si>
    <t>41324C</t>
  </si>
  <si>
    <t>41325C</t>
  </si>
  <si>
    <t>41326C</t>
  </si>
  <si>
    <t>41327C</t>
  </si>
  <si>
    <t>41328C</t>
  </si>
  <si>
    <t>41329C</t>
  </si>
  <si>
    <t>41330C</t>
  </si>
  <si>
    <t>41331C</t>
  </si>
  <si>
    <t>41350C</t>
  </si>
  <si>
    <t>41351C</t>
  </si>
  <si>
    <t>41352C</t>
  </si>
  <si>
    <t>41353C</t>
  </si>
  <si>
    <t>41401C</t>
  </si>
  <si>
    <t>41500C</t>
  </si>
  <si>
    <t>42101C</t>
  </si>
  <si>
    <t>42102C</t>
  </si>
  <si>
    <t>42103C</t>
  </si>
  <si>
    <t>42104C</t>
  </si>
  <si>
    <t>42105C</t>
  </si>
  <si>
    <t>42106C</t>
  </si>
  <si>
    <t>42107C</t>
  </si>
  <si>
    <t>42201C</t>
  </si>
  <si>
    <t>42202C</t>
  </si>
  <si>
    <t>42203C</t>
  </si>
  <si>
    <t>42204C</t>
  </si>
  <si>
    <t>42205C</t>
  </si>
  <si>
    <t>42301C</t>
  </si>
  <si>
    <t>42302C</t>
  </si>
  <si>
    <t>42303C</t>
  </si>
  <si>
    <t>42304C</t>
  </si>
  <si>
    <t>42305C</t>
  </si>
  <si>
    <t>42306C</t>
  </si>
  <si>
    <t>42307C</t>
  </si>
  <si>
    <t>42308C</t>
  </si>
  <si>
    <t>42309C</t>
  </si>
  <si>
    <t>42310C</t>
  </si>
  <si>
    <t>42311C</t>
  </si>
  <si>
    <t>42312C</t>
  </si>
  <si>
    <t>42313C</t>
  </si>
  <si>
    <t>42314C</t>
  </si>
  <si>
    <t>42315C</t>
  </si>
  <si>
    <t>42316C</t>
  </si>
  <si>
    <t>42317C</t>
  </si>
  <si>
    <t>42318C</t>
  </si>
  <si>
    <t>42319C</t>
  </si>
  <si>
    <t>42320C</t>
  </si>
  <si>
    <t>42321C</t>
  </si>
  <si>
    <t>42322C</t>
  </si>
  <si>
    <t>42323C</t>
  </si>
  <si>
    <t>42324C</t>
  </si>
  <si>
    <t>42330C</t>
  </si>
  <si>
    <t>42331C</t>
  </si>
  <si>
    <t>43101C</t>
  </si>
  <si>
    <t>43201C</t>
  </si>
  <si>
    <t>43301C</t>
  </si>
  <si>
    <t>43302C</t>
  </si>
  <si>
    <t>43303C</t>
  </si>
  <si>
    <t>43304C</t>
  </si>
  <si>
    <t>43305C</t>
  </si>
  <si>
    <t>43306C</t>
  </si>
  <si>
    <t>43307C</t>
  </si>
  <si>
    <t>43308C</t>
  </si>
  <si>
    <t>43309C</t>
  </si>
  <si>
    <t>44101C</t>
  </si>
  <si>
    <t>44102C</t>
  </si>
  <si>
    <t>44103C</t>
  </si>
  <si>
    <t>44104C</t>
  </si>
  <si>
    <t>5675AE6</t>
  </si>
  <si>
    <t>Marine Vessel - Auxiliary Engine - Marine Gas Oil - with AE6 species added</t>
  </si>
  <si>
    <t>8750a</t>
  </si>
  <si>
    <t>Corrected profile to replace Profile 875.  This profile represents pre-Tier 2 exhaust TOG emissions from gasoline with no ethanol (E).  This program evaluates exhaust emissions from light-duty gasoline vehicles (LDGVs) which includes measuring particulate matter (PM) and other components of exhaust emissions from approximately 48 randomly selected LDGVs in the Kansas City Metropolitan Area. Data obtained from this program will be used to evaluate and update existing and future mobile source emission models (MOBILE6 and MOVES).  Primary objectives were: (1) Characterize PM emissions distributions of a carefully selected random sample of gasoline vehicles in Kansas City; (2) Characterize gaseous and PM toxics exhaust emissions; and (3) Characterize the fraction of high emitters in the fleet.</t>
  </si>
  <si>
    <t>8751a</t>
  </si>
  <si>
    <t>Corrected profile to replace Profile 8751.  This profile represents pre-Tier 2 exhaust TOG emissions from gasoline containing 1% ethanol (E1).  This program evaluates exhaust emissions from light-duty gasoline vehicles (LDGVs) which includes measuring particulate matter (PM) and other components of exhaust emissions from approximately 48 randomly selected LDGVs in the Kansas City Metropolitan Area. Data obtained from this program will be used to evaluate and update existing and future mobile source emission models (MOBILE6 and MOVES).  Primary objectives were: (1) Characterize PM emissions distributions of a carefully selected random sample of gasoline vehicles in Kansas City; (2) Characterize gaseous and PM toxics exhaust emissions; and (3) Characterize the fraction of high emitters in the fleet.</t>
  </si>
  <si>
    <t>8873VBS</t>
  </si>
  <si>
    <t>SPECIATE &amp; Carnegie Mellon University</t>
  </si>
  <si>
    <t>Volatility profiles were quantified and published by researchers at Carnegie Mellon University and applied to existing profiles from a separate reference.  Separate reference is chemical characterization of the Fine Particle Emissions from Commercial Aircraft Engines during the Aircraft Particle Emissions eXperiment (APEX) 1 to 3, Environ. Sci. Technol., 211, 45 (8), pp 3415–3421 DOI: 1.121/es1388d. Volatility profiles were quantified and published by researchers at Carnegie Mellon University. The profiles are compatible with the inputs of current photochemical air quality models including the Community Multiscale Air Quality system (CMAQ 5.3).</t>
  </si>
  <si>
    <t>Aircraft Exhaust, VBS</t>
  </si>
  <si>
    <t>8992VBS</t>
  </si>
  <si>
    <t>Volatility profiles were quantified and published by researchers at Carnegie Mellon University and applied to existing profiles from a separate reference. Representative particulate matter (PM2.5) profiles for particles less than or equal to 2.5 micrometers are estimated from the Kansas City Light-Duty Vehicle Emissions Study for use in the US EPA’s vehicle emission model, the Motor Vehicle Emission Simulator (MOVES). The profiles are compatible with the inputs of current photochemical air quality models including the Community Multiscale Air Quality system (CMAQ 5.3).</t>
  </si>
  <si>
    <t>Gasoline Vehicles Exhaust; Start; Volatility Basis Set (VBS)</t>
  </si>
  <si>
    <t>8993VBS</t>
  </si>
  <si>
    <t>8994VBS</t>
  </si>
  <si>
    <t>Volatility profiles were quantified and published by researchers at Carnegie Mellon University and applied to existing profiles from a separate reference.  Separate reference is  Based on CRC Project No. E-55/E-59 "Heavy-duty Vehicle Chassis Dynamometer Testing for Emissions Inventory, Air Quality Modeling, Source Appointment and Air Toxics Emissions Inventory".  Data from CRC Project No. E-55/E-59 Heavy-duty Vehicle Chassis Dynamometer Testing for Emissions Inventory, Air Quality Modeling, Source Appointment and Air Toxics Emissions Inventory. Profile development documented in MOVES TOG and PM Speciation Report, http://www.epa.gov/otaq/models/moves/moves-reports.htm. The profiles are compatible with the inputs of current photochemical air quality models including the Community Multiscale Air Quality system (CMAQ 5.3).</t>
  </si>
  <si>
    <t xml:space="preserve">Clark, N.N. and Gautam, M. HEAVY-DUTY Vehicle Chassis Dynamometer Testing for Emissions Inventory, Air Quality Modeling, Source Apportionment and Air Toxics Emissions Inventory. August 2007. CRC Report. No. E55/59. https://crcao.org/reports/recentstudies2007/E-55-59/E-55_59_Final_Report_23AUG2007.pdf. </t>
  </si>
  <si>
    <t>8995VBS</t>
  </si>
  <si>
    <t>Volatility profiles were quantified and published by researchers at Carnegie Mellon University and applied to existing profiles from a separate reference.  Separate reference is CRC Project No. E-55/E-59 "Heavy-duty Vehicle Chassis Dynamometer Testing for Emissions Inventory, Air Quality Modeling, Source Appointment and Air Toxics Emissions Inventory".  Data from CRC Project No. E-55/E-59 Heavy-duty Vehicle Chassis Dynamometer Testing for Emissions Inventory, Air Quality Modeling, Source Appointment and Air Toxics Emissions Inventory. Profile development documented in MOVES TOG and PM Speciation Report, http://www.epa.gov/otaq/models/moves/moves-reports.htm. The profiles are compatible with the inputs of current photochemical air quality models including the Community Multiscale Air Quality system (CMAQ 5.3).</t>
  </si>
  <si>
    <t>8996VBS</t>
  </si>
  <si>
    <t>Diesel Exhaust - Heavy-heavy duty truck - 2007 model year with NCOM, VBS</t>
  </si>
  <si>
    <t>PM-VBS</t>
  </si>
  <si>
    <t>Volatility profiles were quantified and published by researchers at Carnegie Mellon University and applied to existing profiles from a separate reference.  Separate reference is  "Phase 1 of the Advanced Collaborative Emissions Study". CRC Report: ACES Phase 1, June 29. Volatility profiles were quantified and published by researchers at Carnegie Mellon University. Profile development documented in MOVES TOG and PM Speciation Report, http://www.epa.gov/otaq/models/moves/moves-reports.htm  The profiles are compatible with the inputs of current photochemical air quality models including the Community Multiscale Air Quality system (CMAQ 5.3).</t>
  </si>
  <si>
    <t>90001C</t>
  </si>
  <si>
    <t>90002C</t>
  </si>
  <si>
    <t>90003C</t>
  </si>
  <si>
    <t>90004C</t>
  </si>
  <si>
    <t>90005C</t>
  </si>
  <si>
    <t>90006C</t>
  </si>
  <si>
    <t>90007C</t>
  </si>
  <si>
    <t>90008C</t>
  </si>
  <si>
    <t>90009C</t>
  </si>
  <si>
    <t>90010C</t>
  </si>
  <si>
    <t>90011C</t>
  </si>
  <si>
    <t>90012C</t>
  </si>
  <si>
    <t>90013C</t>
  </si>
  <si>
    <t>90014C</t>
  </si>
  <si>
    <t>90015C</t>
  </si>
  <si>
    <t>90016C</t>
  </si>
  <si>
    <t>95087a</t>
  </si>
  <si>
    <t>Oil and Gas - Composite - Oil Field - Oil Tank Battery Vent Gas</t>
  </si>
  <si>
    <t>95109a</t>
  </si>
  <si>
    <t>Oil and Gas - Composite - Oil Field - Condensate Tank Battery Vent Gas</t>
  </si>
  <si>
    <t>95125a</t>
  </si>
  <si>
    <t>AE6; Gas-fired boiler exhaust</t>
  </si>
  <si>
    <t>95126a</t>
  </si>
  <si>
    <t>AE6; Gas-fired process heater exhaust</t>
  </si>
  <si>
    <t>95127a</t>
  </si>
  <si>
    <t>AE6; Gas-fired internal combustion combined cycle/cogeneration plant exhaust</t>
  </si>
  <si>
    <t>95128a</t>
  </si>
  <si>
    <t>Institutional boiler exhaust fueled with No. 6 fuel oil</t>
  </si>
  <si>
    <t>AE6; Institutional boiler exhaust fueled with No. 6 oil</t>
  </si>
  <si>
    <t>95335a</t>
  </si>
  <si>
    <t>Diesel Exhaust - Heavy-heavy duty truck - 2011 model year corrected</t>
  </si>
  <si>
    <t>Diesel Exhaust; Heavy-heavy duty truck; 2011 model year</t>
  </si>
  <si>
    <t>CARB3001</t>
  </si>
  <si>
    <t>CONS PRD- CONSTRUCTION, PANEL, OR FLOOR COVERING ADHESIVE (2010 UPDATE)</t>
  </si>
  <si>
    <t>CARB3002</t>
  </si>
  <si>
    <t>CONS PRD- GENERAL PURPOSE ADHESIVE (2010 UPDATE)</t>
  </si>
  <si>
    <t>CARB3003</t>
  </si>
  <si>
    <t>CONS PRD- AEROSOL ADHESIVE (INCLUDING INDSTRIAL) (2010 UPDATE)</t>
  </si>
  <si>
    <t>CARB3004</t>
  </si>
  <si>
    <t>CONS PRD- PIPE CEMENT AND PRIMER (2010 UPDATE)</t>
  </si>
  <si>
    <t>CARB3005</t>
  </si>
  <si>
    <t>CONS PRD- SEALANT AND CAULKING COMPOUND (2010 UPDATE)</t>
  </si>
  <si>
    <t>CARB3006</t>
  </si>
  <si>
    <t>CONS PRD- BUG AND TAR REMOVER (2010 UPDATE)</t>
  </si>
  <si>
    <t>CARB3007</t>
  </si>
  <si>
    <t>CONS PRD- AUTO HARD PASTE WAX (2010 UPDATE)</t>
  </si>
  <si>
    <t>CARB3008</t>
  </si>
  <si>
    <t>CONS PRD- AUTOMOTIVE INSTANT DETAILER (2010 UPDATE)</t>
  </si>
  <si>
    <t>CARB3009</t>
  </si>
  <si>
    <t>CONS PRD- AUTOMOTIVE POLISH,SEALANT,WAX,GLAZE (2010 UPDATE)</t>
  </si>
  <si>
    <t>CARB3010</t>
  </si>
  <si>
    <t>CONS PRD- AUTOMOTIVE RUBBING OR POLISHING COMPOUND (2010 UPDATE)</t>
  </si>
  <si>
    <t>CARB3011</t>
  </si>
  <si>
    <t>CONS PRD- TIRE CLEANER AND WHEEL CLEANER (2010 UPDATE)</t>
  </si>
  <si>
    <t>CARB3012</t>
  </si>
  <si>
    <t>CONS PRD- AUTOMOTIVE BRAKE CLEANER (2010 UPDATE)</t>
  </si>
  <si>
    <t>CARB3013</t>
  </si>
  <si>
    <t>CONS PRD- CARBURETOR OR FUEL-INJECTION AIR INTAKE CLEANER (2010 UPDATE)</t>
  </si>
  <si>
    <t>CARB3014</t>
  </si>
  <si>
    <t>CONS PRD- ENGINE DEGREASER (2010 UPDATE)</t>
  </si>
  <si>
    <t>CARB3015</t>
  </si>
  <si>
    <t>CONS PRD- TIRE SEALANTS AND INFLATOR (2010 UPDATE)</t>
  </si>
  <si>
    <t>CARB3016</t>
  </si>
  <si>
    <t>CONS PRD- AUTOMOTIVE UNDERCOATINGS - AEROSOL (2010 UPDATE)</t>
  </si>
  <si>
    <t>CARB3017</t>
  </si>
  <si>
    <t>CONS PRD- AUTOMOTIVE WINDSHIELD WASHER FLUID - NON TYPE A AREAS (2010 UPDATE)</t>
  </si>
  <si>
    <t>CONS PRD- AUTOMOTIVE WINDSHIELD WASHER FLUID - NON TYPE A AREAS (2010 U)</t>
  </si>
  <si>
    <t>CARB3018</t>
  </si>
  <si>
    <t>CONS PRD- PAINT REMOVER OR STRIPPER (2010 UPDATE)</t>
  </si>
  <si>
    <t>CARB3019</t>
  </si>
  <si>
    <t>CONS PRD- MULTI-PURPOSE SOLVENT AND PAINT THINNER (2010 UPDATE)</t>
  </si>
  <si>
    <t>CARB3020</t>
  </si>
  <si>
    <t>CONS PRD- DISINFECTANTS (ALL FORMS) (2010 UPDATE)</t>
  </si>
  <si>
    <t>CARB3021</t>
  </si>
  <si>
    <t>CONS PRD- SANITIZER (2010 UPDATE)</t>
  </si>
  <si>
    <t>CARB3022</t>
  </si>
  <si>
    <t>CONS PRD- NON-SELECTIVE TERRESTRIAL HERBICIDE (2010 UPDATE)</t>
  </si>
  <si>
    <t>CARB3023</t>
  </si>
  <si>
    <t>CONS PRD- FLEA AND TICK INSECTICIDE (2010 UPDATE)</t>
  </si>
  <si>
    <t>CARB3024</t>
  </si>
  <si>
    <t>CONS PRD- FLYING BUG INSECTICIDE - AEROSOL (2010 UPDATE)</t>
  </si>
  <si>
    <t>CARB3025</t>
  </si>
  <si>
    <t>CONS PRD- FLYING BUG INSECTICIDE - NON-AEROSOL (2010 UPDATE)</t>
  </si>
  <si>
    <t>CARB3026</t>
  </si>
  <si>
    <t>CONS PRD- WASP OR HORNET INSECTICIDE (2010 UPDATE)</t>
  </si>
  <si>
    <t>CARB3027</t>
  </si>
  <si>
    <t>CONS PRD- LAWN AND GARDEN INSECTICIDE (2010 UPDATE)</t>
  </si>
  <si>
    <t>CARB3028</t>
  </si>
  <si>
    <t>CONS PRD- CRAWLING BUG INSECTICIDE - AEROSOL (2010 UPDATE)</t>
  </si>
  <si>
    <t>CARB3029</t>
  </si>
  <si>
    <t>CONS PRD- CRAWLING BUG INSECTICIDE - NON-AEROSOL (2010 UPDATE)</t>
  </si>
  <si>
    <t>CARB3030</t>
  </si>
  <si>
    <t>CONS PRD- INSECTICIDE FOGGER - AEROSOL (2010 UPDATE)</t>
  </si>
  <si>
    <t>CARB3031</t>
  </si>
  <si>
    <t>CONS PRD- INSECT REPELLENT - AEROSOL (2010 UPDATE)</t>
  </si>
  <si>
    <t>CARB3032</t>
  </si>
  <si>
    <t>CONS PRD- INSECT REPELLENT - NON-AEROSOL (2010 UPDATE)</t>
  </si>
  <si>
    <t>CARB3033</t>
  </si>
  <si>
    <t>CONS PRD- CARPET AND UPHOLSTERY CLEANER - AEROSOL (2010 UPDATE)</t>
  </si>
  <si>
    <t>CARB3034</t>
  </si>
  <si>
    <t>CONS PRD- CARPET AND UPHOLSTERY CLEANER - NON-AEROSOL (2010 UPDATE)</t>
  </si>
  <si>
    <t>CARB3035</t>
  </si>
  <si>
    <t>CONS PRD- SPOT REMOVER - AEROSOL (2010 UPDATE)</t>
  </si>
  <si>
    <t>CARB3036</t>
  </si>
  <si>
    <t>CONS PRD- SPOT REMOVER - NON-AEROSOL (2010 UPDATE)</t>
  </si>
  <si>
    <t>CARB3037</t>
  </si>
  <si>
    <t>CONS PRD- FABRIC PROTECTANT - AEROSOL (2010 UPDATE)</t>
  </si>
  <si>
    <t>CARB3038</t>
  </si>
  <si>
    <t>CONS PRD- FLOOR WAX STRIPPER (2010 UPDATE)</t>
  </si>
  <si>
    <t>CARB3039</t>
  </si>
  <si>
    <t>CONS PRD- GENERAL PURPOSE CLEANER - AEROSOL (2010 UPDATE)</t>
  </si>
  <si>
    <t>CARB3040</t>
  </si>
  <si>
    <t>CONS PRD- GENERAL PURPOSE CLEANER - NON-AEROSOL (2010 UPDATE)</t>
  </si>
  <si>
    <t>CARB3041</t>
  </si>
  <si>
    <t>CONS PRD- GENERAL PURPOSE DEGREASER - AEROSOL (2010 UPDATE)</t>
  </si>
  <si>
    <t>CARB3042</t>
  </si>
  <si>
    <t>CONS PRD- GENERAL PURPOSE DEGREASER - NON-AEROSOL (2010 UPDATE)</t>
  </si>
  <si>
    <t>CARB3043</t>
  </si>
  <si>
    <t>CONS PRD- GLASS CLEANER - AEROSOL (2010 UPDATE)</t>
  </si>
  <si>
    <t>CARB3044</t>
  </si>
  <si>
    <t>CONS PRD- GLASS CLEANER - NON-AEROSOL (2010 UPDATE)</t>
  </si>
  <si>
    <t>CARB3045</t>
  </si>
  <si>
    <t>CONS PRD- METAL POLISH OR CLEANSER (2010 UPDATE)</t>
  </si>
  <si>
    <t>CARB3046</t>
  </si>
  <si>
    <t>CONS PRD- OVEN CLEANER - AEROSOL (2010 UPDATE)</t>
  </si>
  <si>
    <t>CARB3047</t>
  </si>
  <si>
    <t>CONS PRD- OVEN CLEANER - NON-AEROSOL (2010 UPDATE)</t>
  </si>
  <si>
    <t>CARB3048</t>
  </si>
  <si>
    <t>CONS PRD- BATHROOM AND TILE CLEANER - AEROSOL (2010 UPDATE)</t>
  </si>
  <si>
    <t>CARB3049</t>
  </si>
  <si>
    <t>CONS PRD- BATHROOM AND TILE CLEANER - NON-AEROSOL (2010 UPDATE)</t>
  </si>
  <si>
    <t>CARB3050</t>
  </si>
  <si>
    <t>CONS PRD- LAUNDRY PREWASH (2010 UPDATE)</t>
  </si>
  <si>
    <t>CARB3051</t>
  </si>
  <si>
    <t>CONS PRD- LAUNDRY STARCH OR SIZING (2010 UPDATE)</t>
  </si>
  <si>
    <t>CARB3052</t>
  </si>
  <si>
    <t>CONS PRD- DUSTING AID - AEROSOL (2010 UPDATE)</t>
  </si>
  <si>
    <t>CARB3053</t>
  </si>
  <si>
    <t>CONS PRD- DUSTING AID - NON-AEROSOL (2010 UPDATE)</t>
  </si>
  <si>
    <t>CARB3054</t>
  </si>
  <si>
    <t>CONS PRD- FLOOR POLISH OR WAX - RESILIENT AND NONRESILIENT (2010 UPDATE)</t>
  </si>
  <si>
    <t>CARB3055</t>
  </si>
  <si>
    <t>CONS PRD- FLOOR POLISH OR WAX - WOOD (2010 UPDATE)</t>
  </si>
  <si>
    <t>CARB3056</t>
  </si>
  <si>
    <t>CONS PRD- FURNITURE MAINTENANCE PRODUCT - AEROSOL (2010 UPDATE)</t>
  </si>
  <si>
    <t>CARB3057</t>
  </si>
  <si>
    <t>CONS PRD- FURNITURE MAINTENANCE PRODUCT - NON-AEROSOL (2010 UPDATE)</t>
  </si>
  <si>
    <t>CARB3058</t>
  </si>
  <si>
    <t>CONS PRD- MULTIPURPOSE LUBRICANT (2010 UPDATE)</t>
  </si>
  <si>
    <t>CARB3059</t>
  </si>
  <si>
    <t>CONS PRD- SILICONE BASED MULTI-PURPOSE LUBRICANT (2010 UPDATE)</t>
  </si>
  <si>
    <t>CARB3060</t>
  </si>
  <si>
    <t>CONS PRD- PENETRANT (2010 UPDATE)</t>
  </si>
  <si>
    <t>CARB3061</t>
  </si>
  <si>
    <t>CONS PRD- SPECIAL PURPOSE LUBRICANT (2010 UPDATE)</t>
  </si>
  <si>
    <t>CARB3062</t>
  </si>
  <si>
    <t>CONS PRD- SINGLE PHASE AEROSOL AIR FRESHENER (2010 UPDATE)</t>
  </si>
  <si>
    <t>CARB3063</t>
  </si>
  <si>
    <t>CONS PRD- DOUBLE PHASE AEROSOL AIR FRESHENER (2010 UPDATE)</t>
  </si>
  <si>
    <t>CARB3065</t>
  </si>
  <si>
    <t>CONS PRD- LIQUID OR PUMP AIR FRESHENER (2010 UPDATE)</t>
  </si>
  <si>
    <t>CARB3066</t>
  </si>
  <si>
    <t>CONS PRD- CHARCOAL LIGHTER MATERIAL (2010 UPDATE)</t>
  </si>
  <si>
    <t>CARB3067</t>
  </si>
  <si>
    <t>CONS PRD- AEROSOL COOKING SPRAY (2010 UPDATE)</t>
  </si>
  <si>
    <t>CARB3068</t>
  </si>
  <si>
    <t>CONS PRD- ANTIPERSPIRANT (2010 UPDATE)</t>
  </si>
  <si>
    <t>CARB3069</t>
  </si>
  <si>
    <t>CONS PRD- UNDERARM DEODORANT (2010 UPDATE)</t>
  </si>
  <si>
    <t>CARB3070</t>
  </si>
  <si>
    <t>CONS PRD- ASTRINGENTS AND TONER (2010 UPDATE)</t>
  </si>
  <si>
    <t>CARB3071</t>
  </si>
  <si>
    <t>CONS PRD- PERSONAL FRAGRANCE PRODUCT (FRAGRANCE &lt;= 20%) (2010 UPDATE)</t>
  </si>
  <si>
    <t>CARB3072</t>
  </si>
  <si>
    <t>CONS PRD- PERSONAL FRAGRANCE PRODUCT (FRAGRANCE &gt; 20%) (2010 UPDATE)</t>
  </si>
  <si>
    <t>CARB3073</t>
  </si>
  <si>
    <t>CONS PRD- HAIR SPRAY (2010 UPDATE)</t>
  </si>
  <si>
    <t>CARB3074</t>
  </si>
  <si>
    <t>CONS PRD- HAIR SHINE (2010 UPDATE)</t>
  </si>
  <si>
    <t>CARB3075</t>
  </si>
  <si>
    <t>CONS PRD- NAIL COATING (2010 UPDATE)</t>
  </si>
  <si>
    <t>CARB3076</t>
  </si>
  <si>
    <t>CONS PRD- RUBBING ALCOHOL (2010 UPDATE)</t>
  </si>
  <si>
    <t>CARB3077</t>
  </si>
  <si>
    <t>CONS PRD- HEAVY-DUTY HAND CLEANSER OR SOAP (2010 UPDATE)</t>
  </si>
  <si>
    <t>CARB3078</t>
  </si>
  <si>
    <t>CONS PRD- DEODORANT BODY SPRAY (2010 UPDATE)</t>
  </si>
  <si>
    <t>CARB3079</t>
  </si>
  <si>
    <t>CONS PRD- DRYER SHEET (2010 UPDATE)</t>
  </si>
  <si>
    <t>CARB3080</t>
  </si>
  <si>
    <t>CONS PRD- ODOR REMOVER OR ELIMINATOR (2010 UPDATE)</t>
  </si>
  <si>
    <t>CARB3081</t>
  </si>
  <si>
    <t>CONS PRD- WINDSHIELD WATER REPELLENT (2010 UPDATE)</t>
  </si>
  <si>
    <t>CARB3082</t>
  </si>
  <si>
    <t>CONS PRD- FLOOR MAINTENANCE PRODUCT (2010 UPDATE)</t>
  </si>
  <si>
    <t>CARB3083</t>
  </si>
  <si>
    <t>CONS PRD- TEMPORARY HAIR COLOR - AEROSOL (2010 UPDATE)</t>
  </si>
  <si>
    <t>CARB3084</t>
  </si>
  <si>
    <t>CONS PRD- INSULATING AND SEALING FOAM (2010 UPDATE)</t>
  </si>
  <si>
    <t>CARB3085</t>
  </si>
  <si>
    <t>CONS PRD- HAND SANITIZER (2010 UPDATE)</t>
  </si>
  <si>
    <t>CARB3086</t>
  </si>
  <si>
    <t>CONS PRD- PERSONAL CARE WIPES (2010 UPDATE)</t>
  </si>
  <si>
    <t>CARB3087</t>
  </si>
  <si>
    <t>CONS PRD- FABRIC PROTECTANT - NON-AEROSOL (2010 UPDATE)</t>
  </si>
  <si>
    <t>CARB3088</t>
  </si>
  <si>
    <t>CONS PRD- SUN SCREEN AND TANNING PRODUCT (2010 UPDATE)</t>
  </si>
  <si>
    <t>CARB3089</t>
  </si>
  <si>
    <t>CONS PRD- FABRIC SOFTENER (2010 UPDATE)</t>
  </si>
  <si>
    <t>CARB3090</t>
  </si>
  <si>
    <t>CONS PRD- MOTHBALLS (2010 UPDATE)</t>
  </si>
  <si>
    <t>CARB3091</t>
  </si>
  <si>
    <t>CONS PRD- BRUSH CLEANER (2010 UPDATE)</t>
  </si>
  <si>
    <t>CARB3092</t>
  </si>
  <si>
    <t>CONS PRD- AUTOMOTIVE WINDSHIELD WASHER FLUID - TYPE A AREAS (2010 UPDT)</t>
  </si>
  <si>
    <t>CARB3093</t>
  </si>
  <si>
    <t>CONS PRD- PRESSURIZED GAS DUSTER (2010 UPDATE)</t>
  </si>
  <si>
    <t>CARB3094</t>
  </si>
  <si>
    <t>CONS PRD- WITCH HAZEL (2010 UPDATE)</t>
  </si>
  <si>
    <t>CARB3095</t>
  </si>
  <si>
    <t>CONS PRD- MOTOR VEHICLE WASH AND CLEANER (2010 UPDATE)</t>
  </si>
  <si>
    <t>CARB3096</t>
  </si>
  <si>
    <t>CONS PRD- ALL OTHER ADHESIVES (2010 UPDATE)</t>
  </si>
  <si>
    <t>CARB3097</t>
  </si>
  <si>
    <t>CONS PRD- OTHER SEALANTS (2010 UPDATE)</t>
  </si>
  <si>
    <t>CARB3098</t>
  </si>
  <si>
    <t>CONS PRD- OTHER CLEANERS AND DEGREASERS (2010 UPDATE)</t>
  </si>
  <si>
    <t>CARB3100</t>
  </si>
  <si>
    <t>CONS PRD- OTHER LAUNDRY (2010 UPDATE)</t>
  </si>
  <si>
    <t>CARB3101</t>
  </si>
  <si>
    <t>CONS PRD- OTHER MISC HOUSEHOLD PRODUCTS (2010 UPDATE)</t>
  </si>
  <si>
    <t>CARB3102</t>
  </si>
  <si>
    <t>CONS PRD- OTHER PERSONAL CARE PRODUCTS (2010 UPDATE)</t>
  </si>
  <si>
    <t>CARB3103</t>
  </si>
  <si>
    <t>CONS PRD- OTHER PESTICIDES AND INSECTICIDES (2010 UPDATE)</t>
  </si>
  <si>
    <t>CARB3104</t>
  </si>
  <si>
    <t>CONS PRD- OTHER VEHICLE MAINTENANCE PRODUCTS (2010 UPDATE)</t>
  </si>
  <si>
    <t>CARB3105</t>
  </si>
  <si>
    <t>CONS PRD- MISC ART AND OFFICE PRODUCTS (2010 UPDATE)</t>
  </si>
  <si>
    <t>CARB3106</t>
  </si>
  <si>
    <t>CONS PRD- OTHER LAWN AND GARDEN PRODUCTS (2010 UPDATE)</t>
  </si>
  <si>
    <t>CARB3107</t>
  </si>
  <si>
    <t>CONS PRD- OTHER AIR FRESHENERS (2010 UPDATE)</t>
  </si>
  <si>
    <t>CARB3901</t>
  </si>
  <si>
    <t>2004 Architectural Coatings - solvent based - 2005 survey</t>
  </si>
  <si>
    <t>Yang, Wenli, CARB. 2010. '2005 Architectural Coatings Survey'. https://www.arb.ca.gov/ei/speciate/profilereference/ArchCoating_OG3901-02.pdf</t>
  </si>
  <si>
    <t>CARB3902</t>
  </si>
  <si>
    <t>2004 Architectural Coatings - water based - 2005 survey</t>
  </si>
  <si>
    <t>DJFLA_R</t>
  </si>
  <si>
    <t>Oil and Gas -Denver-Julesburg Basin Flashing Gas Composition for Condensate Tanks</t>
  </si>
  <si>
    <t>WRAP Phase III</t>
  </si>
  <si>
    <t>Composite condensate tank flash gas composition data from sixteen E&amp;P Tanks runs for the Wattenburg field</t>
  </si>
  <si>
    <t>Shah, T., A. Bar-Ilan,  J. Grant, Ramboll Environ, Memo - WRAP Phase III Support Data - 'WRAP Phase III oil and gas speciation profiles', to A. Eyth, R.Mason, A. Zubrow, M. Strum,  EPA/OAQPS, 8/27/2015. https://www.wrapair2.org/pdf/WRAP_P3_OG_speciation_rev27Aug2015.pdf</t>
  </si>
  <si>
    <t>Flash gas for condensate tank</t>
  </si>
  <si>
    <t>DJVNT_R</t>
  </si>
  <si>
    <t>Oil and Gas -Denver-Julesburg Basin Produced Gas Composition from Non-CBM Gas Wells</t>
  </si>
  <si>
    <t>Non-CBM gas wells produced gas composition data collected through operator surveys for the WRAP Phase III project</t>
  </si>
  <si>
    <t>Produced Gas</t>
  </si>
  <si>
    <t>FLR70</t>
  </si>
  <si>
    <t>Natural Gas Flare Profile with DRE &lt;80%</t>
  </si>
  <si>
    <t>TCEQ 21 Flare Study and Natural Gas Production p</t>
  </si>
  <si>
    <t>Analyzed data from the TCEQ’s 21 flare study (Allen et al., 211; Table 9-1 for air assisted flare) to determine (1) proportions of un-combusted vent gas and products of incomplete combustion (2) composition profile for products of incomplete combustion. Combined these data a representative composition profile for produced natural gas to obtain a complete speciation profile production.  This profile is suitable for flares operating at DRE in the range &lt;8%</t>
  </si>
  <si>
    <t>Allen, David T, and Vincent M Torres, University of Texas, Austin. 2011. 'TCEQ 2010 Flare Study Final Report', Texas Commission on Environmental Quality, PGA No. PGA No. 582-8-862-45-FY09-04, Tracking No. 2008-81, Supplemental Support from the Air Quality Research Program, TCEQ Grant No. 582-10-94300. https://www.tceq.texas.gov/assets/public/implementation/air/rules/Flare/2010flarestudy/2010-flare-study-final-report.pdf</t>
  </si>
  <si>
    <t>FLARES; NATURAL GAS COMBUSTION; NATURAL GAS PRODUCTION</t>
  </si>
  <si>
    <t>Tejas Shah, Ramboll Environ, Greg Yarwood - Ramboll Environ, Alison Eyth - EPA/OAQPS, Madeleine Strum - EPA/OAQPS.  COMPOSITION OF ORGANIC GAS EMISSIONS FROM FLARING NATURAL GAS, Presented at the 2017 International Emission Inventory Conference - "Applying Science and Streamlining Processes to Improve Inventories" August 18, 2017. https://www.epa.gov/sites/production/files/2017-11/documents/organic_gas.pdf</t>
  </si>
  <si>
    <t>FLR88</t>
  </si>
  <si>
    <t>Natural Gas Flare Profile with DRE &gt;80-95%</t>
  </si>
  <si>
    <t>Analyzed data from the TCEQ’s 21 flare study (Allen et al., 211; Table 9-1 for air assisted flare) to determine (1) proportions of un-combusted vent gas and products of incomplete combustion (2) composition profile for products of incomplete combustion. Combined these data a representative composition profile for produced natural gas to obtain a complete speciation profile production.  This profile is suitable for flares operating at DRE in the range &gt;8%-95%</t>
  </si>
  <si>
    <t>FLR97</t>
  </si>
  <si>
    <t>Natural Gas Flare Profile with DRE &gt;95-98%</t>
  </si>
  <si>
    <t>Analyzed data from the TCEQ’s 21 flare study (Allen et al., 211; Table 9-1 for air assisted flare) to determine (1) proportions of un-combusted vent gas and products of incomplete combustion (2) composition profile for products of incomplete combustion. Combined these data a representative composition profile for produced natural gas to obtain a complete speciation profile production.  This profile is suitable for flares operating at DRE in the range &gt;95%-98%</t>
  </si>
  <si>
    <t>FLR99</t>
  </si>
  <si>
    <t>Natural Gas Flare Profile with DRE &gt;98%</t>
  </si>
  <si>
    <t>Analyzed data from the TCEQ’s 21 flare study (Allen et al., 211; Table 9-1 for air assisted flare) to determine (1) proportions of un-combusted vent gas and products of incomplete combustion (2) composition profile for products of incomplete combustion. Combined these data a representative composition profile for produced natural gas to obtain a complete speciation profile production.  This profile is suitable for flares operating at DRE in the range &gt;98%</t>
  </si>
  <si>
    <t>G4420</t>
  </si>
  <si>
    <t>Rice Straw Burning Gap-filled from 4420</t>
  </si>
  <si>
    <t>Personal communic., Mike Hays EPA/ORD &amp; literature</t>
  </si>
  <si>
    <t>Simulated open burning of rice straw. The rice straw (Oryza sativa, M22 variety) was a medium grain Japonica sp. gathered post-harvest (inOctober) from Sutter County in the Sacramento Valley Region of California. Prior to testing, it was baled and placed in covered storage. The moisture content was 8.6%. Pre-burn fuel composition was largely carbon (37.4–4.4%), oxygen (32.8–37.9%), and hydrogen (4.9–5.2%). The ash content of the fuels ranged from 7.4% to 15.52%.</t>
  </si>
  <si>
    <t xml:space="preserve">Hays, Mike, US EPA, RTP, NC, Personal communication - VOC and carbonyl measurements - with George Pouliot, US EPA, RTP, NC, 2018.  </t>
  </si>
  <si>
    <t>McCarty, JL. 2011. 'Remote sensing-based estimates of annual and seasonal emissions from crop residue burning in the contiguous United States', Journal of the Air &amp; Waste Management Association, 61, 1:22-34.  DOI: 10.3155/1047-3289.61.1.22</t>
  </si>
  <si>
    <t>G4421</t>
  </si>
  <si>
    <t>Wheat Straw Burning Gap-filled from 4421</t>
  </si>
  <si>
    <t>Simulated open burning of wheat straw. The spring wheat straw residue (Triticum aestivum L., Madsen variety) was collected from irrigated wheat ﬁelds at Washington State University’s Lind Dryland Research Station (Lind, WA). The moisture content was 8.8%. Pre-burn fuel composition was largely carbon (37.4–4.4%), oxygen (32.8–37.9%), and hydrogen (4.9–5.2%). The ash content of the fuels ranged from 7.4% to 15.52%.</t>
  </si>
  <si>
    <t>G8746</t>
  </si>
  <si>
    <t>Rice Straw and Wheat Straw Burning Composite of G4420 and G4421</t>
  </si>
  <si>
    <t>Rice and Wheat Straw Burning; Agricultural Burning; Prescribed Burning</t>
  </si>
  <si>
    <t>G95223TOG</t>
  </si>
  <si>
    <t>Poultry Production - Average of Production Cycle with gapfilled methane and ethane</t>
  </si>
  <si>
    <t>Literature and SPECIATE WG</t>
  </si>
  <si>
    <t>See Profile 95223.  Use this and add methane and ethane from profile 23</t>
  </si>
  <si>
    <t>Trabue, Steven, Kenwood Scoggin, Hong Li, Robert Burns, Hongwei Xin, and Jerry Hatfield. 2010. 'Speciation of volatile organic compounds from poultry production', Atmospheric Environment, 44, 29:3538-3546. DOI: 10.1016/j.atmosenv.2010.06.009 NOTE: Gapfilled profile - based on 95223 with methane and ethane from profile 0203</t>
  </si>
  <si>
    <t>G95240TOG</t>
  </si>
  <si>
    <t>Beef Cattle Farm and Animal Waste with gapfilled methane and ethane</t>
  </si>
  <si>
    <t>See Profile 9524.  Use this and add methane and ethane from profile 23</t>
  </si>
  <si>
    <t>G95241TOG</t>
  </si>
  <si>
    <t>Swine Farm and Animal Waste with gapfilled methane and ethane</t>
  </si>
  <si>
    <t>See Profile 95241.  Use this and add methane and ethane from profile 23</t>
  </si>
  <si>
    <t>G95467</t>
  </si>
  <si>
    <t>G95468</t>
  </si>
  <si>
    <t>G95469</t>
  </si>
  <si>
    <t>G95470</t>
  </si>
  <si>
    <t>PNC01_R</t>
  </si>
  <si>
    <t>Oil and Gas -Piceance Basin Produced Gas Composition from Non-CBM Gas Wells</t>
  </si>
  <si>
    <t>Non-CBM gas well produced gas composition data collected through operator surveys for the WRAP Phase III project</t>
  </si>
  <si>
    <t>PNC02_R</t>
  </si>
  <si>
    <t>Oil and Gas -Piceance Basin Produced Gas Composition from Oil Wells</t>
  </si>
  <si>
    <t>Oil well produced gas composition data collected through operator surveys for the WRAP Phase III project</t>
  </si>
  <si>
    <t>Produced Gas; Oil Wells</t>
  </si>
  <si>
    <t>PNC03_R</t>
  </si>
  <si>
    <t>Oil and Gas -Piceance Basin Flash Gas Composition for Condensate Tank</t>
  </si>
  <si>
    <t>Condensate tank  flash gas composition data collected through operator surveys for the WRAP Phase III project</t>
  </si>
  <si>
    <t>PNCDH</t>
  </si>
  <si>
    <t>Oil and Gas Production - Composite Profile - Glycol Dehydrator, Piceance Basin</t>
  </si>
  <si>
    <t>Permits Data, CDPHE</t>
  </si>
  <si>
    <t>GRI-GlyCalc emissions data from CDPHE permits. Permits retrieved from CDPHE’s online Environmental Records Database (http://environmentalrecords.colorado.gov/HPRMWebDrawer/FormSearch). Developed composite profile by averaging uncontrolled samples from the permits (15 samples). GRI-GlyCalc outputs include emissions from regnerator still vents and flash tanks. Total emissions streams (i.e. sum of regenerator still vent and flash tank) were analyzed.</t>
  </si>
  <si>
    <t>Developed by John Grant, Tejas Shah, and Greg Yarwood, Ramboll Environ, Novato, CA for  EPA/OAQPS, September 2016, using Permits Data, Colorado Department of Public Health's online Environmental Records Database (https://environmentalrecords.colorado.gov/HPRMWebDrawer/Search). Queried CDPHE’s calendar year 2014 permit database for SCC = {31000304, 31000303, 31000302, 31000301, 31000228, 31000227} and FIPS = {08081, 08107, 08103, 08045, 08037, 08065, 08077, 08097, 08051, 08029, 08015}</t>
  </si>
  <si>
    <t>Composite Profile; Oil and Gas Production; Glycol Dehydrator; Piceance Basin</t>
  </si>
  <si>
    <t>PRBCB_R</t>
  </si>
  <si>
    <t>Oil and Gas -Powder River Basin Produced Gas Composition from CBM Wells</t>
  </si>
  <si>
    <t>CBM wells produced gas composition data collected through operator surveys in Powder River basin for the WRAP Phase III project</t>
  </si>
  <si>
    <t>Coalbed Methane (CBM); Produced Gas</t>
  </si>
  <si>
    <t>PRBCO_R</t>
  </si>
  <si>
    <t>Oil and Gas -Powder River Basin Produced Gas Composition from Non-CBM Wells</t>
  </si>
  <si>
    <t>Non-CBM wells produced gas composition data collected through operator surveys in Powder River basin for the WRAP Phase III project</t>
  </si>
  <si>
    <t>PRM01_R</t>
  </si>
  <si>
    <t>Oil and Gas -Permian Basin Produced Gas Composition for Non-CBM Wells</t>
  </si>
  <si>
    <t>Non-CBM well produced gas composition data collected through operator surveys for the WRAP Phase III project</t>
  </si>
  <si>
    <t>SSJCB_R</t>
  </si>
  <si>
    <t>Oil and Gas -South San Juan Basin Produced Gas Composition from CBM Wells</t>
  </si>
  <si>
    <t>CBM wells produced gas composition data collected through operator surveys in South San Juan basin for the WRAP Phase III project</t>
  </si>
  <si>
    <t>SSJCO_R</t>
  </si>
  <si>
    <t>Oil and Gas -South San Juan Basin Produced Gas Composition from Non-CBM Gas Wells</t>
  </si>
  <si>
    <t>Non-CBM gas wells produced gas composition data collected through operator surveys in South San Juan basin for the WRAP Phase III project</t>
  </si>
  <si>
    <t>SUG01</t>
  </si>
  <si>
    <t>Sugar Cane Pre-Harvest Burning Florida</t>
  </si>
  <si>
    <t>The objective of this study was to develop EFs for specific hazardous air pollutants (PAHs, carbonyls and VOCs) and PM2.5 from sugarcane burning using a combustion chamber that simulated field burning. In addition to HAPs, elemental carbon (EC), organic carbon (OC) and several tracer compounds (levoglucosan, mannosan, galactosan, xylitol, xylose) were also investigated, which can be useful for developing source profiles for source apportionment studies and source impact assessment.</t>
  </si>
  <si>
    <t>Hall, D., Wu, C.Y., Hsu, Y.M., Stormer, J., Engling, G., Capeto, K., Wang, J., Brown, S., Li, H.W. and Yu, K.M., 2012. 'PAHs, carbonyls, VOCs and PM2. 5 emission factors for pre-harvest burning of Florida sugarcane.' Atmospheric Environment, 55, pp.164-172. DOI: 10.1016/j.atmosenv.2012.03.034</t>
  </si>
  <si>
    <t>Sugar cane; Biomass burning</t>
  </si>
  <si>
    <t>SUG02</t>
  </si>
  <si>
    <t>Sugar Cane Pre-Harvest Burning Mexico</t>
  </si>
  <si>
    <t>The objective of this study was the quantification of EFs for particulate matter (total suspended particle (TSP), PM1, PM2.5, EC, OC and PAH), gaseous atmospheric pollutants (CO2, CO, CH4 and VOC) simulating open field sugarcane burning of two different varieties collected in various states of the country, using an isokinetic standardized method for sampling with further analysis, to estimate more accurate climatic and atmospheric emission inventories, and improved air quality modeling results. EFs were employed to determine the emissions of gaseous and PM due to sugarcane burning in Mexico.</t>
  </si>
  <si>
    <t>Mugica-Álvarez, V., Hernández-Rosas, F., Magaña-Reyes, M., Herrera-Murillo, J., Santiago-De La Rosa, N., Gutiérrez-Arzaluz, M., de Jesús Figueroa-Lara, J. and González-Cardoso, G., 2018. 'Sugarcane burning emissions: Characterization and emission factors.' Atmospheric Environment, 193, pp.262-272. DOI:10.1016/j.atmosenv.2018.09.013</t>
  </si>
  <si>
    <t>SUG03</t>
  </si>
  <si>
    <t>Sugar Cane Pre-Harvest Burning Florida and Mexico Composite</t>
  </si>
  <si>
    <t>Composite</t>
  </si>
  <si>
    <t>See Profiles SUG1 and SUG2</t>
  </si>
  <si>
    <t>Composite profile developed by EPA George Pouliot and Madeleine Strum Feb. 2019</t>
  </si>
  <si>
    <t>SWFLA_R</t>
  </si>
  <si>
    <t>Oil and Gas -SW Wyoming Basin Flash Gas Composition for Condensate Tanks</t>
  </si>
  <si>
    <t>Condensate tabl flash gas composition data collected through operator surveys for the WRAP Phase III project</t>
  </si>
  <si>
    <t>SWVNT_R</t>
  </si>
  <si>
    <t>Oil and Gas -SW Wyoming Basin Produced Gas Composition from Non-CBM Wells</t>
  </si>
  <si>
    <t>UNT01_R</t>
  </si>
  <si>
    <t>Oil and Gas -Uinta Basin Produced Gas Composition from CBM Wells</t>
  </si>
  <si>
    <t>CBM wells produced gas composition data collected through operator surveys for the WRAP Phase III project</t>
  </si>
  <si>
    <t>UNT02_R</t>
  </si>
  <si>
    <t>Oil and Gas -Uinta Basin Produced Gas Composition from Non-CBM Wells</t>
  </si>
  <si>
    <t>Non-CBM wells produced gas composition data collected through operator surveys for the WRAP Phase III project</t>
  </si>
  <si>
    <t>UNT03_R</t>
  </si>
  <si>
    <t>Oil and Gas -Uinta Basin Flash Gas Composition from Oil Tanks</t>
  </si>
  <si>
    <t>Oil tank flash gas composition data collected through operator surveys for the WRAP Phase III project</t>
  </si>
  <si>
    <t>Flash gas for oil tank</t>
  </si>
  <si>
    <t>UNT04_R</t>
  </si>
  <si>
    <t>Oil and Gas -Uinta Basin Flash Gas Composition from Condensate Tanks</t>
  </si>
  <si>
    <t>Condensate tank flash gas composition data collected through operator surveys for the WRAP Phase III project</t>
  </si>
  <si>
    <t>WRBCO_R</t>
  </si>
  <si>
    <t>Oil and Gas -Wind River Basin Produced Gas Composition from Non-CBM Gas Wells</t>
  </si>
  <si>
    <t>Non-CBM gas wells produced gas composition data collected through operator surveys in Wind River basin for the WRAP Phase III project</t>
  </si>
  <si>
    <t>Bursey, Joan T. and Dave-Paul Dayton, 2007. 'Source Sampling Fine Particulate Matter - Instituational Oil0Fired Boiler' Prepared for US EPA/ORD by Eastern Research Group, Inc., Contract No. 68-D-00-264. EPA/600/R-07/005. https://nepis.epa.gov/Exe/ZyPURL.cgi?Dockey=P1008ADQ.TXT</t>
  </si>
  <si>
    <t>3766AE6</t>
  </si>
  <si>
    <t>Forest Fire Composite of Profile Codes 3762-3765</t>
  </si>
  <si>
    <t xml:space="preserve">Vegetative Burning; Forest Fire </t>
  </si>
  <si>
    <t>Watson, J.G., J.C. Chow, D.H. Lowenthal, C.F. Cahill, D.L. Blumenthal, L.W. Richards, H. Gonzales Jorge. 2001. 'Aerosol chemical and optical properties during the Mt. Zirkel Visibility Study', Journal of Environmental Quality 30 4:1118-1125. DOI:10.2134/jeq2001.3041118x</t>
  </si>
  <si>
    <t>Note</t>
  </si>
  <si>
    <t>Particular Matter</t>
  </si>
  <si>
    <t>Ash</t>
  </si>
  <si>
    <t>Agriculture</t>
  </si>
  <si>
    <t>i-butyl; i-butyrate</t>
  </si>
  <si>
    <t>Total Organic Gas</t>
  </si>
  <si>
    <t>Atomization</t>
  </si>
  <si>
    <t>Agriculture; Animal</t>
  </si>
  <si>
    <t>Iron and steel</t>
  </si>
  <si>
    <t>VOC</t>
  </si>
  <si>
    <t>Volatile Organic Gas</t>
  </si>
  <si>
    <t>Background-air</t>
  </si>
  <si>
    <t>Agriculture; Food</t>
  </si>
  <si>
    <t>Lodgepole pine; Spruce</t>
  </si>
  <si>
    <t>NMHC</t>
  </si>
  <si>
    <t>Non-methane Hydrocarbon</t>
  </si>
  <si>
    <t>Chemical reaction</t>
  </si>
  <si>
    <t>Agriculture; Food; Lagoon</t>
  </si>
  <si>
    <t>GAS-VBS</t>
  </si>
  <si>
    <t>NMOG</t>
  </si>
  <si>
    <t>Non-methane Organic Gas</t>
  </si>
  <si>
    <t>Agriculture; Silage</t>
  </si>
  <si>
    <t>Agriculture; Silo</t>
  </si>
  <si>
    <t>1,2 dichloroethane</t>
  </si>
  <si>
    <t>Microbial</t>
  </si>
  <si>
    <t>Basic oxygen Furnace</t>
  </si>
  <si>
    <t>1,2,4-trichlorobenzene</t>
  </si>
  <si>
    <t>Miscellaneous</t>
  </si>
  <si>
    <t>Biomass burning</t>
  </si>
  <si>
    <t>Biomass burning; Agriculture</t>
  </si>
  <si>
    <t>2-ethylhexanol</t>
  </si>
  <si>
    <t>Biomass burning; Biofuel</t>
  </si>
  <si>
    <t>Acetal &amp; other aroma chemicals</t>
  </si>
  <si>
    <t>Biomass burning; Prescribed fire</t>
  </si>
  <si>
    <t>Biomass burning; Prescribed fire; Slash</t>
  </si>
  <si>
    <t>Biomass burning; Residential Wood combustion</t>
  </si>
  <si>
    <t>Acetic anydride</t>
  </si>
  <si>
    <t>Biomass burning; Residential Wood combustion; Fireplace</t>
  </si>
  <si>
    <t>Biomass burning; Residential Wood combustion; Fireplace; Woodstove</t>
  </si>
  <si>
    <t>Biomass burning; Residential Wood combustion; Outdoor Boiler</t>
  </si>
  <si>
    <t>Biomass burning; Residential Wood combustion; Woodstove</t>
  </si>
  <si>
    <t>Biomass burning; Wildfire</t>
  </si>
  <si>
    <t>Biomass burning; Wildfire; Prescribed fire</t>
  </si>
  <si>
    <t>biomass burning;agriculture</t>
  </si>
  <si>
    <t>Acrylonitrile-butadiene-styrene resin</t>
  </si>
  <si>
    <t>Boiler</t>
  </si>
  <si>
    <t>Adhesives; Sealants</t>
  </si>
  <si>
    <t>Boiler; Process heater; Engine</t>
  </si>
  <si>
    <t>Adipic acid</t>
  </si>
  <si>
    <t>Chemical manufacturing</t>
  </si>
  <si>
    <t>Alfalfa</t>
  </si>
  <si>
    <t>Chemical manufacturing; Calciner</t>
  </si>
  <si>
    <t>Aliphatic petroleum distillates</t>
  </si>
  <si>
    <t>Chemical manufacturing; Flare</t>
  </si>
  <si>
    <t>Almond</t>
  </si>
  <si>
    <t>Chemical manufacturing; Fugitives</t>
  </si>
  <si>
    <t>Chemical manufacturing; Furnace</t>
  </si>
  <si>
    <t>Ammonium nitrate</t>
  </si>
  <si>
    <t>Chemical manufacturing; Kiln</t>
  </si>
  <si>
    <t>Ammonium sulfate</t>
  </si>
  <si>
    <t>Chemical manufacturing; Rail car or truck cleaning</t>
  </si>
  <si>
    <t>Amyl alcohols (mixed)</t>
  </si>
  <si>
    <t>Chemical manufacturing; Spraying</t>
  </si>
  <si>
    <t>Chemical manufacturing; Tank</t>
  </si>
  <si>
    <t>Chemical manufacturing; Tar kettle</t>
  </si>
  <si>
    <t>Aromatic</t>
  </si>
  <si>
    <t>Cigarette</t>
  </si>
  <si>
    <t>Coke oven</t>
  </si>
  <si>
    <t>Asphalt roofing</t>
  </si>
  <si>
    <t>Asphaltic concrete</t>
  </si>
  <si>
    <t>Composting</t>
  </si>
  <si>
    <t>Autobody</t>
  </si>
  <si>
    <t>Construction</t>
  </si>
  <si>
    <t>Automotive aftermarket products</t>
  </si>
  <si>
    <t>Consumer products</t>
  </si>
  <si>
    <t>Bakersfield cordwood</t>
  </si>
  <si>
    <t>Consumer products; Degreasing</t>
  </si>
  <si>
    <t>Barley</t>
  </si>
  <si>
    <t>Beech</t>
  </si>
  <si>
    <t>Cooking; Charbroiling</t>
  </si>
  <si>
    <t>Beef cattle</t>
  </si>
  <si>
    <t>Cooking; Charbroiling; Stirfry; Smoke</t>
  </si>
  <si>
    <t>Cooking; Frying</t>
  </si>
  <si>
    <t>Cooking; Open stove</t>
  </si>
  <si>
    <t>Cooking; StirFrying</t>
  </si>
  <si>
    <t>Biodiesel</t>
  </si>
  <si>
    <t>Crop heating</t>
  </si>
  <si>
    <t>Biomass</t>
  </si>
  <si>
    <t>Birch</t>
  </si>
  <si>
    <t>Desert</t>
  </si>
  <si>
    <t>Birch; Spruce; Pine</t>
  </si>
  <si>
    <t>Domestic</t>
  </si>
  <si>
    <t>Black carbon</t>
  </si>
  <si>
    <t>Black cherry</t>
  </si>
  <si>
    <t>Electric generation</t>
  </si>
  <si>
    <t>Boreal forest</t>
  </si>
  <si>
    <t>Electric generation; Boiler</t>
  </si>
  <si>
    <t>Boric acid</t>
  </si>
  <si>
    <t>Electric generation; Incinerator</t>
  </si>
  <si>
    <t>Brake wear</t>
  </si>
  <si>
    <t>Engine</t>
  </si>
  <si>
    <t>Brick</t>
  </si>
  <si>
    <t>Flare</t>
  </si>
  <si>
    <t>Bundled wood from supermarket</t>
  </si>
  <si>
    <t>Food and Agriculture</t>
  </si>
  <si>
    <t>Bunker fuel</t>
  </si>
  <si>
    <t>Furnace</t>
  </si>
  <si>
    <t>buty benzoate</t>
  </si>
  <si>
    <t>Geogenic</t>
  </si>
  <si>
    <t>Butyl acetate</t>
  </si>
  <si>
    <t>Butyl acrylate</t>
  </si>
  <si>
    <t>Geothermal</t>
  </si>
  <si>
    <t>Butyl alcohol</t>
  </si>
  <si>
    <t>Glass plant</t>
  </si>
  <si>
    <t>Butyl carbitol</t>
  </si>
  <si>
    <t>Graphic arts</t>
  </si>
  <si>
    <t>Butyl cellosolve</t>
  </si>
  <si>
    <t>Heat treating</t>
  </si>
  <si>
    <t>Calcium carbide</t>
  </si>
  <si>
    <t>Industrial</t>
  </si>
  <si>
    <t>Industrial; Metal</t>
  </si>
  <si>
    <t>Industrial; Metal; Sandblasting</t>
  </si>
  <si>
    <t>Carborundum</t>
  </si>
  <si>
    <t>Industrial; Metal; Smelter</t>
  </si>
  <si>
    <t>Catalyst</t>
  </si>
  <si>
    <t>Industrial; Auto</t>
  </si>
  <si>
    <t>Caustic soda</t>
  </si>
  <si>
    <t>Industrial; Boiler</t>
  </si>
  <si>
    <t>Cedar</t>
  </si>
  <si>
    <t>Industrial; Construction; Sandblasting</t>
  </si>
  <si>
    <t>Cellosolve</t>
  </si>
  <si>
    <t>Industrial; Fugitives</t>
  </si>
  <si>
    <t>Cellosolve acetate</t>
  </si>
  <si>
    <t>Industrial; Metal and Construction; Sandblasting</t>
  </si>
  <si>
    <t>Cement/gravel</t>
  </si>
  <si>
    <t>Industrial; Metal; Baghouse</t>
  </si>
  <si>
    <t>Cement; gas fired</t>
  </si>
  <si>
    <t>Industrial; Metal; Calciner</t>
  </si>
  <si>
    <t>Cereal</t>
  </si>
  <si>
    <t>Industrial; Metal; Cupola</t>
  </si>
  <si>
    <t>Charcoal</t>
  </si>
  <si>
    <t>Industrial; Metal; Electric arc Furnace</t>
  </si>
  <si>
    <t>Charcoal fired; Chicken</t>
  </si>
  <si>
    <t>Industrial; Metal; Foundry</t>
  </si>
  <si>
    <t>Charcoal fired; hamburger</t>
  </si>
  <si>
    <t>Industrial; Metal; Furnace</t>
  </si>
  <si>
    <t>Charcoal; propane; Chicken; hamburger; Steak</t>
  </si>
  <si>
    <t>Industrial; Metal; Furnace; Sintering</t>
  </si>
  <si>
    <t>Charcoal; liquified petroleum gas (LPG)</t>
  </si>
  <si>
    <t>Industrial; Metal; Kiln</t>
  </si>
  <si>
    <t>Chicken</t>
  </si>
  <si>
    <t>Industrial; Metal; Potline</t>
  </si>
  <si>
    <t>Chicken; hamburger</t>
  </si>
  <si>
    <t>Industrial; Metal; Roaster</t>
  </si>
  <si>
    <t>Chlorinated compounds</t>
  </si>
  <si>
    <t>Industrial; Metal; Sintering</t>
  </si>
  <si>
    <t>Chlorofluorocarbons</t>
  </si>
  <si>
    <t>Industrial; Metal; Smelter; Furnace</t>
  </si>
  <si>
    <t>Industrial; Metal; Welding</t>
  </si>
  <si>
    <t>Industrial; Mining</t>
  </si>
  <si>
    <t>Chlorosolve</t>
  </si>
  <si>
    <t>Industrial; Shredding</t>
  </si>
  <si>
    <t>Industrial; Surface coating</t>
  </si>
  <si>
    <t>Citrus</t>
  </si>
  <si>
    <t>Industrial; Tank</t>
  </si>
  <si>
    <t>Clear wood finish</t>
  </si>
  <si>
    <t>Industrial; Wood products</t>
  </si>
  <si>
    <t>CNG</t>
  </si>
  <si>
    <t>Inudstrial; Mineral products; Kiln</t>
  </si>
  <si>
    <t>Coal</t>
  </si>
  <si>
    <t>Landfill</t>
  </si>
  <si>
    <t>Coal fired; Cement</t>
  </si>
  <si>
    <t>Melting pot</t>
  </si>
  <si>
    <t>Coal; Biomass</t>
  </si>
  <si>
    <t>Mineral products</t>
  </si>
  <si>
    <t>Coal; Waste</t>
  </si>
  <si>
    <t>Mineral products; Furnace</t>
  </si>
  <si>
    <t>Coatings and related products</t>
  </si>
  <si>
    <t>Mineral products; Kiln</t>
  </si>
  <si>
    <t>Coke</t>
  </si>
  <si>
    <t>Mineral products; Rotary dryer</t>
  </si>
  <si>
    <t>Coke oven gas</t>
  </si>
  <si>
    <t>Concrete</t>
  </si>
  <si>
    <t>Mobile</t>
  </si>
  <si>
    <t>Condensate</t>
  </si>
  <si>
    <t>Conifer</t>
  </si>
  <si>
    <t>Mobile; Airport</t>
  </si>
  <si>
    <t>Mobile; Marine</t>
  </si>
  <si>
    <t>Cordwood</t>
  </si>
  <si>
    <t>Mobile; Moped</t>
  </si>
  <si>
    <t>Corn</t>
  </si>
  <si>
    <t>Mobile; Nonroad</t>
  </si>
  <si>
    <t>Corn stalk</t>
  </si>
  <si>
    <t>Mobile; Onroad</t>
  </si>
  <si>
    <t>Mobile; Onroad; Heavy duty</t>
  </si>
  <si>
    <t>Mobile; Onroad; Light duty</t>
  </si>
  <si>
    <t>Cresylic acid</t>
  </si>
  <si>
    <t>Mobile; Onroad; Light duty; Medium duty</t>
  </si>
  <si>
    <t>Crude oil</t>
  </si>
  <si>
    <t>Moble; Onroad</t>
  </si>
  <si>
    <t>Non-Industrial</t>
  </si>
  <si>
    <t>Oil and gas</t>
  </si>
  <si>
    <t>Oil and gas; Dehydrator</t>
  </si>
  <si>
    <t>Oil and gas; Extraction; Processing; Transmission</t>
  </si>
  <si>
    <t>Cyclohexanone/cyclohexanol</t>
  </si>
  <si>
    <t>Oil and gas; Flare</t>
  </si>
  <si>
    <t>Oil and gas; Fugitives</t>
  </si>
  <si>
    <t>Oil and gas; Natural gas distribution</t>
  </si>
  <si>
    <t>Dairy</t>
  </si>
  <si>
    <t>Dambo grass</t>
  </si>
  <si>
    <t>Oil and gas; Separator</t>
  </si>
  <si>
    <t>Decanol</t>
  </si>
  <si>
    <t>Oil and gas; Tank</t>
  </si>
  <si>
    <t>Diacetone alcohol</t>
  </si>
  <si>
    <t>Oil and gas; Transmission</t>
  </si>
  <si>
    <t>Diammonium phosphate</t>
  </si>
  <si>
    <t>Oil and gas; Vapor recovery</t>
  </si>
  <si>
    <t>Oil and gas; Well</t>
  </si>
  <si>
    <t>Diesel</t>
  </si>
  <si>
    <t>Onroad; Light duty</t>
  </si>
  <si>
    <t>Diesel; Biodiesel</t>
  </si>
  <si>
    <t>Open burning</t>
  </si>
  <si>
    <t>Diesel; Cold start</t>
  </si>
  <si>
    <t>Open burning; Refuse</t>
  </si>
  <si>
    <t>Paint manufacturing</t>
  </si>
  <si>
    <t>Diethylene glycol monobutyl ether</t>
  </si>
  <si>
    <t>Petrochemical</t>
  </si>
  <si>
    <t>Diethylene glycol monoethyl ether</t>
  </si>
  <si>
    <t>Petrochemical; Catalytic cracker</t>
  </si>
  <si>
    <t>Petrochemical; Process heater</t>
  </si>
  <si>
    <t>Dimethyl acetamide</t>
  </si>
  <si>
    <t>Petrochemical; Refinery</t>
  </si>
  <si>
    <t>Petrochemical; Refinery; Catalytic cracker</t>
  </si>
  <si>
    <t>Dimethylformamide</t>
  </si>
  <si>
    <t>Petrochemical; Refinery; Cooling tower</t>
  </si>
  <si>
    <t>Petrochemical; Refinery; Fugitives</t>
  </si>
  <si>
    <t>Dipropylene glycol monomethyl ether</t>
  </si>
  <si>
    <t>Petrochemical; Refinery; Tank</t>
  </si>
  <si>
    <t>Distillate oil</t>
  </si>
  <si>
    <t>Petrochemical; Tank</t>
  </si>
  <si>
    <t>Petrochemical; Transport</t>
  </si>
  <si>
    <t>Douglas fir</t>
  </si>
  <si>
    <t>Process heater</t>
  </si>
  <si>
    <t>Electrode</t>
  </si>
  <si>
    <t>Process heater; Boiler</t>
  </si>
  <si>
    <t>Enamel</t>
  </si>
  <si>
    <t>Process heater; Gas Turbine</t>
  </si>
  <si>
    <t>Pulp and paper</t>
  </si>
  <si>
    <t>Ethanol</t>
  </si>
  <si>
    <t>Pulp and paper; Boiler</t>
  </si>
  <si>
    <t>Pulp and paper; Dryer</t>
  </si>
  <si>
    <t>Pulp and paper; Furnace</t>
  </si>
  <si>
    <t>Pulp and paper; Kiln</t>
  </si>
  <si>
    <t>Ethyl benzene</t>
  </si>
  <si>
    <t>Pulp and paper; Reactor</t>
  </si>
  <si>
    <t>Ethyl chloride (chloroethane)</t>
  </si>
  <si>
    <t>Pulp and paper; Tank</t>
  </si>
  <si>
    <t>Refinery; Boiler</t>
  </si>
  <si>
    <t>Regional</t>
  </si>
  <si>
    <t>Ethylene</t>
  </si>
  <si>
    <t>Residential</t>
  </si>
  <si>
    <t>Residential heating</t>
  </si>
  <si>
    <t>Ethylene dichloride</t>
  </si>
  <si>
    <t>Residential; Boiler</t>
  </si>
  <si>
    <t>Residential; Space heater</t>
  </si>
  <si>
    <t>Ethylene glycol monobutyl ether (2-butoxyethanol)</t>
  </si>
  <si>
    <t>Residential; Space heater and water heater</t>
  </si>
  <si>
    <t>Ethylene glycol monoethyl ether (2-ethoxyethanol)</t>
  </si>
  <si>
    <t>Ethylene glycol monoethyl ether acetate</t>
  </si>
  <si>
    <t>Rubber and plastics</t>
  </si>
  <si>
    <t>Ethylene glycol monomethyl ether (2-methoxyethanol)</t>
  </si>
  <si>
    <t>Sanding</t>
  </si>
  <si>
    <t>Secondary alumninum Furnace</t>
  </si>
  <si>
    <t>Ethylene; Propylene</t>
  </si>
  <si>
    <t>Smelting</t>
  </si>
  <si>
    <t>Solvent</t>
  </si>
  <si>
    <t>Eucalyptus</t>
  </si>
  <si>
    <t>Stationary engine</t>
  </si>
  <si>
    <t>Excelsior</t>
  </si>
  <si>
    <t>Surface coating</t>
  </si>
  <si>
    <t>Extratropical forest</t>
  </si>
  <si>
    <t>Surface coating; Adhesives</t>
  </si>
  <si>
    <t>Farm animals; Beef cattle</t>
  </si>
  <si>
    <t>Surface coating; Aerosols</t>
  </si>
  <si>
    <t>Farm animals; Swine</t>
  </si>
  <si>
    <t>Surface coating; Aircraft</t>
  </si>
  <si>
    <t>Feed and grain</t>
  </si>
  <si>
    <t>Surface coating; Appliances</t>
  </si>
  <si>
    <t>Ferromanganese</t>
  </si>
  <si>
    <t>Surface coating; Architectural</t>
  </si>
  <si>
    <t>Fertilizer</t>
  </si>
  <si>
    <t>Surface coating; Autos</t>
  </si>
  <si>
    <t>Fescue</t>
  </si>
  <si>
    <t>Surface coating; Can</t>
  </si>
  <si>
    <t>Fiberglass</t>
  </si>
  <si>
    <t>Surface coating; Electrical</t>
  </si>
  <si>
    <t>Fifra</t>
  </si>
  <si>
    <t>Surface coating; Flat wood</t>
  </si>
  <si>
    <t>Fir</t>
  </si>
  <si>
    <t>Surface coating; Industrial maintenance</t>
  </si>
  <si>
    <t>Flaming</t>
  </si>
  <si>
    <t>Surface coating; Machinery</t>
  </si>
  <si>
    <t>Flaming; Conifer</t>
  </si>
  <si>
    <t>Surface coating; Marine Paints</t>
  </si>
  <si>
    <t>Flaming; hardwood</t>
  </si>
  <si>
    <t>Surface coating; Metal furniture</t>
  </si>
  <si>
    <t>Flaming; Pine dominated forest</t>
  </si>
  <si>
    <t>Surface coating; Oil</t>
  </si>
  <si>
    <t>Fluorocarbons</t>
  </si>
  <si>
    <t>Surface coating; Paper</t>
  </si>
  <si>
    <t>Fluorocarbons/chlorofluorocarbons</t>
  </si>
  <si>
    <t>Surface coating; Rail</t>
  </si>
  <si>
    <t>Surface coating; Spraying</t>
  </si>
  <si>
    <t>Formalin</t>
  </si>
  <si>
    <t>Surface coating; Traffic Paints</t>
  </si>
  <si>
    <t>Surface coating; Wood furniture</t>
  </si>
  <si>
    <t>Surface coatings</t>
  </si>
  <si>
    <t>Furnace dust</t>
  </si>
  <si>
    <t>Surface coatings; Aerosol</t>
  </si>
  <si>
    <t>Gas</t>
  </si>
  <si>
    <t>Tank</t>
  </si>
  <si>
    <t>Gasoline</t>
  </si>
  <si>
    <t>Textile products</t>
  </si>
  <si>
    <t>Gasoline; Leaded; Unleaded</t>
  </si>
  <si>
    <t>Transport</t>
  </si>
  <si>
    <t>Gasoline; Cold start</t>
  </si>
  <si>
    <t>Turbine</t>
  </si>
  <si>
    <t>Gasoline; Diesel</t>
  </si>
  <si>
    <t>Urban</t>
  </si>
  <si>
    <t>Gasoline; Diesel; Liquefied petroleum gas (LPG)</t>
  </si>
  <si>
    <t>Volcanic</t>
  </si>
  <si>
    <t>Gasoline; Ethanol</t>
  </si>
  <si>
    <t>Warehousing</t>
  </si>
  <si>
    <t>Gasoline; Ethanol; Cold start</t>
  </si>
  <si>
    <t>Waste</t>
  </si>
  <si>
    <t>Gasoline; Liquefied petroleum gas (LPG)</t>
  </si>
  <si>
    <t>Waste combustion</t>
  </si>
  <si>
    <t>Gasoline; Mineral oil</t>
  </si>
  <si>
    <t>Wastewater treament</t>
  </si>
  <si>
    <t>Gasoline; MTBE</t>
  </si>
  <si>
    <t>Windblown</t>
  </si>
  <si>
    <t>Gasoline; MTBE; Ethanol</t>
  </si>
  <si>
    <t>Gasoline; Synthetic oil</t>
  </si>
  <si>
    <t>Glass</t>
  </si>
  <si>
    <t>Glycol ethers</t>
  </si>
  <si>
    <t>Grain; Barley; Sorghum; Soy and bean paste</t>
  </si>
  <si>
    <t>Grass</t>
  </si>
  <si>
    <t>Gravel</t>
  </si>
  <si>
    <t>Gravel/sand</t>
  </si>
  <si>
    <t>Green waste</t>
  </si>
  <si>
    <t>Gypsum</t>
  </si>
  <si>
    <t>Hamburger</t>
  </si>
  <si>
    <t>Hamburger; Chicken</t>
  </si>
  <si>
    <t>Hardwood</t>
  </si>
  <si>
    <t>Hardwood; Apple; Mesquite</t>
  </si>
  <si>
    <t>Hardwood; Cedar</t>
  </si>
  <si>
    <t>Hardwood; Eucalyptus</t>
  </si>
  <si>
    <t>Heavy fuel oil</t>
  </si>
  <si>
    <t>Hemlock</t>
  </si>
  <si>
    <t>Heptane</t>
  </si>
  <si>
    <t>Hexane</t>
  </si>
  <si>
    <t>Hexylene glycol</t>
  </si>
  <si>
    <t>Hickory</t>
  </si>
  <si>
    <t>Hogged fuel</t>
  </si>
  <si>
    <t>Household</t>
  </si>
  <si>
    <t>Huisache</t>
  </si>
  <si>
    <t>Inorganic</t>
  </si>
  <si>
    <t>Isopropyl alcohol</t>
  </si>
  <si>
    <t>Isopropyl alcohol acetate</t>
  </si>
  <si>
    <t>Juniper</t>
  </si>
  <si>
    <t>Kraft lime</t>
  </si>
  <si>
    <t>Kraft pulp</t>
  </si>
  <si>
    <t>Kraft smelt</t>
  </si>
  <si>
    <t>Lacquer</t>
  </si>
  <si>
    <t>Leaded gasoline</t>
  </si>
  <si>
    <t>Light hc solvent</t>
  </si>
  <si>
    <t>Lime</t>
  </si>
  <si>
    <t>Limestone</t>
  </si>
  <si>
    <t>Liquefied petroleum gas (LPG)</t>
  </si>
  <si>
    <t>Liquid service</t>
  </si>
  <si>
    <t>Liquid waste</t>
  </si>
  <si>
    <t>Liquified petroleum gas (LPG); Corn tortilla</t>
  </si>
  <si>
    <t>Liquified petroleum gas (LPG); fried pork</t>
  </si>
  <si>
    <t>Loblolly pine</t>
  </si>
  <si>
    <t>Lodgepole pine</t>
  </si>
  <si>
    <t>Mammoth lakes cordwood</t>
  </si>
  <si>
    <t>Maple</t>
  </si>
  <si>
    <t>Marine gas oil</t>
  </si>
  <si>
    <t>Meat</t>
  </si>
  <si>
    <t>Mesquite</t>
  </si>
  <si>
    <t>Mesquite wood fired; Chicken</t>
  </si>
  <si>
    <t>Metal</t>
  </si>
  <si>
    <t>Methyl carbitol</t>
  </si>
  <si>
    <t>Methyl cellosolve</t>
  </si>
  <si>
    <t>Methyl chloride</t>
  </si>
  <si>
    <t>Methyl ethyl ketone</t>
  </si>
  <si>
    <t>Methyl isobutyl carbinol</t>
  </si>
  <si>
    <t>Methyl isobutyl ketone</t>
  </si>
  <si>
    <t>Methyl styrene</t>
  </si>
  <si>
    <t>Methyl t-butyl ether</t>
  </si>
  <si>
    <t>Methylamyl ketone</t>
  </si>
  <si>
    <t>Military waste</t>
  </si>
  <si>
    <t>Mix</t>
  </si>
  <si>
    <t>Mobile aftermarket</t>
  </si>
  <si>
    <t>Monochlorbenzene</t>
  </si>
  <si>
    <t>Montana grass (western)</t>
  </si>
  <si>
    <t>Motor oil</t>
  </si>
  <si>
    <t>Municipal waste</t>
  </si>
  <si>
    <t>Naphthenic acids</t>
  </si>
  <si>
    <t>Natural gas</t>
  </si>
  <si>
    <t>Natural gas; Refinery process gas</t>
  </si>
  <si>
    <t>N-butraldehyde</t>
  </si>
  <si>
    <t>N-methyl-2-pyrrolidone</t>
  </si>
  <si>
    <t>Northwest conifer</t>
  </si>
  <si>
    <t>N-propanol</t>
  </si>
  <si>
    <t>N-propyl acetate</t>
  </si>
  <si>
    <t>O-,m-,&amp; p-cresol</t>
  </si>
  <si>
    <t>Oak</t>
  </si>
  <si>
    <t>Oak; Almond</t>
  </si>
  <si>
    <t>Oak; Juniper</t>
  </si>
  <si>
    <t>Oak; Juniper; Pine</t>
  </si>
  <si>
    <t>Oak; Juniper; Pine; Almond</t>
  </si>
  <si>
    <t>Oak; Pine</t>
  </si>
  <si>
    <t>Oak; Refuse</t>
  </si>
  <si>
    <t>Odgepole pine, Spruce/aspen, and spruce/firewood.</t>
  </si>
  <si>
    <t>O-dichlorobenzene</t>
  </si>
  <si>
    <t>Oil</t>
  </si>
  <si>
    <t>Oil seed</t>
  </si>
  <si>
    <t>Oil; Condensate</t>
  </si>
  <si>
    <t>Oil-based</t>
  </si>
  <si>
    <t>Organic fibors</t>
  </si>
  <si>
    <t>Oxalic acid</t>
  </si>
  <si>
    <t>Paint</t>
  </si>
  <si>
    <t>Palmetto and slash pine</t>
  </si>
  <si>
    <t>Paper</t>
  </si>
  <si>
    <t>Paraffinic petroleum distillate</t>
  </si>
  <si>
    <t>P-dichlorobenzene</t>
  </si>
  <si>
    <t>Pellets</t>
  </si>
  <si>
    <t>Personal care</t>
  </si>
  <si>
    <t>Petroleum products</t>
  </si>
  <si>
    <t>Phenol</t>
  </si>
  <si>
    <t>Phosphate fertilizer</t>
  </si>
  <si>
    <t>Phosphoric acid/phosphate</t>
  </si>
  <si>
    <t>Phosphorous</t>
  </si>
  <si>
    <t>Phosphorous/phosphate</t>
  </si>
  <si>
    <t>Phthalic anyhydride</t>
  </si>
  <si>
    <t>Pine</t>
  </si>
  <si>
    <t>Pine and almond</t>
  </si>
  <si>
    <t>Pine dominated forest</t>
  </si>
  <si>
    <t>Pine fenceposts treated with creosote</t>
  </si>
  <si>
    <t>Pine; Almond</t>
  </si>
  <si>
    <t>Pine; Spruce</t>
  </si>
  <si>
    <t>Pinyon pine</t>
  </si>
  <si>
    <t>Pinyon-Juniper</t>
  </si>
  <si>
    <t>Plastics; Miscellaneous</t>
  </si>
  <si>
    <t>Plywood</t>
  </si>
  <si>
    <t>Polyester resins</t>
  </si>
  <si>
    <t>Polyethylene</t>
  </si>
  <si>
    <t>Polypropylene</t>
  </si>
  <si>
    <t>Polystyrene</t>
  </si>
  <si>
    <t>Polyvinyl chlorides and copolymers</t>
  </si>
  <si>
    <t>Ponderosa pine</t>
  </si>
  <si>
    <t>Ponderosa pine needles (western)</t>
  </si>
  <si>
    <t>Ponderosa pine wood (western)</t>
  </si>
  <si>
    <t>Poplar</t>
  </si>
  <si>
    <t>Potato</t>
  </si>
  <si>
    <t>Poultry</t>
  </si>
  <si>
    <t>pre-harvest sugarcane</t>
  </si>
  <si>
    <t>Primer</t>
  </si>
  <si>
    <t>Primers and enamels</t>
  </si>
  <si>
    <t>Primers and sealers</t>
  </si>
  <si>
    <t>Printing ink</t>
  </si>
  <si>
    <t>Produced gas</t>
  </si>
  <si>
    <t>Produced gas; Coal bed methane</t>
  </si>
  <si>
    <t>Produced gas; Condensate</t>
  </si>
  <si>
    <t>Propane/lava rock; Chicken</t>
  </si>
  <si>
    <t>Propane; Steak and peppers</t>
  </si>
  <si>
    <t>Propionic acid</t>
  </si>
  <si>
    <t>Propylene glycol monomethyl ether</t>
  </si>
  <si>
    <t>Propylene glycol monomethyl ether acetate</t>
  </si>
  <si>
    <t>Quaking aspen</t>
  </si>
  <si>
    <t>Red maple</t>
  </si>
  <si>
    <t>Refinery gas</t>
  </si>
  <si>
    <t>Refinery gas; Natural gas</t>
  </si>
  <si>
    <t>Refinery process gas</t>
  </si>
  <si>
    <t>Residual oil</t>
  </si>
  <si>
    <t>Residual smoldering</t>
  </si>
  <si>
    <t>Rice</t>
  </si>
  <si>
    <t>Rice straw</t>
  </si>
  <si>
    <t>Rice straw; Wheat straw</t>
  </si>
  <si>
    <t>Road salt/sand</t>
  </si>
  <si>
    <t>Road salt; Sand; Gravel</t>
  </si>
  <si>
    <t>Rock</t>
  </si>
  <si>
    <t>Rye grass</t>
  </si>
  <si>
    <t>Sage brush (western)</t>
  </si>
  <si>
    <t>Scrap copper</t>
  </si>
  <si>
    <t>Sea salt</t>
  </si>
  <si>
    <t>Sewage sludge</t>
  </si>
  <si>
    <t>Slash pine</t>
  </si>
  <si>
    <t>Smoldering</t>
  </si>
  <si>
    <t>Smoldering; Conifer</t>
  </si>
  <si>
    <t>Smoldering; Pine dominated forest</t>
  </si>
  <si>
    <t>Sodium tripolyphosphate</t>
  </si>
  <si>
    <t>Softwood</t>
  </si>
  <si>
    <t>Softwood, Pine</t>
  </si>
  <si>
    <t>Softwood; Pine</t>
  </si>
  <si>
    <t>Soil</t>
  </si>
  <si>
    <t>Solid waste</t>
  </si>
  <si>
    <t>Solvent-based</t>
  </si>
  <si>
    <t>Solvent-based and water-based</t>
  </si>
  <si>
    <t>Solvent-based; water-based</t>
  </si>
  <si>
    <t>Southeast conifer</t>
  </si>
  <si>
    <t>Southwest conifer</t>
  </si>
  <si>
    <t>Spruce</t>
  </si>
  <si>
    <t>Stains</t>
  </si>
  <si>
    <t>Steak</t>
  </si>
  <si>
    <t>Steel</t>
  </si>
  <si>
    <t>Sugar maple</t>
  </si>
  <si>
    <t>Sulfite</t>
  </si>
  <si>
    <t>Sweetgum</t>
  </si>
  <si>
    <t>Swine</t>
  </si>
  <si>
    <t>Synthetic wood</t>
  </si>
  <si>
    <t>Tall oil</t>
  </si>
  <si>
    <t>Tamarisk</t>
  </si>
  <si>
    <t>Terephthalic acid/dimethyl terephthalate</t>
  </si>
  <si>
    <t>Tetrachloroethylene</t>
  </si>
  <si>
    <t>Tetrohydrofuran</t>
  </si>
  <si>
    <t>Tire</t>
  </si>
  <si>
    <t>Tire wear</t>
  </si>
  <si>
    <t>Toluene diisocyanate</t>
  </si>
  <si>
    <t>Trichlorofluoromethane (Freon 11)</t>
  </si>
  <si>
    <t>Trichlorotrifluoroethane (Freon 113)</t>
  </si>
  <si>
    <t>Tropical forest</t>
  </si>
  <si>
    <t>Tundra core</t>
  </si>
  <si>
    <t>Unpaved</t>
  </si>
  <si>
    <t>Urea fertilizer</t>
  </si>
  <si>
    <t>Varnish</t>
  </si>
  <si>
    <t>Vegetables</t>
  </si>
  <si>
    <t>Volcano</t>
  </si>
  <si>
    <t>Waste oil</t>
  </si>
  <si>
    <t>Water based; Solvent based</t>
  </si>
  <si>
    <t>Water-based</t>
  </si>
  <si>
    <t>Western hemlock</t>
  </si>
  <si>
    <t>Wheat</t>
  </si>
  <si>
    <t>Wheat straw</t>
  </si>
  <si>
    <t>Wheat straw; Rice straw; Corn stalk</t>
  </si>
  <si>
    <t>Wheat; barley</t>
  </si>
  <si>
    <t>Wheat; Barley; Rye; Fescue; Rice</t>
  </si>
  <si>
    <t>Whiskey</t>
  </si>
  <si>
    <t>White ash</t>
  </si>
  <si>
    <t>White oak</t>
  </si>
  <si>
    <t>White pine needles (northeast)</t>
  </si>
  <si>
    <t>Wiregrass and longleaf pine</t>
  </si>
  <si>
    <t>Wood</t>
  </si>
  <si>
    <t>Wood; Particle board</t>
  </si>
  <si>
    <t>Wood; Veneer</t>
  </si>
  <si>
    <t>Xylene</t>
  </si>
  <si>
    <t>your data may be in multiple papers in which case you would put a "Yes" for all the papers (references) that document the data.</t>
  </si>
  <si>
    <t>REF_PRIMARY -- for each reference to your profile, is it one that contains the data you are using?  If so it is a primary reference and put "YES" in that field.  If you have a reference that uses the profile but doesn't describe the data and test methods, etc. then that is not a primary reference.</t>
  </si>
  <si>
    <t>YES</t>
  </si>
  <si>
    <t>fill out the following fields in this table:</t>
  </si>
  <si>
    <t>REF_DESCRIPTION -- this describes the type of study done by the reference.  Each reference can have a separate description.</t>
  </si>
  <si>
    <t>REFERENCE --</t>
  </si>
  <si>
    <t>Species Name</t>
  </si>
  <si>
    <t>emission factor  (include the units)</t>
  </si>
  <si>
    <t xml:space="preserve"> </t>
  </si>
  <si>
    <t>Include the MASTER_POLLUTANT emission rate (where available) and explain the basis for the  normalization basis (NORM_BASIS)</t>
  </si>
  <si>
    <t>weight percent</t>
  </si>
  <si>
    <t xml:space="preserve"> test conditions (e.g., laboratory or field testing).  Include assumptions, calculations or other manipulations of the data to produce the weight percents.</t>
  </si>
  <si>
    <t>needed for modeling (e.g., PNCOM) as discussed in the SPECIATE5.0 documentation are "PM"</t>
  </si>
  <si>
    <r>
      <rPr>
        <b/>
        <sz val="11"/>
        <color theme="1"/>
        <rFont val="Calibri"/>
        <family val="2"/>
        <scheme val="minor"/>
      </rPr>
      <t xml:space="preserve">PROFILE_NAME </t>
    </r>
    <r>
      <rPr>
        <sz val="11"/>
        <color theme="1"/>
        <rFont val="Calibri"/>
        <family val="2"/>
        <scheme val="minor"/>
      </rPr>
      <t>- use a unique name that indicates the source tested</t>
    </r>
  </si>
  <si>
    <r>
      <rPr>
        <b/>
        <sz val="11"/>
        <color theme="1"/>
        <rFont val="Calibri"/>
        <family val="2"/>
        <scheme val="minor"/>
      </rPr>
      <t>PROFILE_TYPE</t>
    </r>
    <r>
      <rPr>
        <sz val="11"/>
        <color theme="1"/>
        <rFont val="Calibri"/>
        <family val="2"/>
        <scheme val="minor"/>
      </rPr>
      <t xml:space="preserve"> - See  Drop-down list (last TAB of this workbook).  PM profiles that do not have the additional computed species </t>
    </r>
  </si>
  <si>
    <r>
      <rPr>
        <b/>
        <sz val="11"/>
        <color theme="1"/>
        <rFont val="Calibri"/>
        <family val="2"/>
        <scheme val="minor"/>
      </rPr>
      <t>MASTER_POLLUTANT</t>
    </r>
    <r>
      <rPr>
        <sz val="11"/>
        <color theme="1"/>
        <rFont val="Calibri"/>
        <family val="2"/>
        <scheme val="minor"/>
      </rPr>
      <t xml:space="preserve"> - See  Drop-down list (last TAB of this workbook).   See also section 2 of the SOP.</t>
    </r>
  </si>
  <si>
    <r>
      <rPr>
        <b/>
        <sz val="11"/>
        <color theme="1"/>
        <rFont val="Calibri"/>
        <family val="2"/>
        <scheme val="minor"/>
      </rPr>
      <t>CONTROLS</t>
    </r>
    <r>
      <rPr>
        <sz val="11"/>
        <color theme="1"/>
        <rFont val="Calibri"/>
        <family val="2"/>
        <scheme val="minor"/>
      </rPr>
      <t xml:space="preserve"> - If there are any controls on the source (e.g., baghouse, scrubber, etc.)  and the emissions were tested AFTER the controls, list the controls in this field. </t>
    </r>
  </si>
  <si>
    <r>
      <rPr>
        <b/>
        <sz val="11"/>
        <color theme="1"/>
        <rFont val="Calibri"/>
        <family val="2"/>
        <scheme val="minor"/>
      </rPr>
      <t>PROFILE_NOTES</t>
    </r>
    <r>
      <rPr>
        <sz val="11"/>
        <color theme="1"/>
        <rFont val="Calibri"/>
        <family val="2"/>
        <scheme val="minor"/>
      </rPr>
      <t xml:space="preserve"> - The notes column in the SPECIATE database should be used describe the source tested in more details than the profile name,</t>
    </r>
  </si>
  <si>
    <r>
      <t xml:space="preserve">NORMALIZATION_BASIS - </t>
    </r>
    <r>
      <rPr>
        <sz val="11"/>
        <color theme="1"/>
        <rFont val="Calibri"/>
        <family val="2"/>
        <scheme val="minor"/>
      </rPr>
      <t>See Drop-down list.  Should be how the weight percents were computed from the total.</t>
    </r>
    <r>
      <rPr>
        <b/>
        <sz val="11"/>
        <color theme="1"/>
        <rFont val="Calibri"/>
        <family val="2"/>
        <scheme val="minor"/>
      </rPr>
      <t xml:space="preserve">  </t>
    </r>
  </si>
  <si>
    <t>Most often for an organic gas profile it will be sum of species unless there is a measuremrent or estimate of TOG</t>
  </si>
  <si>
    <r>
      <rPr>
        <b/>
        <sz val="11"/>
        <color theme="1"/>
        <rFont val="Calibri"/>
        <family val="2"/>
        <scheme val="minor"/>
      </rPr>
      <t>TEST_YEAR</t>
    </r>
    <r>
      <rPr>
        <sz val="11"/>
        <color theme="1"/>
        <rFont val="Calibri"/>
        <family val="2"/>
        <scheme val="minor"/>
      </rPr>
      <t xml:space="preserve"> - Please provide the year that the source was tested.  If needed provide multiple years.</t>
    </r>
  </si>
  <si>
    <r>
      <rPr>
        <b/>
        <sz val="11"/>
        <color theme="1"/>
        <rFont val="Calibri"/>
        <family val="2"/>
        <scheme val="minor"/>
      </rPr>
      <t>REGION</t>
    </r>
    <r>
      <rPr>
        <sz val="11"/>
        <color theme="1"/>
        <rFont val="Calibri"/>
        <family val="2"/>
        <scheme val="minor"/>
      </rPr>
      <t xml:space="preserve"> - If the source can vary based on region, such as a forest fire or road dust, provide geographic region associated with the source.  Be as specific as possible - city, state, country.</t>
    </r>
  </si>
  <si>
    <r>
      <t xml:space="preserve">SAMPLES </t>
    </r>
    <r>
      <rPr>
        <sz val="11"/>
        <color theme="1"/>
        <rFont val="Calibri"/>
        <family val="2"/>
        <scheme val="minor"/>
      </rPr>
      <t>- indicate the number of samples taken to develop the profile</t>
    </r>
  </si>
  <si>
    <r>
      <t>TEMP_SAMPLE_C</t>
    </r>
    <r>
      <rPr>
        <sz val="11"/>
        <color theme="1"/>
        <rFont val="Calibri"/>
        <family val="2"/>
        <scheme val="minor"/>
      </rPr>
      <t xml:space="preserve"> - temperature of the analysis - if you do fill this in, explain where/when this temperature meaurement was taken with respect to the source and the testing (i.e., during the sample collection or during the sample analysis)</t>
    </r>
  </si>
  <si>
    <r>
      <t>RH_SAMPLE</t>
    </r>
    <r>
      <rPr>
        <sz val="11"/>
        <color theme="1"/>
        <rFont val="Calibri"/>
        <family val="2"/>
        <scheme val="minor"/>
      </rPr>
      <t xml:space="preserve"> - relative humidity of the analysis </t>
    </r>
    <r>
      <rPr>
        <b/>
        <sz val="11"/>
        <color theme="1"/>
        <rFont val="Calibri"/>
        <family val="2"/>
        <scheme val="minor"/>
      </rPr>
      <t xml:space="preserve"> </t>
    </r>
    <r>
      <rPr>
        <sz val="11"/>
        <color theme="1"/>
        <rFont val="Calibri"/>
        <family val="2"/>
        <scheme val="minor"/>
      </rPr>
      <t xml:space="preserve"> if you do fill this in, explain where/when this temperature meaurement was taken with respect to the source and the testing (i.e., during the sample collection or during the sample analysis)</t>
    </r>
  </si>
  <si>
    <r>
      <t>CATEGORY_LEVEL_1_Generation_Mechanism</t>
    </r>
    <r>
      <rPr>
        <sz val="11"/>
        <color theme="1"/>
        <rFont val="Calibri"/>
        <family val="2"/>
        <scheme val="minor"/>
      </rPr>
      <t xml:space="preserve"> - used Drop-down list (last TAB of workbook)</t>
    </r>
  </si>
  <si>
    <r>
      <rPr>
        <b/>
        <sz val="11"/>
        <color theme="1"/>
        <rFont val="Calibri"/>
        <family val="2"/>
        <scheme val="minor"/>
      </rPr>
      <t>MASTER_POLLUTANT_EMISSION_RATE</t>
    </r>
    <r>
      <rPr>
        <sz val="11"/>
        <color theme="1"/>
        <rFont val="Calibri"/>
        <family val="2"/>
        <scheme val="minor"/>
      </rPr>
      <t xml:space="preserve"> - please fill in if you have a measurememt</t>
    </r>
  </si>
  <si>
    <r>
      <rPr>
        <b/>
        <sz val="11"/>
        <color theme="1"/>
        <rFont val="Calibri"/>
        <family val="2"/>
        <scheme val="minor"/>
      </rPr>
      <t>MASTER_POLL_EMISSION_RATE_UNIT</t>
    </r>
    <r>
      <rPr>
        <sz val="11"/>
        <color theme="1"/>
        <rFont val="Calibri"/>
        <family val="2"/>
        <scheme val="minor"/>
      </rPr>
      <t xml:space="preserve"> -  please fill in if you have a measurememt</t>
    </r>
  </si>
  <si>
    <r>
      <rPr>
        <b/>
        <sz val="11"/>
        <color theme="1"/>
        <rFont val="Calibri"/>
        <family val="2"/>
        <scheme val="minor"/>
      </rPr>
      <t xml:space="preserve">ORGANIC_MATTER_to_ORGANIC_CARBON_RATIO - </t>
    </r>
    <r>
      <rPr>
        <sz val="11"/>
        <color theme="1"/>
        <rFont val="Calibri"/>
        <family val="2"/>
        <scheme val="minor"/>
      </rPr>
      <t>for PM profiles only, if you have this fill it out.  Explain how it was computed</t>
    </r>
  </si>
  <si>
    <r>
      <rPr>
        <b/>
        <sz val="11"/>
        <color theme="1"/>
        <rFont val="Calibri"/>
        <family val="2"/>
        <scheme val="minor"/>
      </rPr>
      <t xml:space="preserve">REF_PRIMARY </t>
    </r>
    <r>
      <rPr>
        <sz val="11"/>
        <color theme="1"/>
        <rFont val="Calibri"/>
        <family val="2"/>
        <scheme val="minor"/>
      </rPr>
      <t>-- for each reference to your profile, is it one that contains the data you are using?  If so it is a primary reference and put "YES" in that field.  If you have a reference that uses the profile but doesn't describe the data and test methods, etc. then that is not a primary reference.</t>
    </r>
  </si>
  <si>
    <r>
      <rPr>
        <b/>
        <sz val="11"/>
        <color theme="1"/>
        <rFont val="Calibri"/>
        <family val="2"/>
        <scheme val="minor"/>
      </rPr>
      <t>REF_DESCRIPTION</t>
    </r>
    <r>
      <rPr>
        <sz val="11"/>
        <color theme="1"/>
        <rFont val="Calibri"/>
        <family val="2"/>
        <scheme val="minor"/>
      </rPr>
      <t xml:space="preserve"> -- this describes the type of study done by the reference.  Each reference can have a separate description.</t>
    </r>
  </si>
  <si>
    <r>
      <rPr>
        <b/>
        <sz val="11"/>
        <color theme="1"/>
        <rFont val="Calibri"/>
        <family val="2"/>
        <scheme val="minor"/>
      </rPr>
      <t>REFERENCE</t>
    </r>
    <r>
      <rPr>
        <sz val="11"/>
        <color theme="1"/>
        <rFont val="Calibri"/>
        <family val="2"/>
        <scheme val="minor"/>
      </rPr>
      <t xml:space="preserve"> --see if your paper is already used as a reference by looking at the MasterReferenceList.  If it is there, then copy paste what is already in the REFERENCE field to populate this sheet.  If not put in the full reference and include the DOI.  Use one row per reference if there is more than one.</t>
    </r>
  </si>
  <si>
    <t>Fields you need to populate</t>
  </si>
  <si>
    <r>
      <rPr>
        <b/>
        <sz val="11"/>
        <color theme="1"/>
        <rFont val="Calibri"/>
        <family val="2"/>
        <scheme val="minor"/>
      </rPr>
      <t>QSCORE</t>
    </r>
    <r>
      <rPr>
        <sz val="11"/>
        <color theme="1"/>
        <rFont val="Calibri"/>
        <family val="2"/>
        <scheme val="minor"/>
      </rPr>
      <t xml:space="preserve"> - Even though EPA fills this in based on the Section 7 of the SOP, you can provide the answers to these questions with your data (including rationale) to facilitiate this process.</t>
    </r>
  </si>
  <si>
    <t>Can also be used to describe the study.</t>
  </si>
  <si>
    <r>
      <rPr>
        <b/>
        <sz val="11"/>
        <color theme="1"/>
        <rFont val="Calibri"/>
        <family val="2"/>
        <scheme val="minor"/>
      </rPr>
      <t>TEST_METHOD</t>
    </r>
    <r>
      <rPr>
        <sz val="11"/>
        <color theme="1"/>
        <rFont val="Calibri"/>
        <family val="2"/>
        <scheme val="minor"/>
      </rPr>
      <t xml:space="preserve"> - description of sampling technique(s)</t>
    </r>
  </si>
  <si>
    <r>
      <t>PROFILE_CODE</t>
    </r>
    <r>
      <rPr>
        <sz val="10"/>
        <color rgb="FF000000"/>
        <rFont val="Arial"/>
        <family val="2"/>
      </rPr>
      <t xml:space="preserve"> -instead of the code (which EPA assigns) provide the name of the profile</t>
    </r>
  </si>
  <si>
    <r>
      <t>SPECIES_ID -</t>
    </r>
    <r>
      <rPr>
        <sz val="11"/>
        <color theme="1"/>
        <rFont val="Calibri"/>
        <family val="2"/>
        <scheme val="minor"/>
      </rPr>
      <t xml:space="preserve"> from the Species_Properties table</t>
    </r>
  </si>
  <si>
    <r>
      <t>WEIGHT_PERCENT</t>
    </r>
    <r>
      <rPr>
        <sz val="11"/>
        <color theme="1"/>
        <rFont val="Calibri"/>
        <family val="2"/>
        <scheme val="minor"/>
      </rPr>
      <t xml:space="preserve"> - fill in</t>
    </r>
  </si>
  <si>
    <r>
      <rPr>
        <b/>
        <sz val="11"/>
        <color theme="1"/>
        <rFont val="Calibri"/>
        <family val="2"/>
        <scheme val="minor"/>
      </rPr>
      <t xml:space="preserve">UNCERTAINTY_PERCENT </t>
    </r>
    <r>
      <rPr>
        <sz val="11"/>
        <color theme="1"/>
        <rFont val="Calibri"/>
        <family val="2"/>
        <scheme val="minor"/>
      </rPr>
      <t xml:space="preserve">- fill in if available. An ideal source testing campaign should quantify uncertainties from sampling and analytical errors. </t>
    </r>
  </si>
  <si>
    <t>Sampling uncertainties can be calculated by sampling multiple replicates from the same source under the same condition.</t>
  </si>
  <si>
    <t xml:space="preserve"> Analytical uncertainties can be quantified by measuring the same sample numerous times and then calculating the standard deviation. </t>
  </si>
  <si>
    <r>
      <t xml:space="preserve">ANALYTICAL_METHOD </t>
    </r>
    <r>
      <rPr>
        <sz val="11"/>
        <color theme="1"/>
        <rFont val="Calibri"/>
        <family val="2"/>
        <scheme val="minor"/>
      </rPr>
      <t>- be as specific as possible.  If a species was inferred, explain in more detail how that was done.</t>
    </r>
  </si>
  <si>
    <r>
      <t xml:space="preserve">PHASE </t>
    </r>
    <r>
      <rPr>
        <sz val="11"/>
        <color theme="1"/>
        <rFont val="Calibri"/>
        <family val="2"/>
        <scheme val="minor"/>
      </rPr>
      <t>-this should be PM for PM profiles and GAS for GAS profiles but could be either for OTHER profiles (such as mercury)</t>
    </r>
  </si>
  <si>
    <r>
      <rPr>
        <b/>
        <sz val="11"/>
        <color theme="1"/>
        <rFont val="Calibri"/>
        <family val="2"/>
        <scheme val="minor"/>
      </rPr>
      <t xml:space="preserve">SPECIES_EMISSION_RATE </t>
    </r>
    <r>
      <rPr>
        <sz val="11"/>
        <color theme="1"/>
        <rFont val="Calibri"/>
        <family val="2"/>
        <scheme val="minor"/>
      </rPr>
      <t xml:space="preserve"> if you have this, please provide</t>
    </r>
  </si>
  <si>
    <r>
      <rPr>
        <b/>
        <sz val="11"/>
        <color theme="1"/>
        <rFont val="Calibri"/>
        <family val="2"/>
        <scheme val="minor"/>
      </rPr>
      <t xml:space="preserve">SPECIES_EMISSION_RATE_UNIT </t>
    </r>
    <r>
      <rPr>
        <i/>
        <sz val="11"/>
        <color theme="1"/>
        <rFont val="Calibri"/>
        <family val="2"/>
        <scheme val="minor"/>
      </rPr>
      <t>-</t>
    </r>
    <r>
      <rPr>
        <sz val="11"/>
        <color theme="1"/>
        <rFont val="Calibri"/>
        <family val="2"/>
        <scheme val="minor"/>
      </rPr>
      <t>populate if you populated the SPECIES_EMISSION_RATE</t>
    </r>
  </si>
  <si>
    <r>
      <t xml:space="preserve">PROFILE_NAME </t>
    </r>
    <r>
      <rPr>
        <sz val="11"/>
        <color theme="1"/>
        <rFont val="Calibri"/>
        <family val="2"/>
        <scheme val="minor"/>
      </rPr>
      <t>- same as what you used in the other TABS</t>
    </r>
  </si>
  <si>
    <t xml:space="preserve">Put in your raw data and any notes you may have on the data.  </t>
  </si>
  <si>
    <t>No strict format.  Ideally you would include the emission rates or factors, units and pollutant names, CAS values, SPECIES_ID and compute weight percent</t>
  </si>
  <si>
    <t>You can include table(s) from a journal article or report</t>
  </si>
  <si>
    <t>Include:  the name of your study, your name, affiliation, email, phone number</t>
  </si>
  <si>
    <t>RAW data could be one or more tables of profile species, emission rates, fraction (or weight percent):</t>
  </si>
  <si>
    <t>Units</t>
  </si>
  <si>
    <t>mg/mile</t>
  </si>
  <si>
    <t>Test Date:</t>
  </si>
  <si>
    <t>980619</t>
  </si>
  <si>
    <t>Vehicle Year:</t>
  </si>
  <si>
    <t>1998</t>
  </si>
  <si>
    <t>Model:</t>
  </si>
  <si>
    <t>FORD EXPEDITION4X</t>
  </si>
  <si>
    <t>Vehicle ID:</t>
  </si>
  <si>
    <t>Odometer:</t>
  </si>
  <si>
    <t>7314</t>
  </si>
  <si>
    <t>PPB-C Report Date</t>
  </si>
  <si>
    <t>980721</t>
  </si>
  <si>
    <t>Fuel</t>
  </si>
  <si>
    <t>PH2 - 57</t>
  </si>
  <si>
    <t>Fuel No:</t>
  </si>
  <si>
    <t>57</t>
  </si>
  <si>
    <t>Methane (PDFID)</t>
  </si>
  <si>
    <t>CO, ppm (dyno)</t>
  </si>
  <si>
    <t>NOx, ppm (dyno)</t>
  </si>
  <si>
    <t>Dyno THC Methane Factor</t>
  </si>
  <si>
    <t>NMOG Reactivity (O3 mg/mi)</t>
  </si>
  <si>
    <t>Reactivity Factor: O3/NMOG</t>
  </si>
  <si>
    <t>Dyno THC Methanol Factor</t>
  </si>
  <si>
    <t>Dyno THC Ethanol Factor</t>
  </si>
  <si>
    <t>PDFID Methanol Factor</t>
  </si>
  <si>
    <t>PDFID Ethanol Factor</t>
  </si>
  <si>
    <t>ethane</t>
  </si>
  <si>
    <t>00074-84-0</t>
  </si>
  <si>
    <t xml:space="preserve">      &lt;L</t>
  </si>
  <si>
    <t>ethene</t>
  </si>
  <si>
    <t>00074-85-1</t>
  </si>
  <si>
    <t>propane</t>
  </si>
  <si>
    <t>00074-98-6</t>
  </si>
  <si>
    <t>propene</t>
  </si>
  <si>
    <t>00115-07-1</t>
  </si>
  <si>
    <t>2-methylpropane</t>
  </si>
  <si>
    <t>00075-28-5</t>
  </si>
  <si>
    <t>ethyne</t>
  </si>
  <si>
    <t>00074-86-2</t>
  </si>
  <si>
    <t>n-butane</t>
  </si>
  <si>
    <t>00106-97-8</t>
  </si>
  <si>
    <t>00463-49-0</t>
  </si>
  <si>
    <t>trans-2-butene</t>
  </si>
  <si>
    <t>00624-64-6</t>
  </si>
  <si>
    <t>00106-98-9</t>
  </si>
  <si>
    <t>2-methylpropene</t>
  </si>
  <si>
    <t>00115-11-7</t>
  </si>
  <si>
    <t>cis-2-butene</t>
  </si>
  <si>
    <t>00590-18-1</t>
  </si>
  <si>
    <t>2,2-dimethylpropane</t>
  </si>
  <si>
    <t>00463-82-1</t>
  </si>
  <si>
    <t>cyclopentane ***</t>
  </si>
  <si>
    <t>00287-92-3</t>
  </si>
  <si>
    <t>2-methylbutane</t>
  </si>
  <si>
    <t>00078-78-4</t>
  </si>
  <si>
    <t>00074-99-7</t>
  </si>
  <si>
    <t>n-pentane ***</t>
  </si>
  <si>
    <t>00109-66-0</t>
  </si>
  <si>
    <t>00106-99-0</t>
  </si>
  <si>
    <t>3-methyl-1-butene ***</t>
  </si>
  <si>
    <t>00563-45-1</t>
  </si>
  <si>
    <t>cyclopentene ***</t>
  </si>
  <si>
    <t>00142-29-0</t>
  </si>
  <si>
    <t>trans-2-pentene</t>
  </si>
  <si>
    <t>00646-04-8</t>
  </si>
  <si>
    <t>00513-35-9</t>
  </si>
  <si>
    <t>00109-67-1</t>
  </si>
  <si>
    <t>00563-46-2</t>
  </si>
  <si>
    <t>cis-2-pentene</t>
  </si>
  <si>
    <t>00627-20-3</t>
  </si>
  <si>
    <t>1-buten-3-yne</t>
  </si>
  <si>
    <t>00689-97-4</t>
  </si>
  <si>
    <t>00503-17-3</t>
  </si>
  <si>
    <t>2,2-dimethylbutane ***</t>
  </si>
  <si>
    <t>00075-83-2</t>
  </si>
  <si>
    <t>methylcyclopentane ***</t>
  </si>
  <si>
    <t>00096-37-7</t>
  </si>
  <si>
    <t>1-butyne</t>
  </si>
  <si>
    <t>00107-00-6</t>
  </si>
  <si>
    <t>2,3-dimethylbutane ***</t>
  </si>
  <si>
    <t>00079-29-8</t>
  </si>
  <si>
    <t>2-methylpentane ***</t>
  </si>
  <si>
    <t>00107-83-5</t>
  </si>
  <si>
    <t>3-methylpentane ***</t>
  </si>
  <si>
    <t>00096-14-0</t>
  </si>
  <si>
    <t>n-hexane ***</t>
  </si>
  <si>
    <t>00110-54-3</t>
  </si>
  <si>
    <t>1,2-butadiene</t>
  </si>
  <si>
    <t>00590-19-2</t>
  </si>
  <si>
    <t>2-methyl-1,3-butadiene ***</t>
  </si>
  <si>
    <t>00078-79-5</t>
  </si>
  <si>
    <t xml:space="preserve">      NA</t>
  </si>
  <si>
    <t>00542-92-7</t>
  </si>
  <si>
    <t>00460-12-8</t>
  </si>
  <si>
    <t>n-butane ***</t>
  </si>
  <si>
    <t>00563-78-0</t>
  </si>
  <si>
    <t>2-methylbutane ***</t>
  </si>
  <si>
    <t>02213-32-3</t>
  </si>
  <si>
    <t>noname1</t>
  </si>
  <si>
    <t>nocas1</t>
  </si>
  <si>
    <t>n-pentane</t>
  </si>
  <si>
    <t>2-methyl-1,3-butadiene</t>
  </si>
  <si>
    <t>00692-24-0</t>
  </si>
  <si>
    <t>3,3-dimethyl-1-butene</t>
  </si>
  <si>
    <t>00558-37-2</t>
  </si>
  <si>
    <t>ethylcyclopentane</t>
  </si>
  <si>
    <t>01640-89-7</t>
  </si>
  <si>
    <t>trans-1,3-pentadiene</t>
  </si>
  <si>
    <t>02004-70-8</t>
  </si>
  <si>
    <t>1,2,4-triMcyclopentane</t>
  </si>
  <si>
    <t>02815-58-9</t>
  </si>
  <si>
    <t>cyclopentene</t>
  </si>
  <si>
    <t>00760-20-3</t>
  </si>
  <si>
    <t>cyclopentane</t>
  </si>
  <si>
    <t>1-methyl-tert-butyl-ether</t>
  </si>
  <si>
    <t>01634-04-4</t>
  </si>
  <si>
    <t>2-methylpentane</t>
  </si>
  <si>
    <t>4-methyl-cis-2-pentene</t>
  </si>
  <si>
    <t>00691-38-3</t>
  </si>
  <si>
    <t>00763-29-1</t>
  </si>
  <si>
    <t>n-hexane</t>
  </si>
  <si>
    <t>trans-3-hexene</t>
  </si>
  <si>
    <t>trans-2-hexene</t>
  </si>
  <si>
    <t>04050-45-7</t>
  </si>
  <si>
    <t>00625-27-4</t>
  </si>
  <si>
    <t>01120-62-3</t>
  </si>
  <si>
    <t>cis-2-hexene</t>
  </si>
  <si>
    <t>07688-21-3</t>
  </si>
  <si>
    <t>3-methyl-cis-2-pentene</t>
  </si>
  <si>
    <t>00922-62-3</t>
  </si>
  <si>
    <t>00590-35-2</t>
  </si>
  <si>
    <t>methylcyclopentane</t>
  </si>
  <si>
    <t>00108-08-7</t>
  </si>
  <si>
    <t>00464-06-2</t>
  </si>
  <si>
    <t>07385-78-6</t>
  </si>
  <si>
    <t>1-methylcyclopentene</t>
  </si>
  <si>
    <t>00693-89-0</t>
  </si>
  <si>
    <t>benzene</t>
  </si>
  <si>
    <t>00071-43-2</t>
  </si>
  <si>
    <t>03404-61-3</t>
  </si>
  <si>
    <t>00562-49-2</t>
  </si>
  <si>
    <t>cyclohexane</t>
  </si>
  <si>
    <t>00110-82-7</t>
  </si>
  <si>
    <t>03683-22-5</t>
  </si>
  <si>
    <t>00591-76-4</t>
  </si>
  <si>
    <t>00565-59-3</t>
  </si>
  <si>
    <t>cyclohexene</t>
  </si>
  <si>
    <t>00110-83-8</t>
  </si>
  <si>
    <t>00589-34-4</t>
  </si>
  <si>
    <t>00592-76-7</t>
  </si>
  <si>
    <t>trans-1,3-diMcyclopentane</t>
  </si>
  <si>
    <t>01759-58-6</t>
  </si>
  <si>
    <t>cis-1,3-diMcyclopentane</t>
  </si>
  <si>
    <t>02532-58-3</t>
  </si>
  <si>
    <t>00617-78-7</t>
  </si>
  <si>
    <t>00540-84-1</t>
  </si>
  <si>
    <t>03899-36-3</t>
  </si>
  <si>
    <t>n-heptane</t>
  </si>
  <si>
    <t>00142-82-5</t>
  </si>
  <si>
    <t>02738-19-4</t>
  </si>
  <si>
    <t>trans-2-heptene</t>
  </si>
  <si>
    <t>00583-48-2</t>
  </si>
  <si>
    <t>cis-2-heptene</t>
  </si>
  <si>
    <t>06443-92-1</t>
  </si>
  <si>
    <t>00625-65-0</t>
  </si>
  <si>
    <t>methylcyclohexane</t>
  </si>
  <si>
    <t>00108-87-2</t>
  </si>
  <si>
    <t>00590-73-8</t>
  </si>
  <si>
    <t>00107-40-4</t>
  </si>
  <si>
    <t>00592-13-2</t>
  </si>
  <si>
    <t>00589-43-5</t>
  </si>
  <si>
    <t>00563-16-6</t>
  </si>
  <si>
    <t>00565-75-3</t>
  </si>
  <si>
    <t>toluene</t>
  </si>
  <si>
    <t>00108-88-3</t>
  </si>
  <si>
    <t>00560-21-4</t>
  </si>
  <si>
    <t>00584-94-1</t>
  </si>
  <si>
    <t>00592-27-8</t>
  </si>
  <si>
    <t>00589-81-1</t>
  </si>
  <si>
    <t>03522-94-9</t>
  </si>
  <si>
    <t>t-1-M-3-E-cyclopentane</t>
  </si>
  <si>
    <t>02613-65-2</t>
  </si>
  <si>
    <t>00111-66-0</t>
  </si>
  <si>
    <t>n-octane</t>
  </si>
  <si>
    <t>00111-65-9</t>
  </si>
  <si>
    <t>trans-2-octene</t>
  </si>
  <si>
    <t>trans-1,3-diMcyclohexane</t>
  </si>
  <si>
    <t>02207-03-6</t>
  </si>
  <si>
    <t>cis-2-octene</t>
  </si>
  <si>
    <t>07642-04-8</t>
  </si>
  <si>
    <t>01069-53-0</t>
  </si>
  <si>
    <t>02213-23-2</t>
  </si>
  <si>
    <t>01072-05-5</t>
  </si>
  <si>
    <t>00926-82-9</t>
  </si>
  <si>
    <t>ethylbenzene</t>
  </si>
  <si>
    <t>00100-41-4</t>
  </si>
  <si>
    <t>03074-71-3</t>
  </si>
  <si>
    <t>m- &amp; p-xylene</t>
  </si>
  <si>
    <t>00108-38-3</t>
  </si>
  <si>
    <t>02216-34-4</t>
  </si>
  <si>
    <t>02216-33-3</t>
  </si>
  <si>
    <t>styrene (ethenylbenzene)</t>
  </si>
  <si>
    <t>00100-42-5</t>
  </si>
  <si>
    <t>o-xylene</t>
  </si>
  <si>
    <t>00095-47-6</t>
  </si>
  <si>
    <t>1-M-4-ethylcyclohexane</t>
  </si>
  <si>
    <t>06236-88-0</t>
  </si>
  <si>
    <t>n-nonane</t>
  </si>
  <si>
    <t>00111-84-2</t>
  </si>
  <si>
    <t>(1-methylethyl)benzene</t>
  </si>
  <si>
    <t>00098-82-8</t>
  </si>
  <si>
    <t>04032-94-4</t>
  </si>
  <si>
    <t>02051-30-1</t>
  </si>
  <si>
    <t>n-propylbenzene</t>
  </si>
  <si>
    <t>00103-65-1</t>
  </si>
  <si>
    <t>1-methyl-3-ethylbenzene</t>
  </si>
  <si>
    <t>00620-14-4</t>
  </si>
  <si>
    <t>1-methyl-4-ethylbenzene</t>
  </si>
  <si>
    <t>00622-96-8</t>
  </si>
  <si>
    <t>00108-67-8</t>
  </si>
  <si>
    <t>1-methyl-2-ethylbenzene</t>
  </si>
  <si>
    <t>00611-14-3</t>
  </si>
  <si>
    <t>1,2,4-trimethylbenzene</t>
  </si>
  <si>
    <t>00095-63-6</t>
  </si>
  <si>
    <t>n-decane</t>
  </si>
  <si>
    <t>00124-18-5</t>
  </si>
  <si>
    <t>(2-methylpropyl)benzene</t>
  </si>
  <si>
    <t>00538-93-2</t>
  </si>
  <si>
    <t>(1-methylpropyl)benzene</t>
  </si>
  <si>
    <t>00135-98-8</t>
  </si>
  <si>
    <t>1-methyl-3-(1-ME)benzene</t>
  </si>
  <si>
    <t>00535-77-3</t>
  </si>
  <si>
    <t>00526-73-8</t>
  </si>
  <si>
    <t>1-methyl-4-(1-ME)benzene</t>
  </si>
  <si>
    <t>00099-87-6</t>
  </si>
  <si>
    <t>2,3-dihydro-1H-indene</t>
  </si>
  <si>
    <t>00496-11-7</t>
  </si>
  <si>
    <t>1,3-diethylbenzene</t>
  </si>
  <si>
    <t>00141-93-5</t>
  </si>
  <si>
    <t>1-methyl-2-(1-ME)benzene</t>
  </si>
  <si>
    <t>00527-84-4</t>
  </si>
  <si>
    <t>1,4-diethylbenzene</t>
  </si>
  <si>
    <t>00105-05-5</t>
  </si>
  <si>
    <t>1-methyl-3-n-propylbenzene</t>
  </si>
  <si>
    <t>01074-43-7</t>
  </si>
  <si>
    <t>c-1-M-3-ethylcyclopentane</t>
  </si>
  <si>
    <t>1-methyl-2-n-propylbenzene</t>
  </si>
  <si>
    <t>01074-17-5</t>
  </si>
  <si>
    <t>1,4-diM-2-ethylbenzene</t>
  </si>
  <si>
    <t>01758-88-9</t>
  </si>
  <si>
    <t>1,3-diM-4-ethylbenzene</t>
  </si>
  <si>
    <t>00874-41-9</t>
  </si>
  <si>
    <t>1,2-diM-4-ethylbenzene</t>
  </si>
  <si>
    <t>00934-80-5</t>
  </si>
  <si>
    <t>1,3-diM-2-ethylbenzene</t>
  </si>
  <si>
    <t>02870-04-4</t>
  </si>
  <si>
    <t>n-undecane (hendecane)</t>
  </si>
  <si>
    <t>01120-21-4</t>
  </si>
  <si>
    <t>1,2-diM-3-ethylbenzene</t>
  </si>
  <si>
    <t>00933-98-2</t>
  </si>
  <si>
    <t>00095-93-2</t>
  </si>
  <si>
    <t>00527-53-7</t>
  </si>
  <si>
    <t>1-ethyl-2-n-propylbenzene</t>
  </si>
  <si>
    <t>n-pentylbenzene</t>
  </si>
  <si>
    <t>00538-68-1</t>
  </si>
  <si>
    <t>1-(1,1-diME)-3,5-DMbenzene</t>
  </si>
  <si>
    <t>00098-19-1</t>
  </si>
  <si>
    <t>naphthalene</t>
  </si>
  <si>
    <t>00091-20-3</t>
  </si>
  <si>
    <t>n-dodecane</t>
  </si>
  <si>
    <t>00112-40-3</t>
  </si>
  <si>
    <t>1-ethyl-tert-butyl-ether</t>
  </si>
  <si>
    <t>00637-92-3</t>
  </si>
  <si>
    <t>00674-76-0</t>
  </si>
  <si>
    <t>00691-37-2</t>
  </si>
  <si>
    <t>00592-41-6</t>
  </si>
  <si>
    <t>cis-3-hexene</t>
  </si>
  <si>
    <t>07642-09-3</t>
  </si>
  <si>
    <t>3-methyl-trans-2-pentene</t>
  </si>
  <si>
    <t>00616-12-6</t>
  </si>
  <si>
    <t>trans-3-heptene</t>
  </si>
  <si>
    <t>00816-79-5</t>
  </si>
  <si>
    <t>00107-39-1</t>
  </si>
  <si>
    <t>00589-53-7</t>
  </si>
  <si>
    <t>(1a,2a,3b)-1,2,3-triMCC5</t>
  </si>
  <si>
    <t>cis-1,3-diMcyclohexane</t>
  </si>
  <si>
    <t>00638-04-0</t>
  </si>
  <si>
    <t>trans-1,4-diMcyclohexane</t>
  </si>
  <si>
    <t>02207-04-7</t>
  </si>
  <si>
    <t>trans-4-octene</t>
  </si>
  <si>
    <t>cis-1,2-diMcyclohexane</t>
  </si>
  <si>
    <t>02207-01-4</t>
  </si>
  <si>
    <t>ethylcyclohexane</t>
  </si>
  <si>
    <t>01678-91-7</t>
  </si>
  <si>
    <t>00124-11-8</t>
  </si>
  <si>
    <t>1-methyl-4-n-propylbenzene</t>
  </si>
  <si>
    <t>01074-55-1</t>
  </si>
  <si>
    <t>1,2-diethylbenzene</t>
  </si>
  <si>
    <t>00135-01-3</t>
  </si>
  <si>
    <t>01839-63-0</t>
  </si>
  <si>
    <t>00488-23-3</t>
  </si>
  <si>
    <t>formaldehyde</t>
  </si>
  <si>
    <t>00050-00-0</t>
  </si>
  <si>
    <t>acetaldehyde</t>
  </si>
  <si>
    <t>00075-07-0</t>
  </si>
  <si>
    <t>acrolein</t>
  </si>
  <si>
    <t>00107-02-8</t>
  </si>
  <si>
    <t xml:space="preserve">       &lt;L</t>
  </si>
  <si>
    <t>acetone</t>
  </si>
  <si>
    <t>00067-64-1</t>
  </si>
  <si>
    <t>propionaldehyde</t>
  </si>
  <si>
    <t>00123-38-6</t>
  </si>
  <si>
    <t>butyraldehyde</t>
  </si>
  <si>
    <t>00123-72-8</t>
  </si>
  <si>
    <t>methyl ethyl ketone</t>
  </si>
  <si>
    <t>00078-93-3</t>
  </si>
  <si>
    <t>methacrolein</t>
  </si>
  <si>
    <t>00078-85-3</t>
  </si>
  <si>
    <t>benzaldehyde</t>
  </si>
  <si>
    <t>00100-52-7</t>
  </si>
  <si>
    <t>crotonaldehyde</t>
  </si>
  <si>
    <t>04170-30-3</t>
  </si>
  <si>
    <t>valeraldehyde</t>
  </si>
  <si>
    <t>00110-62-3</t>
  </si>
  <si>
    <t>m-tolualdehyde</t>
  </si>
  <si>
    <t>00620-23-5</t>
  </si>
  <si>
    <t>hexanal</t>
  </si>
  <si>
    <t>00066-25-1</t>
  </si>
  <si>
    <t>CAS #</t>
  </si>
  <si>
    <t>Species ID</t>
  </si>
  <si>
    <t>Sum of TOG species (CH4 from PDFID)</t>
  </si>
  <si>
    <t>Wt%</t>
  </si>
  <si>
    <t>Three-way catalyst</t>
  </si>
  <si>
    <t>California</t>
  </si>
  <si>
    <t>Contact information:  John Smith, University of California, email: john.smith@gmail.com, phone (916) 123-4567</t>
  </si>
  <si>
    <t>Calculated: 100/(100-CH4-C2H6-acetone)</t>
  </si>
  <si>
    <t>REFERENCE</t>
  </si>
  <si>
    <t>Combined root mean square</t>
  </si>
  <si>
    <t xml:space="preserve">Instrumental uncertainty reported by the analytical laboratory </t>
  </si>
  <si>
    <t>Measurement precision error and uncertainty in the standard accuracy</t>
  </si>
  <si>
    <t>Regression</t>
  </si>
  <si>
    <t>Relative percentage</t>
  </si>
  <si>
    <t>Standard</t>
  </si>
  <si>
    <t>Standard Errors</t>
  </si>
  <si>
    <t>Three standard deviations</t>
  </si>
  <si>
    <t>Uncertainty in standard and measured mean precision of the standard measurements</t>
  </si>
  <si>
    <t>remove leading zero step 1</t>
  </si>
  <si>
    <t>remove leading zero step 2</t>
  </si>
  <si>
    <t>CAS with no leading zero</t>
  </si>
  <si>
    <r>
      <t xml:space="preserve">CATEGORY_LEVEL_2_Sector_Equipment </t>
    </r>
    <r>
      <rPr>
        <sz val="11"/>
        <color theme="1"/>
        <rFont val="Calibri"/>
        <family val="2"/>
        <scheme val="minor"/>
      </rPr>
      <t xml:space="preserve">-  the sector and/or equipment.  Examples of how this field is filled out is in the Drop-down list.  You may have something not on that list. </t>
    </r>
  </si>
  <si>
    <r>
      <t xml:space="preserve">CATEGORY_LEVEL_3_ Fuel_Product - </t>
    </r>
    <r>
      <rPr>
        <sz val="11"/>
        <color theme="1"/>
        <rFont val="Calibri"/>
        <family val="2"/>
        <scheme val="minor"/>
      </rPr>
      <t>type of fuel used by the source or product produced.  Examples of how this field is filled out is in the Drop-down list.  You may have something not on that list.</t>
    </r>
  </si>
  <si>
    <r>
      <t xml:space="preserve">MASS_OVERAGE_PERCENT </t>
    </r>
    <r>
      <rPr>
        <sz val="11"/>
        <color theme="1"/>
        <rFont val="Calibri"/>
        <family val="2"/>
        <scheme val="minor"/>
      </rPr>
      <t>- - for PM-AE6 and PM-VBS profiles only, it is the sum of the reconstructed mass (before any downward adjustments which could happen in AE6 if the reconstructed mass exceeds 100%) minus 100%</t>
    </r>
  </si>
  <si>
    <r>
      <rPr>
        <b/>
        <sz val="11"/>
        <color theme="1"/>
        <rFont val="Calibri"/>
        <family val="2"/>
        <scheme val="minor"/>
      </rPr>
      <t xml:space="preserve">LOWER_SIZE </t>
    </r>
    <r>
      <rPr>
        <sz val="11"/>
        <color theme="1"/>
        <rFont val="Calibri"/>
        <family val="2"/>
        <scheme val="minor"/>
      </rPr>
      <t>-for PM only, lower particle size  (e.g., for PM2.5, lower_size is 0 and upper_size is 2.5)</t>
    </r>
  </si>
  <si>
    <r>
      <rPr>
        <b/>
        <sz val="11"/>
        <color theme="1"/>
        <rFont val="Calibri"/>
        <family val="2"/>
        <scheme val="minor"/>
      </rPr>
      <t>UPPER_SIZE</t>
    </r>
    <r>
      <rPr>
        <sz val="11"/>
        <color theme="1"/>
        <rFont val="Calibri"/>
        <family val="2"/>
        <scheme val="minor"/>
      </rPr>
      <t xml:space="preserve">  -for PM only, upper particle size  (e.g., for PM2.5, lower_size is 0 and upper_size is 2.5)</t>
    </r>
  </si>
  <si>
    <r>
      <t>ORIGINAL_COMPOSITE -</t>
    </r>
    <r>
      <rPr>
        <sz val="11"/>
        <color theme="1"/>
        <rFont val="Calibri"/>
        <family val="2"/>
        <scheme val="minor"/>
      </rPr>
      <t xml:space="preserve">  If profile is developed from a number of samples of different sources taken within the same study it is a study composite (SC), if it is a single sample it is an original (O)</t>
    </r>
  </si>
  <si>
    <t>Sport Utility Vehicle Gasoline Exhaust</t>
  </si>
  <si>
    <r>
      <rPr>
        <b/>
        <sz val="11"/>
        <color theme="1"/>
        <rFont val="Calibri"/>
        <family val="2"/>
        <scheme val="minor"/>
      </rPr>
      <t>JUDGEMENT_RATING</t>
    </r>
    <r>
      <rPr>
        <sz val="11"/>
        <color theme="1"/>
        <rFont val="Calibri"/>
        <family val="2"/>
        <scheme val="minor"/>
      </rPr>
      <t xml:space="preserve"> - EPA will fill this out</t>
    </r>
  </si>
  <si>
    <r>
      <t xml:space="preserve">VINTAGE_RATING </t>
    </r>
    <r>
      <rPr>
        <sz val="11"/>
        <color rgb="FF000000"/>
        <rFont val="Calibri"/>
        <family val="2"/>
      </rPr>
      <t>- the vintage of the profile which reflects measurement technology and methodology. For profiles before year 1980, score = 1; 1980-1990, score = 2; 1991-2000, score = 3; 2001-2005, score = 4; and 2006-Present, score = 5.</t>
    </r>
    <r>
      <rPr>
        <b/>
        <sz val="11"/>
        <color rgb="FF000000"/>
        <rFont val="Calibri"/>
      </rPr>
      <t xml:space="preserve"> </t>
    </r>
  </si>
  <si>
    <r>
      <t xml:space="preserve">DATA_QUANTITY_RATING - </t>
    </r>
    <r>
      <rPr>
        <sz val="11"/>
        <color theme="1"/>
        <rFont val="Calibri"/>
        <family val="2"/>
        <scheme val="minor"/>
      </rPr>
      <t>- assigned a “1” (poor) to “4” (excellent) rating. This category is rated based on the number of samples: # of samples &gt; 10, score = 4; 5-9 samples, score = 3; 3-4 samples and composite samples, score = 2; 1-2 or unknown # of samples, score = 1</t>
    </r>
  </si>
  <si>
    <r>
      <t xml:space="preserve">QUALITY - </t>
    </r>
    <r>
      <rPr>
        <sz val="11"/>
        <color rgb="FF000000"/>
        <rFont val="Calibri"/>
        <family val="2"/>
      </rPr>
      <t>calculated as “VINTAGE RATING” (see row 33) x “DATA QUANTITY RATING” (see row 34) and assigned a value of “A” (highest quality) if the product is between 17 and 20, B if between 13 and 16, C if between 9 and 12, D if between 5 and 8 and   to “E” (lowest quality) if less than 5.</t>
    </r>
  </si>
  <si>
    <r>
      <t>PARTICLE_LOADING_ug_per_m3</t>
    </r>
    <r>
      <rPr>
        <sz val="11"/>
        <color theme="1"/>
        <rFont val="Calibri"/>
        <family val="2"/>
        <scheme val="minor"/>
      </rPr>
      <t xml:space="preserve"> - please provide, characteristic concentration of total  particles of  the sample during collection</t>
    </r>
  </si>
  <si>
    <r>
      <rPr>
        <b/>
        <sz val="11"/>
        <color theme="1"/>
        <rFont val="Calibri"/>
        <family val="2"/>
        <scheme val="minor"/>
      </rPr>
      <t>ORGANIC_LOADING_ug_per_m3</t>
    </r>
    <r>
      <rPr>
        <sz val="11"/>
        <color theme="1"/>
        <rFont val="Calibri"/>
        <family val="2"/>
        <scheme val="minor"/>
      </rPr>
      <t xml:space="preserve"> - please provide, characteristic concentration of organic  particles of  the sample during collection</t>
    </r>
  </si>
  <si>
    <t>Fields for the data developer to populate</t>
  </si>
  <si>
    <r>
      <rPr>
        <b/>
        <sz val="11"/>
        <color theme="1"/>
        <rFont val="Calibri"/>
        <family val="2"/>
        <scheme val="minor"/>
      </rPr>
      <t xml:space="preserve">UNCERTAINTY_METHOD </t>
    </r>
    <r>
      <rPr>
        <sz val="11"/>
        <color theme="1"/>
        <rFont val="Calibri"/>
        <family val="2"/>
        <scheme val="minor"/>
      </rPr>
      <t>- fill in if available. See drop down list</t>
    </r>
  </si>
  <si>
    <t>Not available - unidentified compound; no calculated value.</t>
  </si>
  <si>
    <t>Driving Test Cycle - Federal Test Procedure (FTP)</t>
  </si>
  <si>
    <t>PD-FID (preconcentrated direct flame ionization method) was used to identify and quantify the compounds.  GC-MS was used to qualitatively confirm NMHC compounds.</t>
  </si>
  <si>
    <t>Test Methods for Vehicle Exhaust Hydrocarbon Speciation are available at  https://ww2.arb.ca.gov/test-methods-vehicle-exhaust-hydrocarbon-speciation</t>
  </si>
  <si>
    <t>Use the sum of species as the normalization basis because it picked up more mass than other test methods</t>
  </si>
  <si>
    <r>
      <rPr>
        <b/>
        <sz val="12"/>
        <color theme="1"/>
        <rFont val="Arial"/>
        <family val="2"/>
      </rPr>
      <t>Less than limit of detection (&lt;L)</t>
    </r>
    <r>
      <rPr>
        <sz val="12"/>
        <color theme="1"/>
        <rFont val="Arial"/>
        <family val="2"/>
      </rPr>
      <t xml:space="preserve"> which is defined as three times of analytical standard deviation. Analytical standard deviation is calculated based on seven repeated GC runs of the same standard gas.  For this test, the limit of detection is calculated to be 0.03 mg/mile.  After subtracting the background, any compounds with values less than 0.03 mg/mile are noted as "&lt;L".</t>
    </r>
  </si>
  <si>
    <t>Following Federal Test Procedure (FTP) driving cycle, the test vehicle was on a dynamometer (dyno) and sampled with a constant volume sampler (CVS) to dilute the exhaust.  The exhaust samples were collected in canisters for chemical analyses.  The analytical procedure used two gas chromatographs (GCs), one for analyzing the light-end (C2 to C5) hydrocarbons and the other for analyzing the mid-range (C6 to C12) hydrocarbons. Each GC was equipped with its own cryogenic pre-concentration system (cryotrap). Separation of the sample hydrocarbon mixture into its components took place in the temperature-programmed chromatographic columns. The flame ionization detectors (FID) were used for hydrocarbon detection and quantification.</t>
  </si>
  <si>
    <t xml:space="preserve">A gasoline vehicle was tested for tailpipe emissions using Federal Test Procedure (FTP) driving cycle. To prevent over-saturating the canister and sample lost, three canister samples were collected sequentially throughout the FTP cycle.  Before the FTP test, one blank sample was collected and subtracted from the canister samples. </t>
  </si>
  <si>
    <t>Gasoline Vehicles; Sport Utility Vehicle Exhaust; Onroad Vehicle Exhaust</t>
  </si>
  <si>
    <t>The objectives of this study are to quantify emission factors of an extensive set of organic gas compounds emitted by gasoline vehicles.  The data are used to quantify criteria pollutants, as well as toxic compounds emitted from gasoline tailpipe emissions.</t>
  </si>
  <si>
    <t>To prevent over-saturating the canister and sample lost, three canister samples were collected sequentially throughout the FTP cycle.  Before the FTP test, one blank sample was collected and subtracted from the exhaust samples.  The background corrected canisters are averaged to represent one FTP test result.  Since the three canister samples were collected sequentially and represent different phases of the FTP cycle, the average of the three canisters is considered to be one large sample, and not a composite.</t>
  </si>
  <si>
    <t>John Smith</t>
  </si>
  <si>
    <t>Notes (please add as much meta data information as possible, including sampling and analytical methods, comments)</t>
  </si>
  <si>
    <t>notes</t>
  </si>
  <si>
    <t xml:space="preserve">uncertainty </t>
  </si>
  <si>
    <t>method</t>
  </si>
  <si>
    <r>
      <t>Species Name -</t>
    </r>
    <r>
      <rPr>
        <sz val="10"/>
        <color rgb="FF000000"/>
        <rFont val="Arial"/>
        <family val="2"/>
      </rPr>
      <t xml:space="preserve"> name of the specific species measured (see Species_Properties donotchange, column called "NAME")</t>
    </r>
  </si>
  <si>
    <r>
      <t xml:space="preserve">CAS - </t>
    </r>
    <r>
      <rPr>
        <sz val="10"/>
        <color rgb="FF000000"/>
        <rFont val="Arial"/>
        <family val="2"/>
      </rPr>
      <t>chemical abstracts system number</t>
    </r>
  </si>
  <si>
    <r>
      <t>WEIGHT_PERCENT</t>
    </r>
    <r>
      <rPr>
        <sz val="11"/>
        <color theme="1"/>
        <rFont val="Calibri"/>
        <family val="2"/>
        <scheme val="minor"/>
      </rPr>
      <t xml:space="preserve"> - percent of that species in the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</si>
</sst>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rgb="FF000000"/>
      <name val="Calibri"/>
    </font>
    <font>
      <sz val="11"/>
      <color rgb="FF000000"/>
      <name val="Calibri"/>
    </font>
    <font>
      <b/>
      <sz val="10"/>
      <color rgb="FF000000"/>
      <name val="Arial"/>
      <family val="2"/>
    </font>
    <font>
      <sz val="10"/>
      <color rgb="FF000000"/>
      <name val="Arial"/>
      <family val="2"/>
    </font>
    <font>
      <b/>
      <sz val="10"/>
      <color rgb="FF000000"/>
      <name val="Arial"/>
    </font>
    <font>
      <sz val="10"/>
      <color rgb="FF000000"/>
      <name val="Arial"/>
    </font>
    <font>
      <b/>
      <sz val="11"/>
      <color theme="1"/>
      <name val="Calibri"/>
      <family val="2"/>
      <scheme val="minor"/>
    </font>
    <font>
      <b/>
      <sz val="11"/>
      <color rgb="FF000000"/>
      <name val="Calibri"/>
      <family val="2"/>
    </font>
    <font>
      <i/>
      <sz val="11"/>
      <color theme="1"/>
      <name val="Calibri"/>
      <family val="2"/>
      <scheme val="minor"/>
    </font>
    <font>
      <b/>
      <sz val="16"/>
      <color theme="1"/>
      <name val="Calibri"/>
      <family val="2"/>
      <scheme val="minor"/>
    </font>
    <font>
      <sz val="12"/>
      <name val="Arial"/>
    </font>
    <font>
      <sz val="11"/>
      <color rgb="FF000000"/>
      <name val="Calibri"/>
      <family val="2"/>
    </font>
    <font>
      <sz val="12"/>
      <color theme="1"/>
      <name val="Arial"/>
      <family val="2"/>
    </font>
    <font>
      <sz val="12"/>
      <name val="Arial"/>
      <family val="2"/>
    </font>
    <font>
      <b/>
      <sz val="12"/>
      <color theme="1"/>
      <name val="Arial"/>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rgb="FFFFFF00"/>
        <bgColor indexed="64"/>
      </patternFill>
    </fill>
    <fill>
      <patternFill patternType="solid">
        <fgColor theme="8" tint="0.79998168889431442"/>
        <bgColor indexed="64"/>
      </patternFill>
    </fill>
    <fill>
      <patternFill patternType="solid">
        <fgColor rgb="FFFFFF00"/>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11" fillId="3" borderId="0"/>
  </cellStyleXfs>
  <cellXfs count="38">
    <xf numFmtId="0" fontId="0" fillId="0" borderId="0" xfId="0"/>
    <xf numFmtId="0" fontId="1" fillId="2" borderId="1" xfId="0" applyFont="1" applyFill="1" applyBorder="1" applyAlignment="1" applyProtection="1">
      <alignment horizontal="center" vertical="center"/>
    </xf>
    <xf numFmtId="0" fontId="0" fillId="0" borderId="0" xfId="0" applyAlignment="1"/>
    <xf numFmtId="0" fontId="3"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3" borderId="2" xfId="0" applyFont="1" applyFill="1" applyBorder="1" applyAlignment="1" applyProtection="1">
      <alignment horizontal="right" vertical="center" wrapText="1"/>
    </xf>
    <xf numFmtId="0" fontId="6" fillId="3" borderId="2" xfId="0" applyFont="1" applyFill="1" applyBorder="1" applyAlignment="1" applyProtection="1">
      <alignment vertical="center" wrapText="1"/>
    </xf>
    <xf numFmtId="0" fontId="2" fillId="3" borderId="2" xfId="0" applyFont="1" applyFill="1" applyBorder="1" applyAlignment="1" applyProtection="1">
      <alignment vertical="center"/>
    </xf>
    <xf numFmtId="0" fontId="2" fillId="3" borderId="2" xfId="0" applyFont="1" applyFill="1" applyBorder="1" applyAlignment="1" applyProtection="1">
      <alignment horizontal="right" vertical="center"/>
    </xf>
    <xf numFmtId="14" fontId="2" fillId="3" borderId="2" xfId="0" applyNumberFormat="1" applyFont="1" applyFill="1" applyBorder="1" applyAlignment="1" applyProtection="1">
      <alignment horizontal="right" vertical="center"/>
    </xf>
    <xf numFmtId="22" fontId="2" fillId="3" borderId="2" xfId="0" applyNumberFormat="1" applyFont="1" applyFill="1" applyBorder="1" applyAlignment="1" applyProtection="1">
      <alignment horizontal="right" vertical="center"/>
    </xf>
    <xf numFmtId="0" fontId="8" fillId="2" borderId="1" xfId="0" applyFont="1" applyFill="1" applyBorder="1" applyAlignment="1" applyProtection="1">
      <alignment horizontal="center" vertical="center"/>
    </xf>
    <xf numFmtId="0" fontId="7" fillId="0" borderId="0" xfId="0" applyFont="1" applyAlignment="1"/>
    <xf numFmtId="0" fontId="0" fillId="0" borderId="0" xfId="0" applyFont="1" applyAlignment="1"/>
    <xf numFmtId="0" fontId="10" fillId="0" borderId="0" xfId="0" applyFont="1" applyAlignment="1"/>
    <xf numFmtId="0" fontId="7" fillId="0" borderId="0" xfId="0" applyFont="1"/>
    <xf numFmtId="0" fontId="3" fillId="3" borderId="0" xfId="0" applyFont="1" applyFill="1" applyBorder="1" applyAlignment="1" applyProtection="1">
      <alignment vertical="center"/>
    </xf>
    <xf numFmtId="0" fontId="10" fillId="0" borderId="1" xfId="0" applyFont="1" applyBorder="1" applyAlignment="1"/>
    <xf numFmtId="0" fontId="0" fillId="0" borderId="1" xfId="0" applyBorder="1"/>
    <xf numFmtId="0" fontId="12" fillId="3" borderId="2" xfId="0" applyFont="1" applyFill="1" applyBorder="1" applyAlignment="1" applyProtection="1">
      <alignment vertical="center"/>
    </xf>
    <xf numFmtId="14" fontId="0" fillId="0" borderId="0" xfId="0" applyNumberFormat="1" applyAlignment="1"/>
    <xf numFmtId="0" fontId="12" fillId="3" borderId="0" xfId="0" applyFont="1" applyFill="1" applyBorder="1" applyAlignment="1" applyProtection="1">
      <alignment vertical="center"/>
    </xf>
    <xf numFmtId="0" fontId="12" fillId="3" borderId="0" xfId="0" applyFont="1" applyFill="1" applyBorder="1" applyAlignment="1" applyProtection="1">
      <alignment horizontal="right" vertical="center"/>
    </xf>
    <xf numFmtId="0" fontId="0" fillId="0" borderId="0" xfId="0" applyFill="1" applyAlignment="1"/>
    <xf numFmtId="0" fontId="8" fillId="0" borderId="0" xfId="0" applyFont="1" applyFill="1" applyBorder="1" applyAlignment="1" applyProtection="1">
      <alignment horizontal="left" vertical="center"/>
    </xf>
    <xf numFmtId="0" fontId="13" fillId="4" borderId="0" xfId="0" applyFont="1" applyFill="1"/>
    <xf numFmtId="3" fontId="13" fillId="4" borderId="0" xfId="0" applyNumberFormat="1" applyFont="1" applyFill="1"/>
    <xf numFmtId="0" fontId="14" fillId="3" borderId="0" xfId="1" applyFont="1" applyAlignment="1"/>
    <xf numFmtId="0" fontId="13" fillId="0" borderId="0" xfId="0" applyFont="1"/>
    <xf numFmtId="0" fontId="14" fillId="5" borderId="0" xfId="1" applyFont="1" applyFill="1" applyAlignment="1"/>
    <xf numFmtId="0" fontId="14" fillId="6" borderId="0" xfId="1" applyFont="1" applyFill="1" applyAlignment="1"/>
    <xf numFmtId="0" fontId="13" fillId="3" borderId="0" xfId="0" applyFont="1" applyFill="1"/>
    <xf numFmtId="0" fontId="13" fillId="0" borderId="0" xfId="0" applyFont="1" applyFill="1"/>
    <xf numFmtId="3" fontId="13" fillId="5" borderId="0" xfId="0" applyNumberFormat="1" applyFont="1" applyFill="1"/>
    <xf numFmtId="0" fontId="14" fillId="0" borderId="0" xfId="1" applyFont="1" applyFill="1" applyAlignment="1"/>
    <xf numFmtId="0" fontId="4" fillId="3" borderId="2" xfId="0" applyFont="1" applyFill="1" applyBorder="1" applyAlignment="1" applyProtection="1">
      <alignment vertical="center" wrapText="1"/>
    </xf>
    <xf numFmtId="0" fontId="8"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441960</xdr:colOff>
      <xdr:row>7</xdr:row>
      <xdr:rowOff>97154</xdr:rowOff>
    </xdr:from>
    <xdr:to>
      <xdr:col>4</xdr:col>
      <xdr:colOff>666749</xdr:colOff>
      <xdr:row>11</xdr:row>
      <xdr:rowOff>180975</xdr:rowOff>
    </xdr:to>
    <xdr:sp macro="" textlink="">
      <xdr:nvSpPr>
        <xdr:cNvPr id="3" name="Rounded Rectangular Callout 2">
          <a:extLst>
            <a:ext uri="{FF2B5EF4-FFF2-40B4-BE49-F238E27FC236}">
              <a16:creationId xmlns:a16="http://schemas.microsoft.com/office/drawing/2014/main" id="{00000000-0008-0000-0000-000003000000}"/>
            </a:ext>
          </a:extLst>
        </xdr:cNvPr>
        <xdr:cNvSpPr/>
      </xdr:nvSpPr>
      <xdr:spPr>
        <a:xfrm>
          <a:off x="3461385" y="1478279"/>
          <a:ext cx="1558289" cy="883921"/>
        </a:xfrm>
        <a:prstGeom prst="wedgeRoundRectCallout">
          <a:avLst>
            <a:gd name="adj1" fmla="val 95447"/>
            <a:gd name="adj2" fmla="val -15308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From Species_Properties</a:t>
          </a:r>
          <a:r>
            <a:rPr lang="en-US" sz="1100" baseline="0"/>
            <a:t> tab - used VLOOKUP based on CAS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8</xdr:row>
      <xdr:rowOff>19050</xdr:rowOff>
    </xdr:from>
    <xdr:to>
      <xdr:col>1</xdr:col>
      <xdr:colOff>202142</xdr:colOff>
      <xdr:row>11</xdr:row>
      <xdr:rowOff>184151</xdr:rowOff>
    </xdr:to>
    <xdr:sp macro="" textlink="">
      <xdr:nvSpPr>
        <xdr:cNvPr id="3" name="Rounded Rectangular Callout 2">
          <a:extLst>
            <a:ext uri="{FF2B5EF4-FFF2-40B4-BE49-F238E27FC236}">
              <a16:creationId xmlns:a16="http://schemas.microsoft.com/office/drawing/2014/main" id="{00000000-0008-0000-0200-000003000000}"/>
            </a:ext>
          </a:extLst>
        </xdr:cNvPr>
        <xdr:cNvSpPr/>
      </xdr:nvSpPr>
      <xdr:spPr>
        <a:xfrm>
          <a:off x="85725" y="1543050"/>
          <a:ext cx="1049867" cy="736601"/>
        </a:xfrm>
        <a:prstGeom prst="wedgeRoundRectCallout">
          <a:avLst>
            <a:gd name="adj1" fmla="val -34722"/>
            <a:gd name="adj2" fmla="val -909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assigned by EPA</a:t>
          </a:r>
        </a:p>
      </xdr:txBody>
    </xdr:sp>
    <xdr:clientData/>
  </xdr:twoCellAnchor>
  <xdr:twoCellAnchor>
    <xdr:from>
      <xdr:col>8</xdr:col>
      <xdr:colOff>1143000</xdr:colOff>
      <xdr:row>9</xdr:row>
      <xdr:rowOff>7620</xdr:rowOff>
    </xdr:from>
    <xdr:to>
      <xdr:col>11</xdr:col>
      <xdr:colOff>876300</xdr:colOff>
      <xdr:row>24</xdr:row>
      <xdr:rowOff>47625</xdr:rowOff>
    </xdr:to>
    <xdr:sp macro="" textlink="">
      <xdr:nvSpPr>
        <xdr:cNvPr id="4" name="Rounded Rectangular Callout 3">
          <a:extLst>
            <a:ext uri="{FF2B5EF4-FFF2-40B4-BE49-F238E27FC236}">
              <a16:creationId xmlns:a16="http://schemas.microsoft.com/office/drawing/2014/main" id="{00000000-0008-0000-0200-000004000000}"/>
            </a:ext>
          </a:extLst>
        </xdr:cNvPr>
        <xdr:cNvSpPr/>
      </xdr:nvSpPr>
      <xdr:spPr>
        <a:xfrm>
          <a:off x="12153900" y="1722120"/>
          <a:ext cx="3162300" cy="2783205"/>
        </a:xfrm>
        <a:prstGeom prst="wedgeRoundRectCallout">
          <a:avLst>
            <a:gd name="adj1" fmla="val -26533"/>
            <a:gd name="adj2" fmla="val -662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Sum of speciated</a:t>
          </a:r>
          <a:r>
            <a:rPr lang="en-US" sz="1100" baseline="0"/>
            <a:t> weight %. See SOP for details.</a:t>
          </a:r>
        </a:p>
        <a:p>
          <a:pPr algn="l"/>
          <a:r>
            <a:rPr lang="en-US" sz="1100" baseline="0"/>
            <a:t>For PM profiles, avoid double counting by</a:t>
          </a:r>
          <a:endParaRPr lang="en-US" sz="1100"/>
        </a:p>
      </xdr:txBody>
    </xdr:sp>
    <xdr:clientData/>
  </xdr:twoCellAnchor>
  <xdr:twoCellAnchor>
    <xdr:from>
      <xdr:col>2</xdr:col>
      <xdr:colOff>1028701</xdr:colOff>
      <xdr:row>7</xdr:row>
      <xdr:rowOff>123825</xdr:rowOff>
    </xdr:from>
    <xdr:to>
      <xdr:col>3</xdr:col>
      <xdr:colOff>914401</xdr:colOff>
      <xdr:row>12</xdr:row>
      <xdr:rowOff>57150</xdr:rowOff>
    </xdr:to>
    <xdr:sp macro="" textlink="">
      <xdr:nvSpPr>
        <xdr:cNvPr id="5" name="Rounded Rectangular Callout 4">
          <a:extLst>
            <a:ext uri="{FF2B5EF4-FFF2-40B4-BE49-F238E27FC236}">
              <a16:creationId xmlns:a16="http://schemas.microsoft.com/office/drawing/2014/main" id="{00000000-0008-0000-0200-000005000000}"/>
            </a:ext>
          </a:extLst>
        </xdr:cNvPr>
        <xdr:cNvSpPr/>
      </xdr:nvSpPr>
      <xdr:spPr>
        <a:xfrm>
          <a:off x="5915026" y="1457325"/>
          <a:ext cx="1123950" cy="885825"/>
        </a:xfrm>
        <a:prstGeom prst="wedgeRoundRectCallout">
          <a:avLst>
            <a:gd name="adj1" fmla="val 16381"/>
            <a:gd name="adj2" fmla="val -7598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Normalization basis</a:t>
          </a:r>
          <a:r>
            <a:rPr lang="en-US" sz="1100" baseline="0"/>
            <a:t> - TOG, VOC, NMOG, PM</a:t>
          </a:r>
          <a:endParaRPr lang="en-US" sz="1100"/>
        </a:p>
      </xdr:txBody>
    </xdr:sp>
    <xdr:clientData/>
  </xdr:twoCellAnchor>
  <xdr:twoCellAnchor>
    <xdr:from>
      <xdr:col>22</xdr:col>
      <xdr:colOff>866775</xdr:colOff>
      <xdr:row>9</xdr:row>
      <xdr:rowOff>85725</xdr:rowOff>
    </xdr:from>
    <xdr:to>
      <xdr:col>24</xdr:col>
      <xdr:colOff>70908</xdr:colOff>
      <xdr:row>16</xdr:row>
      <xdr:rowOff>133350</xdr:rowOff>
    </xdr:to>
    <xdr:sp macro="" textlink="">
      <xdr:nvSpPr>
        <xdr:cNvPr id="8" name="Rounded Rectangular Callout 7">
          <a:extLst>
            <a:ext uri="{FF2B5EF4-FFF2-40B4-BE49-F238E27FC236}">
              <a16:creationId xmlns:a16="http://schemas.microsoft.com/office/drawing/2014/main" id="{00000000-0008-0000-0200-000008000000}"/>
            </a:ext>
          </a:extLst>
        </xdr:cNvPr>
        <xdr:cNvSpPr/>
      </xdr:nvSpPr>
      <xdr:spPr>
        <a:xfrm>
          <a:off x="25555575" y="1800225"/>
          <a:ext cx="1071033" cy="1381125"/>
        </a:xfrm>
        <a:prstGeom prst="wedgeRoundRectCallout">
          <a:avLst>
            <a:gd name="adj1" fmla="val 7500"/>
            <a:gd name="adj2" fmla="val -9452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PM or organic gas profile number</a:t>
          </a:r>
          <a:r>
            <a:rPr lang="en-US" sz="1100" baseline="0"/>
            <a:t> when sampled together</a:t>
          </a:r>
          <a:endParaRPr lang="en-US" sz="1100"/>
        </a:p>
      </xdr:txBody>
    </xdr:sp>
    <xdr:clientData/>
  </xdr:twoCellAnchor>
  <xdr:twoCellAnchor>
    <xdr:from>
      <xdr:col>24</xdr:col>
      <xdr:colOff>57150</xdr:colOff>
      <xdr:row>7</xdr:row>
      <xdr:rowOff>161925</xdr:rowOff>
    </xdr:from>
    <xdr:to>
      <xdr:col>25</xdr:col>
      <xdr:colOff>38100</xdr:colOff>
      <xdr:row>11</xdr:row>
      <xdr:rowOff>136526</xdr:rowOff>
    </xdr:to>
    <xdr:sp macro="" textlink="">
      <xdr:nvSpPr>
        <xdr:cNvPr id="9" name="Rounded Rectangular Callout 8">
          <a:extLst>
            <a:ext uri="{FF2B5EF4-FFF2-40B4-BE49-F238E27FC236}">
              <a16:creationId xmlns:a16="http://schemas.microsoft.com/office/drawing/2014/main" id="{00000000-0008-0000-0200-000009000000}"/>
            </a:ext>
          </a:extLst>
        </xdr:cNvPr>
        <xdr:cNvSpPr/>
      </xdr:nvSpPr>
      <xdr:spPr>
        <a:xfrm>
          <a:off x="26612850" y="1495425"/>
          <a:ext cx="914400" cy="736601"/>
        </a:xfrm>
        <a:prstGeom prst="wedgeRoundRectCallout">
          <a:avLst>
            <a:gd name="adj1" fmla="val -15448"/>
            <a:gd name="adj2" fmla="val -12605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SPECIATE database version</a:t>
          </a:r>
        </a:p>
      </xdr:txBody>
    </xdr:sp>
    <xdr:clientData/>
  </xdr:twoCellAnchor>
  <xdr:twoCellAnchor>
    <xdr:from>
      <xdr:col>25</xdr:col>
      <xdr:colOff>66675</xdr:colOff>
      <xdr:row>9</xdr:row>
      <xdr:rowOff>0</xdr:rowOff>
    </xdr:from>
    <xdr:to>
      <xdr:col>26</xdr:col>
      <xdr:colOff>77257</xdr:colOff>
      <xdr:row>13</xdr:row>
      <xdr:rowOff>122768</xdr:rowOff>
    </xdr:to>
    <xdr:sp macro="" textlink="">
      <xdr:nvSpPr>
        <xdr:cNvPr id="12" name="Rounded Rectangular Callout 11">
          <a:extLst>
            <a:ext uri="{FF2B5EF4-FFF2-40B4-BE49-F238E27FC236}">
              <a16:creationId xmlns:a16="http://schemas.microsoft.com/office/drawing/2014/main" id="{00000000-0008-0000-0200-00000C000000}"/>
            </a:ext>
          </a:extLst>
        </xdr:cNvPr>
        <xdr:cNvSpPr/>
      </xdr:nvSpPr>
      <xdr:spPr>
        <a:xfrm>
          <a:off x="27574875" y="1714500"/>
          <a:ext cx="944032" cy="884768"/>
        </a:xfrm>
        <a:prstGeom prst="wedgeRoundRectCallout">
          <a:avLst>
            <a:gd name="adj1" fmla="val 6586"/>
            <a:gd name="adj2" fmla="val -9197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Calculated based on TOG/VOC definition</a:t>
          </a:r>
        </a:p>
      </xdr:txBody>
    </xdr:sp>
    <xdr:clientData/>
  </xdr:twoCellAnchor>
  <xdr:twoCellAnchor>
    <xdr:from>
      <xdr:col>13</xdr:col>
      <xdr:colOff>352425</xdr:colOff>
      <xdr:row>11</xdr:row>
      <xdr:rowOff>152400</xdr:rowOff>
    </xdr:from>
    <xdr:to>
      <xdr:col>14</xdr:col>
      <xdr:colOff>851535</xdr:colOff>
      <xdr:row>17</xdr:row>
      <xdr:rowOff>76200</xdr:rowOff>
    </xdr:to>
    <xdr:sp macro="" textlink="">
      <xdr:nvSpPr>
        <xdr:cNvPr id="13" name="Rounded Rectangular Callout 12">
          <a:extLst>
            <a:ext uri="{FF2B5EF4-FFF2-40B4-BE49-F238E27FC236}">
              <a16:creationId xmlns:a16="http://schemas.microsoft.com/office/drawing/2014/main" id="{00000000-0008-0000-0200-00000D000000}"/>
            </a:ext>
          </a:extLst>
        </xdr:cNvPr>
        <xdr:cNvSpPr/>
      </xdr:nvSpPr>
      <xdr:spPr>
        <a:xfrm>
          <a:off x="16659225" y="2247900"/>
          <a:ext cx="1432560" cy="1143000"/>
        </a:xfrm>
        <a:prstGeom prst="wedgeRoundRectCallout">
          <a:avLst>
            <a:gd name="adj1" fmla="val 15590"/>
            <a:gd name="adj2" fmla="val -1343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Some Desert</a:t>
          </a:r>
          <a:r>
            <a:rPr lang="en-US" sz="1100" baseline="0"/>
            <a:t> Research Institute (D</a:t>
          </a:r>
          <a:r>
            <a:rPr lang="en-US" sz="1100"/>
            <a:t>RI) PM</a:t>
          </a:r>
          <a:r>
            <a:rPr lang="en-US" sz="1100" baseline="0"/>
            <a:t> profiles include inorganic gases</a:t>
          </a:r>
          <a:endParaRPr lang="en-US" sz="1100"/>
        </a:p>
      </xdr:txBody>
    </xdr:sp>
    <xdr:clientData/>
  </xdr:twoCellAnchor>
  <xdr:twoCellAnchor>
    <xdr:from>
      <xdr:col>21</xdr:col>
      <xdr:colOff>0</xdr:colOff>
      <xdr:row>7</xdr:row>
      <xdr:rowOff>0</xdr:rowOff>
    </xdr:from>
    <xdr:to>
      <xdr:col>22</xdr:col>
      <xdr:colOff>128588</xdr:colOff>
      <xdr:row>8</xdr:row>
      <xdr:rowOff>190499</xdr:rowOff>
    </xdr:to>
    <xdr:sp macro="" textlink="">
      <xdr:nvSpPr>
        <xdr:cNvPr id="14" name="Rounded Rectangular Callout 13">
          <a:extLst>
            <a:ext uri="{FF2B5EF4-FFF2-40B4-BE49-F238E27FC236}">
              <a16:creationId xmlns:a16="http://schemas.microsoft.com/office/drawing/2014/main" id="{00000000-0008-0000-0200-00000E000000}"/>
            </a:ext>
          </a:extLst>
        </xdr:cNvPr>
        <xdr:cNvSpPr/>
      </xdr:nvSpPr>
      <xdr:spPr>
        <a:xfrm>
          <a:off x="23755350" y="1333500"/>
          <a:ext cx="1062038" cy="380999"/>
        </a:xfrm>
        <a:prstGeom prst="wedgeRoundRectCallout">
          <a:avLst>
            <a:gd name="adj1" fmla="val 8331"/>
            <a:gd name="adj2" fmla="val -1481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Lower PM size</a:t>
          </a:r>
        </a:p>
      </xdr:txBody>
    </xdr:sp>
    <xdr:clientData/>
  </xdr:twoCellAnchor>
  <xdr:twoCellAnchor>
    <xdr:from>
      <xdr:col>22</xdr:col>
      <xdr:colOff>85725</xdr:colOff>
      <xdr:row>7</xdr:row>
      <xdr:rowOff>38100</xdr:rowOff>
    </xdr:from>
    <xdr:to>
      <xdr:col>23</xdr:col>
      <xdr:colOff>214313</xdr:colOff>
      <xdr:row>9</xdr:row>
      <xdr:rowOff>38099</xdr:rowOff>
    </xdr:to>
    <xdr:sp macro="" textlink="">
      <xdr:nvSpPr>
        <xdr:cNvPr id="15" name="Rounded Rectangular Callout 14">
          <a:extLst>
            <a:ext uri="{FF2B5EF4-FFF2-40B4-BE49-F238E27FC236}">
              <a16:creationId xmlns:a16="http://schemas.microsoft.com/office/drawing/2014/main" id="{00000000-0008-0000-0200-00000F000000}"/>
            </a:ext>
          </a:extLst>
        </xdr:cNvPr>
        <xdr:cNvSpPr/>
      </xdr:nvSpPr>
      <xdr:spPr>
        <a:xfrm>
          <a:off x="24774525" y="1371600"/>
          <a:ext cx="1062038" cy="380999"/>
        </a:xfrm>
        <a:prstGeom prst="wedgeRoundRectCallout">
          <a:avLst>
            <a:gd name="adj1" fmla="val 2053"/>
            <a:gd name="adj2" fmla="val -1606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Upper PM size</a:t>
          </a:r>
        </a:p>
      </xdr:txBody>
    </xdr:sp>
    <xdr:clientData/>
  </xdr:twoCellAnchor>
  <xdr:twoCellAnchor editAs="oneCell">
    <xdr:from>
      <xdr:col>8</xdr:col>
      <xdr:colOff>1203960</xdr:colOff>
      <xdr:row>13</xdr:row>
      <xdr:rowOff>152400</xdr:rowOff>
    </xdr:from>
    <xdr:to>
      <xdr:col>11</xdr:col>
      <xdr:colOff>765175</xdr:colOff>
      <xdr:row>22</xdr:row>
      <xdr:rowOff>79375</xdr:rowOff>
    </xdr:to>
    <xdr:pic>
      <xdr:nvPicPr>
        <xdr:cNvPr id="21" name="Picture 20">
          <a:extLst>
            <a:ext uri="{FF2B5EF4-FFF2-40B4-BE49-F238E27FC236}">
              <a16:creationId xmlns:a16="http://schemas.microsoft.com/office/drawing/2014/main" id="{00000000-0008-0000-0200-00001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7720" y="2628900"/>
          <a:ext cx="2990215" cy="1725295"/>
        </a:xfrm>
        <a:prstGeom prst="rect">
          <a:avLst/>
        </a:prstGeom>
        <a:noFill/>
        <a:ln>
          <a:noFill/>
        </a:ln>
      </xdr:spPr>
    </xdr:pic>
    <xdr:clientData/>
  </xdr:twoCellAnchor>
  <xdr:twoCellAnchor>
    <xdr:from>
      <xdr:col>6</xdr:col>
      <xdr:colOff>828675</xdr:colOff>
      <xdr:row>9</xdr:row>
      <xdr:rowOff>133350</xdr:rowOff>
    </xdr:from>
    <xdr:to>
      <xdr:col>7</xdr:col>
      <xdr:colOff>752475</xdr:colOff>
      <xdr:row>13</xdr:row>
      <xdr:rowOff>103717</xdr:rowOff>
    </xdr:to>
    <xdr:sp macro="" textlink="">
      <xdr:nvSpPr>
        <xdr:cNvPr id="17" name="Rounded Rectangular Callout 16">
          <a:extLst>
            <a:ext uri="{FF2B5EF4-FFF2-40B4-BE49-F238E27FC236}">
              <a16:creationId xmlns:a16="http://schemas.microsoft.com/office/drawing/2014/main" id="{00000000-0008-0000-0200-000011000000}"/>
            </a:ext>
          </a:extLst>
        </xdr:cNvPr>
        <xdr:cNvSpPr/>
      </xdr:nvSpPr>
      <xdr:spPr>
        <a:xfrm>
          <a:off x="9753600" y="1847850"/>
          <a:ext cx="1076325" cy="732367"/>
        </a:xfrm>
        <a:prstGeom prst="wedgeRoundRectCallout">
          <a:avLst>
            <a:gd name="adj1" fmla="val -1686"/>
            <a:gd name="adj2" fmla="val -12421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Date the workbook is developed</a:t>
          </a:r>
        </a:p>
      </xdr:txBody>
    </xdr:sp>
    <xdr:clientData/>
  </xdr:twoCellAnchor>
  <xdr:twoCellAnchor>
    <xdr:from>
      <xdr:col>4</xdr:col>
      <xdr:colOff>38100</xdr:colOff>
      <xdr:row>8</xdr:row>
      <xdr:rowOff>38101</xdr:rowOff>
    </xdr:from>
    <xdr:to>
      <xdr:col>5</xdr:col>
      <xdr:colOff>154517</xdr:colOff>
      <xdr:row>11</xdr:row>
      <xdr:rowOff>1</xdr:rowOff>
    </xdr:to>
    <xdr:sp macro="" textlink="">
      <xdr:nvSpPr>
        <xdr:cNvPr id="18" name="Rounded Rectangular Callout 17">
          <a:extLst>
            <a:ext uri="{FF2B5EF4-FFF2-40B4-BE49-F238E27FC236}">
              <a16:creationId xmlns:a16="http://schemas.microsoft.com/office/drawing/2014/main" id="{00000000-0008-0000-0200-000012000000}"/>
            </a:ext>
          </a:extLst>
        </xdr:cNvPr>
        <xdr:cNvSpPr/>
      </xdr:nvSpPr>
      <xdr:spPr>
        <a:xfrm>
          <a:off x="7096125" y="1562101"/>
          <a:ext cx="1049867" cy="533400"/>
        </a:xfrm>
        <a:prstGeom prst="wedgeRoundRectCallout">
          <a:avLst>
            <a:gd name="adj1" fmla="val -10226"/>
            <a:gd name="adj2" fmla="val -11023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a:t>
          </a:r>
        </a:p>
      </xdr:txBody>
    </xdr:sp>
    <xdr:clientData/>
  </xdr:twoCellAnchor>
  <xdr:twoCellAnchor>
    <xdr:from>
      <xdr:col>1</xdr:col>
      <xdr:colOff>1927860</xdr:colOff>
      <xdr:row>8</xdr:row>
      <xdr:rowOff>83820</xdr:rowOff>
    </xdr:from>
    <xdr:to>
      <xdr:col>2</xdr:col>
      <xdr:colOff>3810</xdr:colOff>
      <xdr:row>13</xdr:row>
      <xdr:rowOff>80010</xdr:rowOff>
    </xdr:to>
    <xdr:sp macro="" textlink="">
      <xdr:nvSpPr>
        <xdr:cNvPr id="20" name="Rounded Rectangular Callout 2">
          <a:extLst>
            <a:ext uri="{FF2B5EF4-FFF2-40B4-BE49-F238E27FC236}">
              <a16:creationId xmlns:a16="http://schemas.microsoft.com/office/drawing/2014/main" id="{A709CC2E-856D-443D-8365-63414713CC4E}"/>
            </a:ext>
          </a:extLst>
        </xdr:cNvPr>
        <xdr:cNvSpPr/>
      </xdr:nvSpPr>
      <xdr:spPr>
        <a:xfrm>
          <a:off x="2861310" y="1607820"/>
          <a:ext cx="2028825" cy="948690"/>
        </a:xfrm>
        <a:prstGeom prst="wedgeRoundRectCallout">
          <a:avLst>
            <a:gd name="adj1" fmla="val -28619"/>
            <a:gd name="adj2" fmla="val -878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Row 7 is</a:t>
          </a:r>
          <a:r>
            <a:rPr lang="en-US" sz="1100" baseline="0"/>
            <a:t> the Example Raw Data TAB.  The other examples  (rows 1-5) are profiles that are in SPECIATE5.0</a:t>
          </a:r>
          <a:endParaRPr lang="en-US" sz="1100"/>
        </a:p>
      </xdr:txBody>
    </xdr:sp>
    <xdr:clientData/>
  </xdr:twoCellAnchor>
  <xdr:twoCellAnchor>
    <xdr:from>
      <xdr:col>14</xdr:col>
      <xdr:colOff>904875</xdr:colOff>
      <xdr:row>10</xdr:row>
      <xdr:rowOff>15240</xdr:rowOff>
    </xdr:from>
    <xdr:to>
      <xdr:col>19</xdr:col>
      <xdr:colOff>428625</xdr:colOff>
      <xdr:row>24</xdr:row>
      <xdr:rowOff>30480</xdr:rowOff>
    </xdr:to>
    <xdr:sp macro="" textlink="">
      <xdr:nvSpPr>
        <xdr:cNvPr id="22" name="Rounded Rectangular Callout 17">
          <a:extLst>
            <a:ext uri="{FF2B5EF4-FFF2-40B4-BE49-F238E27FC236}">
              <a16:creationId xmlns:a16="http://schemas.microsoft.com/office/drawing/2014/main" id="{69C721CB-7369-415B-A5D9-F6FA4DA0D342}"/>
            </a:ext>
          </a:extLst>
        </xdr:cNvPr>
        <xdr:cNvSpPr/>
      </xdr:nvSpPr>
      <xdr:spPr>
        <a:xfrm>
          <a:off x="18145125" y="1920240"/>
          <a:ext cx="4552950" cy="2758440"/>
        </a:xfrm>
        <a:prstGeom prst="wedgeRoundRectCallout">
          <a:avLst>
            <a:gd name="adj1" fmla="val -17361"/>
            <a:gd name="adj2" fmla="val -7425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To be filled by EPA</a:t>
          </a:r>
        </a:p>
        <a:p>
          <a:r>
            <a:rPr lang="en-US" sz="1000" i="1">
              <a:solidFill>
                <a:schemeClr val="dk1"/>
              </a:solidFill>
              <a:effectLst/>
              <a:latin typeface="+mn-lt"/>
              <a:ea typeface="+mn-ea"/>
              <a:cs typeface="+mn-cs"/>
            </a:rPr>
            <a:t>JUDGEMENT RATING (expert judgement) </a:t>
          </a:r>
          <a:r>
            <a:rPr lang="en-US" sz="1000">
              <a:solidFill>
                <a:schemeClr val="dk1"/>
              </a:solidFill>
              <a:effectLst/>
              <a:latin typeface="+mn-lt"/>
              <a:ea typeface="+mn-ea"/>
              <a:cs typeface="+mn-cs"/>
            </a:rPr>
            <a:t>– assigned a “1” (poor) to “5” (excellent) rating based on the information underlying each profile, including but not limited to:</a:t>
          </a:r>
        </a:p>
        <a:p>
          <a:pPr lvl="0"/>
          <a:r>
            <a:rPr lang="en-US" sz="1000">
              <a:solidFill>
                <a:schemeClr val="dk1"/>
              </a:solidFill>
              <a:effectLst/>
              <a:latin typeface="+mn-lt"/>
              <a:ea typeface="+mn-ea"/>
              <a:cs typeface="+mn-cs"/>
            </a:rPr>
            <a:t>Profile composition compared with majority of other profiles of the same emission source;</a:t>
          </a:r>
        </a:p>
        <a:p>
          <a:pPr lvl="0"/>
          <a:r>
            <a:rPr lang="en-US" sz="1000">
              <a:solidFill>
                <a:schemeClr val="dk1"/>
              </a:solidFill>
              <a:effectLst/>
              <a:latin typeface="+mn-lt"/>
              <a:ea typeface="+mn-ea"/>
              <a:cs typeface="+mn-cs"/>
            </a:rPr>
            <a:t>Relative ratios of species within the profile;</a:t>
          </a:r>
        </a:p>
        <a:p>
          <a:pPr lvl="0"/>
          <a:r>
            <a:rPr lang="en-US" sz="1000">
              <a:solidFill>
                <a:schemeClr val="dk1"/>
              </a:solidFill>
              <a:effectLst/>
              <a:latin typeface="+mn-lt"/>
              <a:ea typeface="+mn-ea"/>
              <a:cs typeface="+mn-cs"/>
            </a:rPr>
            <a:t>Sum of the speciated mass fractions;</a:t>
          </a:r>
        </a:p>
        <a:p>
          <a:pPr lvl="0"/>
          <a:r>
            <a:rPr lang="en-US" sz="1000">
              <a:solidFill>
                <a:schemeClr val="dk1"/>
              </a:solidFill>
              <a:effectLst/>
              <a:latin typeface="+mn-lt"/>
              <a:ea typeface="+mn-ea"/>
              <a:cs typeface="+mn-cs"/>
            </a:rPr>
            <a:t>Normalization basis (Profiles based on Sum of Species may have only targeted specific compounds and may therefore not be complete.);</a:t>
          </a:r>
        </a:p>
        <a:p>
          <a:pPr lvl="0"/>
          <a:r>
            <a:rPr lang="en-US" sz="1000">
              <a:solidFill>
                <a:schemeClr val="dk1"/>
              </a:solidFill>
              <a:effectLst/>
              <a:latin typeface="+mn-lt"/>
              <a:ea typeface="+mn-ea"/>
              <a:cs typeface="+mn-cs"/>
            </a:rPr>
            <a:t>Supporting documentation;</a:t>
          </a:r>
        </a:p>
        <a:p>
          <a:pPr lvl="0"/>
          <a:r>
            <a:rPr lang="en-US" sz="1000">
              <a:solidFill>
                <a:schemeClr val="dk1"/>
              </a:solidFill>
              <a:effectLst/>
              <a:latin typeface="+mn-lt"/>
              <a:ea typeface="+mn-ea"/>
              <a:cs typeface="+mn-cs"/>
            </a:rPr>
            <a:t>Source of data (e.g. highly-regarded peer-reviewed journals and reports or well-written documents by acknowledged experts in the field); and</a:t>
          </a:r>
        </a:p>
        <a:p>
          <a:pPr lvl="0"/>
          <a:r>
            <a:rPr lang="en-US" sz="1000">
              <a:solidFill>
                <a:schemeClr val="dk1"/>
              </a:solidFill>
              <a:effectLst/>
              <a:latin typeface="+mn-lt"/>
              <a:ea typeface="+mn-ea"/>
              <a:cs typeface="+mn-cs"/>
            </a:rPr>
            <a:t>State-of-the-art data collection and analysis methods used whenever data are obtained.</a:t>
          </a:r>
        </a:p>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1373505</xdr:colOff>
      <xdr:row>21</xdr:row>
      <xdr:rowOff>108584</xdr:rowOff>
    </xdr:from>
    <xdr:to>
      <xdr:col>2</xdr:col>
      <xdr:colOff>342900</xdr:colOff>
      <xdr:row>25</xdr:row>
      <xdr:rowOff>175259</xdr:rowOff>
    </xdr:to>
    <xdr:sp macro="" textlink="">
      <xdr:nvSpPr>
        <xdr:cNvPr id="3" name="Rounded Rectangular Callout 2">
          <a:extLst>
            <a:ext uri="{FF2B5EF4-FFF2-40B4-BE49-F238E27FC236}">
              <a16:creationId xmlns:a16="http://schemas.microsoft.com/office/drawing/2014/main" id="{00000000-0008-0000-0300-000003000000}"/>
            </a:ext>
          </a:extLst>
        </xdr:cNvPr>
        <xdr:cNvSpPr/>
      </xdr:nvSpPr>
      <xdr:spPr>
        <a:xfrm>
          <a:off x="1373505" y="3850004"/>
          <a:ext cx="1415415" cy="798195"/>
        </a:xfrm>
        <a:prstGeom prst="wedgeRoundRectCallout">
          <a:avLst>
            <a:gd name="adj1" fmla="val 1443"/>
            <a:gd name="adj2" fmla="val -1593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in the SPECIES Properties Table</a:t>
          </a:r>
          <a:endParaRPr lang="en-US" sz="1100"/>
        </a:p>
      </xdr:txBody>
    </xdr:sp>
    <xdr:clientData/>
  </xdr:twoCellAnchor>
  <xdr:twoCellAnchor>
    <xdr:from>
      <xdr:col>4</xdr:col>
      <xdr:colOff>1049655</xdr:colOff>
      <xdr:row>19</xdr:row>
      <xdr:rowOff>85725</xdr:rowOff>
    </xdr:from>
    <xdr:to>
      <xdr:col>5</xdr:col>
      <xdr:colOff>1535430</xdr:colOff>
      <xdr:row>25</xdr:row>
      <xdr:rowOff>41910</xdr:rowOff>
    </xdr:to>
    <xdr:sp macro="" textlink="">
      <xdr:nvSpPr>
        <xdr:cNvPr id="4" name="Rounded Rectangular Callout 3">
          <a:extLst>
            <a:ext uri="{FF2B5EF4-FFF2-40B4-BE49-F238E27FC236}">
              <a16:creationId xmlns:a16="http://schemas.microsoft.com/office/drawing/2014/main" id="{00000000-0008-0000-0300-000004000000}"/>
            </a:ext>
          </a:extLst>
        </xdr:cNvPr>
        <xdr:cNvSpPr/>
      </xdr:nvSpPr>
      <xdr:spPr>
        <a:xfrm>
          <a:off x="6021705" y="6257925"/>
          <a:ext cx="2085975" cy="1099185"/>
        </a:xfrm>
        <a:prstGeom prst="wedgeRoundRectCallout">
          <a:avLst>
            <a:gd name="adj1" fmla="val 30797"/>
            <a:gd name="adj2" fmla="val -1127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Analytical method applied for that species, imperitive</a:t>
          </a:r>
          <a:r>
            <a:rPr lang="en-US" sz="1100" baseline="0"/>
            <a:t> to fill this in and if it was inferred, explain the calcuation or assumption used.</a:t>
          </a:r>
          <a:endParaRPr lang="en-US" sz="1100"/>
        </a:p>
      </xdr:txBody>
    </xdr:sp>
    <xdr:clientData/>
  </xdr:twoCellAnchor>
  <xdr:twoCellAnchor>
    <xdr:from>
      <xdr:col>0</xdr:col>
      <xdr:colOff>74295</xdr:colOff>
      <xdr:row>21</xdr:row>
      <xdr:rowOff>9525</xdr:rowOff>
    </xdr:from>
    <xdr:to>
      <xdr:col>0</xdr:col>
      <xdr:colOff>1325880</xdr:colOff>
      <xdr:row>31</xdr:row>
      <xdr:rowOff>152400</xdr:rowOff>
    </xdr:to>
    <xdr:sp macro="" textlink="">
      <xdr:nvSpPr>
        <xdr:cNvPr id="6" name="Rounded Rectangular Callout 5">
          <a:extLst>
            <a:ext uri="{FF2B5EF4-FFF2-40B4-BE49-F238E27FC236}">
              <a16:creationId xmlns:a16="http://schemas.microsoft.com/office/drawing/2014/main" id="{00000000-0008-0000-0300-000006000000}"/>
            </a:ext>
          </a:extLst>
        </xdr:cNvPr>
        <xdr:cNvSpPr/>
      </xdr:nvSpPr>
      <xdr:spPr>
        <a:xfrm>
          <a:off x="74295" y="3750945"/>
          <a:ext cx="1251585" cy="1971675"/>
        </a:xfrm>
        <a:prstGeom prst="wedgeRoundRectCallout">
          <a:avLst>
            <a:gd name="adj1" fmla="val -34722"/>
            <a:gd name="adj2" fmla="val -909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sz="1100">
              <a:solidFill>
                <a:schemeClr val="dk1"/>
              </a:solidFill>
              <a:effectLst/>
              <a:latin typeface="+mn-lt"/>
              <a:ea typeface="+mn-ea"/>
              <a:cs typeface="+mn-cs"/>
            </a:rPr>
            <a:t>To be assigned by EPA.  Put in the name of the profile and</a:t>
          </a:r>
          <a:r>
            <a:rPr lang="en-US" sz="1100" baseline="0">
              <a:solidFill>
                <a:schemeClr val="dk1"/>
              </a:solidFill>
              <a:effectLst/>
              <a:latin typeface="+mn-lt"/>
              <a:ea typeface="+mn-ea"/>
              <a:cs typeface="+mn-cs"/>
            </a:rPr>
            <a:t> it will get a PROFILE_CODE when it is added to SPECIATE</a:t>
          </a:r>
          <a:endParaRPr lang="en-US">
            <a:effectLst/>
          </a:endParaRPr>
        </a:p>
      </xdr:txBody>
    </xdr:sp>
    <xdr:clientData/>
  </xdr:twoCellAnchor>
  <xdr:twoCellAnchor>
    <xdr:from>
      <xdr:col>4</xdr:col>
      <xdr:colOff>1049655</xdr:colOff>
      <xdr:row>46</xdr:row>
      <xdr:rowOff>85725</xdr:rowOff>
    </xdr:from>
    <xdr:to>
      <xdr:col>5</xdr:col>
      <xdr:colOff>1535430</xdr:colOff>
      <xdr:row>52</xdr:row>
      <xdr:rowOff>41910</xdr:rowOff>
    </xdr:to>
    <xdr:sp macro="" textlink="">
      <xdr:nvSpPr>
        <xdr:cNvPr id="5" name="Rounded Rectangular Callout 4">
          <a:extLst>
            <a:ext uri="{FF2B5EF4-FFF2-40B4-BE49-F238E27FC236}">
              <a16:creationId xmlns:a16="http://schemas.microsoft.com/office/drawing/2014/main" id="{00000000-0008-0000-0300-000005000000}"/>
            </a:ext>
          </a:extLst>
        </xdr:cNvPr>
        <xdr:cNvSpPr/>
      </xdr:nvSpPr>
      <xdr:spPr>
        <a:xfrm>
          <a:off x="6021705" y="3590925"/>
          <a:ext cx="2085975" cy="1099185"/>
        </a:xfrm>
        <a:prstGeom prst="wedgeRoundRectCallout">
          <a:avLst>
            <a:gd name="adj1" fmla="val 30797"/>
            <a:gd name="adj2" fmla="val -1127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Analytical method applied for that species, imperitive</a:t>
          </a:r>
          <a:r>
            <a:rPr lang="en-US" sz="1100" baseline="0"/>
            <a:t> to fill this in and if it was inferred, explain the calcuation or assumption used.</a:t>
          </a:r>
          <a:endParaRPr lang="en-US" sz="1100"/>
        </a:p>
      </xdr:txBody>
    </xdr:sp>
    <xdr:clientData/>
  </xdr:twoCellAnchor>
  <xdr:twoCellAnchor>
    <xdr:from>
      <xdr:col>4</xdr:col>
      <xdr:colOff>1049655</xdr:colOff>
      <xdr:row>73</xdr:row>
      <xdr:rowOff>85725</xdr:rowOff>
    </xdr:from>
    <xdr:to>
      <xdr:col>5</xdr:col>
      <xdr:colOff>1535430</xdr:colOff>
      <xdr:row>79</xdr:row>
      <xdr:rowOff>41910</xdr:rowOff>
    </xdr:to>
    <xdr:sp macro="" textlink="">
      <xdr:nvSpPr>
        <xdr:cNvPr id="7" name="Rounded Rectangular Callout 6">
          <a:extLst>
            <a:ext uri="{FF2B5EF4-FFF2-40B4-BE49-F238E27FC236}">
              <a16:creationId xmlns:a16="http://schemas.microsoft.com/office/drawing/2014/main" id="{00000000-0008-0000-0300-000007000000}"/>
            </a:ext>
          </a:extLst>
        </xdr:cNvPr>
        <xdr:cNvSpPr/>
      </xdr:nvSpPr>
      <xdr:spPr>
        <a:xfrm>
          <a:off x="6021705" y="3590925"/>
          <a:ext cx="2085975" cy="1099185"/>
        </a:xfrm>
        <a:prstGeom prst="wedgeRoundRectCallout">
          <a:avLst>
            <a:gd name="adj1" fmla="val 30797"/>
            <a:gd name="adj2" fmla="val -1127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Analytical method applied for that species, imperitive</a:t>
          </a:r>
          <a:r>
            <a:rPr lang="en-US" sz="1100" baseline="0"/>
            <a:t> to fill this in and if it was inferred, explain the calcuation or assumption used.</a:t>
          </a:r>
          <a:endParaRPr lang="en-US" sz="1100"/>
        </a:p>
      </xdr:txBody>
    </xdr:sp>
    <xdr:clientData/>
  </xdr:twoCellAnchor>
  <xdr:twoCellAnchor>
    <xdr:from>
      <xdr:col>4</xdr:col>
      <xdr:colOff>1049655</xdr:colOff>
      <xdr:row>100</xdr:row>
      <xdr:rowOff>85725</xdr:rowOff>
    </xdr:from>
    <xdr:to>
      <xdr:col>5</xdr:col>
      <xdr:colOff>1535430</xdr:colOff>
      <xdr:row>106</xdr:row>
      <xdr:rowOff>41910</xdr:rowOff>
    </xdr:to>
    <xdr:sp macro="" textlink="">
      <xdr:nvSpPr>
        <xdr:cNvPr id="8" name="Rounded Rectangular Callout 7">
          <a:extLst>
            <a:ext uri="{FF2B5EF4-FFF2-40B4-BE49-F238E27FC236}">
              <a16:creationId xmlns:a16="http://schemas.microsoft.com/office/drawing/2014/main" id="{00000000-0008-0000-0300-000008000000}"/>
            </a:ext>
          </a:extLst>
        </xdr:cNvPr>
        <xdr:cNvSpPr/>
      </xdr:nvSpPr>
      <xdr:spPr>
        <a:xfrm>
          <a:off x="6021705" y="3590925"/>
          <a:ext cx="2085975" cy="1099185"/>
        </a:xfrm>
        <a:prstGeom prst="wedgeRoundRectCallout">
          <a:avLst>
            <a:gd name="adj1" fmla="val 30797"/>
            <a:gd name="adj2" fmla="val -1127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Analytical method applied for that species, imperitive</a:t>
          </a:r>
          <a:r>
            <a:rPr lang="en-US" sz="1100" baseline="0"/>
            <a:t> to fill this in and if it was inferred, explain the calcuation or assumption used.</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895350</xdr:colOff>
      <xdr:row>6</xdr:row>
      <xdr:rowOff>152400</xdr:rowOff>
    </xdr:from>
    <xdr:to>
      <xdr:col>7</xdr:col>
      <xdr:colOff>3295650</xdr:colOff>
      <xdr:row>11</xdr:row>
      <xdr:rowOff>28575</xdr:rowOff>
    </xdr:to>
    <xdr:sp macro="" textlink="">
      <xdr:nvSpPr>
        <xdr:cNvPr id="2" name="Rounded Rectangular Callout 2">
          <a:extLst>
            <a:ext uri="{FF2B5EF4-FFF2-40B4-BE49-F238E27FC236}">
              <a16:creationId xmlns:a16="http://schemas.microsoft.com/office/drawing/2014/main" id="{00000000-0008-0000-0400-000002000000}"/>
            </a:ext>
          </a:extLst>
        </xdr:cNvPr>
        <xdr:cNvSpPr/>
      </xdr:nvSpPr>
      <xdr:spPr>
        <a:xfrm>
          <a:off x="9858375" y="1295400"/>
          <a:ext cx="2400300" cy="828675"/>
        </a:xfrm>
        <a:prstGeom prst="wedgeRoundRectCallout">
          <a:avLst>
            <a:gd name="adj1" fmla="val 1443"/>
            <a:gd name="adj2" fmla="val -1593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When</a:t>
          </a:r>
          <a:r>
            <a:rPr lang="en-US" sz="1100" baseline="0"/>
            <a:t> a profile is based on multiple references, list one reference per row.</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180976</xdr:rowOff>
    </xdr:from>
    <xdr:to>
      <xdr:col>1</xdr:col>
      <xdr:colOff>596265</xdr:colOff>
      <xdr:row>11</xdr:row>
      <xdr:rowOff>142876</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0" y="1704976"/>
          <a:ext cx="1386840" cy="533400"/>
        </a:xfrm>
        <a:prstGeom prst="wedgeRoundRectCallout">
          <a:avLst>
            <a:gd name="adj1" fmla="val -6799"/>
            <a:gd name="adj2" fmla="val -152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for the SPECIES tab.</a:t>
          </a:r>
          <a:endParaRPr lang="en-US" sz="1100"/>
        </a:p>
      </xdr:txBody>
    </xdr:sp>
    <xdr:clientData/>
  </xdr:twoCellAnchor>
  <xdr:twoCellAnchor>
    <xdr:from>
      <xdr:col>18</xdr:col>
      <xdr:colOff>0</xdr:colOff>
      <xdr:row>8</xdr:row>
      <xdr:rowOff>180976</xdr:rowOff>
    </xdr:from>
    <xdr:to>
      <xdr:col>19</xdr:col>
      <xdr:colOff>596265</xdr:colOff>
      <xdr:row>11</xdr:row>
      <xdr:rowOff>142876</xdr:rowOff>
    </xdr:to>
    <xdr:sp macro="" textlink="">
      <xdr:nvSpPr>
        <xdr:cNvPr id="3" name="Rounded Rectangular Callout 1">
          <a:extLst>
            <a:ext uri="{FF2B5EF4-FFF2-40B4-BE49-F238E27FC236}">
              <a16:creationId xmlns:a16="http://schemas.microsoft.com/office/drawing/2014/main" id="{D330F88E-AB5A-49D2-9E02-D5DFC5E4A9C5}"/>
            </a:ext>
          </a:extLst>
        </xdr:cNvPr>
        <xdr:cNvSpPr/>
      </xdr:nvSpPr>
      <xdr:spPr>
        <a:xfrm>
          <a:off x="0" y="1644016"/>
          <a:ext cx="1396365" cy="510540"/>
        </a:xfrm>
        <a:prstGeom prst="wedgeRoundRectCallout">
          <a:avLst>
            <a:gd name="adj1" fmla="val -6799"/>
            <a:gd name="adj2" fmla="val -152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for the SPECIES tab.</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895350</xdr:colOff>
      <xdr:row>8760</xdr:row>
      <xdr:rowOff>114300</xdr:rowOff>
    </xdr:from>
    <xdr:to>
      <xdr:col>7</xdr:col>
      <xdr:colOff>3295650</xdr:colOff>
      <xdr:row>8764</xdr:row>
      <xdr:rowOff>180975</xdr:rowOff>
    </xdr:to>
    <xdr:sp macro="" textlink="">
      <xdr:nvSpPr>
        <xdr:cNvPr id="3" name="Rounded Rectangular Callout 2">
          <a:extLst>
            <a:ext uri="{FF2B5EF4-FFF2-40B4-BE49-F238E27FC236}">
              <a16:creationId xmlns:a16="http://schemas.microsoft.com/office/drawing/2014/main" id="{00000000-0008-0000-0600-000003000000}"/>
            </a:ext>
          </a:extLst>
        </xdr:cNvPr>
        <xdr:cNvSpPr/>
      </xdr:nvSpPr>
      <xdr:spPr>
        <a:xfrm>
          <a:off x="9848850" y="1668894300"/>
          <a:ext cx="2400300" cy="828675"/>
        </a:xfrm>
        <a:prstGeom prst="wedgeRoundRectCallout">
          <a:avLst>
            <a:gd name="adj1" fmla="val 1443"/>
            <a:gd name="adj2" fmla="val -1593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When</a:t>
          </a:r>
          <a:r>
            <a:rPr lang="en-US" sz="1100" baseline="0"/>
            <a:t> a profile is based on multiple references, list one reference per row.</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227"/>
  <sheetViews>
    <sheetView workbookViewId="0">
      <pane xSplit="2" ySplit="3" topLeftCell="E18" activePane="bottomRight" state="frozen"/>
      <selection pane="topRight" activeCell="C1" sqref="C1"/>
      <selection pane="bottomLeft" activeCell="A5" sqref="A5"/>
      <selection pane="bottomRight" activeCell="F18" sqref="E18:F30"/>
    </sheetView>
  </sheetViews>
  <sheetFormatPr defaultRowHeight="15" x14ac:dyDescent="0.2"/>
  <cols>
    <col min="1" max="1" width="32.28515625" style="28" bestFit="1" customWidth="1"/>
    <col min="2" max="2" width="13" style="28" bestFit="1" customWidth="1"/>
    <col min="3" max="3" width="13" style="28" customWidth="1"/>
    <col min="4" max="4" width="7" style="28" customWidth="1"/>
    <col min="5" max="6" width="13" style="28" customWidth="1"/>
    <col min="7" max="7" width="9.140625" style="28"/>
    <col min="8" max="8" width="11.42578125" style="28" customWidth="1"/>
    <col min="9" max="9" width="38.5703125" style="28" customWidth="1"/>
    <col min="10" max="16384" width="9.140625" style="28"/>
  </cols>
  <sheetData>
    <row r="1" spans="1:9" x14ac:dyDescent="0.2">
      <c r="A1" s="28" t="s">
        <v>26531</v>
      </c>
    </row>
    <row r="3" spans="1:9" x14ac:dyDescent="0.2">
      <c r="A3" s="27" t="s">
        <v>26196</v>
      </c>
      <c r="B3" s="27" t="s">
        <v>26525</v>
      </c>
      <c r="C3" s="27" t="s">
        <v>26543</v>
      </c>
      <c r="D3" s="27" t="s">
        <v>26544</v>
      </c>
      <c r="E3" s="27" t="s">
        <v>26545</v>
      </c>
      <c r="F3" s="28" t="s">
        <v>26526</v>
      </c>
      <c r="G3" s="29" t="s">
        <v>26197</v>
      </c>
      <c r="H3" s="29" t="s">
        <v>26528</v>
      </c>
      <c r="I3" s="28" t="s">
        <v>26573</v>
      </c>
    </row>
    <row r="4" spans="1:9" x14ac:dyDescent="0.2">
      <c r="A4" s="27" t="s">
        <v>26562</v>
      </c>
      <c r="B4" s="27"/>
      <c r="C4" s="27"/>
      <c r="D4" s="27"/>
      <c r="E4" s="27"/>
      <c r="F4" s="27"/>
      <c r="G4" s="29"/>
      <c r="H4" s="29"/>
      <c r="I4" s="28" t="s">
        <v>26571</v>
      </c>
    </row>
    <row r="5" spans="1:9" x14ac:dyDescent="0.2">
      <c r="A5" s="27" t="s">
        <v>26198</v>
      </c>
      <c r="B5" s="27"/>
      <c r="C5" s="27"/>
      <c r="D5" s="27"/>
      <c r="E5" s="27"/>
      <c r="F5" s="27"/>
      <c r="G5" s="29" t="s">
        <v>26199</v>
      </c>
      <c r="H5" s="29"/>
      <c r="I5" s="31" t="s">
        <v>26564</v>
      </c>
    </row>
    <row r="6" spans="1:9" x14ac:dyDescent="0.2">
      <c r="A6" s="27" t="s">
        <v>26200</v>
      </c>
      <c r="B6" s="27"/>
      <c r="C6" s="27"/>
      <c r="D6" s="27"/>
      <c r="E6" s="27"/>
      <c r="F6" s="27"/>
      <c r="G6" s="29" t="s">
        <v>26201</v>
      </c>
      <c r="H6" s="29"/>
      <c r="I6" s="28" t="s">
        <v>26563</v>
      </c>
    </row>
    <row r="7" spans="1:9" x14ac:dyDescent="0.2">
      <c r="A7" s="27" t="s">
        <v>26202</v>
      </c>
      <c r="B7" s="27"/>
      <c r="C7" s="27"/>
      <c r="D7" s="27"/>
      <c r="E7" s="27"/>
      <c r="F7" s="27"/>
      <c r="G7" s="29" t="s">
        <v>26203</v>
      </c>
      <c r="H7" s="29"/>
    </row>
    <row r="8" spans="1:9" x14ac:dyDescent="0.2">
      <c r="A8" s="27" t="s">
        <v>26204</v>
      </c>
      <c r="B8" s="27"/>
      <c r="C8" s="27"/>
      <c r="D8" s="27"/>
      <c r="E8" s="27"/>
      <c r="F8" s="27"/>
      <c r="G8" s="29"/>
      <c r="H8" s="29"/>
    </row>
    <row r="9" spans="1:9" x14ac:dyDescent="0.2">
      <c r="A9" s="27" t="s">
        <v>26205</v>
      </c>
      <c r="B9" s="27"/>
      <c r="C9" s="27"/>
      <c r="D9" s="27"/>
      <c r="E9" s="27"/>
      <c r="F9" s="27"/>
      <c r="G9" s="29" t="s">
        <v>26206</v>
      </c>
      <c r="H9" s="29"/>
    </row>
    <row r="10" spans="1:9" x14ac:dyDescent="0.2">
      <c r="A10" s="27" t="s">
        <v>26207</v>
      </c>
      <c r="B10" s="27"/>
      <c r="C10" s="27"/>
      <c r="D10" s="27"/>
      <c r="E10" s="27"/>
      <c r="F10" s="27"/>
      <c r="G10" s="29" t="s">
        <v>26208</v>
      </c>
      <c r="H10" s="29"/>
    </row>
    <row r="11" spans="1:9" x14ac:dyDescent="0.2">
      <c r="A11" s="27" t="s">
        <v>26209</v>
      </c>
      <c r="B11" s="27"/>
      <c r="C11" s="27"/>
      <c r="D11" s="27"/>
      <c r="E11" s="27"/>
      <c r="F11" s="27"/>
      <c r="G11" s="29" t="s">
        <v>26210</v>
      </c>
      <c r="H11" s="29"/>
    </row>
    <row r="12" spans="1:9" x14ac:dyDescent="0.2">
      <c r="A12" s="27" t="s">
        <v>26211</v>
      </c>
      <c r="B12" s="27"/>
      <c r="C12" s="27"/>
      <c r="D12" s="27"/>
      <c r="E12" s="27"/>
      <c r="F12" s="27"/>
      <c r="G12" s="29" t="s">
        <v>26212</v>
      </c>
      <c r="H12" s="29"/>
    </row>
    <row r="13" spans="1:9" x14ac:dyDescent="0.2">
      <c r="A13" s="27" t="s">
        <v>26214</v>
      </c>
      <c r="B13" s="27"/>
      <c r="C13" s="27"/>
      <c r="D13" s="27"/>
      <c r="E13" s="27"/>
      <c r="F13" s="27"/>
      <c r="G13" s="29">
        <v>2881.3629999999998</v>
      </c>
      <c r="H13" s="29"/>
    </row>
    <row r="14" spans="1:9" ht="15" customHeight="1" x14ac:dyDescent="0.2">
      <c r="A14" s="27" t="s">
        <v>26215</v>
      </c>
      <c r="B14" s="27"/>
      <c r="C14" s="27"/>
      <c r="D14" s="27"/>
      <c r="E14" s="27"/>
      <c r="F14" s="27"/>
      <c r="G14" s="29">
        <v>137.56100000000001</v>
      </c>
      <c r="H14" s="29"/>
    </row>
    <row r="15" spans="1:9" x14ac:dyDescent="0.2">
      <c r="A15" s="27" t="s">
        <v>26216</v>
      </c>
      <c r="B15" s="27"/>
      <c r="C15" s="27"/>
      <c r="D15" s="27"/>
      <c r="E15" s="27"/>
      <c r="F15" s="27"/>
      <c r="G15" s="29">
        <v>1.0572999999999999</v>
      </c>
      <c r="H15" s="29"/>
    </row>
    <row r="16" spans="1:9" x14ac:dyDescent="0.2">
      <c r="A16" s="27" t="s">
        <v>26217</v>
      </c>
      <c r="B16" s="27"/>
      <c r="C16" s="27"/>
      <c r="D16" s="27"/>
      <c r="E16" s="27"/>
      <c r="F16" s="27"/>
      <c r="G16" s="29">
        <v>467.899</v>
      </c>
      <c r="H16" s="29"/>
    </row>
    <row r="17" spans="1:9" x14ac:dyDescent="0.2">
      <c r="A17" s="27" t="s">
        <v>26218</v>
      </c>
      <c r="B17" s="27"/>
      <c r="C17" s="27"/>
      <c r="D17" s="27"/>
      <c r="E17" s="27"/>
      <c r="F17" s="27"/>
      <c r="G17" s="29">
        <v>3.3889999999999998</v>
      </c>
      <c r="H17" s="29"/>
    </row>
    <row r="18" spans="1:9" x14ac:dyDescent="0.2">
      <c r="A18" s="27" t="s">
        <v>26219</v>
      </c>
      <c r="B18" s="27"/>
      <c r="C18" s="27"/>
      <c r="D18" s="27"/>
      <c r="E18" s="27"/>
      <c r="F18" s="27"/>
      <c r="G18" s="29">
        <v>0.66239999999999999</v>
      </c>
      <c r="H18" s="29"/>
    </row>
    <row r="19" spans="1:9" x14ac:dyDescent="0.2">
      <c r="A19" s="27" t="s">
        <v>26220</v>
      </c>
      <c r="B19" s="27"/>
      <c r="C19" s="27"/>
      <c r="D19" s="27"/>
      <c r="E19" s="27"/>
      <c r="F19" s="27"/>
      <c r="G19" s="29">
        <v>0.65720000000000001</v>
      </c>
      <c r="H19" s="29"/>
    </row>
    <row r="20" spans="1:9" x14ac:dyDescent="0.2">
      <c r="A20" s="27" t="s">
        <v>26221</v>
      </c>
      <c r="B20" s="27"/>
      <c r="C20" s="27"/>
      <c r="D20" s="27"/>
      <c r="E20" s="27"/>
      <c r="F20" s="27"/>
      <c r="G20" s="29">
        <v>0.69</v>
      </c>
      <c r="H20" s="29"/>
    </row>
    <row r="21" spans="1:9" x14ac:dyDescent="0.2">
      <c r="A21" s="27" t="s">
        <v>26222</v>
      </c>
      <c r="B21" s="27"/>
      <c r="C21" s="27"/>
      <c r="D21" s="27"/>
      <c r="E21" s="27"/>
      <c r="F21" s="27"/>
      <c r="G21" s="29">
        <v>0.69</v>
      </c>
      <c r="H21" s="29"/>
    </row>
    <row r="22" spans="1:9" x14ac:dyDescent="0.2">
      <c r="A22" s="25" t="s">
        <v>26527</v>
      </c>
      <c r="B22" s="32"/>
      <c r="C22" s="31"/>
      <c r="D22" s="31"/>
      <c r="E22" s="31"/>
      <c r="F22" s="31"/>
      <c r="G22" s="26">
        <f>SUM(G24:G227)</f>
        <v>221.75000000000006</v>
      </c>
      <c r="H22" s="33"/>
      <c r="I22" s="28" t="s">
        <v>26565</v>
      </c>
    </row>
    <row r="23" spans="1:9" x14ac:dyDescent="0.2">
      <c r="A23" s="25" t="s">
        <v>25</v>
      </c>
      <c r="G23" s="25">
        <f>100/(100-H24-H25-H218)</f>
        <v>1.4544703235581553</v>
      </c>
      <c r="H23" s="33"/>
      <c r="I23" s="28" t="s">
        <v>26532</v>
      </c>
    </row>
    <row r="24" spans="1:9" x14ac:dyDescent="0.2">
      <c r="A24" s="34" t="s">
        <v>26213</v>
      </c>
      <c r="B24" s="27"/>
      <c r="C24" s="27"/>
      <c r="D24" s="27"/>
      <c r="E24" s="27"/>
      <c r="F24" s="28">
        <v>529</v>
      </c>
      <c r="G24" s="29">
        <v>61.118000000000002</v>
      </c>
      <c r="H24" s="29">
        <f t="shared" ref="H24:H87" si="0">G24/$G$22*100</f>
        <v>27.561668545659519</v>
      </c>
    </row>
    <row r="25" spans="1:9" x14ac:dyDescent="0.2">
      <c r="A25" s="27" t="s">
        <v>26223</v>
      </c>
      <c r="B25" s="27" t="s">
        <v>26224</v>
      </c>
      <c r="C25" s="27" t="str">
        <f>LEFT(B25,5)</f>
        <v>00074</v>
      </c>
      <c r="D25" s="27">
        <f>1*C25</f>
        <v>74</v>
      </c>
      <c r="E25" s="27" t="str">
        <f>CONCATENATE(D25,MID(B25,6,LEN(B25)))</f>
        <v>74-84-0</v>
      </c>
      <c r="F25" s="28">
        <f>VLOOKUP(E25,'Species_Properties donotchange'!$B:$S,18,FALSE)</f>
        <v>438</v>
      </c>
      <c r="G25" s="29">
        <v>7.0289999999999999</v>
      </c>
      <c r="H25" s="29">
        <f t="shared" si="0"/>
        <v>3.1697857948139792</v>
      </c>
    </row>
    <row r="26" spans="1:9" x14ac:dyDescent="0.2">
      <c r="A26" s="27" t="s">
        <v>26226</v>
      </c>
      <c r="B26" s="27" t="s">
        <v>26227</v>
      </c>
      <c r="C26" s="27" t="str">
        <f t="shared" ref="C26:C89" si="1">LEFT(B26,5)</f>
        <v>00074</v>
      </c>
      <c r="D26" s="27">
        <f t="shared" ref="D26:D89" si="2">1*C26</f>
        <v>74</v>
      </c>
      <c r="E26" s="27" t="str">
        <f t="shared" ref="E26:E89" si="3">CONCATENATE(D26,MID(B26,6,LEN(B26)))</f>
        <v>74-85-1</v>
      </c>
      <c r="F26" s="28">
        <f>VLOOKUP(E26,'Species_Properties donotchange'!$B:$S,18,FALSE)</f>
        <v>452</v>
      </c>
      <c r="G26" s="29">
        <v>10.337</v>
      </c>
      <c r="H26" s="29">
        <f t="shared" si="0"/>
        <v>4.6615558060879358</v>
      </c>
    </row>
    <row r="27" spans="1:9" x14ac:dyDescent="0.2">
      <c r="A27" s="27" t="s">
        <v>26228</v>
      </c>
      <c r="B27" s="27" t="s">
        <v>26229</v>
      </c>
      <c r="C27" s="27" t="str">
        <f t="shared" si="1"/>
        <v>00074</v>
      </c>
      <c r="D27" s="27">
        <f t="shared" si="2"/>
        <v>74</v>
      </c>
      <c r="E27" s="27" t="str">
        <f t="shared" si="3"/>
        <v>74-98-6</v>
      </c>
      <c r="F27" s="28">
        <f>VLOOKUP(E27,'Species_Properties donotchange'!$B:$S,18,FALSE)</f>
        <v>671</v>
      </c>
      <c r="G27" s="29">
        <v>0.124</v>
      </c>
      <c r="H27" s="29">
        <f t="shared" si="0"/>
        <v>5.5918827508455449E-2</v>
      </c>
    </row>
    <row r="28" spans="1:9" x14ac:dyDescent="0.2">
      <c r="A28" s="27" t="s">
        <v>26230</v>
      </c>
      <c r="B28" s="27" t="s">
        <v>26231</v>
      </c>
      <c r="C28" s="27" t="str">
        <f t="shared" si="1"/>
        <v>00115</v>
      </c>
      <c r="D28" s="27">
        <f t="shared" si="2"/>
        <v>115</v>
      </c>
      <c r="E28" s="27" t="str">
        <f t="shared" si="3"/>
        <v>115-07-1</v>
      </c>
      <c r="F28" s="28">
        <f>VLOOKUP(E28,'Species_Properties donotchange'!$B:$S,18,FALSE)</f>
        <v>678</v>
      </c>
      <c r="G28" s="29">
        <v>6.2779999999999996</v>
      </c>
      <c r="H28" s="29">
        <f t="shared" si="0"/>
        <v>2.8311161217587362</v>
      </c>
    </row>
    <row r="29" spans="1:9" x14ac:dyDescent="0.2">
      <c r="A29" s="27" t="s">
        <v>26232</v>
      </c>
      <c r="B29" s="27" t="s">
        <v>26233</v>
      </c>
      <c r="C29" s="27" t="str">
        <f t="shared" si="1"/>
        <v>00075</v>
      </c>
      <c r="D29" s="27">
        <f t="shared" si="2"/>
        <v>75</v>
      </c>
      <c r="E29" s="27" t="str">
        <f t="shared" si="3"/>
        <v>75-28-5</v>
      </c>
      <c r="F29" s="28">
        <f>VLOOKUP(E29,'Species_Properties donotchange'!$B:$S,18,FALSE)</f>
        <v>491</v>
      </c>
      <c r="G29" s="29">
        <v>0.23</v>
      </c>
      <c r="H29" s="29">
        <f t="shared" si="0"/>
        <v>0.1037204058624577</v>
      </c>
    </row>
    <row r="30" spans="1:9" x14ac:dyDescent="0.2">
      <c r="A30" s="27" t="s">
        <v>26234</v>
      </c>
      <c r="B30" s="27" t="s">
        <v>26235</v>
      </c>
      <c r="C30" s="27" t="str">
        <f t="shared" si="1"/>
        <v>00074</v>
      </c>
      <c r="D30" s="27">
        <f t="shared" si="2"/>
        <v>74</v>
      </c>
      <c r="E30" s="27" t="str">
        <f t="shared" si="3"/>
        <v>74-86-2</v>
      </c>
      <c r="F30" s="28">
        <f>VLOOKUP(E30,'Species_Properties donotchange'!$B:$S,18,FALSE)</f>
        <v>282</v>
      </c>
      <c r="G30" s="29">
        <v>0.54</v>
      </c>
      <c r="H30" s="29">
        <f t="shared" si="0"/>
        <v>0.24351747463359635</v>
      </c>
    </row>
    <row r="31" spans="1:9" x14ac:dyDescent="0.2">
      <c r="A31" s="27" t="s">
        <v>26236</v>
      </c>
      <c r="B31" s="27" t="s">
        <v>26237</v>
      </c>
      <c r="C31" s="27" t="str">
        <f t="shared" si="1"/>
        <v>00106</v>
      </c>
      <c r="D31" s="27">
        <f t="shared" si="2"/>
        <v>106</v>
      </c>
      <c r="E31" s="27" t="str">
        <f t="shared" si="3"/>
        <v>106-97-8</v>
      </c>
      <c r="F31" s="28">
        <f>VLOOKUP(E31,'Species_Properties donotchange'!$B:$S,18,FALSE)</f>
        <v>592</v>
      </c>
      <c r="G31" s="29">
        <v>1.526</v>
      </c>
      <c r="H31" s="29">
        <f t="shared" si="0"/>
        <v>0.68816234498308881</v>
      </c>
    </row>
    <row r="32" spans="1:9" x14ac:dyDescent="0.2">
      <c r="A32" s="27" t="s">
        <v>365</v>
      </c>
      <c r="B32" s="27" t="s">
        <v>26238</v>
      </c>
      <c r="C32" s="27" t="str">
        <f t="shared" si="1"/>
        <v>00463</v>
      </c>
      <c r="D32" s="27">
        <f t="shared" si="2"/>
        <v>463</v>
      </c>
      <c r="E32" s="27" t="str">
        <f t="shared" si="3"/>
        <v>463-49-0</v>
      </c>
      <c r="F32" s="28">
        <f>VLOOKUP(E32,'Species_Properties donotchange'!$B:$S,18,FALSE)</f>
        <v>42</v>
      </c>
      <c r="G32" s="29">
        <v>0.16400000000000001</v>
      </c>
      <c r="H32" s="29">
        <f t="shared" si="0"/>
        <v>7.3957158962795921E-2</v>
      </c>
    </row>
    <row r="33" spans="1:9" x14ac:dyDescent="0.2">
      <c r="A33" s="27" t="s">
        <v>26239</v>
      </c>
      <c r="B33" s="27" t="s">
        <v>26240</v>
      </c>
      <c r="C33" s="27" t="str">
        <f>LEFT(B33,5)</f>
        <v>00624</v>
      </c>
      <c r="D33" s="27">
        <f t="shared" si="2"/>
        <v>624</v>
      </c>
      <c r="E33" s="27" t="str">
        <f t="shared" si="3"/>
        <v>624-64-6</v>
      </c>
      <c r="F33" s="28">
        <f>VLOOKUP(E33,'Species_Properties donotchange'!$B:$S,18,FALSE)</f>
        <v>737</v>
      </c>
      <c r="G33" s="29">
        <v>0.55500000000000005</v>
      </c>
      <c r="H33" s="29">
        <f t="shared" si="0"/>
        <v>0.25028184892897404</v>
      </c>
    </row>
    <row r="34" spans="1:9" x14ac:dyDescent="0.2">
      <c r="A34" s="27" t="s">
        <v>502</v>
      </c>
      <c r="B34" s="27" t="s">
        <v>26241</v>
      </c>
      <c r="C34" s="27" t="str">
        <f t="shared" si="1"/>
        <v>00106</v>
      </c>
      <c r="D34" s="27">
        <f t="shared" si="2"/>
        <v>106</v>
      </c>
      <c r="E34" s="27" t="str">
        <f t="shared" si="3"/>
        <v>106-98-9</v>
      </c>
      <c r="F34" s="28">
        <f>VLOOKUP(E34,'Species_Properties donotchange'!$B:$S,18,FALSE)</f>
        <v>64</v>
      </c>
      <c r="G34" s="29">
        <v>0.64600000000000002</v>
      </c>
      <c r="H34" s="29">
        <f t="shared" si="0"/>
        <v>0.29131905298759858</v>
      </c>
    </row>
    <row r="35" spans="1:9" x14ac:dyDescent="0.2">
      <c r="A35" s="27" t="s">
        <v>26242</v>
      </c>
      <c r="B35" s="27" t="s">
        <v>26243</v>
      </c>
      <c r="C35" s="27" t="str">
        <f t="shared" si="1"/>
        <v>00115</v>
      </c>
      <c r="D35" s="27">
        <f t="shared" si="2"/>
        <v>115</v>
      </c>
      <c r="E35" s="27" t="str">
        <f t="shared" si="3"/>
        <v>115-11-7</v>
      </c>
      <c r="F35" s="28">
        <f>VLOOKUP(E35,'Species_Properties donotchange'!$B:$S,18,FALSE)</f>
        <v>497</v>
      </c>
      <c r="G35" s="29">
        <v>4.2779999999999996</v>
      </c>
      <c r="H35" s="29">
        <f t="shared" si="0"/>
        <v>1.9291995490417131</v>
      </c>
    </row>
    <row r="36" spans="1:9" x14ac:dyDescent="0.2">
      <c r="A36" s="27" t="s">
        <v>26244</v>
      </c>
      <c r="B36" s="27" t="s">
        <v>26245</v>
      </c>
      <c r="C36" s="27" t="str">
        <f t="shared" si="1"/>
        <v>00590</v>
      </c>
      <c r="D36" s="27">
        <f t="shared" si="2"/>
        <v>590</v>
      </c>
      <c r="E36" s="27" t="str">
        <f t="shared" si="3"/>
        <v>590-18-1</v>
      </c>
      <c r="F36" s="28">
        <f>VLOOKUP(E36,'Species_Properties donotchange'!$B:$S,18,FALSE)</f>
        <v>367</v>
      </c>
      <c r="G36" s="29">
        <v>0.44500000000000001</v>
      </c>
      <c r="H36" s="29">
        <f t="shared" si="0"/>
        <v>0.20067643742953772</v>
      </c>
    </row>
    <row r="37" spans="1:9" ht="15.75" x14ac:dyDescent="0.25">
      <c r="A37" s="27" t="s">
        <v>26246</v>
      </c>
      <c r="B37" s="27" t="s">
        <v>26247</v>
      </c>
      <c r="C37" s="27" t="str">
        <f t="shared" si="1"/>
        <v>00463</v>
      </c>
      <c r="D37" s="27">
        <f t="shared" si="2"/>
        <v>463</v>
      </c>
      <c r="E37" s="27" t="str">
        <f t="shared" si="3"/>
        <v>463-82-1</v>
      </c>
      <c r="F37" s="28">
        <f>VLOOKUP(E37,'Species_Properties donotchange'!$B:$S,18,FALSE)</f>
        <v>127</v>
      </c>
      <c r="G37" s="29" t="s">
        <v>26225</v>
      </c>
      <c r="H37" s="29" t="e">
        <f t="shared" si="0"/>
        <v>#VALUE!</v>
      </c>
      <c r="I37" s="28" t="s">
        <v>26566</v>
      </c>
    </row>
    <row r="38" spans="1:9" x14ac:dyDescent="0.2">
      <c r="A38" s="27" t="s">
        <v>26248</v>
      </c>
      <c r="B38" s="27" t="s">
        <v>26249</v>
      </c>
      <c r="C38" s="27" t="str">
        <f t="shared" si="1"/>
        <v>00287</v>
      </c>
      <c r="D38" s="27">
        <f t="shared" si="2"/>
        <v>287</v>
      </c>
      <c r="E38" s="27" t="str">
        <f t="shared" si="3"/>
        <v>287-92-3</v>
      </c>
      <c r="F38" s="28">
        <f>VLOOKUP(E38,'Species_Properties donotchange'!$B:$S,18,FALSE)</f>
        <v>390</v>
      </c>
      <c r="G38" s="29" t="s">
        <v>26225</v>
      </c>
      <c r="H38" s="29" t="e">
        <f t="shared" si="0"/>
        <v>#VALUE!</v>
      </c>
    </row>
    <row r="39" spans="1:9" x14ac:dyDescent="0.2">
      <c r="A39" s="27" t="s">
        <v>26250</v>
      </c>
      <c r="B39" s="27" t="s">
        <v>26251</v>
      </c>
      <c r="C39" s="27" t="str">
        <f t="shared" si="1"/>
        <v>00078</v>
      </c>
      <c r="D39" s="27">
        <f t="shared" si="2"/>
        <v>78</v>
      </c>
      <c r="E39" s="27" t="str">
        <f t="shared" si="3"/>
        <v>78-78-4</v>
      </c>
      <c r="F39" s="28">
        <f>VLOOKUP(E39,'Species_Properties donotchange'!$B:$S,18,FALSE)</f>
        <v>508</v>
      </c>
      <c r="G39" s="29">
        <v>11.095000000000001</v>
      </c>
      <c r="H39" s="29">
        <f t="shared" si="0"/>
        <v>5.0033821871476878</v>
      </c>
    </row>
    <row r="40" spans="1:9" x14ac:dyDescent="0.2">
      <c r="A40" s="27" t="s">
        <v>741</v>
      </c>
      <c r="B40" s="27" t="s">
        <v>26252</v>
      </c>
      <c r="C40" s="27" t="str">
        <f t="shared" si="1"/>
        <v>00074</v>
      </c>
      <c r="D40" s="27">
        <f t="shared" si="2"/>
        <v>74</v>
      </c>
      <c r="E40" s="27" t="str">
        <f t="shared" si="3"/>
        <v>74-99-7</v>
      </c>
      <c r="F40" s="28">
        <f>VLOOKUP(E40,'Species_Properties donotchange'!$B:$S,18,FALSE)</f>
        <v>109</v>
      </c>
      <c r="G40" s="29" t="s">
        <v>26225</v>
      </c>
      <c r="H40" s="29" t="e">
        <f t="shared" si="0"/>
        <v>#VALUE!</v>
      </c>
    </row>
    <row r="41" spans="1:9" x14ac:dyDescent="0.2">
      <c r="A41" s="27" t="s">
        <v>26253</v>
      </c>
      <c r="B41" s="27" t="s">
        <v>26254</v>
      </c>
      <c r="C41" s="27" t="str">
        <f t="shared" si="1"/>
        <v>00109</v>
      </c>
      <c r="D41" s="27">
        <f t="shared" si="2"/>
        <v>109</v>
      </c>
      <c r="E41" s="27" t="str">
        <f t="shared" si="3"/>
        <v>109-66-0</v>
      </c>
      <c r="F41" s="28">
        <f>VLOOKUP(E41,'Species_Properties donotchange'!$B:$S,18,FALSE)</f>
        <v>605</v>
      </c>
      <c r="G41" s="29">
        <v>1.383</v>
      </c>
      <c r="H41" s="29">
        <f t="shared" si="0"/>
        <v>0.62367531003382171</v>
      </c>
    </row>
    <row r="42" spans="1:9" x14ac:dyDescent="0.2">
      <c r="A42" s="27" t="s">
        <v>389</v>
      </c>
      <c r="B42" s="27" t="s">
        <v>26255</v>
      </c>
      <c r="C42" s="27" t="str">
        <f t="shared" si="1"/>
        <v>00106</v>
      </c>
      <c r="D42" s="27">
        <f t="shared" si="2"/>
        <v>106</v>
      </c>
      <c r="E42" s="27" t="str">
        <f t="shared" si="3"/>
        <v>106-99-0</v>
      </c>
      <c r="F42" s="28">
        <f>VLOOKUP(E42,'Species_Properties donotchange'!$B:$S,18,FALSE)</f>
        <v>46</v>
      </c>
      <c r="G42" s="29">
        <v>0.40699999999999997</v>
      </c>
      <c r="H42" s="29">
        <f t="shared" si="0"/>
        <v>0.18354002254791427</v>
      </c>
    </row>
    <row r="43" spans="1:9" x14ac:dyDescent="0.2">
      <c r="A43" s="27" t="s">
        <v>26256</v>
      </c>
      <c r="B43" s="27" t="s">
        <v>26257</v>
      </c>
      <c r="C43" s="27" t="str">
        <f t="shared" si="1"/>
        <v>00563</v>
      </c>
      <c r="D43" s="27">
        <f t="shared" si="2"/>
        <v>563</v>
      </c>
      <c r="E43" s="27" t="str">
        <f t="shared" si="3"/>
        <v>563-45-1</v>
      </c>
      <c r="F43" s="28">
        <f>VLOOKUP(E43,'Species_Properties donotchange'!$B:$S,18,FALSE)</f>
        <v>230</v>
      </c>
      <c r="G43" s="29">
        <v>0.19</v>
      </c>
      <c r="H43" s="29">
        <f t="shared" si="0"/>
        <v>8.5682074408117231E-2</v>
      </c>
    </row>
    <row r="44" spans="1:9" x14ac:dyDescent="0.2">
      <c r="A44" s="27" t="s">
        <v>26258</v>
      </c>
      <c r="B44" s="27" t="s">
        <v>26259</v>
      </c>
      <c r="C44" s="27" t="str">
        <f t="shared" si="1"/>
        <v>00142</v>
      </c>
      <c r="D44" s="27">
        <f t="shared" si="2"/>
        <v>142</v>
      </c>
      <c r="E44" s="27" t="str">
        <f t="shared" si="3"/>
        <v>142-29-0</v>
      </c>
      <c r="F44" s="28">
        <f>VLOOKUP(E44,'Species_Properties donotchange'!$B:$S,18,FALSE)</f>
        <v>391</v>
      </c>
      <c r="G44" s="29" t="s">
        <v>26225</v>
      </c>
      <c r="H44" s="29" t="e">
        <f t="shared" si="0"/>
        <v>#VALUE!</v>
      </c>
    </row>
    <row r="45" spans="1:9" x14ac:dyDescent="0.2">
      <c r="A45" s="27" t="s">
        <v>26260</v>
      </c>
      <c r="B45" s="27" t="s">
        <v>26261</v>
      </c>
      <c r="C45" s="27" t="str">
        <f t="shared" si="1"/>
        <v>00646</v>
      </c>
      <c r="D45" s="27">
        <f t="shared" si="2"/>
        <v>646</v>
      </c>
      <c r="E45" s="27" t="str">
        <f t="shared" si="3"/>
        <v>646-04-8</v>
      </c>
      <c r="F45" s="28">
        <f>VLOOKUP(E45,'Species_Properties donotchange'!$B:$S,18,FALSE)</f>
        <v>742</v>
      </c>
      <c r="G45" s="29">
        <v>0.16500000000000001</v>
      </c>
      <c r="H45" s="29">
        <f t="shared" si="0"/>
        <v>7.4408117249154429E-2</v>
      </c>
    </row>
    <row r="46" spans="1:9" x14ac:dyDescent="0.2">
      <c r="A46" s="27" t="s">
        <v>1179</v>
      </c>
      <c r="B46" s="27" t="s">
        <v>26262</v>
      </c>
      <c r="C46" s="27" t="str">
        <f t="shared" si="1"/>
        <v>00513</v>
      </c>
      <c r="D46" s="27">
        <f t="shared" si="2"/>
        <v>513</v>
      </c>
      <c r="E46" s="27" t="str">
        <f t="shared" si="3"/>
        <v>513-35-9</v>
      </c>
      <c r="F46" s="28">
        <f>VLOOKUP(E46,'Species_Properties donotchange'!$B:$S,18,FALSE)</f>
        <v>185</v>
      </c>
      <c r="G46" s="29">
        <v>0.16500000000000001</v>
      </c>
      <c r="H46" s="29">
        <f t="shared" si="0"/>
        <v>7.4408117249154429E-2</v>
      </c>
    </row>
    <row r="47" spans="1:9" x14ac:dyDescent="0.2">
      <c r="A47" s="27" t="s">
        <v>733</v>
      </c>
      <c r="B47" s="27" t="s">
        <v>26263</v>
      </c>
      <c r="C47" s="27" t="str">
        <f t="shared" si="1"/>
        <v>00109</v>
      </c>
      <c r="D47" s="27">
        <f t="shared" si="2"/>
        <v>109</v>
      </c>
      <c r="E47" s="27" t="str">
        <f t="shared" si="3"/>
        <v>109-67-1</v>
      </c>
      <c r="F47" s="28">
        <f>VLOOKUP(E47,'Species_Properties donotchange'!$B:$S,18,FALSE)</f>
        <v>108</v>
      </c>
      <c r="G47" s="29">
        <v>0.09</v>
      </c>
      <c r="H47" s="29">
        <f t="shared" si="0"/>
        <v>4.0586245772266057E-2</v>
      </c>
    </row>
    <row r="48" spans="1:9" x14ac:dyDescent="0.2">
      <c r="A48" s="27" t="s">
        <v>1154</v>
      </c>
      <c r="B48" s="27" t="s">
        <v>26264</v>
      </c>
      <c r="C48" s="27" t="str">
        <f t="shared" si="1"/>
        <v>00563</v>
      </c>
      <c r="D48" s="27">
        <f t="shared" si="2"/>
        <v>563</v>
      </c>
      <c r="E48" s="27" t="str">
        <f t="shared" si="3"/>
        <v>563-46-2</v>
      </c>
      <c r="F48" s="28">
        <f>VLOOKUP(E48,'Species_Properties donotchange'!$B:$S,18,FALSE)</f>
        <v>181</v>
      </c>
      <c r="G48" s="29">
        <v>0.11799999999999999</v>
      </c>
      <c r="H48" s="29">
        <f t="shared" si="0"/>
        <v>5.3213077790304375E-2</v>
      </c>
    </row>
    <row r="49" spans="1:8" x14ac:dyDescent="0.2">
      <c r="A49" s="27" t="s">
        <v>26265</v>
      </c>
      <c r="B49" s="27" t="s">
        <v>26266</v>
      </c>
      <c r="C49" s="27" t="str">
        <f t="shared" si="1"/>
        <v>00627</v>
      </c>
      <c r="D49" s="27">
        <f t="shared" si="2"/>
        <v>627</v>
      </c>
      <c r="E49" s="27" t="str">
        <f t="shared" si="3"/>
        <v>627-20-3</v>
      </c>
      <c r="F49" s="28">
        <f>VLOOKUP(E49,'Species_Properties donotchange'!$B:$S,18,FALSE)</f>
        <v>371</v>
      </c>
      <c r="G49" s="29">
        <v>0.33400000000000002</v>
      </c>
      <c r="H49" s="29">
        <f t="shared" si="0"/>
        <v>0.15062006764374292</v>
      </c>
    </row>
    <row r="50" spans="1:8" x14ac:dyDescent="0.2">
      <c r="A50" s="27" t="s">
        <v>26267</v>
      </c>
      <c r="B50" s="27" t="s">
        <v>26268</v>
      </c>
      <c r="C50" s="27" t="str">
        <f t="shared" si="1"/>
        <v>00689</v>
      </c>
      <c r="D50" s="27">
        <f t="shared" si="2"/>
        <v>689</v>
      </c>
      <c r="E50" s="27" t="str">
        <f t="shared" si="3"/>
        <v>689-97-4</v>
      </c>
      <c r="F50" s="28">
        <f>VLOOKUP(E50,'Species_Properties donotchange'!$B:$S,18,FALSE)</f>
        <v>770</v>
      </c>
      <c r="G50" s="29" t="s">
        <v>26225</v>
      </c>
      <c r="H50" s="29" t="e">
        <f t="shared" si="0"/>
        <v>#VALUE!</v>
      </c>
    </row>
    <row r="51" spans="1:8" x14ac:dyDescent="0.2">
      <c r="A51" s="27" t="s">
        <v>1086</v>
      </c>
      <c r="B51" s="27" t="s">
        <v>26269</v>
      </c>
      <c r="C51" s="27" t="str">
        <f t="shared" si="1"/>
        <v>00503</v>
      </c>
      <c r="D51" s="27">
        <f t="shared" si="2"/>
        <v>503</v>
      </c>
      <c r="E51" s="27" t="str">
        <f t="shared" si="3"/>
        <v>503-17-3</v>
      </c>
      <c r="F51" s="28">
        <f>VLOOKUP(E51,'Species_Properties donotchange'!$B:$S,18,FALSE)</f>
        <v>170</v>
      </c>
      <c r="G51" s="29" t="s">
        <v>26225</v>
      </c>
      <c r="H51" s="29" t="e">
        <f t="shared" si="0"/>
        <v>#VALUE!</v>
      </c>
    </row>
    <row r="52" spans="1:8" x14ac:dyDescent="0.2">
      <c r="A52" s="27" t="s">
        <v>26270</v>
      </c>
      <c r="B52" s="27" t="s">
        <v>26271</v>
      </c>
      <c r="C52" s="27" t="str">
        <f t="shared" si="1"/>
        <v>00075</v>
      </c>
      <c r="D52" s="27">
        <f t="shared" si="2"/>
        <v>75</v>
      </c>
      <c r="E52" s="27" t="str">
        <f t="shared" si="3"/>
        <v>75-83-2</v>
      </c>
      <c r="F52" s="28">
        <f>VLOOKUP(E52,'Species_Properties donotchange'!$B:$S,18,FALSE)</f>
        <v>122</v>
      </c>
      <c r="G52" s="29" t="s">
        <v>26225</v>
      </c>
      <c r="H52" s="29" t="e">
        <f t="shared" si="0"/>
        <v>#VALUE!</v>
      </c>
    </row>
    <row r="53" spans="1:8" x14ac:dyDescent="0.2">
      <c r="A53" s="27" t="s">
        <v>26272</v>
      </c>
      <c r="B53" s="27" t="s">
        <v>26273</v>
      </c>
      <c r="C53" s="27" t="str">
        <f t="shared" si="1"/>
        <v>00096</v>
      </c>
      <c r="D53" s="27">
        <f t="shared" si="2"/>
        <v>96</v>
      </c>
      <c r="E53" s="27" t="str">
        <f t="shared" si="3"/>
        <v>96-37-7</v>
      </c>
      <c r="F53" s="28">
        <f>VLOOKUP(E53,'Species_Properties donotchange'!$B:$S,18,FALSE)</f>
        <v>551</v>
      </c>
      <c r="G53" s="29">
        <v>1.012</v>
      </c>
      <c r="H53" s="29">
        <f t="shared" si="0"/>
        <v>0.45636978579481391</v>
      </c>
    </row>
    <row r="54" spans="1:8" x14ac:dyDescent="0.2">
      <c r="A54" s="27" t="s">
        <v>26274</v>
      </c>
      <c r="B54" s="27" t="s">
        <v>26275</v>
      </c>
      <c r="C54" s="27" t="str">
        <f t="shared" si="1"/>
        <v>00107</v>
      </c>
      <c r="D54" s="27">
        <f t="shared" si="2"/>
        <v>107</v>
      </c>
      <c r="E54" s="27" t="str">
        <f t="shared" si="3"/>
        <v>107-00-6</v>
      </c>
      <c r="F54" s="28">
        <f>VLOOKUP(E54,'Species_Properties donotchange'!$B:$S,18,FALSE)</f>
        <v>65</v>
      </c>
      <c r="G54" s="29" t="s">
        <v>26225</v>
      </c>
      <c r="H54" s="29" t="e">
        <f t="shared" si="0"/>
        <v>#VALUE!</v>
      </c>
    </row>
    <row r="55" spans="1:8" x14ac:dyDescent="0.2">
      <c r="A55" s="27" t="s">
        <v>26276</v>
      </c>
      <c r="B55" s="27" t="s">
        <v>26277</v>
      </c>
      <c r="C55" s="27" t="str">
        <f t="shared" si="1"/>
        <v>00079</v>
      </c>
      <c r="D55" s="27">
        <f t="shared" si="2"/>
        <v>79</v>
      </c>
      <c r="E55" s="27" t="str">
        <f t="shared" si="3"/>
        <v>79-29-8</v>
      </c>
      <c r="F55" s="28">
        <f>VLOOKUP(E55,'Species_Properties donotchange'!$B:$S,18,FALSE)</f>
        <v>136</v>
      </c>
      <c r="G55" s="29">
        <v>1.383</v>
      </c>
      <c r="H55" s="29">
        <f t="shared" si="0"/>
        <v>0.62367531003382171</v>
      </c>
    </row>
    <row r="56" spans="1:8" x14ac:dyDescent="0.2">
      <c r="A56" s="27" t="s">
        <v>26278</v>
      </c>
      <c r="B56" s="27" t="s">
        <v>26279</v>
      </c>
      <c r="C56" s="27" t="str">
        <f t="shared" si="1"/>
        <v>00107</v>
      </c>
      <c r="D56" s="27">
        <f t="shared" si="2"/>
        <v>107</v>
      </c>
      <c r="E56" s="27" t="str">
        <f t="shared" si="3"/>
        <v>107-83-5</v>
      </c>
      <c r="F56" s="28">
        <f>VLOOKUP(E56,'Species_Properties donotchange'!$B:$S,18,FALSE)</f>
        <v>199</v>
      </c>
      <c r="G56" s="29">
        <v>3.3050000000000002</v>
      </c>
      <c r="H56" s="29">
        <f t="shared" si="0"/>
        <v>1.4904171364148813</v>
      </c>
    </row>
    <row r="57" spans="1:8" x14ac:dyDescent="0.2">
      <c r="A57" s="27" t="s">
        <v>26280</v>
      </c>
      <c r="B57" s="27" t="s">
        <v>26281</v>
      </c>
      <c r="C57" s="27" t="str">
        <f t="shared" si="1"/>
        <v>00096</v>
      </c>
      <c r="D57" s="27">
        <f t="shared" si="2"/>
        <v>96</v>
      </c>
      <c r="E57" s="27" t="str">
        <f t="shared" si="3"/>
        <v>96-14-0</v>
      </c>
      <c r="F57" s="28">
        <f>VLOOKUP(E57,'Species_Properties donotchange'!$B:$S,18,FALSE)</f>
        <v>248</v>
      </c>
      <c r="G57" s="29">
        <v>1.87</v>
      </c>
      <c r="H57" s="29">
        <f t="shared" si="0"/>
        <v>0.843291995490417</v>
      </c>
    </row>
    <row r="58" spans="1:8" x14ac:dyDescent="0.2">
      <c r="A58" s="27" t="s">
        <v>26282</v>
      </c>
      <c r="B58" s="27" t="s">
        <v>26283</v>
      </c>
      <c r="C58" s="27" t="str">
        <f t="shared" si="1"/>
        <v>00110</v>
      </c>
      <c r="D58" s="27">
        <f t="shared" si="2"/>
        <v>110</v>
      </c>
      <c r="E58" s="27" t="str">
        <f t="shared" si="3"/>
        <v>110-54-3</v>
      </c>
      <c r="F58" s="28">
        <f>VLOOKUP(E58,'Species_Properties donotchange'!$B:$S,18,FALSE)</f>
        <v>601</v>
      </c>
      <c r="G58" s="29">
        <v>0.875</v>
      </c>
      <c r="H58" s="29">
        <f t="shared" si="0"/>
        <v>0.39458850056369776</v>
      </c>
    </row>
    <row r="59" spans="1:8" x14ac:dyDescent="0.2">
      <c r="A59" s="27" t="s">
        <v>26284</v>
      </c>
      <c r="B59" s="27" t="s">
        <v>26285</v>
      </c>
      <c r="C59" s="27" t="str">
        <f t="shared" si="1"/>
        <v>00590</v>
      </c>
      <c r="D59" s="27">
        <f t="shared" si="2"/>
        <v>590</v>
      </c>
      <c r="E59" s="27" t="str">
        <f t="shared" si="3"/>
        <v>590-19-2</v>
      </c>
      <c r="F59" s="28">
        <f>VLOOKUP(E59,'Species_Properties donotchange'!$B:$S,18,FALSE)</f>
        <v>33</v>
      </c>
      <c r="G59" s="29" t="s">
        <v>26225</v>
      </c>
      <c r="H59" s="29" t="e">
        <f t="shared" si="0"/>
        <v>#VALUE!</v>
      </c>
    </row>
    <row r="60" spans="1:8" x14ac:dyDescent="0.2">
      <c r="A60" s="27" t="s">
        <v>26286</v>
      </c>
      <c r="B60" s="27" t="s">
        <v>26287</v>
      </c>
      <c r="C60" s="27" t="str">
        <f t="shared" si="1"/>
        <v>00078</v>
      </c>
      <c r="D60" s="27">
        <f t="shared" si="2"/>
        <v>78</v>
      </c>
      <c r="E60" s="27" t="str">
        <f t="shared" si="3"/>
        <v>78-79-5</v>
      </c>
      <c r="F60" s="28">
        <f>VLOOKUP(E60,'Species_Properties donotchange'!$B:$S,18,FALSE)</f>
        <v>511</v>
      </c>
      <c r="G60" s="29" t="s">
        <v>26225</v>
      </c>
      <c r="H60" s="29" t="e">
        <f t="shared" si="0"/>
        <v>#VALUE!</v>
      </c>
    </row>
    <row r="61" spans="1:8" x14ac:dyDescent="0.2">
      <c r="A61" s="27" t="s">
        <v>403</v>
      </c>
      <c r="B61" s="27" t="s">
        <v>26289</v>
      </c>
      <c r="C61" s="27" t="str">
        <f t="shared" si="1"/>
        <v>00542</v>
      </c>
      <c r="D61" s="27">
        <f t="shared" si="2"/>
        <v>542</v>
      </c>
      <c r="E61" s="27" t="str">
        <f t="shared" si="3"/>
        <v>542-92-7</v>
      </c>
      <c r="F61" s="28">
        <f>VLOOKUP(E61,'Species_Properties donotchange'!$B:$S,18,FALSE)</f>
        <v>48</v>
      </c>
      <c r="G61" s="29" t="s">
        <v>26225</v>
      </c>
      <c r="H61" s="29" t="e">
        <f t="shared" si="0"/>
        <v>#VALUE!</v>
      </c>
    </row>
    <row r="62" spans="1:8" x14ac:dyDescent="0.2">
      <c r="A62" s="27" t="s">
        <v>396</v>
      </c>
      <c r="B62" s="27" t="s">
        <v>26290</v>
      </c>
      <c r="C62" s="27" t="str">
        <f t="shared" si="1"/>
        <v>00460</v>
      </c>
      <c r="D62" s="27">
        <f t="shared" si="2"/>
        <v>460</v>
      </c>
      <c r="E62" s="27" t="str">
        <f t="shared" si="3"/>
        <v>460-12-8</v>
      </c>
      <c r="F62" s="28">
        <f>VLOOKUP(E62,'Species_Properties donotchange'!$B:$S,18,FALSE)</f>
        <v>47</v>
      </c>
      <c r="G62" s="29">
        <v>9.2999999999999999E-2</v>
      </c>
      <c r="H62" s="29">
        <f t="shared" si="0"/>
        <v>4.1939120631341593E-2</v>
      </c>
    </row>
    <row r="63" spans="1:8" x14ac:dyDescent="0.2">
      <c r="A63" s="27" t="s">
        <v>1421</v>
      </c>
      <c r="B63" s="27" t="s">
        <v>26257</v>
      </c>
      <c r="C63" s="27" t="str">
        <f t="shared" si="1"/>
        <v>00563</v>
      </c>
      <c r="D63" s="27">
        <f t="shared" si="2"/>
        <v>563</v>
      </c>
      <c r="E63" s="27" t="str">
        <f t="shared" si="3"/>
        <v>563-45-1</v>
      </c>
      <c r="F63" s="28">
        <f>VLOOKUP(E63,'Species_Properties donotchange'!$B:$S,18,FALSE)</f>
        <v>230</v>
      </c>
      <c r="G63" s="29" t="s">
        <v>26225</v>
      </c>
      <c r="H63" s="29" t="e">
        <f t="shared" si="0"/>
        <v>#VALUE!</v>
      </c>
    </row>
    <row r="64" spans="1:8" x14ac:dyDescent="0.2">
      <c r="A64" s="27" t="s">
        <v>26291</v>
      </c>
      <c r="B64" s="27" t="s">
        <v>26237</v>
      </c>
      <c r="C64" s="27" t="str">
        <f t="shared" si="1"/>
        <v>00106</v>
      </c>
      <c r="D64" s="27">
        <f t="shared" si="2"/>
        <v>106</v>
      </c>
      <c r="E64" s="27" t="str">
        <f t="shared" si="3"/>
        <v>106-97-8</v>
      </c>
      <c r="F64" s="28">
        <f>VLOOKUP(E64,'Species_Properties donotchange'!$B:$S,18,FALSE)</f>
        <v>592</v>
      </c>
      <c r="G64" s="29">
        <v>1.5960000000000001</v>
      </c>
      <c r="H64" s="29">
        <f t="shared" si="0"/>
        <v>0.71972942502818471</v>
      </c>
    </row>
    <row r="65" spans="1:9" x14ac:dyDescent="0.2">
      <c r="A65" s="27" t="s">
        <v>878</v>
      </c>
      <c r="B65" s="27" t="s">
        <v>26292</v>
      </c>
      <c r="C65" s="27" t="str">
        <f t="shared" si="1"/>
        <v>00563</v>
      </c>
      <c r="D65" s="27">
        <f t="shared" si="2"/>
        <v>563</v>
      </c>
      <c r="E65" s="27" t="str">
        <f t="shared" si="3"/>
        <v>563-78-0</v>
      </c>
      <c r="F65" s="28">
        <f>VLOOKUP(E65,'Species_Properties donotchange'!$B:$S,18,FALSE)</f>
        <v>133</v>
      </c>
      <c r="G65" s="29" t="s">
        <v>26225</v>
      </c>
      <c r="H65" s="29" t="e">
        <f t="shared" si="0"/>
        <v>#VALUE!</v>
      </c>
    </row>
    <row r="66" spans="1:9" x14ac:dyDescent="0.2">
      <c r="A66" s="27" t="s">
        <v>26293</v>
      </c>
      <c r="B66" s="27" t="s">
        <v>26251</v>
      </c>
      <c r="C66" s="27" t="str">
        <f t="shared" si="1"/>
        <v>00078</v>
      </c>
      <c r="D66" s="27">
        <f t="shared" si="2"/>
        <v>78</v>
      </c>
      <c r="E66" s="27" t="str">
        <f t="shared" si="3"/>
        <v>78-78-4</v>
      </c>
      <c r="F66" s="28">
        <f>VLOOKUP(E66,'Species_Properties donotchange'!$B:$S,18,FALSE)</f>
        <v>508</v>
      </c>
      <c r="G66" s="29">
        <v>11.73</v>
      </c>
      <c r="H66" s="29">
        <f t="shared" si="0"/>
        <v>5.2897406989853426</v>
      </c>
    </row>
    <row r="67" spans="1:9" x14ac:dyDescent="0.2">
      <c r="A67" s="27" t="s">
        <v>953</v>
      </c>
      <c r="B67" s="27" t="s">
        <v>26294</v>
      </c>
      <c r="C67" s="27" t="str">
        <f t="shared" si="1"/>
        <v>02213</v>
      </c>
      <c r="D67" s="27">
        <f t="shared" si="2"/>
        <v>2213</v>
      </c>
      <c r="E67" s="27" t="str">
        <f t="shared" si="3"/>
        <v>2213-32-3</v>
      </c>
      <c r="F67" s="28">
        <f>VLOOKUP(E67,'Species_Properties donotchange'!$B:$S,18,FALSE)</f>
        <v>146</v>
      </c>
      <c r="G67" s="29" t="s">
        <v>26225</v>
      </c>
      <c r="H67" s="29" t="e">
        <f t="shared" si="0"/>
        <v>#VALUE!</v>
      </c>
    </row>
    <row r="68" spans="1:9" x14ac:dyDescent="0.2">
      <c r="A68" s="27" t="s">
        <v>26295</v>
      </c>
      <c r="B68" s="27" t="s">
        <v>26296</v>
      </c>
      <c r="C68" s="30" t="str">
        <f t="shared" si="1"/>
        <v>nocas</v>
      </c>
      <c r="D68" s="30" t="e">
        <f t="shared" si="2"/>
        <v>#VALUE!</v>
      </c>
      <c r="E68" s="30" t="e">
        <f t="shared" si="3"/>
        <v>#VALUE!</v>
      </c>
      <c r="F68" s="28" t="e">
        <f>VLOOKUP(E68,'Species_Properties donotchange'!$B:$S,18,FALSE)</f>
        <v>#VALUE!</v>
      </c>
      <c r="G68" s="29" t="s">
        <v>26288</v>
      </c>
      <c r="H68" s="29" t="e">
        <f t="shared" si="0"/>
        <v>#VALUE!</v>
      </c>
      <c r="I68" s="28" t="s">
        <v>26561</v>
      </c>
    </row>
    <row r="69" spans="1:9" x14ac:dyDescent="0.2">
      <c r="A69" s="27" t="s">
        <v>26297</v>
      </c>
      <c r="B69" s="27" t="s">
        <v>26254</v>
      </c>
      <c r="C69" s="27" t="str">
        <f t="shared" si="1"/>
        <v>00109</v>
      </c>
      <c r="D69" s="27">
        <f t="shared" si="2"/>
        <v>109</v>
      </c>
      <c r="E69" s="27" t="str">
        <f t="shared" si="3"/>
        <v>109-66-0</v>
      </c>
      <c r="F69" s="28">
        <f>VLOOKUP(E69,'Species_Properties donotchange'!$B:$S,18,FALSE)</f>
        <v>605</v>
      </c>
      <c r="G69" s="29">
        <v>1.329</v>
      </c>
      <c r="H69" s="29">
        <f t="shared" si="0"/>
        <v>0.59932356257046204</v>
      </c>
    </row>
    <row r="70" spans="1:9" x14ac:dyDescent="0.2">
      <c r="A70" s="27" t="s">
        <v>26298</v>
      </c>
      <c r="B70" s="27" t="s">
        <v>26287</v>
      </c>
      <c r="C70" s="27" t="str">
        <f t="shared" si="1"/>
        <v>00078</v>
      </c>
      <c r="D70" s="27">
        <f t="shared" si="2"/>
        <v>78</v>
      </c>
      <c r="E70" s="27" t="str">
        <f t="shared" si="3"/>
        <v>78-79-5</v>
      </c>
      <c r="F70" s="28">
        <f>VLOOKUP(E70,'Species_Properties donotchange'!$B:$S,18,FALSE)</f>
        <v>511</v>
      </c>
      <c r="G70" s="29" t="s">
        <v>26225</v>
      </c>
      <c r="H70" s="29" t="e">
        <f t="shared" si="0"/>
        <v>#VALUE!</v>
      </c>
    </row>
    <row r="71" spans="1:9" x14ac:dyDescent="0.2">
      <c r="A71" s="27" t="s">
        <v>1209</v>
      </c>
      <c r="B71" s="27" t="s">
        <v>26299</v>
      </c>
      <c r="C71" s="27" t="str">
        <f t="shared" si="1"/>
        <v>00692</v>
      </c>
      <c r="D71" s="27">
        <f t="shared" si="2"/>
        <v>692</v>
      </c>
      <c r="E71" s="27" t="str">
        <f t="shared" si="3"/>
        <v>692-24-0</v>
      </c>
      <c r="F71" s="28">
        <f>VLOOKUP(E71,'Species_Properties donotchange'!$B:$S,18,FALSE)</f>
        <v>190</v>
      </c>
      <c r="G71" s="29" t="s">
        <v>26225</v>
      </c>
      <c r="H71" s="29" t="e">
        <f t="shared" si="0"/>
        <v>#VALUE!</v>
      </c>
    </row>
    <row r="72" spans="1:9" x14ac:dyDescent="0.2">
      <c r="A72" s="27" t="s">
        <v>26300</v>
      </c>
      <c r="B72" s="27" t="s">
        <v>26301</v>
      </c>
      <c r="C72" s="27" t="str">
        <f t="shared" si="1"/>
        <v>00558</v>
      </c>
      <c r="D72" s="27">
        <f t="shared" si="2"/>
        <v>558</v>
      </c>
      <c r="E72" s="27" t="str">
        <f t="shared" si="3"/>
        <v>558-37-2</v>
      </c>
      <c r="F72" s="28">
        <f>VLOOKUP(E72,'Species_Properties donotchange'!$B:$S,18,FALSE)</f>
        <v>203</v>
      </c>
      <c r="G72" s="29" t="s">
        <v>26225</v>
      </c>
      <c r="H72" s="29" t="e">
        <f t="shared" si="0"/>
        <v>#VALUE!</v>
      </c>
    </row>
    <row r="73" spans="1:9" x14ac:dyDescent="0.2">
      <c r="A73" s="27" t="s">
        <v>1450</v>
      </c>
      <c r="B73" s="27" t="s">
        <v>1447</v>
      </c>
      <c r="C73" s="27" t="str">
        <f t="shared" si="1"/>
        <v>10574</v>
      </c>
      <c r="D73" s="27">
        <f t="shared" si="2"/>
        <v>10574</v>
      </c>
      <c r="E73" s="27" t="str">
        <f t="shared" si="3"/>
        <v>10574-36-4</v>
      </c>
      <c r="F73" s="28">
        <f>VLOOKUP(E73,'Species_Properties donotchange'!$B:$S,18,FALSE)</f>
        <v>235</v>
      </c>
      <c r="G73" s="29" t="s">
        <v>26225</v>
      </c>
      <c r="H73" s="29" t="e">
        <f t="shared" si="0"/>
        <v>#VALUE!</v>
      </c>
    </row>
    <row r="74" spans="1:9" x14ac:dyDescent="0.2">
      <c r="A74" s="27" t="s">
        <v>26302</v>
      </c>
      <c r="B74" s="27" t="s">
        <v>26303</v>
      </c>
      <c r="C74" s="27" t="str">
        <f t="shared" si="1"/>
        <v>01640</v>
      </c>
      <c r="D74" s="27">
        <f t="shared" si="2"/>
        <v>1640</v>
      </c>
      <c r="E74" s="27" t="str">
        <f t="shared" si="3"/>
        <v>1640-89-7</v>
      </c>
      <c r="F74" s="28">
        <f>VLOOKUP(E74,'Species_Properties donotchange'!$B:$S,18,FALSE)</f>
        <v>451</v>
      </c>
      <c r="G74" s="29" t="s">
        <v>26225</v>
      </c>
      <c r="H74" s="29" t="e">
        <f t="shared" si="0"/>
        <v>#VALUE!</v>
      </c>
    </row>
    <row r="75" spans="1:9" x14ac:dyDescent="0.2">
      <c r="A75" s="27" t="s">
        <v>26304</v>
      </c>
      <c r="B75" s="27" t="s">
        <v>26305</v>
      </c>
      <c r="C75" s="27" t="str">
        <f t="shared" si="1"/>
        <v>02004</v>
      </c>
      <c r="D75" s="27">
        <f t="shared" si="2"/>
        <v>2004</v>
      </c>
      <c r="E75" s="27" t="str">
        <f t="shared" si="3"/>
        <v>2004-70-8</v>
      </c>
      <c r="F75" s="28">
        <f>VLOOKUP(E75,'Species_Properties donotchange'!$B:$S,18,FALSE)</f>
        <v>728</v>
      </c>
      <c r="G75" s="29" t="s">
        <v>26225</v>
      </c>
      <c r="H75" s="29" t="e">
        <f t="shared" si="0"/>
        <v>#VALUE!</v>
      </c>
    </row>
    <row r="76" spans="1:9" x14ac:dyDescent="0.2">
      <c r="A76" s="27" t="s">
        <v>26306</v>
      </c>
      <c r="B76" s="27" t="s">
        <v>26307</v>
      </c>
      <c r="C76" s="27" t="str">
        <f t="shared" si="1"/>
        <v>02815</v>
      </c>
      <c r="D76" s="27">
        <f t="shared" si="2"/>
        <v>2815</v>
      </c>
      <c r="E76" s="27" t="str">
        <f t="shared" si="3"/>
        <v>2815-58-9</v>
      </c>
      <c r="F76" s="28">
        <f>VLOOKUP(E76,'Species_Properties donotchange'!$B:$S,18,FALSE)</f>
        <v>31</v>
      </c>
      <c r="G76" s="29">
        <v>9.2999999999999999E-2</v>
      </c>
      <c r="H76" s="29">
        <f t="shared" si="0"/>
        <v>4.1939120631341593E-2</v>
      </c>
    </row>
    <row r="77" spans="1:9" x14ac:dyDescent="0.2">
      <c r="A77" s="27" t="s">
        <v>813</v>
      </c>
      <c r="B77" s="27" t="s">
        <v>26271</v>
      </c>
      <c r="C77" s="27" t="str">
        <f t="shared" si="1"/>
        <v>00075</v>
      </c>
      <c r="D77" s="27">
        <f t="shared" si="2"/>
        <v>75</v>
      </c>
      <c r="E77" s="27" t="str">
        <f t="shared" si="3"/>
        <v>75-83-2</v>
      </c>
      <c r="F77" s="28">
        <f>VLOOKUP(E77,'Species_Properties donotchange'!$B:$S,18,FALSE)</f>
        <v>122</v>
      </c>
      <c r="G77" s="29">
        <v>0.29399999999999998</v>
      </c>
      <c r="H77" s="29">
        <f t="shared" si="0"/>
        <v>0.13258173618940244</v>
      </c>
    </row>
    <row r="78" spans="1:9" x14ac:dyDescent="0.2">
      <c r="A78" s="27" t="s">
        <v>26308</v>
      </c>
      <c r="B78" s="27" t="s">
        <v>26259</v>
      </c>
      <c r="C78" s="27" t="str">
        <f t="shared" si="1"/>
        <v>00142</v>
      </c>
      <c r="D78" s="27">
        <f t="shared" si="2"/>
        <v>142</v>
      </c>
      <c r="E78" s="27" t="str">
        <f t="shared" si="3"/>
        <v>142-29-0</v>
      </c>
      <c r="F78" s="28">
        <f>VLOOKUP(E78,'Species_Properties donotchange'!$B:$S,18,FALSE)</f>
        <v>391</v>
      </c>
      <c r="G78" s="29" t="s">
        <v>26225</v>
      </c>
      <c r="H78" s="29" t="e">
        <f t="shared" si="0"/>
        <v>#VALUE!</v>
      </c>
    </row>
    <row r="79" spans="1:9" x14ac:dyDescent="0.2">
      <c r="A79" s="27" t="s">
        <v>1433</v>
      </c>
      <c r="B79" s="27" t="s">
        <v>26309</v>
      </c>
      <c r="C79" s="27" t="str">
        <f t="shared" si="1"/>
        <v>00760</v>
      </c>
      <c r="D79" s="27">
        <f t="shared" si="2"/>
        <v>760</v>
      </c>
      <c r="E79" s="27" t="str">
        <f t="shared" si="3"/>
        <v>760-20-3</v>
      </c>
      <c r="F79" s="28">
        <f>VLOOKUP(E79,'Species_Properties donotchange'!$B:$S,18,FALSE)</f>
        <v>232</v>
      </c>
      <c r="G79" s="29" t="s">
        <v>26225</v>
      </c>
      <c r="H79" s="29" t="e">
        <f t="shared" si="0"/>
        <v>#VALUE!</v>
      </c>
    </row>
    <row r="80" spans="1:9" x14ac:dyDescent="0.2">
      <c r="A80" s="27" t="s">
        <v>26310</v>
      </c>
      <c r="B80" s="27" t="s">
        <v>26249</v>
      </c>
      <c r="C80" s="27" t="str">
        <f t="shared" si="1"/>
        <v>00287</v>
      </c>
      <c r="D80" s="27">
        <f t="shared" si="2"/>
        <v>287</v>
      </c>
      <c r="E80" s="27" t="str">
        <f t="shared" si="3"/>
        <v>287-92-3</v>
      </c>
      <c r="F80" s="28">
        <f>VLOOKUP(E80,'Species_Properties donotchange'!$B:$S,18,FALSE)</f>
        <v>390</v>
      </c>
      <c r="G80" s="29" t="s">
        <v>26225</v>
      </c>
      <c r="H80" s="29" t="e">
        <f t="shared" si="0"/>
        <v>#VALUE!</v>
      </c>
    </row>
    <row r="81" spans="1:8" x14ac:dyDescent="0.2">
      <c r="A81" s="27" t="s">
        <v>892</v>
      </c>
      <c r="B81" s="27" t="s">
        <v>26277</v>
      </c>
      <c r="C81" s="27" t="str">
        <f t="shared" si="1"/>
        <v>00079</v>
      </c>
      <c r="D81" s="27">
        <f t="shared" si="2"/>
        <v>79</v>
      </c>
      <c r="E81" s="27" t="str">
        <f t="shared" si="3"/>
        <v>79-29-8</v>
      </c>
      <c r="F81" s="28">
        <f>VLOOKUP(E81,'Species_Properties donotchange'!$B:$S,18,FALSE)</f>
        <v>136</v>
      </c>
      <c r="G81" s="29">
        <v>1.587</v>
      </c>
      <c r="H81" s="29">
        <f t="shared" si="0"/>
        <v>0.7156708004509581</v>
      </c>
    </row>
    <row r="82" spans="1:8" x14ac:dyDescent="0.2">
      <c r="A82" s="27" t="s">
        <v>26311</v>
      </c>
      <c r="B82" s="27" t="s">
        <v>26312</v>
      </c>
      <c r="C82" s="27" t="str">
        <f t="shared" si="1"/>
        <v>01634</v>
      </c>
      <c r="D82" s="27">
        <f t="shared" si="2"/>
        <v>1634</v>
      </c>
      <c r="E82" s="27" t="str">
        <f t="shared" si="3"/>
        <v>1634-04-4</v>
      </c>
      <c r="F82" s="28">
        <f>VLOOKUP(E82,'Species_Properties donotchange'!$B:$S,18,FALSE)</f>
        <v>548</v>
      </c>
      <c r="G82" s="29">
        <v>2.766</v>
      </c>
      <c r="H82" s="29">
        <f t="shared" si="0"/>
        <v>1.2473506200676434</v>
      </c>
    </row>
    <row r="83" spans="1:8" x14ac:dyDescent="0.2">
      <c r="A83" s="27" t="s">
        <v>26313</v>
      </c>
      <c r="B83" s="27" t="s">
        <v>26279</v>
      </c>
      <c r="C83" s="27" t="str">
        <f t="shared" si="1"/>
        <v>00107</v>
      </c>
      <c r="D83" s="27">
        <f t="shared" si="2"/>
        <v>107</v>
      </c>
      <c r="E83" s="27" t="str">
        <f t="shared" si="3"/>
        <v>107-83-5</v>
      </c>
      <c r="F83" s="28">
        <f>VLOOKUP(E83,'Species_Properties donotchange'!$B:$S,18,FALSE)</f>
        <v>199</v>
      </c>
      <c r="G83" s="29">
        <v>3.2250000000000001</v>
      </c>
      <c r="H83" s="29">
        <f t="shared" si="0"/>
        <v>1.4543404735062004</v>
      </c>
    </row>
    <row r="84" spans="1:8" x14ac:dyDescent="0.2">
      <c r="A84" s="27" t="s">
        <v>26314</v>
      </c>
      <c r="B84" s="27" t="s">
        <v>26315</v>
      </c>
      <c r="C84" s="27" t="str">
        <f t="shared" si="1"/>
        <v>00691</v>
      </c>
      <c r="D84" s="27">
        <f t="shared" si="2"/>
        <v>691</v>
      </c>
      <c r="E84" s="27" t="str">
        <f t="shared" si="3"/>
        <v>691-38-3</v>
      </c>
      <c r="F84" s="28">
        <f>VLOOKUP(E84,'Species_Properties donotchange'!$B:$S,18,FALSE)</f>
        <v>260</v>
      </c>
      <c r="G84" s="29" t="s">
        <v>26225</v>
      </c>
      <c r="H84" s="29" t="e">
        <f t="shared" si="0"/>
        <v>#VALUE!</v>
      </c>
    </row>
    <row r="85" spans="1:8" x14ac:dyDescent="0.2">
      <c r="A85" s="27" t="s">
        <v>1511</v>
      </c>
      <c r="B85" s="27" t="s">
        <v>26281</v>
      </c>
      <c r="C85" s="27" t="str">
        <f t="shared" si="1"/>
        <v>00096</v>
      </c>
      <c r="D85" s="27">
        <f t="shared" si="2"/>
        <v>96</v>
      </c>
      <c r="E85" s="27" t="str">
        <f t="shared" si="3"/>
        <v>96-14-0</v>
      </c>
      <c r="F85" s="28">
        <f>VLOOKUP(E85,'Species_Properties donotchange'!$B:$S,18,FALSE)</f>
        <v>248</v>
      </c>
      <c r="G85" s="29">
        <v>1.859</v>
      </c>
      <c r="H85" s="29">
        <f t="shared" si="0"/>
        <v>0.83833145434047318</v>
      </c>
    </row>
    <row r="86" spans="1:8" x14ac:dyDescent="0.2">
      <c r="A86" s="27" t="s">
        <v>1172</v>
      </c>
      <c r="B86" s="27" t="s">
        <v>26316</v>
      </c>
      <c r="C86" s="27" t="str">
        <f t="shared" si="1"/>
        <v>00763</v>
      </c>
      <c r="D86" s="27">
        <f t="shared" si="2"/>
        <v>763</v>
      </c>
      <c r="E86" s="27" t="str">
        <f t="shared" si="3"/>
        <v>763-29-1</v>
      </c>
      <c r="F86" s="28">
        <f>VLOOKUP(E86,'Species_Properties donotchange'!$B:$S,18,FALSE)</f>
        <v>184</v>
      </c>
      <c r="G86" s="29">
        <v>8.3000000000000004E-2</v>
      </c>
      <c r="H86" s="29">
        <f t="shared" si="0"/>
        <v>3.7429537767756475E-2</v>
      </c>
    </row>
    <row r="87" spans="1:8" x14ac:dyDescent="0.2">
      <c r="A87" s="27" t="s">
        <v>26317</v>
      </c>
      <c r="B87" s="27" t="s">
        <v>26283</v>
      </c>
      <c r="C87" s="27" t="str">
        <f t="shared" si="1"/>
        <v>00110</v>
      </c>
      <c r="D87" s="27">
        <f t="shared" si="2"/>
        <v>110</v>
      </c>
      <c r="E87" s="27" t="str">
        <f t="shared" si="3"/>
        <v>110-54-3</v>
      </c>
      <c r="F87" s="28">
        <f>VLOOKUP(E87,'Species_Properties donotchange'!$B:$S,18,FALSE)</f>
        <v>601</v>
      </c>
      <c r="G87" s="29">
        <v>0.89400000000000002</v>
      </c>
      <c r="H87" s="29">
        <f t="shared" si="0"/>
        <v>0.40315670800450942</v>
      </c>
    </row>
    <row r="88" spans="1:8" x14ac:dyDescent="0.2">
      <c r="A88" s="27" t="s">
        <v>26318</v>
      </c>
      <c r="B88" s="27" t="s">
        <v>4316</v>
      </c>
      <c r="C88" s="27" t="str">
        <f t="shared" si="1"/>
        <v>13269</v>
      </c>
      <c r="D88" s="27">
        <f t="shared" si="2"/>
        <v>13269</v>
      </c>
      <c r="E88" s="27" t="str">
        <f t="shared" si="3"/>
        <v>13269-52-8</v>
      </c>
      <c r="F88" s="28">
        <f>VLOOKUP(E88,'Species_Properties donotchange'!$B:$S,18,FALSE)</f>
        <v>744</v>
      </c>
      <c r="G88" s="29" t="s">
        <v>26225</v>
      </c>
      <c r="H88" s="29" t="e">
        <f t="shared" ref="H88:H151" si="4">G88/$G$22*100</f>
        <v>#VALUE!</v>
      </c>
    </row>
    <row r="89" spans="1:8" x14ac:dyDescent="0.2">
      <c r="A89" s="27" t="s">
        <v>26319</v>
      </c>
      <c r="B89" s="27" t="s">
        <v>26320</v>
      </c>
      <c r="C89" s="27" t="str">
        <f t="shared" si="1"/>
        <v>04050</v>
      </c>
      <c r="D89" s="27">
        <f t="shared" si="2"/>
        <v>4050</v>
      </c>
      <c r="E89" s="27" t="str">
        <f t="shared" si="3"/>
        <v>4050-45-7</v>
      </c>
      <c r="F89" s="28">
        <f>VLOOKUP(E89,'Species_Properties donotchange'!$B:$S,18,FALSE)</f>
        <v>740</v>
      </c>
      <c r="G89" s="29">
        <v>6.8000000000000005E-2</v>
      </c>
      <c r="H89" s="29">
        <f t="shared" si="4"/>
        <v>3.0665163472378798E-2</v>
      </c>
    </row>
    <row r="90" spans="1:8" x14ac:dyDescent="0.2">
      <c r="A90" s="27" t="s">
        <v>1190</v>
      </c>
      <c r="B90" s="27" t="s">
        <v>26321</v>
      </c>
      <c r="C90" s="27" t="str">
        <f t="shared" ref="C90:C153" si="5">LEFT(B90,5)</f>
        <v>00625</v>
      </c>
      <c r="D90" s="27">
        <f t="shared" ref="D90:D153" si="6">1*C90</f>
        <v>625</v>
      </c>
      <c r="E90" s="27" t="str">
        <f t="shared" ref="E90:E153" si="7">CONCATENATE(D90,MID(B90,6,LEN(B90)))</f>
        <v>625-27-4</v>
      </c>
      <c r="F90" s="28">
        <f>VLOOKUP(E90,'Species_Properties donotchange'!$B:$S,18,FALSE)</f>
        <v>187</v>
      </c>
      <c r="G90" s="29">
        <v>7.9000000000000001E-2</v>
      </c>
      <c r="H90" s="29">
        <f t="shared" si="4"/>
        <v>3.5625704622322424E-2</v>
      </c>
    </row>
    <row r="91" spans="1:8" x14ac:dyDescent="0.2">
      <c r="A91" s="27" t="s">
        <v>1477</v>
      </c>
      <c r="B91" s="27" t="s">
        <v>26322</v>
      </c>
      <c r="C91" s="27" t="str">
        <f t="shared" si="5"/>
        <v>01120</v>
      </c>
      <c r="D91" s="27">
        <f t="shared" si="6"/>
        <v>1120</v>
      </c>
      <c r="E91" s="27" t="str">
        <f t="shared" si="7"/>
        <v>1120-62-3</v>
      </c>
      <c r="F91" s="28">
        <f>VLOOKUP(E91,'Species_Properties donotchange'!$B:$S,18,FALSE)</f>
        <v>242</v>
      </c>
      <c r="G91" s="29">
        <v>6.3E-2</v>
      </c>
      <c r="H91" s="29">
        <f t="shared" si="4"/>
        <v>2.8410372040586235E-2</v>
      </c>
    </row>
    <row r="92" spans="1:8" x14ac:dyDescent="0.2">
      <c r="A92" s="27" t="s">
        <v>26323</v>
      </c>
      <c r="B92" s="27" t="s">
        <v>26324</v>
      </c>
      <c r="C92" s="27" t="str">
        <f t="shared" si="5"/>
        <v>07688</v>
      </c>
      <c r="D92" s="27">
        <f t="shared" si="6"/>
        <v>7688</v>
      </c>
      <c r="E92" s="27" t="str">
        <f t="shared" si="7"/>
        <v>7688-21-3</v>
      </c>
      <c r="F92" s="28">
        <f>VLOOKUP(E92,'Species_Properties donotchange'!$B:$S,18,FALSE)</f>
        <v>369</v>
      </c>
      <c r="G92" s="29" t="s">
        <v>26225</v>
      </c>
      <c r="H92" s="29" t="e">
        <f t="shared" si="4"/>
        <v>#VALUE!</v>
      </c>
    </row>
    <row r="93" spans="1:8" x14ac:dyDescent="0.2">
      <c r="A93" s="27" t="s">
        <v>26325</v>
      </c>
      <c r="B93" s="27" t="s">
        <v>26326</v>
      </c>
      <c r="C93" s="27" t="str">
        <f t="shared" si="5"/>
        <v>00922</v>
      </c>
      <c r="D93" s="27">
        <f t="shared" si="6"/>
        <v>922</v>
      </c>
      <c r="E93" s="27" t="str">
        <f t="shared" si="7"/>
        <v>922-62-3</v>
      </c>
      <c r="F93" s="28">
        <f>VLOOKUP(E93,'Species_Properties donotchange'!$B:$S,18,FALSE)</f>
        <v>236</v>
      </c>
      <c r="G93" s="29" t="s">
        <v>26225</v>
      </c>
      <c r="H93" s="29" t="e">
        <f t="shared" si="4"/>
        <v>#VALUE!</v>
      </c>
    </row>
    <row r="94" spans="1:8" x14ac:dyDescent="0.2">
      <c r="A94" s="27" t="s">
        <v>838</v>
      </c>
      <c r="B94" s="27" t="s">
        <v>26327</v>
      </c>
      <c r="C94" s="27" t="str">
        <f t="shared" si="5"/>
        <v>00590</v>
      </c>
      <c r="D94" s="27">
        <f t="shared" si="6"/>
        <v>590</v>
      </c>
      <c r="E94" s="27" t="str">
        <f t="shared" si="7"/>
        <v>590-35-2</v>
      </c>
      <c r="F94" s="28">
        <f>VLOOKUP(E94,'Species_Properties donotchange'!$B:$S,18,FALSE)</f>
        <v>126</v>
      </c>
      <c r="G94" s="29" t="s">
        <v>26225</v>
      </c>
      <c r="H94" s="29" t="e">
        <f t="shared" si="4"/>
        <v>#VALUE!</v>
      </c>
    </row>
    <row r="95" spans="1:8" x14ac:dyDescent="0.2">
      <c r="A95" s="27" t="s">
        <v>26328</v>
      </c>
      <c r="B95" s="27" t="s">
        <v>26273</v>
      </c>
      <c r="C95" s="27" t="str">
        <f t="shared" si="5"/>
        <v>00096</v>
      </c>
      <c r="D95" s="27">
        <f t="shared" si="6"/>
        <v>96</v>
      </c>
      <c r="E95" s="27" t="str">
        <f t="shared" si="7"/>
        <v>96-37-7</v>
      </c>
      <c r="F95" s="28">
        <f>VLOOKUP(E95,'Species_Properties donotchange'!$B:$S,18,FALSE)</f>
        <v>551</v>
      </c>
      <c r="G95" s="29">
        <v>0.85799999999999998</v>
      </c>
      <c r="H95" s="29">
        <f t="shared" si="4"/>
        <v>0.38692220969560304</v>
      </c>
    </row>
    <row r="96" spans="1:8" x14ac:dyDescent="0.2">
      <c r="A96" s="27" t="s">
        <v>985</v>
      </c>
      <c r="B96" s="27" t="s">
        <v>26329</v>
      </c>
      <c r="C96" s="27" t="str">
        <f t="shared" si="5"/>
        <v>00108</v>
      </c>
      <c r="D96" s="27">
        <f t="shared" si="6"/>
        <v>108</v>
      </c>
      <c r="E96" s="27" t="str">
        <f t="shared" si="7"/>
        <v>108-08-7</v>
      </c>
      <c r="F96" s="28">
        <f>VLOOKUP(E96,'Species_Properties donotchange'!$B:$S,18,FALSE)</f>
        <v>152</v>
      </c>
      <c r="G96" s="29">
        <v>2.7109999999999999</v>
      </c>
      <c r="H96" s="29">
        <f t="shared" si="4"/>
        <v>1.2225479143179252</v>
      </c>
    </row>
    <row r="97" spans="1:8" x14ac:dyDescent="0.2">
      <c r="A97" s="27" t="s">
        <v>756</v>
      </c>
      <c r="B97" s="27" t="s">
        <v>26330</v>
      </c>
      <c r="C97" s="27" t="str">
        <f t="shared" si="5"/>
        <v>00464</v>
      </c>
      <c r="D97" s="27">
        <f t="shared" si="6"/>
        <v>464</v>
      </c>
      <c r="E97" s="27" t="str">
        <f t="shared" si="7"/>
        <v>464-06-2</v>
      </c>
      <c r="F97" s="28">
        <f>VLOOKUP(E97,'Species_Properties donotchange'!$B:$S,18,FALSE)</f>
        <v>112</v>
      </c>
      <c r="G97" s="29" t="s">
        <v>26225</v>
      </c>
      <c r="H97" s="29" t="e">
        <f t="shared" si="4"/>
        <v>#VALUE!</v>
      </c>
    </row>
    <row r="98" spans="1:8" x14ac:dyDescent="0.2">
      <c r="A98" s="27" t="s">
        <v>1313</v>
      </c>
      <c r="B98" s="27" t="s">
        <v>26331</v>
      </c>
      <c r="C98" s="27" t="str">
        <f t="shared" si="5"/>
        <v>07385</v>
      </c>
      <c r="D98" s="27">
        <f t="shared" si="6"/>
        <v>7385</v>
      </c>
      <c r="E98" s="27" t="str">
        <f t="shared" si="7"/>
        <v>7385-78-6</v>
      </c>
      <c r="F98" s="28">
        <f>VLOOKUP(E98,'Species_Properties donotchange'!$B:$S,18,FALSE)</f>
        <v>209</v>
      </c>
      <c r="G98" s="29" t="s">
        <v>26225</v>
      </c>
      <c r="H98" s="29" t="e">
        <f t="shared" si="4"/>
        <v>#VALUE!</v>
      </c>
    </row>
    <row r="99" spans="1:8" x14ac:dyDescent="0.2">
      <c r="A99" s="27" t="s">
        <v>26332</v>
      </c>
      <c r="B99" s="27" t="s">
        <v>26333</v>
      </c>
      <c r="C99" s="27" t="str">
        <f t="shared" si="5"/>
        <v>00693</v>
      </c>
      <c r="D99" s="27">
        <f t="shared" si="6"/>
        <v>693</v>
      </c>
      <c r="E99" s="27" t="str">
        <f t="shared" si="7"/>
        <v>693-89-0</v>
      </c>
      <c r="F99" s="28">
        <f>VLOOKUP(E99,'Species_Properties donotchange'!$B:$S,18,FALSE)</f>
        <v>103</v>
      </c>
      <c r="G99" s="29" t="s">
        <v>26225</v>
      </c>
      <c r="H99" s="29" t="e">
        <f t="shared" si="4"/>
        <v>#VALUE!</v>
      </c>
    </row>
    <row r="100" spans="1:8" x14ac:dyDescent="0.2">
      <c r="A100" s="27" t="s">
        <v>26334</v>
      </c>
      <c r="B100" s="27" t="s">
        <v>26335</v>
      </c>
      <c r="C100" s="27" t="str">
        <f t="shared" si="5"/>
        <v>00071</v>
      </c>
      <c r="D100" s="27">
        <f t="shared" si="6"/>
        <v>71</v>
      </c>
      <c r="E100" s="27" t="str">
        <f t="shared" si="7"/>
        <v>71-43-2</v>
      </c>
      <c r="F100" s="28">
        <f>VLOOKUP(E100,'Species_Properties donotchange'!$B:$S,18,FALSE)</f>
        <v>302</v>
      </c>
      <c r="G100" s="29">
        <v>8.8770000000000007</v>
      </c>
      <c r="H100" s="29">
        <f t="shared" si="4"/>
        <v>4.003156708004509</v>
      </c>
    </row>
    <row r="101" spans="1:8" x14ac:dyDescent="0.2">
      <c r="A101" s="27" t="s">
        <v>1427</v>
      </c>
      <c r="B101" s="27" t="s">
        <v>26336</v>
      </c>
      <c r="C101" s="27" t="str">
        <f t="shared" si="5"/>
        <v>03404</v>
      </c>
      <c r="D101" s="27">
        <f t="shared" si="6"/>
        <v>3404</v>
      </c>
      <c r="E101" s="27" t="str">
        <f t="shared" si="7"/>
        <v>3404-61-3</v>
      </c>
      <c r="F101" s="28">
        <f>VLOOKUP(E101,'Species_Properties donotchange'!$B:$S,18,FALSE)</f>
        <v>231</v>
      </c>
      <c r="G101" s="29" t="s">
        <v>26225</v>
      </c>
      <c r="H101" s="29" t="e">
        <f t="shared" si="4"/>
        <v>#VALUE!</v>
      </c>
    </row>
    <row r="102" spans="1:8" x14ac:dyDescent="0.2">
      <c r="A102" s="27" t="s">
        <v>1307</v>
      </c>
      <c r="B102" s="27" t="s">
        <v>26337</v>
      </c>
      <c r="C102" s="27" t="str">
        <f t="shared" si="5"/>
        <v>00562</v>
      </c>
      <c r="D102" s="27">
        <f t="shared" si="6"/>
        <v>562</v>
      </c>
      <c r="E102" s="27" t="str">
        <f t="shared" si="7"/>
        <v>562-49-2</v>
      </c>
      <c r="F102" s="28">
        <f>VLOOKUP(E102,'Species_Properties donotchange'!$B:$S,18,FALSE)</f>
        <v>208</v>
      </c>
      <c r="G102" s="29" t="s">
        <v>26225</v>
      </c>
      <c r="H102" s="29" t="e">
        <f t="shared" si="4"/>
        <v>#VALUE!</v>
      </c>
    </row>
    <row r="103" spans="1:8" x14ac:dyDescent="0.2">
      <c r="A103" s="27" t="s">
        <v>26338</v>
      </c>
      <c r="B103" s="27" t="s">
        <v>26339</v>
      </c>
      <c r="C103" s="27" t="str">
        <f t="shared" si="5"/>
        <v>00110</v>
      </c>
      <c r="D103" s="27">
        <f t="shared" si="6"/>
        <v>110</v>
      </c>
      <c r="E103" s="27" t="str">
        <f t="shared" si="7"/>
        <v>110-82-7</v>
      </c>
      <c r="F103" s="28">
        <f>VLOOKUP(E103,'Species_Properties donotchange'!$B:$S,18,FALSE)</f>
        <v>385</v>
      </c>
      <c r="G103" s="29">
        <v>7.9000000000000001E-2</v>
      </c>
      <c r="H103" s="29">
        <f t="shared" si="4"/>
        <v>3.5625704622322424E-2</v>
      </c>
    </row>
    <row r="104" spans="1:8" x14ac:dyDescent="0.2">
      <c r="A104" s="27" t="s">
        <v>1578</v>
      </c>
      <c r="B104" s="27" t="s">
        <v>26340</v>
      </c>
      <c r="C104" s="27" t="str">
        <f t="shared" si="5"/>
        <v>03683</v>
      </c>
      <c r="D104" s="27">
        <f t="shared" si="6"/>
        <v>3683</v>
      </c>
      <c r="E104" s="27" t="str">
        <f t="shared" si="7"/>
        <v>3683-22-5</v>
      </c>
      <c r="F104" s="28">
        <f>VLOOKUP(E104,'Species_Properties donotchange'!$B:$S,18,FALSE)</f>
        <v>261</v>
      </c>
      <c r="G104" s="29" t="s">
        <v>26225</v>
      </c>
      <c r="H104" s="29" t="e">
        <f t="shared" si="4"/>
        <v>#VALUE!</v>
      </c>
    </row>
    <row r="105" spans="1:8" x14ac:dyDescent="0.2">
      <c r="A105" s="27" t="s">
        <v>1232</v>
      </c>
      <c r="B105" s="27" t="s">
        <v>26341</v>
      </c>
      <c r="C105" s="27" t="str">
        <f t="shared" si="5"/>
        <v>00591</v>
      </c>
      <c r="D105" s="27">
        <f t="shared" si="6"/>
        <v>591</v>
      </c>
      <c r="E105" s="27" t="str">
        <f t="shared" si="7"/>
        <v>591-76-4</v>
      </c>
      <c r="F105" s="28">
        <f>VLOOKUP(E105,'Species_Properties donotchange'!$B:$S,18,FALSE)</f>
        <v>194</v>
      </c>
      <c r="G105" s="29">
        <v>0.59599999999999997</v>
      </c>
      <c r="H105" s="29">
        <f t="shared" si="4"/>
        <v>0.268771138669673</v>
      </c>
    </row>
    <row r="106" spans="1:8" x14ac:dyDescent="0.2">
      <c r="A106" s="27" t="s">
        <v>917</v>
      </c>
      <c r="B106" s="27" t="s">
        <v>26342</v>
      </c>
      <c r="C106" s="27" t="str">
        <f t="shared" si="5"/>
        <v>00565</v>
      </c>
      <c r="D106" s="27">
        <f t="shared" si="6"/>
        <v>565</v>
      </c>
      <c r="E106" s="27" t="str">
        <f t="shared" si="7"/>
        <v>565-59-3</v>
      </c>
      <c r="F106" s="28">
        <f>VLOOKUP(E106,'Species_Properties donotchange'!$B:$S,18,FALSE)</f>
        <v>140</v>
      </c>
      <c r="G106" s="29">
        <v>5.1369999999999996</v>
      </c>
      <c r="H106" s="29">
        <f t="shared" si="4"/>
        <v>2.3165727170236745</v>
      </c>
    </row>
    <row r="107" spans="1:8" x14ac:dyDescent="0.2">
      <c r="A107" s="27" t="s">
        <v>26343</v>
      </c>
      <c r="B107" s="27" t="s">
        <v>26344</v>
      </c>
      <c r="C107" s="27" t="str">
        <f t="shared" si="5"/>
        <v>00110</v>
      </c>
      <c r="D107" s="27">
        <f t="shared" si="6"/>
        <v>110</v>
      </c>
      <c r="E107" s="27" t="str">
        <f t="shared" si="7"/>
        <v>110-83-8</v>
      </c>
      <c r="F107" s="28">
        <f>VLOOKUP(E107,'Species_Properties donotchange'!$B:$S,18,FALSE)</f>
        <v>388</v>
      </c>
      <c r="G107" s="29" t="s">
        <v>26225</v>
      </c>
      <c r="H107" s="29" t="e">
        <f t="shared" si="4"/>
        <v>#VALUE!</v>
      </c>
    </row>
    <row r="108" spans="1:8" x14ac:dyDescent="0.2">
      <c r="A108" s="27" t="s">
        <v>1494</v>
      </c>
      <c r="B108" s="27" t="s">
        <v>26345</v>
      </c>
      <c r="C108" s="27" t="str">
        <f t="shared" si="5"/>
        <v>00589</v>
      </c>
      <c r="D108" s="27">
        <f t="shared" si="6"/>
        <v>589</v>
      </c>
      <c r="E108" s="27" t="str">
        <f t="shared" si="7"/>
        <v>589-34-4</v>
      </c>
      <c r="F108" s="28">
        <f>VLOOKUP(E108,'Species_Properties donotchange'!$B:$S,18,FALSE)</f>
        <v>245</v>
      </c>
      <c r="G108" s="29">
        <v>1.4630000000000001</v>
      </c>
      <c r="H108" s="29">
        <f t="shared" si="4"/>
        <v>0.65975197294250265</v>
      </c>
    </row>
    <row r="109" spans="1:8" x14ac:dyDescent="0.2">
      <c r="A109" s="27" t="s">
        <v>560</v>
      </c>
      <c r="B109" s="27" t="s">
        <v>26346</v>
      </c>
      <c r="C109" s="27" t="str">
        <f t="shared" si="5"/>
        <v>00592</v>
      </c>
      <c r="D109" s="27">
        <f t="shared" si="6"/>
        <v>592</v>
      </c>
      <c r="E109" s="27" t="str">
        <f t="shared" si="7"/>
        <v>592-76-7</v>
      </c>
      <c r="F109" s="28">
        <f>VLOOKUP(E109,'Species_Properties donotchange'!$B:$S,18,FALSE)</f>
        <v>76</v>
      </c>
      <c r="G109" s="29" t="s">
        <v>26225</v>
      </c>
      <c r="H109" s="29" t="e">
        <f t="shared" si="4"/>
        <v>#VALUE!</v>
      </c>
    </row>
    <row r="110" spans="1:8" x14ac:dyDescent="0.2">
      <c r="A110" s="27" t="s">
        <v>26347</v>
      </c>
      <c r="B110" s="27" t="s">
        <v>26348</v>
      </c>
      <c r="C110" s="27" t="str">
        <f t="shared" si="5"/>
        <v>01759</v>
      </c>
      <c r="D110" s="27">
        <f t="shared" si="6"/>
        <v>1759</v>
      </c>
      <c r="E110" s="27" t="str">
        <f t="shared" si="7"/>
        <v>1759-58-6</v>
      </c>
      <c r="F110" s="28">
        <f>VLOOKUP(E110,'Species_Properties donotchange'!$B:$S,18,FALSE)</f>
        <v>727</v>
      </c>
      <c r="G110" s="29">
        <v>0.129</v>
      </c>
      <c r="H110" s="29">
        <f t="shared" si="4"/>
        <v>5.8173618940248015E-2</v>
      </c>
    </row>
    <row r="111" spans="1:8" x14ac:dyDescent="0.2">
      <c r="A111" s="27" t="s">
        <v>26349</v>
      </c>
      <c r="B111" s="27" t="s">
        <v>26350</v>
      </c>
      <c r="C111" s="27" t="str">
        <f t="shared" si="5"/>
        <v>02532</v>
      </c>
      <c r="D111" s="27">
        <f t="shared" si="6"/>
        <v>2532</v>
      </c>
      <c r="E111" s="27" t="str">
        <f t="shared" si="7"/>
        <v>2532-58-3</v>
      </c>
      <c r="F111" s="28">
        <f>VLOOKUP(E111,'Species_Properties donotchange'!$B:$S,18,FALSE)</f>
        <v>353</v>
      </c>
      <c r="G111" s="29">
        <v>0.13300000000000001</v>
      </c>
      <c r="H111" s="29">
        <f t="shared" si="4"/>
        <v>5.9977452085682066E-2</v>
      </c>
    </row>
    <row r="112" spans="1:8" x14ac:dyDescent="0.2">
      <c r="A112" s="27" t="s">
        <v>1415</v>
      </c>
      <c r="B112" s="27" t="s">
        <v>26351</v>
      </c>
      <c r="C112" s="27" t="str">
        <f t="shared" si="5"/>
        <v>00617</v>
      </c>
      <c r="D112" s="27">
        <f t="shared" si="6"/>
        <v>617</v>
      </c>
      <c r="E112" s="27" t="str">
        <f t="shared" si="7"/>
        <v>617-78-7</v>
      </c>
      <c r="F112" s="28">
        <f>VLOOKUP(E112,'Species_Properties donotchange'!$B:$S,18,FALSE)</f>
        <v>229</v>
      </c>
      <c r="G112" s="29">
        <v>6.6000000000000003E-2</v>
      </c>
      <c r="H112" s="29">
        <f t="shared" si="4"/>
        <v>2.9763246899661772E-2</v>
      </c>
    </row>
    <row r="113" spans="1:8" x14ac:dyDescent="0.2">
      <c r="A113" s="27" t="s">
        <v>795</v>
      </c>
      <c r="B113" s="27" t="s">
        <v>26352</v>
      </c>
      <c r="C113" s="27" t="str">
        <f t="shared" si="5"/>
        <v>00540</v>
      </c>
      <c r="D113" s="27">
        <f t="shared" si="6"/>
        <v>540</v>
      </c>
      <c r="E113" s="27" t="str">
        <f t="shared" si="7"/>
        <v>540-84-1</v>
      </c>
      <c r="F113" s="28">
        <f>VLOOKUP(E113,'Species_Properties donotchange'!$B:$S,18,FALSE)</f>
        <v>118</v>
      </c>
      <c r="G113" s="29">
        <v>10.143000000000001</v>
      </c>
      <c r="H113" s="29">
        <f t="shared" si="4"/>
        <v>4.5740698985343844</v>
      </c>
    </row>
    <row r="114" spans="1:8" x14ac:dyDescent="0.2">
      <c r="A114" s="27" t="s">
        <v>1473</v>
      </c>
      <c r="B114" s="27" t="s">
        <v>26353</v>
      </c>
      <c r="C114" s="27" t="str">
        <f t="shared" si="5"/>
        <v>03899</v>
      </c>
      <c r="D114" s="27">
        <f t="shared" si="6"/>
        <v>3899</v>
      </c>
      <c r="E114" s="27" t="str">
        <f t="shared" si="7"/>
        <v>3899-36-3</v>
      </c>
      <c r="F114" s="28">
        <f>VLOOKUP(E114,'Species_Properties donotchange'!$B:$S,18,FALSE)</f>
        <v>240</v>
      </c>
      <c r="G114" s="29" t="s">
        <v>26225</v>
      </c>
      <c r="H114" s="29" t="e">
        <f t="shared" si="4"/>
        <v>#VALUE!</v>
      </c>
    </row>
    <row r="115" spans="1:8" x14ac:dyDescent="0.2">
      <c r="A115" s="27" t="s">
        <v>26354</v>
      </c>
      <c r="B115" s="27" t="s">
        <v>26355</v>
      </c>
      <c r="C115" s="27" t="str">
        <f t="shared" si="5"/>
        <v>00142</v>
      </c>
      <c r="D115" s="27">
        <f t="shared" si="6"/>
        <v>142</v>
      </c>
      <c r="E115" s="27" t="str">
        <f t="shared" si="7"/>
        <v>142-82-5</v>
      </c>
      <c r="F115" s="28">
        <f>VLOOKUP(E115,'Species_Properties donotchange'!$B:$S,18,FALSE)</f>
        <v>600</v>
      </c>
      <c r="G115" s="29">
        <v>0.82499999999999996</v>
      </c>
      <c r="H115" s="29">
        <f t="shared" si="4"/>
        <v>0.37204058624577213</v>
      </c>
    </row>
    <row r="116" spans="1:8" x14ac:dyDescent="0.2">
      <c r="A116" s="27" t="s">
        <v>1186</v>
      </c>
      <c r="B116" s="27" t="s">
        <v>26356</v>
      </c>
      <c r="C116" s="27" t="str">
        <f t="shared" si="5"/>
        <v>02738</v>
      </c>
      <c r="D116" s="27">
        <f t="shared" si="6"/>
        <v>2738</v>
      </c>
      <c r="E116" s="27" t="str">
        <f t="shared" si="7"/>
        <v>2738-19-4</v>
      </c>
      <c r="F116" s="28">
        <f>VLOOKUP(E116,'Species_Properties donotchange'!$B:$S,18,FALSE)</f>
        <v>186</v>
      </c>
      <c r="G116" s="29" t="s">
        <v>26225</v>
      </c>
      <c r="H116" s="29" t="e">
        <f t="shared" si="4"/>
        <v>#VALUE!</v>
      </c>
    </row>
    <row r="117" spans="1:8" x14ac:dyDescent="0.2">
      <c r="A117" s="27" t="s">
        <v>26357</v>
      </c>
      <c r="B117" s="27" t="s">
        <v>4289</v>
      </c>
      <c r="C117" s="27" t="str">
        <f t="shared" si="5"/>
        <v>14686</v>
      </c>
      <c r="D117" s="27">
        <f t="shared" si="6"/>
        <v>14686</v>
      </c>
      <c r="E117" s="27" t="str">
        <f t="shared" si="7"/>
        <v>14686-13-6</v>
      </c>
      <c r="F117" s="28">
        <f>VLOOKUP(E117,'Species_Properties donotchange'!$B:$S,18,FALSE)</f>
        <v>739</v>
      </c>
      <c r="G117" s="29" t="s">
        <v>26225</v>
      </c>
      <c r="H117" s="29" t="e">
        <f t="shared" si="4"/>
        <v>#VALUE!</v>
      </c>
    </row>
    <row r="118" spans="1:8" x14ac:dyDescent="0.2">
      <c r="A118" s="27" t="s">
        <v>1327</v>
      </c>
      <c r="B118" s="27" t="s">
        <v>26358</v>
      </c>
      <c r="C118" s="27" t="str">
        <f t="shared" si="5"/>
        <v>00583</v>
      </c>
      <c r="D118" s="27">
        <f t="shared" si="6"/>
        <v>583</v>
      </c>
      <c r="E118" s="27" t="str">
        <f t="shared" si="7"/>
        <v>583-48-2</v>
      </c>
      <c r="F118" s="28">
        <f>VLOOKUP(E118,'Species_Properties donotchange'!$B:$S,18,FALSE)</f>
        <v>212</v>
      </c>
      <c r="G118" s="29">
        <v>0.121</v>
      </c>
      <c r="H118" s="29">
        <f t="shared" si="4"/>
        <v>5.4565952649379919E-2</v>
      </c>
    </row>
    <row r="119" spans="1:8" x14ac:dyDescent="0.2">
      <c r="A119" s="27" t="s">
        <v>26359</v>
      </c>
      <c r="B119" s="27" t="s">
        <v>26360</v>
      </c>
      <c r="C119" s="27" t="str">
        <f t="shared" si="5"/>
        <v>06443</v>
      </c>
      <c r="D119" s="27">
        <f t="shared" si="6"/>
        <v>6443</v>
      </c>
      <c r="E119" s="27" t="str">
        <f t="shared" si="7"/>
        <v>6443-92-1</v>
      </c>
      <c r="F119" s="28">
        <f>VLOOKUP(E119,'Species_Properties donotchange'!$B:$S,18,FALSE)</f>
        <v>368</v>
      </c>
      <c r="G119" s="29" t="s">
        <v>26225</v>
      </c>
      <c r="H119" s="29" t="e">
        <f t="shared" si="4"/>
        <v>#VALUE!</v>
      </c>
    </row>
    <row r="120" spans="1:8" x14ac:dyDescent="0.2">
      <c r="A120" s="27" t="s">
        <v>957</v>
      </c>
      <c r="B120" s="27" t="s">
        <v>26361</v>
      </c>
      <c r="C120" s="27" t="str">
        <f t="shared" si="5"/>
        <v>00625</v>
      </c>
      <c r="D120" s="27">
        <f t="shared" si="6"/>
        <v>625</v>
      </c>
      <c r="E120" s="27" t="str">
        <f t="shared" si="7"/>
        <v>625-65-0</v>
      </c>
      <c r="F120" s="28">
        <f>VLOOKUP(E120,'Species_Properties donotchange'!$B:$S,18,FALSE)</f>
        <v>147</v>
      </c>
      <c r="G120" s="29">
        <v>9.7000000000000003E-2</v>
      </c>
      <c r="H120" s="29">
        <f t="shared" si="4"/>
        <v>4.3742953776775638E-2</v>
      </c>
    </row>
    <row r="121" spans="1:8" x14ac:dyDescent="0.2">
      <c r="A121" s="27" t="s">
        <v>26362</v>
      </c>
      <c r="B121" s="27" t="s">
        <v>26363</v>
      </c>
      <c r="C121" s="27" t="str">
        <f t="shared" si="5"/>
        <v>00108</v>
      </c>
      <c r="D121" s="27">
        <f t="shared" si="6"/>
        <v>108</v>
      </c>
      <c r="E121" s="27" t="str">
        <f t="shared" si="7"/>
        <v>108-87-2</v>
      </c>
      <c r="F121" s="28">
        <f>VLOOKUP(E121,'Species_Properties donotchange'!$B:$S,18,FALSE)</f>
        <v>550</v>
      </c>
      <c r="G121" s="29">
        <v>0.37</v>
      </c>
      <c r="H121" s="29">
        <f t="shared" si="4"/>
        <v>0.16685456595264933</v>
      </c>
    </row>
    <row r="122" spans="1:8" x14ac:dyDescent="0.2">
      <c r="A122" s="27" t="s">
        <v>827</v>
      </c>
      <c r="B122" s="27" t="s">
        <v>26364</v>
      </c>
      <c r="C122" s="27" t="str">
        <f t="shared" si="5"/>
        <v>00590</v>
      </c>
      <c r="D122" s="27">
        <f t="shared" si="6"/>
        <v>590</v>
      </c>
      <c r="E122" s="27" t="str">
        <f t="shared" si="7"/>
        <v>590-73-8</v>
      </c>
      <c r="F122" s="28">
        <f>VLOOKUP(E122,'Species_Properties donotchange'!$B:$S,18,FALSE)</f>
        <v>124</v>
      </c>
      <c r="G122" s="29">
        <v>7.2999999999999995E-2</v>
      </c>
      <c r="H122" s="29">
        <f t="shared" si="4"/>
        <v>3.291995490417135E-2</v>
      </c>
    </row>
    <row r="123" spans="1:8" x14ac:dyDescent="0.2">
      <c r="A123" s="27" t="s">
        <v>930</v>
      </c>
      <c r="B123" s="27" t="s">
        <v>26365</v>
      </c>
      <c r="C123" s="27" t="str">
        <f t="shared" si="5"/>
        <v>00107</v>
      </c>
      <c r="D123" s="27">
        <f t="shared" si="6"/>
        <v>107</v>
      </c>
      <c r="E123" s="27" t="str">
        <f t="shared" si="7"/>
        <v>107-40-4</v>
      </c>
      <c r="F123" s="28">
        <f>VLOOKUP(E123,'Species_Properties donotchange'!$B:$S,18,FALSE)</f>
        <v>142</v>
      </c>
      <c r="G123" s="29" t="s">
        <v>26225</v>
      </c>
      <c r="H123" s="29" t="e">
        <f t="shared" si="4"/>
        <v>#VALUE!</v>
      </c>
    </row>
    <row r="124" spans="1:8" x14ac:dyDescent="0.2">
      <c r="A124" s="27" t="s">
        <v>1013</v>
      </c>
      <c r="B124" s="27" t="s">
        <v>26366</v>
      </c>
      <c r="C124" s="27" t="str">
        <f t="shared" si="5"/>
        <v>00592</v>
      </c>
      <c r="D124" s="27">
        <f t="shared" si="6"/>
        <v>592</v>
      </c>
      <c r="E124" s="27" t="str">
        <f t="shared" si="7"/>
        <v>592-13-2</v>
      </c>
      <c r="F124" s="28">
        <f>VLOOKUP(E124,'Species_Properties donotchange'!$B:$S,18,FALSE)</f>
        <v>156</v>
      </c>
      <c r="G124" s="29">
        <v>0.96499999999999997</v>
      </c>
      <c r="H124" s="29">
        <f t="shared" si="4"/>
        <v>0.43517474633596376</v>
      </c>
    </row>
    <row r="125" spans="1:8" x14ac:dyDescent="0.2">
      <c r="A125" s="27" t="s">
        <v>967</v>
      </c>
      <c r="B125" s="27" t="s">
        <v>26367</v>
      </c>
      <c r="C125" s="27" t="str">
        <f t="shared" si="5"/>
        <v>00589</v>
      </c>
      <c r="D125" s="27">
        <f t="shared" si="6"/>
        <v>589</v>
      </c>
      <c r="E125" s="27" t="str">
        <f t="shared" si="7"/>
        <v>589-43-5</v>
      </c>
      <c r="F125" s="28">
        <f>VLOOKUP(E125,'Species_Properties donotchange'!$B:$S,18,FALSE)</f>
        <v>149</v>
      </c>
      <c r="G125" s="29">
        <v>1.3620000000000001</v>
      </c>
      <c r="H125" s="29">
        <f t="shared" si="4"/>
        <v>0.61420518602029306</v>
      </c>
    </row>
    <row r="126" spans="1:8" x14ac:dyDescent="0.2">
      <c r="A126" s="27" t="s">
        <v>1297</v>
      </c>
      <c r="B126" s="27" t="s">
        <v>26368</v>
      </c>
      <c r="C126" s="27" t="str">
        <f t="shared" si="5"/>
        <v>00563</v>
      </c>
      <c r="D126" s="27">
        <f t="shared" si="6"/>
        <v>563</v>
      </c>
      <c r="E126" s="27" t="str">
        <f t="shared" si="7"/>
        <v>563-16-6</v>
      </c>
      <c r="F126" s="28">
        <f>VLOOKUP(E126,'Species_Properties donotchange'!$B:$S,18,FALSE)</f>
        <v>206</v>
      </c>
      <c r="G126" s="29" t="s">
        <v>26225</v>
      </c>
      <c r="H126" s="29" t="e">
        <f t="shared" si="4"/>
        <v>#VALUE!</v>
      </c>
    </row>
    <row r="127" spans="1:8" x14ac:dyDescent="0.2">
      <c r="A127" s="27" t="s">
        <v>861</v>
      </c>
      <c r="B127" s="27" t="s">
        <v>26369</v>
      </c>
      <c r="C127" s="27" t="str">
        <f t="shared" si="5"/>
        <v>00565</v>
      </c>
      <c r="D127" s="27">
        <f t="shared" si="6"/>
        <v>565</v>
      </c>
      <c r="E127" s="27" t="str">
        <f t="shared" si="7"/>
        <v>565-75-3</v>
      </c>
      <c r="F127" s="28">
        <f>VLOOKUP(E127,'Species_Properties donotchange'!$B:$S,18,FALSE)</f>
        <v>130</v>
      </c>
      <c r="G127" s="29">
        <v>2.4359999999999999</v>
      </c>
      <c r="H127" s="29">
        <f t="shared" si="4"/>
        <v>1.0985343855693346</v>
      </c>
    </row>
    <row r="128" spans="1:8" x14ac:dyDescent="0.2">
      <c r="A128" s="27" t="s">
        <v>26370</v>
      </c>
      <c r="B128" s="27" t="s">
        <v>26371</v>
      </c>
      <c r="C128" s="27" t="str">
        <f t="shared" si="5"/>
        <v>00108</v>
      </c>
      <c r="D128" s="27">
        <f t="shared" si="6"/>
        <v>108</v>
      </c>
      <c r="E128" s="27" t="str">
        <f t="shared" si="7"/>
        <v>108-88-3</v>
      </c>
      <c r="F128" s="28">
        <f>VLOOKUP(E128,'Species_Properties donotchange'!$B:$S,18,FALSE)</f>
        <v>717</v>
      </c>
      <c r="G128" s="29">
        <v>12.202</v>
      </c>
      <c r="H128" s="29">
        <f t="shared" si="4"/>
        <v>5.5025930101465601</v>
      </c>
    </row>
    <row r="129" spans="1:8" x14ac:dyDescent="0.2">
      <c r="A129" s="27" t="s">
        <v>851</v>
      </c>
      <c r="B129" s="27" t="s">
        <v>26372</v>
      </c>
      <c r="C129" s="27" t="str">
        <f t="shared" si="5"/>
        <v>00560</v>
      </c>
      <c r="D129" s="27">
        <f t="shared" si="6"/>
        <v>560</v>
      </c>
      <c r="E129" s="27" t="str">
        <f t="shared" si="7"/>
        <v>560-21-4</v>
      </c>
      <c r="F129" s="28">
        <f>VLOOKUP(E129,'Species_Properties donotchange'!$B:$S,18,FALSE)</f>
        <v>128</v>
      </c>
      <c r="G129" s="29" t="s">
        <v>26225</v>
      </c>
      <c r="H129" s="29" t="e">
        <f t="shared" si="4"/>
        <v>#VALUE!</v>
      </c>
    </row>
    <row r="130" spans="1:8" x14ac:dyDescent="0.2">
      <c r="A130" s="27" t="s">
        <v>905</v>
      </c>
      <c r="B130" s="27" t="s">
        <v>26373</v>
      </c>
      <c r="C130" s="27" t="str">
        <f t="shared" si="5"/>
        <v>00584</v>
      </c>
      <c r="D130" s="27">
        <f t="shared" si="6"/>
        <v>584</v>
      </c>
      <c r="E130" s="27" t="str">
        <f t="shared" si="7"/>
        <v>584-94-1</v>
      </c>
      <c r="F130" s="28">
        <f>VLOOKUP(E130,'Species_Properties donotchange'!$B:$S,18,FALSE)</f>
        <v>138</v>
      </c>
      <c r="G130" s="29">
        <v>0.85599999999999998</v>
      </c>
      <c r="H130" s="29">
        <f t="shared" si="4"/>
        <v>0.38602029312288599</v>
      </c>
    </row>
    <row r="131" spans="1:8" x14ac:dyDescent="0.2">
      <c r="A131" s="27" t="s">
        <v>1225</v>
      </c>
      <c r="B131" s="27" t="s">
        <v>26374</v>
      </c>
      <c r="C131" s="27" t="str">
        <f t="shared" si="5"/>
        <v>00592</v>
      </c>
      <c r="D131" s="27">
        <f t="shared" si="6"/>
        <v>592</v>
      </c>
      <c r="E131" s="27" t="str">
        <f t="shared" si="7"/>
        <v>592-27-8</v>
      </c>
      <c r="F131" s="28">
        <f>VLOOKUP(E131,'Species_Properties donotchange'!$B:$S,18,FALSE)</f>
        <v>193</v>
      </c>
      <c r="G131" s="29">
        <v>0.56000000000000005</v>
      </c>
      <c r="H131" s="29">
        <f t="shared" si="4"/>
        <v>0.25253664036076656</v>
      </c>
    </row>
    <row r="132" spans="1:8" x14ac:dyDescent="0.2">
      <c r="A132" s="27" t="s">
        <v>1487</v>
      </c>
      <c r="B132" s="27" t="s">
        <v>26375</v>
      </c>
      <c r="C132" s="27" t="str">
        <f t="shared" si="5"/>
        <v>00589</v>
      </c>
      <c r="D132" s="27">
        <f t="shared" si="6"/>
        <v>589</v>
      </c>
      <c r="E132" s="27" t="str">
        <f t="shared" si="7"/>
        <v>589-81-1</v>
      </c>
      <c r="F132" s="28">
        <f>VLOOKUP(E132,'Species_Properties donotchange'!$B:$S,18,FALSE)</f>
        <v>244</v>
      </c>
      <c r="G132" s="29">
        <v>0.91500000000000004</v>
      </c>
      <c r="H132" s="29">
        <f t="shared" si="4"/>
        <v>0.41262683201803818</v>
      </c>
    </row>
    <row r="133" spans="1:8" x14ac:dyDescent="0.2">
      <c r="A133" s="27" t="s">
        <v>807</v>
      </c>
      <c r="B133" s="27" t="s">
        <v>26376</v>
      </c>
      <c r="C133" s="27" t="str">
        <f t="shared" si="5"/>
        <v>03522</v>
      </c>
      <c r="D133" s="27">
        <f t="shared" si="6"/>
        <v>3522</v>
      </c>
      <c r="E133" s="27" t="str">
        <f t="shared" si="7"/>
        <v>3522-94-9</v>
      </c>
      <c r="F133" s="28">
        <f>VLOOKUP(E133,'Species_Properties donotchange'!$B:$S,18,FALSE)</f>
        <v>121</v>
      </c>
      <c r="G133" s="29">
        <v>1.1319999999999999</v>
      </c>
      <c r="H133" s="29">
        <f t="shared" si="4"/>
        <v>0.51048478015783527</v>
      </c>
    </row>
    <row r="134" spans="1:8" x14ac:dyDescent="0.2">
      <c r="A134" s="27" t="s">
        <v>26377</v>
      </c>
      <c r="B134" s="27" t="s">
        <v>26378</v>
      </c>
      <c r="C134" s="34" t="str">
        <f t="shared" si="5"/>
        <v>02613</v>
      </c>
      <c r="D134" s="34">
        <f t="shared" si="6"/>
        <v>2613</v>
      </c>
      <c r="E134" s="34" t="str">
        <f t="shared" si="7"/>
        <v>2613-65-2</v>
      </c>
      <c r="F134" s="28">
        <f>VLOOKUP(E134,'Species_Properties donotchange'!$B:$S,18,FALSE)</f>
        <v>734</v>
      </c>
      <c r="G134" s="29">
        <v>9.2999999999999999E-2</v>
      </c>
      <c r="H134" s="29">
        <f t="shared" si="4"/>
        <v>4.1939120631341593E-2</v>
      </c>
    </row>
    <row r="135" spans="1:8" x14ac:dyDescent="0.2">
      <c r="A135" s="27" t="s">
        <v>727</v>
      </c>
      <c r="B135" s="27" t="s">
        <v>26379</v>
      </c>
      <c r="C135" s="27" t="str">
        <f t="shared" si="5"/>
        <v>00111</v>
      </c>
      <c r="D135" s="27">
        <f t="shared" si="6"/>
        <v>111</v>
      </c>
      <c r="E135" s="27" t="str">
        <f t="shared" si="7"/>
        <v>111-66-0</v>
      </c>
      <c r="F135" s="28">
        <f>VLOOKUP(E135,'Species_Properties donotchange'!$B:$S,18,FALSE)</f>
        <v>107</v>
      </c>
      <c r="G135" s="29" t="s">
        <v>26225</v>
      </c>
      <c r="H135" s="29" t="e">
        <f t="shared" si="4"/>
        <v>#VALUE!</v>
      </c>
    </row>
    <row r="136" spans="1:8" x14ac:dyDescent="0.2">
      <c r="A136" s="27" t="s">
        <v>26380</v>
      </c>
      <c r="B136" s="27" t="s">
        <v>26381</v>
      </c>
      <c r="C136" s="27" t="str">
        <f t="shared" si="5"/>
        <v>00111</v>
      </c>
      <c r="D136" s="27">
        <f t="shared" si="6"/>
        <v>111</v>
      </c>
      <c r="E136" s="27" t="str">
        <f t="shared" si="7"/>
        <v>111-65-9</v>
      </c>
      <c r="F136" s="28">
        <f>VLOOKUP(E136,'Species_Properties donotchange'!$B:$S,18,FALSE)</f>
        <v>604</v>
      </c>
      <c r="G136" s="29">
        <v>0.39400000000000002</v>
      </c>
      <c r="H136" s="29">
        <f t="shared" si="4"/>
        <v>0.17767756482525363</v>
      </c>
    </row>
    <row r="137" spans="1:8" x14ac:dyDescent="0.2">
      <c r="A137" s="27" t="s">
        <v>26382</v>
      </c>
      <c r="B137" s="27" t="s">
        <v>4300</v>
      </c>
      <c r="C137" s="27" t="str">
        <f t="shared" si="5"/>
        <v>13389</v>
      </c>
      <c r="D137" s="27">
        <f t="shared" si="6"/>
        <v>13389</v>
      </c>
      <c r="E137" s="27" t="str">
        <f t="shared" si="7"/>
        <v>13389-42-9</v>
      </c>
      <c r="F137" s="28">
        <f>VLOOKUP(E137,'Species_Properties donotchange'!$B:$S,18,FALSE)</f>
        <v>741</v>
      </c>
      <c r="G137" s="29">
        <v>7.4999999999999997E-2</v>
      </c>
      <c r="H137" s="29">
        <f t="shared" si="4"/>
        <v>3.3821871476888379E-2</v>
      </c>
    </row>
    <row r="138" spans="1:8" x14ac:dyDescent="0.2">
      <c r="A138" s="27" t="s">
        <v>26383</v>
      </c>
      <c r="B138" s="27" t="s">
        <v>26384</v>
      </c>
      <c r="C138" s="27" t="str">
        <f t="shared" si="5"/>
        <v>02207</v>
      </c>
      <c r="D138" s="27">
        <f t="shared" si="6"/>
        <v>2207</v>
      </c>
      <c r="E138" s="27" t="str">
        <f t="shared" si="7"/>
        <v>2207-03-6</v>
      </c>
      <c r="F138" s="28">
        <f>VLOOKUP(E138,'Species_Properties donotchange'!$B:$S,18,FALSE)</f>
        <v>726</v>
      </c>
      <c r="G138" s="29" t="s">
        <v>26225</v>
      </c>
      <c r="H138" s="29" t="e">
        <f t="shared" si="4"/>
        <v>#VALUE!</v>
      </c>
    </row>
    <row r="139" spans="1:8" x14ac:dyDescent="0.2">
      <c r="A139" s="27" t="s">
        <v>26385</v>
      </c>
      <c r="B139" s="27" t="s">
        <v>26386</v>
      </c>
      <c r="C139" s="27" t="str">
        <f t="shared" si="5"/>
        <v>07642</v>
      </c>
      <c r="D139" s="27">
        <f t="shared" si="6"/>
        <v>7642</v>
      </c>
      <c r="E139" s="27" t="str">
        <f t="shared" si="7"/>
        <v>7642-04-8</v>
      </c>
      <c r="F139" s="28">
        <f>VLOOKUP(E139,'Species_Properties donotchange'!$B:$S,18,FALSE)</f>
        <v>370</v>
      </c>
      <c r="G139" s="29" t="s">
        <v>26225</v>
      </c>
      <c r="H139" s="29" t="e">
        <f t="shared" si="4"/>
        <v>#VALUE!</v>
      </c>
    </row>
    <row r="140" spans="1:8" x14ac:dyDescent="0.2">
      <c r="A140" s="27" t="s">
        <v>872</v>
      </c>
      <c r="B140" s="27" t="s">
        <v>26387</v>
      </c>
      <c r="C140" s="27" t="str">
        <f t="shared" si="5"/>
        <v>01069</v>
      </c>
      <c r="D140" s="27">
        <f t="shared" si="6"/>
        <v>1069</v>
      </c>
      <c r="E140" s="27" t="str">
        <f t="shared" si="7"/>
        <v>1069-53-0</v>
      </c>
      <c r="F140" s="28">
        <f>VLOOKUP(E140,'Species_Properties donotchange'!$B:$S,18,FALSE)</f>
        <v>132</v>
      </c>
      <c r="G140" s="29">
        <v>9.5000000000000001E-2</v>
      </c>
      <c r="H140" s="29">
        <f t="shared" si="4"/>
        <v>4.2841037204058616E-2</v>
      </c>
    </row>
    <row r="141" spans="1:8" x14ac:dyDescent="0.2">
      <c r="A141" s="27" t="s">
        <v>961</v>
      </c>
      <c r="B141" s="27" t="s">
        <v>26388</v>
      </c>
      <c r="C141" s="27" t="str">
        <f t="shared" si="5"/>
        <v>02213</v>
      </c>
      <c r="D141" s="27">
        <f t="shared" si="6"/>
        <v>2213</v>
      </c>
      <c r="E141" s="27" t="str">
        <f t="shared" si="7"/>
        <v>2213-23-2</v>
      </c>
      <c r="F141" s="28">
        <f>VLOOKUP(E141,'Species_Properties donotchange'!$B:$S,18,FALSE)</f>
        <v>148</v>
      </c>
      <c r="G141" s="29">
        <v>6.9000000000000006E-2</v>
      </c>
      <c r="H141" s="29">
        <f t="shared" si="4"/>
        <v>3.1116121758737309E-2</v>
      </c>
    </row>
    <row r="142" spans="1:8" x14ac:dyDescent="0.2">
      <c r="A142" s="27" t="s">
        <v>1032</v>
      </c>
      <c r="B142" s="27" t="s">
        <v>26389</v>
      </c>
      <c r="C142" s="27" t="str">
        <f t="shared" si="5"/>
        <v>01072</v>
      </c>
      <c r="D142" s="27">
        <f t="shared" si="6"/>
        <v>1072</v>
      </c>
      <c r="E142" s="27" t="str">
        <f t="shared" si="7"/>
        <v>1072-05-5</v>
      </c>
      <c r="F142" s="28">
        <f>VLOOKUP(E142,'Species_Properties donotchange'!$B:$S,18,FALSE)</f>
        <v>160</v>
      </c>
      <c r="G142" s="29">
        <v>0.11700000000000001</v>
      </c>
      <c r="H142" s="29">
        <f t="shared" si="4"/>
        <v>5.2762119503945881E-2</v>
      </c>
    </row>
    <row r="143" spans="1:8" x14ac:dyDescent="0.2">
      <c r="A143" s="27" t="s">
        <v>1346</v>
      </c>
      <c r="B143" s="27" t="s">
        <v>26390</v>
      </c>
      <c r="C143" s="27" t="str">
        <f t="shared" si="5"/>
        <v>00926</v>
      </c>
      <c r="D143" s="27">
        <f t="shared" si="6"/>
        <v>926</v>
      </c>
      <c r="E143" s="27" t="str">
        <f t="shared" si="7"/>
        <v>926-82-9</v>
      </c>
      <c r="F143" s="28">
        <f>VLOOKUP(E143,'Species_Properties donotchange'!$B:$S,18,FALSE)</f>
        <v>215</v>
      </c>
      <c r="G143" s="29">
        <v>0.182</v>
      </c>
      <c r="H143" s="29">
        <f t="shared" si="4"/>
        <v>8.2074408117249129E-2</v>
      </c>
    </row>
    <row r="144" spans="1:8" x14ac:dyDescent="0.2">
      <c r="A144" s="27" t="s">
        <v>26391</v>
      </c>
      <c r="B144" s="27" t="s">
        <v>26392</v>
      </c>
      <c r="C144" s="27" t="str">
        <f t="shared" si="5"/>
        <v>00100</v>
      </c>
      <c r="D144" s="27">
        <f t="shared" si="6"/>
        <v>100</v>
      </c>
      <c r="E144" s="27" t="str">
        <f t="shared" si="7"/>
        <v>100-41-4</v>
      </c>
      <c r="F144" s="28">
        <f>VLOOKUP(E144,'Species_Properties donotchange'!$B:$S,18,FALSE)</f>
        <v>449</v>
      </c>
      <c r="G144" s="29">
        <v>3.0609999999999999</v>
      </c>
      <c r="H144" s="29">
        <f t="shared" si="4"/>
        <v>1.3803833145434043</v>
      </c>
    </row>
    <row r="145" spans="1:8" x14ac:dyDescent="0.2">
      <c r="A145" s="27" t="s">
        <v>899</v>
      </c>
      <c r="B145" s="27" t="s">
        <v>26393</v>
      </c>
      <c r="C145" s="27" t="str">
        <f t="shared" si="5"/>
        <v>03074</v>
      </c>
      <c r="D145" s="27">
        <f t="shared" si="6"/>
        <v>3074</v>
      </c>
      <c r="E145" s="27" t="str">
        <f t="shared" si="7"/>
        <v>3074-71-3</v>
      </c>
      <c r="F145" s="28">
        <f>VLOOKUP(E145,'Species_Properties donotchange'!$B:$S,18,FALSE)</f>
        <v>137</v>
      </c>
      <c r="G145" s="29" t="s">
        <v>26225</v>
      </c>
      <c r="H145" s="29" t="e">
        <f t="shared" si="4"/>
        <v>#VALUE!</v>
      </c>
    </row>
    <row r="146" spans="1:8" x14ac:dyDescent="0.2">
      <c r="A146" s="27" t="s">
        <v>26394</v>
      </c>
      <c r="B146" s="27" t="s">
        <v>26395</v>
      </c>
      <c r="C146" s="27" t="str">
        <f t="shared" si="5"/>
        <v>00108</v>
      </c>
      <c r="D146" s="27">
        <f t="shared" si="6"/>
        <v>108</v>
      </c>
      <c r="E146" s="27" t="str">
        <f t="shared" si="7"/>
        <v>108-38-3</v>
      </c>
      <c r="F146" s="28">
        <f>VLOOKUP(E146,'Species_Properties donotchange'!$B:$S,18,FALSE)</f>
        <v>524</v>
      </c>
      <c r="G146" s="29">
        <v>7.9509999999999996</v>
      </c>
      <c r="H146" s="29">
        <f t="shared" si="4"/>
        <v>3.585569334836527</v>
      </c>
    </row>
    <row r="147" spans="1:8" x14ac:dyDescent="0.2">
      <c r="A147" s="27" t="s">
        <v>1609</v>
      </c>
      <c r="B147" s="27" t="s">
        <v>26396</v>
      </c>
      <c r="C147" s="27" t="str">
        <f t="shared" si="5"/>
        <v>02216</v>
      </c>
      <c r="D147" s="27">
        <f t="shared" si="6"/>
        <v>2216</v>
      </c>
      <c r="E147" s="27" t="str">
        <f t="shared" si="7"/>
        <v>2216-34-4</v>
      </c>
      <c r="F147" s="28">
        <f>VLOOKUP(E147,'Species_Properties donotchange'!$B:$S,18,FALSE)</f>
        <v>267</v>
      </c>
      <c r="G147" s="29">
        <v>0.35699999999999998</v>
      </c>
      <c r="H147" s="29">
        <f t="shared" si="4"/>
        <v>0.16099210822998869</v>
      </c>
    </row>
    <row r="148" spans="1:8" x14ac:dyDescent="0.2">
      <c r="A148" s="27" t="s">
        <v>1505</v>
      </c>
      <c r="B148" s="27" t="s">
        <v>26397</v>
      </c>
      <c r="C148" s="27" t="str">
        <f t="shared" si="5"/>
        <v>02216</v>
      </c>
      <c r="D148" s="27">
        <f t="shared" si="6"/>
        <v>2216</v>
      </c>
      <c r="E148" s="27" t="str">
        <f t="shared" si="7"/>
        <v>2216-33-3</v>
      </c>
      <c r="F148" s="28">
        <f>VLOOKUP(E148,'Species_Properties donotchange'!$B:$S,18,FALSE)</f>
        <v>247</v>
      </c>
      <c r="G148" s="29">
        <v>0.254</v>
      </c>
      <c r="H148" s="29">
        <f t="shared" si="4"/>
        <v>0.11454340473506198</v>
      </c>
    </row>
    <row r="149" spans="1:8" x14ac:dyDescent="0.2">
      <c r="A149" s="27" t="s">
        <v>26398</v>
      </c>
      <c r="B149" s="27" t="s">
        <v>26399</v>
      </c>
      <c r="C149" s="27" t="str">
        <f t="shared" si="5"/>
        <v>00100</v>
      </c>
      <c r="D149" s="27">
        <f t="shared" si="6"/>
        <v>100</v>
      </c>
      <c r="E149" s="27" t="str">
        <f t="shared" si="7"/>
        <v>100-42-5</v>
      </c>
      <c r="F149" s="28">
        <f>VLOOKUP(E149,'Species_Properties donotchange'!$B:$S,18,FALSE)</f>
        <v>698</v>
      </c>
      <c r="G149" s="29">
        <v>0.875</v>
      </c>
      <c r="H149" s="29">
        <f t="shared" si="4"/>
        <v>0.39458850056369776</v>
      </c>
    </row>
    <row r="150" spans="1:8" x14ac:dyDescent="0.2">
      <c r="A150" s="27" t="s">
        <v>26400</v>
      </c>
      <c r="B150" s="27" t="s">
        <v>26401</v>
      </c>
      <c r="C150" s="27" t="str">
        <f t="shared" si="5"/>
        <v>00095</v>
      </c>
      <c r="D150" s="27">
        <f t="shared" si="6"/>
        <v>95</v>
      </c>
      <c r="E150" s="27" t="str">
        <f t="shared" si="7"/>
        <v>95-47-6</v>
      </c>
      <c r="F150" s="28">
        <f>VLOOKUP(E150,'Species_Properties donotchange'!$B:$S,18,FALSE)</f>
        <v>620</v>
      </c>
      <c r="G150" s="29">
        <v>3.1440000000000001</v>
      </c>
      <c r="H150" s="29">
        <f t="shared" si="4"/>
        <v>1.4178128523111611</v>
      </c>
    </row>
    <row r="151" spans="1:8" x14ac:dyDescent="0.2">
      <c r="A151" s="27" t="s">
        <v>784</v>
      </c>
      <c r="B151" s="27" t="s">
        <v>781</v>
      </c>
      <c r="C151" s="27" t="str">
        <f t="shared" si="5"/>
        <v>14720</v>
      </c>
      <c r="D151" s="27">
        <f t="shared" si="6"/>
        <v>14720</v>
      </c>
      <c r="E151" s="27" t="str">
        <f t="shared" si="7"/>
        <v>14720-74-2</v>
      </c>
      <c r="F151" s="28">
        <f>VLOOKUP(E151,'Species_Properties donotchange'!$B:$S,18,FALSE)</f>
        <v>116</v>
      </c>
      <c r="G151" s="29" t="s">
        <v>26225</v>
      </c>
      <c r="H151" s="29" t="e">
        <f t="shared" si="4"/>
        <v>#VALUE!</v>
      </c>
    </row>
    <row r="152" spans="1:8" x14ac:dyDescent="0.2">
      <c r="A152" s="27" t="s">
        <v>26402</v>
      </c>
      <c r="B152" s="27" t="s">
        <v>26403</v>
      </c>
      <c r="C152" s="27" t="str">
        <f t="shared" si="5"/>
        <v>06236</v>
      </c>
      <c r="D152" s="27">
        <f t="shared" si="6"/>
        <v>6236</v>
      </c>
      <c r="E152" s="27" t="str">
        <f t="shared" si="7"/>
        <v>6236-88-0</v>
      </c>
      <c r="F152" s="28">
        <f>VLOOKUP(E152,'Species_Properties donotchange'!$B:$S,18,FALSE)</f>
        <v>95</v>
      </c>
      <c r="G152" s="29" t="s">
        <v>26225</v>
      </c>
      <c r="H152" s="29" t="e">
        <f t="shared" ref="H152:H215" si="8">G152/$G$22*100</f>
        <v>#VALUE!</v>
      </c>
    </row>
    <row r="153" spans="1:8" x14ac:dyDescent="0.2">
      <c r="A153" s="27" t="s">
        <v>26404</v>
      </c>
      <c r="B153" s="27" t="s">
        <v>26405</v>
      </c>
      <c r="C153" s="27" t="str">
        <f t="shared" si="5"/>
        <v>00111</v>
      </c>
      <c r="D153" s="27">
        <f t="shared" si="6"/>
        <v>111</v>
      </c>
      <c r="E153" s="27" t="str">
        <f t="shared" si="7"/>
        <v>111-84-2</v>
      </c>
      <c r="F153" s="28">
        <f>VLOOKUP(E153,'Species_Properties donotchange'!$B:$S,18,FALSE)</f>
        <v>603</v>
      </c>
      <c r="G153" s="29">
        <v>0.11700000000000001</v>
      </c>
      <c r="H153" s="29">
        <f t="shared" si="8"/>
        <v>5.2762119503945881E-2</v>
      </c>
    </row>
    <row r="154" spans="1:8" x14ac:dyDescent="0.2">
      <c r="A154" s="27" t="s">
        <v>26406</v>
      </c>
      <c r="B154" s="27" t="s">
        <v>26407</v>
      </c>
      <c r="C154" s="27" t="str">
        <f t="shared" ref="C154:C217" si="9">LEFT(B154,5)</f>
        <v>00098</v>
      </c>
      <c r="D154" s="27">
        <f t="shared" ref="D154:D217" si="10">1*C154</f>
        <v>98</v>
      </c>
      <c r="E154" s="27" t="str">
        <f t="shared" ref="E154:E217" si="11">CONCATENATE(D154,MID(B154,6,LEN(B154)))</f>
        <v>98-82-8</v>
      </c>
      <c r="F154" s="28">
        <f>VLOOKUP(E154,'Species_Properties donotchange'!$B:$S,18,FALSE)</f>
        <v>514</v>
      </c>
      <c r="G154" s="29">
        <v>8.8999999999999996E-2</v>
      </c>
      <c r="H154" s="29">
        <f t="shared" si="8"/>
        <v>4.0135287485907542E-2</v>
      </c>
    </row>
    <row r="155" spans="1:8" x14ac:dyDescent="0.2">
      <c r="A155" s="27" t="s">
        <v>834</v>
      </c>
      <c r="B155" s="27" t="s">
        <v>831</v>
      </c>
      <c r="C155" s="27" t="str">
        <f t="shared" si="9"/>
        <v>15869</v>
      </c>
      <c r="D155" s="27">
        <f t="shared" si="10"/>
        <v>15869</v>
      </c>
      <c r="E155" s="27" t="str">
        <f t="shared" si="11"/>
        <v>15869-87-1</v>
      </c>
      <c r="F155" s="28">
        <f>VLOOKUP(E155,'Species_Properties donotchange'!$B:$S,18,FALSE)</f>
        <v>125</v>
      </c>
      <c r="G155" s="29" t="s">
        <v>26225</v>
      </c>
      <c r="H155" s="29" t="e">
        <f t="shared" si="8"/>
        <v>#VALUE!</v>
      </c>
    </row>
    <row r="156" spans="1:8" x14ac:dyDescent="0.2">
      <c r="A156" s="27" t="s">
        <v>1024</v>
      </c>
      <c r="B156" s="27" t="s">
        <v>1021</v>
      </c>
      <c r="C156" s="27" t="str">
        <f t="shared" si="9"/>
        <v>15869</v>
      </c>
      <c r="D156" s="27">
        <f t="shared" si="10"/>
        <v>15869</v>
      </c>
      <c r="E156" s="27" t="str">
        <f t="shared" si="11"/>
        <v>15869-89-3</v>
      </c>
      <c r="F156" s="28">
        <f>VLOOKUP(E156,'Species_Properties donotchange'!$B:$S,18,FALSE)</f>
        <v>158</v>
      </c>
      <c r="G156" s="29" t="s">
        <v>26225</v>
      </c>
      <c r="H156" s="29" t="e">
        <f t="shared" si="8"/>
        <v>#VALUE!</v>
      </c>
    </row>
    <row r="157" spans="1:8" x14ac:dyDescent="0.2">
      <c r="A157" s="27" t="s">
        <v>979</v>
      </c>
      <c r="B157" s="27" t="s">
        <v>26408</v>
      </c>
      <c r="C157" s="27" t="str">
        <f t="shared" si="9"/>
        <v>04032</v>
      </c>
      <c r="D157" s="27">
        <f t="shared" si="10"/>
        <v>4032</v>
      </c>
      <c r="E157" s="27" t="str">
        <f t="shared" si="11"/>
        <v>4032-94-4</v>
      </c>
      <c r="F157" s="28">
        <f>VLOOKUP(E157,'Species_Properties donotchange'!$B:$S,18,FALSE)</f>
        <v>151</v>
      </c>
      <c r="G157" s="29" t="s">
        <v>26225</v>
      </c>
      <c r="H157" s="29" t="e">
        <f t="shared" si="8"/>
        <v>#VALUE!</v>
      </c>
    </row>
    <row r="158" spans="1:8" x14ac:dyDescent="0.2">
      <c r="A158" s="27" t="s">
        <v>1040</v>
      </c>
      <c r="B158" s="27" t="s">
        <v>26409</v>
      </c>
      <c r="C158" s="27" t="str">
        <f t="shared" si="9"/>
        <v>02051</v>
      </c>
      <c r="D158" s="27">
        <f t="shared" si="10"/>
        <v>2051</v>
      </c>
      <c r="E158" s="27" t="str">
        <f t="shared" si="11"/>
        <v>2051-30-1</v>
      </c>
      <c r="F158" s="28">
        <f>VLOOKUP(E158,'Species_Properties donotchange'!$B:$S,18,FALSE)</f>
        <v>162</v>
      </c>
      <c r="G158" s="29" t="s">
        <v>26225</v>
      </c>
      <c r="H158" s="29" t="e">
        <f t="shared" si="8"/>
        <v>#VALUE!</v>
      </c>
    </row>
    <row r="159" spans="1:8" x14ac:dyDescent="0.2">
      <c r="A159" s="27" t="s">
        <v>26410</v>
      </c>
      <c r="B159" s="27" t="s">
        <v>26411</v>
      </c>
      <c r="C159" s="27" t="str">
        <f t="shared" si="9"/>
        <v>00103</v>
      </c>
      <c r="D159" s="27">
        <f t="shared" si="10"/>
        <v>103</v>
      </c>
      <c r="E159" s="27" t="str">
        <f t="shared" si="11"/>
        <v>103-65-1</v>
      </c>
      <c r="F159" s="28">
        <f>VLOOKUP(E159,'Species_Properties donotchange'!$B:$S,18,FALSE)</f>
        <v>608</v>
      </c>
      <c r="G159" s="29">
        <v>0.26700000000000002</v>
      </c>
      <c r="H159" s="29">
        <f t="shared" si="8"/>
        <v>0.12040586245772264</v>
      </c>
    </row>
    <row r="160" spans="1:8" x14ac:dyDescent="0.2">
      <c r="A160" s="27" t="s">
        <v>26412</v>
      </c>
      <c r="B160" s="27" t="s">
        <v>26413</v>
      </c>
      <c r="C160" s="27" t="str">
        <f t="shared" si="9"/>
        <v>00620</v>
      </c>
      <c r="D160" s="27">
        <f t="shared" si="10"/>
        <v>620</v>
      </c>
      <c r="E160" s="27" t="str">
        <f t="shared" si="11"/>
        <v>620-14-4</v>
      </c>
      <c r="F160" s="28">
        <f>VLOOKUP(E160,'Species_Properties donotchange'!$B:$S,18,FALSE)</f>
        <v>89</v>
      </c>
      <c r="G160" s="29">
        <v>1.925</v>
      </c>
      <c r="H160" s="29">
        <f t="shared" si="8"/>
        <v>0.86809470124013499</v>
      </c>
    </row>
    <row r="161" spans="1:8" x14ac:dyDescent="0.2">
      <c r="A161" s="27" t="s">
        <v>26414</v>
      </c>
      <c r="B161" s="27" t="s">
        <v>26415</v>
      </c>
      <c r="C161" s="27" t="str">
        <f t="shared" si="9"/>
        <v>00622</v>
      </c>
      <c r="D161" s="27">
        <f t="shared" si="10"/>
        <v>622</v>
      </c>
      <c r="E161" s="27" t="str">
        <f t="shared" si="11"/>
        <v>622-96-8</v>
      </c>
      <c r="F161" s="28">
        <f>VLOOKUP(E161,'Species_Properties donotchange'!$B:$S,18,FALSE)</f>
        <v>94</v>
      </c>
      <c r="G161" s="29">
        <v>0.86199999999999999</v>
      </c>
      <c r="H161" s="29">
        <f t="shared" si="8"/>
        <v>0.38872604284103712</v>
      </c>
    </row>
    <row r="162" spans="1:8" x14ac:dyDescent="0.2">
      <c r="A162" s="27" t="s">
        <v>378</v>
      </c>
      <c r="B162" s="27" t="s">
        <v>26416</v>
      </c>
      <c r="C162" s="27" t="str">
        <f t="shared" si="9"/>
        <v>00108</v>
      </c>
      <c r="D162" s="27">
        <f t="shared" si="10"/>
        <v>108</v>
      </c>
      <c r="E162" s="27" t="str">
        <f t="shared" si="11"/>
        <v>108-67-8</v>
      </c>
      <c r="F162" s="28">
        <f>VLOOKUP(E162,'Species_Properties donotchange'!$B:$S,18,FALSE)</f>
        <v>44</v>
      </c>
      <c r="G162" s="29">
        <v>0.873</v>
      </c>
      <c r="H162" s="29">
        <f t="shared" si="8"/>
        <v>0.39368658399098072</v>
      </c>
    </row>
    <row r="163" spans="1:8" x14ac:dyDescent="0.2">
      <c r="A163" s="27" t="s">
        <v>26417</v>
      </c>
      <c r="B163" s="27" t="s">
        <v>26418</v>
      </c>
      <c r="C163" s="27" t="str">
        <f t="shared" si="9"/>
        <v>00611</v>
      </c>
      <c r="D163" s="27">
        <f t="shared" si="10"/>
        <v>611</v>
      </c>
      <c r="E163" s="27" t="str">
        <f t="shared" si="11"/>
        <v>611-14-3</v>
      </c>
      <c r="F163" s="28">
        <f>VLOOKUP(E163,'Species_Properties donotchange'!$B:$S,18,FALSE)</f>
        <v>80</v>
      </c>
      <c r="G163" s="29">
        <v>0.67100000000000004</v>
      </c>
      <c r="H163" s="29">
        <f t="shared" si="8"/>
        <v>0.30259301014656137</v>
      </c>
    </row>
    <row r="164" spans="1:8" x14ac:dyDescent="0.2">
      <c r="A164" s="27" t="s">
        <v>26419</v>
      </c>
      <c r="B164" s="27" t="s">
        <v>26420</v>
      </c>
      <c r="C164" s="27" t="str">
        <f t="shared" si="9"/>
        <v>00095</v>
      </c>
      <c r="D164" s="27">
        <f t="shared" si="10"/>
        <v>95</v>
      </c>
      <c r="E164" s="27" t="str">
        <f t="shared" si="11"/>
        <v>95-63-6</v>
      </c>
      <c r="F164" s="28">
        <f>VLOOKUP(E164,'Species_Properties donotchange'!$B:$S,18,FALSE)</f>
        <v>30</v>
      </c>
      <c r="G164" s="29">
        <v>2.294</v>
      </c>
      <c r="H164" s="29">
        <f t="shared" si="8"/>
        <v>1.0344983089064259</v>
      </c>
    </row>
    <row r="165" spans="1:8" x14ac:dyDescent="0.2">
      <c r="A165" s="27" t="s">
        <v>26421</v>
      </c>
      <c r="B165" s="27" t="s">
        <v>26422</v>
      </c>
      <c r="C165" s="27" t="str">
        <f t="shared" si="9"/>
        <v>00124</v>
      </c>
      <c r="D165" s="27">
        <f t="shared" si="10"/>
        <v>124</v>
      </c>
      <c r="E165" s="27" t="str">
        <f t="shared" si="11"/>
        <v>124-18-5</v>
      </c>
      <c r="F165" s="28">
        <f>VLOOKUP(E165,'Species_Properties donotchange'!$B:$S,18,FALSE)</f>
        <v>598</v>
      </c>
      <c r="G165" s="29">
        <v>6.6000000000000003E-2</v>
      </c>
      <c r="H165" s="29">
        <f t="shared" si="8"/>
        <v>2.9763246899661772E-2</v>
      </c>
    </row>
    <row r="166" spans="1:8" x14ac:dyDescent="0.2">
      <c r="A166" s="27" t="s">
        <v>26423</v>
      </c>
      <c r="B166" s="27" t="s">
        <v>26424</v>
      </c>
      <c r="C166" s="27" t="str">
        <f t="shared" si="9"/>
        <v>00538</v>
      </c>
      <c r="D166" s="27">
        <f t="shared" si="10"/>
        <v>538</v>
      </c>
      <c r="E166" s="27" t="str">
        <f t="shared" si="11"/>
        <v>538-93-2</v>
      </c>
      <c r="F166" s="28">
        <f>VLOOKUP(E166,'Species_Properties donotchange'!$B:$S,18,FALSE)</f>
        <v>3</v>
      </c>
      <c r="G166" s="29" t="s">
        <v>26225</v>
      </c>
      <c r="H166" s="29" t="e">
        <f t="shared" si="8"/>
        <v>#VALUE!</v>
      </c>
    </row>
    <row r="167" spans="1:8" x14ac:dyDescent="0.2">
      <c r="A167" s="27" t="s">
        <v>26425</v>
      </c>
      <c r="B167" s="27" t="s">
        <v>26426</v>
      </c>
      <c r="C167" s="27" t="str">
        <f t="shared" si="9"/>
        <v>00135</v>
      </c>
      <c r="D167" s="27">
        <f t="shared" si="10"/>
        <v>135</v>
      </c>
      <c r="E167" s="27" t="str">
        <f t="shared" si="11"/>
        <v>135-98-8</v>
      </c>
      <c r="F167" s="28">
        <f>VLOOKUP(E167,'Species_Properties donotchange'!$B:$S,18,FALSE)</f>
        <v>1</v>
      </c>
      <c r="G167" s="29" t="s">
        <v>26225</v>
      </c>
      <c r="H167" s="29" t="e">
        <f t="shared" si="8"/>
        <v>#VALUE!</v>
      </c>
    </row>
    <row r="168" spans="1:8" x14ac:dyDescent="0.2">
      <c r="A168" s="27" t="s">
        <v>26427</v>
      </c>
      <c r="B168" s="27" t="s">
        <v>26428</v>
      </c>
      <c r="C168" s="27" t="str">
        <f t="shared" si="9"/>
        <v>00535</v>
      </c>
      <c r="D168" s="27">
        <f t="shared" si="10"/>
        <v>535</v>
      </c>
      <c r="E168" s="27" t="str">
        <f t="shared" si="11"/>
        <v>535-77-3</v>
      </c>
      <c r="F168" s="28">
        <f>VLOOKUP(E168,'Species_Properties donotchange'!$B:$S,18,FALSE)</f>
        <v>90</v>
      </c>
      <c r="G168" s="29" t="s">
        <v>26225</v>
      </c>
      <c r="H168" s="29" t="e">
        <f t="shared" si="8"/>
        <v>#VALUE!</v>
      </c>
    </row>
    <row r="169" spans="1:8" x14ac:dyDescent="0.2">
      <c r="A169" s="27" t="s">
        <v>271</v>
      </c>
      <c r="B169" s="27" t="s">
        <v>26429</v>
      </c>
      <c r="C169" s="27" t="str">
        <f t="shared" si="9"/>
        <v>00526</v>
      </c>
      <c r="D169" s="27">
        <f t="shared" si="10"/>
        <v>526</v>
      </c>
      <c r="E169" s="27" t="str">
        <f t="shared" si="11"/>
        <v>526-73-8</v>
      </c>
      <c r="F169" s="28">
        <f>VLOOKUP(E169,'Species_Properties donotchange'!$B:$S,18,FALSE)</f>
        <v>25</v>
      </c>
      <c r="G169" s="29">
        <v>0.24299999999999999</v>
      </c>
      <c r="H169" s="29">
        <f t="shared" si="8"/>
        <v>0.10958286358511835</v>
      </c>
    </row>
    <row r="170" spans="1:8" x14ac:dyDescent="0.2">
      <c r="A170" s="27" t="s">
        <v>26430</v>
      </c>
      <c r="B170" s="27" t="s">
        <v>26431</v>
      </c>
      <c r="C170" s="27" t="str">
        <f t="shared" si="9"/>
        <v>00099</v>
      </c>
      <c r="D170" s="27">
        <f t="shared" si="10"/>
        <v>99</v>
      </c>
      <c r="E170" s="27" t="str">
        <f t="shared" si="11"/>
        <v>99-87-6</v>
      </c>
      <c r="F170" s="28">
        <f>VLOOKUP(E170,'Species_Properties donotchange'!$B:$S,18,FALSE)</f>
        <v>97</v>
      </c>
      <c r="G170" s="29" t="s">
        <v>26225</v>
      </c>
      <c r="H170" s="29" t="e">
        <f t="shared" si="8"/>
        <v>#VALUE!</v>
      </c>
    </row>
    <row r="171" spans="1:8" x14ac:dyDescent="0.2">
      <c r="A171" s="27" t="s">
        <v>26432</v>
      </c>
      <c r="B171" s="27" t="s">
        <v>26433</v>
      </c>
      <c r="C171" s="27" t="str">
        <f t="shared" si="9"/>
        <v>00496</v>
      </c>
      <c r="D171" s="27">
        <f t="shared" si="10"/>
        <v>496</v>
      </c>
      <c r="E171" s="27" t="str">
        <f t="shared" si="11"/>
        <v>496-11-7</v>
      </c>
      <c r="F171" s="28">
        <f>VLOOKUP(E171,'Species_Properties donotchange'!$B:$S,18,FALSE)</f>
        <v>485</v>
      </c>
      <c r="G171" s="29">
        <v>0.128</v>
      </c>
      <c r="H171" s="29">
        <f t="shared" si="8"/>
        <v>5.77226606538895E-2</v>
      </c>
    </row>
    <row r="172" spans="1:8" x14ac:dyDescent="0.2">
      <c r="A172" s="27" t="s">
        <v>26434</v>
      </c>
      <c r="B172" s="27" t="s">
        <v>26435</v>
      </c>
      <c r="C172" s="27" t="str">
        <f t="shared" si="9"/>
        <v>00141</v>
      </c>
      <c r="D172" s="27">
        <f t="shared" si="10"/>
        <v>141</v>
      </c>
      <c r="E172" s="27" t="str">
        <f t="shared" si="11"/>
        <v>141-93-5</v>
      </c>
      <c r="F172" s="28">
        <f>VLOOKUP(E172,'Species_Properties donotchange'!$B:$S,18,FALSE)</f>
        <v>51</v>
      </c>
      <c r="G172" s="29">
        <v>7.9000000000000001E-2</v>
      </c>
      <c r="H172" s="29">
        <f t="shared" si="8"/>
        <v>3.5625704622322424E-2</v>
      </c>
    </row>
    <row r="173" spans="1:8" x14ac:dyDescent="0.2">
      <c r="A173" s="27" t="s">
        <v>26436</v>
      </c>
      <c r="B173" s="27" t="s">
        <v>26437</v>
      </c>
      <c r="C173" s="27" t="str">
        <f t="shared" si="9"/>
        <v>00527</v>
      </c>
      <c r="D173" s="27">
        <f t="shared" si="10"/>
        <v>527</v>
      </c>
      <c r="E173" s="27" t="str">
        <f t="shared" si="11"/>
        <v>527-84-4</v>
      </c>
      <c r="F173" s="28">
        <f>VLOOKUP(E173,'Species_Properties donotchange'!$B:$S,18,FALSE)</f>
        <v>81</v>
      </c>
      <c r="G173" s="29">
        <v>6.5000000000000002E-2</v>
      </c>
      <c r="H173" s="29">
        <f t="shared" si="8"/>
        <v>2.9312288613303261E-2</v>
      </c>
    </row>
    <row r="174" spans="1:8" x14ac:dyDescent="0.2">
      <c r="A174" s="27" t="s">
        <v>26438</v>
      </c>
      <c r="B174" s="27" t="s">
        <v>26439</v>
      </c>
      <c r="C174" s="27" t="str">
        <f t="shared" si="9"/>
        <v>00105</v>
      </c>
      <c r="D174" s="27">
        <f t="shared" si="10"/>
        <v>105</v>
      </c>
      <c r="E174" s="27" t="str">
        <f t="shared" si="11"/>
        <v>105-05-5</v>
      </c>
      <c r="F174" s="28">
        <f>VLOOKUP(E174,'Species_Properties donotchange'!$B:$S,18,FALSE)</f>
        <v>59</v>
      </c>
      <c r="G174" s="29" t="s">
        <v>26225</v>
      </c>
      <c r="H174" s="29" t="e">
        <f t="shared" si="8"/>
        <v>#VALUE!</v>
      </c>
    </row>
    <row r="175" spans="1:8" x14ac:dyDescent="0.2">
      <c r="A175" s="27" t="s">
        <v>26440</v>
      </c>
      <c r="B175" s="27" t="s">
        <v>26441</v>
      </c>
      <c r="C175" s="27" t="str">
        <f t="shared" si="9"/>
        <v>01074</v>
      </c>
      <c r="D175" s="27">
        <f t="shared" si="10"/>
        <v>1074</v>
      </c>
      <c r="E175" s="27" t="str">
        <f t="shared" si="11"/>
        <v>1074-43-7</v>
      </c>
      <c r="F175" s="28">
        <f>VLOOKUP(E175,'Species_Properties donotchange'!$B:$S,18,FALSE)</f>
        <v>92</v>
      </c>
      <c r="G175" s="29">
        <v>0.1</v>
      </c>
      <c r="H175" s="29">
        <f t="shared" si="8"/>
        <v>4.5095828635851175E-2</v>
      </c>
    </row>
    <row r="176" spans="1:8" x14ac:dyDescent="0.2">
      <c r="A176" s="27" t="s">
        <v>26442</v>
      </c>
      <c r="B176" s="27" t="s">
        <v>246</v>
      </c>
      <c r="C176" s="27" t="str">
        <f t="shared" si="9"/>
        <v>16747</v>
      </c>
      <c r="D176" s="27">
        <f t="shared" si="10"/>
        <v>16747</v>
      </c>
      <c r="E176" s="27" t="str">
        <f t="shared" si="11"/>
        <v>16747-50-5</v>
      </c>
      <c r="F176" s="28">
        <f>VLOOKUP(E176,'Species_Properties donotchange'!$B:$S,18,FALSE)</f>
        <v>21</v>
      </c>
      <c r="G176" s="29" t="s">
        <v>26225</v>
      </c>
      <c r="H176" s="29" t="e">
        <f t="shared" si="8"/>
        <v>#VALUE!</v>
      </c>
    </row>
    <row r="177" spans="1:8" x14ac:dyDescent="0.2">
      <c r="A177" s="27" t="s">
        <v>26443</v>
      </c>
      <c r="B177" s="27" t="s">
        <v>26444</v>
      </c>
      <c r="C177" s="27" t="str">
        <f t="shared" si="9"/>
        <v>01074</v>
      </c>
      <c r="D177" s="27">
        <f t="shared" si="10"/>
        <v>1074</v>
      </c>
      <c r="E177" s="27" t="str">
        <f t="shared" si="11"/>
        <v>1074-17-5</v>
      </c>
      <c r="F177" s="28">
        <f>VLOOKUP(E177,'Species_Properties donotchange'!$B:$S,18,FALSE)</f>
        <v>84</v>
      </c>
      <c r="G177" s="29" t="s">
        <v>26225</v>
      </c>
      <c r="H177" s="29" t="e">
        <f t="shared" si="8"/>
        <v>#VALUE!</v>
      </c>
    </row>
    <row r="178" spans="1:8" x14ac:dyDescent="0.2">
      <c r="A178" s="27" t="s">
        <v>26445</v>
      </c>
      <c r="B178" s="27" t="s">
        <v>26446</v>
      </c>
      <c r="C178" s="27" t="str">
        <f t="shared" si="9"/>
        <v>01758</v>
      </c>
      <c r="D178" s="27">
        <f t="shared" si="10"/>
        <v>1758</v>
      </c>
      <c r="E178" s="27" t="str">
        <f t="shared" si="11"/>
        <v>1758-88-9</v>
      </c>
      <c r="F178" s="28">
        <f>VLOOKUP(E178,'Species_Properties donotchange'!$B:$S,18,FALSE)</f>
        <v>60</v>
      </c>
      <c r="G178" s="29">
        <v>7.1999999999999995E-2</v>
      </c>
      <c r="H178" s="29">
        <f t="shared" si="8"/>
        <v>3.2468996617812843E-2</v>
      </c>
    </row>
    <row r="179" spans="1:8" x14ac:dyDescent="0.2">
      <c r="A179" s="27" t="s">
        <v>26447</v>
      </c>
      <c r="B179" s="27" t="s">
        <v>26448</v>
      </c>
      <c r="C179" s="27" t="str">
        <f t="shared" si="9"/>
        <v>00874</v>
      </c>
      <c r="D179" s="27">
        <f t="shared" si="10"/>
        <v>874</v>
      </c>
      <c r="E179" s="27" t="str">
        <f t="shared" si="11"/>
        <v>874-41-9</v>
      </c>
      <c r="F179" s="28">
        <f>VLOOKUP(E179,'Species_Properties donotchange'!$B:$S,18,FALSE)</f>
        <v>53</v>
      </c>
      <c r="G179" s="29">
        <v>7.1999999999999995E-2</v>
      </c>
      <c r="H179" s="29">
        <f t="shared" si="8"/>
        <v>3.2468996617812843E-2</v>
      </c>
    </row>
    <row r="180" spans="1:8" x14ac:dyDescent="0.2">
      <c r="A180" s="27" t="s">
        <v>26449</v>
      </c>
      <c r="B180" s="27" t="s">
        <v>26450</v>
      </c>
      <c r="C180" s="27" t="str">
        <f t="shared" si="9"/>
        <v>00934</v>
      </c>
      <c r="D180" s="27">
        <f t="shared" si="10"/>
        <v>934</v>
      </c>
      <c r="E180" s="27" t="str">
        <f t="shared" si="11"/>
        <v>934-80-5</v>
      </c>
      <c r="F180" s="28">
        <f>VLOOKUP(E180,'Species_Properties donotchange'!$B:$S,18,FALSE)</f>
        <v>39</v>
      </c>
      <c r="G180" s="29">
        <v>8.5999999999999993E-2</v>
      </c>
      <c r="H180" s="29">
        <f t="shared" si="8"/>
        <v>3.8782412626832005E-2</v>
      </c>
    </row>
    <row r="181" spans="1:8" x14ac:dyDescent="0.2">
      <c r="A181" s="27" t="s">
        <v>26451</v>
      </c>
      <c r="B181" s="27" t="s">
        <v>26452</v>
      </c>
      <c r="C181" s="27" t="str">
        <f t="shared" si="9"/>
        <v>02870</v>
      </c>
      <c r="D181" s="27">
        <f t="shared" si="10"/>
        <v>2870</v>
      </c>
      <c r="E181" s="27" t="str">
        <f t="shared" si="11"/>
        <v>2870-04-4</v>
      </c>
      <c r="F181" s="28">
        <f>VLOOKUP(E181,'Species_Properties donotchange'!$B:$S,18,FALSE)</f>
        <v>52</v>
      </c>
      <c r="G181" s="29" t="s">
        <v>26225</v>
      </c>
      <c r="H181" s="29" t="e">
        <f t="shared" si="8"/>
        <v>#VALUE!</v>
      </c>
    </row>
    <row r="182" spans="1:8" x14ac:dyDescent="0.2">
      <c r="A182" s="27" t="s">
        <v>26453</v>
      </c>
      <c r="B182" s="27" t="s">
        <v>26454</v>
      </c>
      <c r="C182" s="27" t="str">
        <f t="shared" si="9"/>
        <v>01120</v>
      </c>
      <c r="D182" s="27">
        <f t="shared" si="10"/>
        <v>1120</v>
      </c>
      <c r="E182" s="27" t="str">
        <f t="shared" si="11"/>
        <v>1120-21-4</v>
      </c>
      <c r="F182" s="28">
        <f>VLOOKUP(E182,'Species_Properties donotchange'!$B:$S,18,FALSE)</f>
        <v>610</v>
      </c>
      <c r="G182" s="29" t="s">
        <v>26225</v>
      </c>
      <c r="H182" s="29" t="e">
        <f t="shared" si="8"/>
        <v>#VALUE!</v>
      </c>
    </row>
    <row r="183" spans="1:8" x14ac:dyDescent="0.2">
      <c r="A183" s="27" t="s">
        <v>26455</v>
      </c>
      <c r="B183" s="27" t="s">
        <v>26456</v>
      </c>
      <c r="C183" s="27" t="str">
        <f t="shared" si="9"/>
        <v>00933</v>
      </c>
      <c r="D183" s="27">
        <f t="shared" si="10"/>
        <v>933</v>
      </c>
      <c r="E183" s="27" t="str">
        <f t="shared" si="11"/>
        <v>933-98-2</v>
      </c>
      <c r="F183" s="28">
        <f>VLOOKUP(E183,'Species_Properties donotchange'!$B:$S,18,FALSE)</f>
        <v>37</v>
      </c>
      <c r="G183" s="29" t="s">
        <v>26225</v>
      </c>
      <c r="H183" s="29" t="e">
        <f t="shared" si="8"/>
        <v>#VALUE!</v>
      </c>
    </row>
    <row r="184" spans="1:8" x14ac:dyDescent="0.2">
      <c r="A184" s="27" t="s">
        <v>288</v>
      </c>
      <c r="B184" s="27" t="s">
        <v>26457</v>
      </c>
      <c r="C184" s="27" t="str">
        <f t="shared" si="9"/>
        <v>00095</v>
      </c>
      <c r="D184" s="27">
        <f t="shared" si="10"/>
        <v>95</v>
      </c>
      <c r="E184" s="27" t="str">
        <f t="shared" si="11"/>
        <v>95-93-2</v>
      </c>
      <c r="F184" s="28">
        <f>VLOOKUP(E184,'Species_Properties donotchange'!$B:$S,18,FALSE)</f>
        <v>28</v>
      </c>
      <c r="G184" s="29" t="s">
        <v>26225</v>
      </c>
      <c r="H184" s="29" t="e">
        <f t="shared" si="8"/>
        <v>#VALUE!</v>
      </c>
    </row>
    <row r="185" spans="1:8" x14ac:dyDescent="0.2">
      <c r="A185" s="27" t="s">
        <v>259</v>
      </c>
      <c r="B185" s="27" t="s">
        <v>26458</v>
      </c>
      <c r="C185" s="27" t="str">
        <f t="shared" si="9"/>
        <v>00527</v>
      </c>
      <c r="D185" s="27">
        <f t="shared" si="10"/>
        <v>527</v>
      </c>
      <c r="E185" s="27" t="str">
        <f t="shared" si="11"/>
        <v>527-53-7</v>
      </c>
      <c r="F185" s="28">
        <f>VLOOKUP(E185,'Species_Properties donotchange'!$B:$S,18,FALSE)</f>
        <v>23</v>
      </c>
      <c r="G185" s="29" t="s">
        <v>26225</v>
      </c>
      <c r="H185" s="29" t="e">
        <f t="shared" si="8"/>
        <v>#VALUE!</v>
      </c>
    </row>
    <row r="186" spans="1:8" x14ac:dyDescent="0.2">
      <c r="A186" s="27" t="s">
        <v>26459</v>
      </c>
      <c r="B186" s="27" t="s">
        <v>537</v>
      </c>
      <c r="C186" s="27" t="str">
        <f t="shared" si="9"/>
        <v>16021</v>
      </c>
      <c r="D186" s="27">
        <f t="shared" si="10"/>
        <v>16021</v>
      </c>
      <c r="E186" s="27" t="str">
        <f t="shared" si="11"/>
        <v>16021-20-8</v>
      </c>
      <c r="F186" s="28">
        <f>VLOOKUP(E186,'Species_Properties donotchange'!$B:$S,18,FALSE)</f>
        <v>71</v>
      </c>
      <c r="G186" s="29" t="s">
        <v>26225</v>
      </c>
      <c r="H186" s="29" t="e">
        <f t="shared" si="8"/>
        <v>#VALUE!</v>
      </c>
    </row>
    <row r="187" spans="1:8" x14ac:dyDescent="0.2">
      <c r="A187" s="27" t="s">
        <v>789</v>
      </c>
      <c r="B187" s="27" t="s">
        <v>786</v>
      </c>
      <c r="C187" s="27" t="str">
        <f t="shared" si="9"/>
        <v>16747</v>
      </c>
      <c r="D187" s="27">
        <f t="shared" si="10"/>
        <v>16747</v>
      </c>
      <c r="E187" s="27" t="str">
        <f t="shared" si="11"/>
        <v>16747-26-5</v>
      </c>
      <c r="F187" s="28">
        <f>VLOOKUP(E187,'Species_Properties donotchange'!$B:$S,18,FALSE)</f>
        <v>117</v>
      </c>
      <c r="G187" s="29" t="s">
        <v>26225</v>
      </c>
      <c r="H187" s="29" t="e">
        <f t="shared" si="8"/>
        <v>#VALUE!</v>
      </c>
    </row>
    <row r="188" spans="1:8" x14ac:dyDescent="0.2">
      <c r="A188" s="27" t="s">
        <v>26460</v>
      </c>
      <c r="B188" s="27" t="s">
        <v>26461</v>
      </c>
      <c r="C188" s="27" t="str">
        <f t="shared" si="9"/>
        <v>00538</v>
      </c>
      <c r="D188" s="27">
        <f t="shared" si="10"/>
        <v>538</v>
      </c>
      <c r="E188" s="27" t="str">
        <f t="shared" si="11"/>
        <v>538-68-1</v>
      </c>
      <c r="F188" s="28">
        <f>VLOOKUP(E188,'Species_Properties donotchange'!$B:$S,18,FALSE)</f>
        <v>606</v>
      </c>
      <c r="G188" s="29" t="s">
        <v>26225</v>
      </c>
      <c r="H188" s="29" t="e">
        <f t="shared" si="8"/>
        <v>#VALUE!</v>
      </c>
    </row>
    <row r="189" spans="1:8" x14ac:dyDescent="0.2">
      <c r="A189" s="27" t="s">
        <v>26462</v>
      </c>
      <c r="B189" s="27" t="s">
        <v>26463</v>
      </c>
      <c r="C189" s="27" t="str">
        <f t="shared" si="9"/>
        <v>00098</v>
      </c>
      <c r="D189" s="27">
        <f t="shared" si="10"/>
        <v>98</v>
      </c>
      <c r="E189" s="27" t="str">
        <f t="shared" si="11"/>
        <v>98-19-1</v>
      </c>
      <c r="F189" s="28">
        <f>VLOOKUP(E189,'Species_Properties donotchange'!$B:$S,18,FALSE)</f>
        <v>63</v>
      </c>
      <c r="G189" s="29" t="s">
        <v>26225</v>
      </c>
      <c r="H189" s="29" t="e">
        <f t="shared" si="8"/>
        <v>#VALUE!</v>
      </c>
    </row>
    <row r="190" spans="1:8" x14ac:dyDescent="0.2">
      <c r="A190" s="27" t="s">
        <v>26464</v>
      </c>
      <c r="B190" s="27" t="s">
        <v>26465</v>
      </c>
      <c r="C190" s="27" t="str">
        <f t="shared" si="9"/>
        <v>00091</v>
      </c>
      <c r="D190" s="27">
        <f t="shared" si="10"/>
        <v>91</v>
      </c>
      <c r="E190" s="27" t="str">
        <f t="shared" si="11"/>
        <v>91-20-3</v>
      </c>
      <c r="F190" s="28">
        <f>VLOOKUP(E190,'Species_Properties donotchange'!$B:$S,18,FALSE)</f>
        <v>611</v>
      </c>
      <c r="G190" s="29" t="s">
        <v>26225</v>
      </c>
      <c r="H190" s="29" t="e">
        <f t="shared" si="8"/>
        <v>#VALUE!</v>
      </c>
    </row>
    <row r="191" spans="1:8" x14ac:dyDescent="0.2">
      <c r="A191" s="27" t="s">
        <v>26466</v>
      </c>
      <c r="B191" s="27" t="s">
        <v>26467</v>
      </c>
      <c r="C191" s="27" t="str">
        <f t="shared" si="9"/>
        <v>00112</v>
      </c>
      <c r="D191" s="27">
        <f t="shared" si="10"/>
        <v>112</v>
      </c>
      <c r="E191" s="27" t="str">
        <f t="shared" si="11"/>
        <v>112-40-3</v>
      </c>
      <c r="F191" s="28">
        <f>VLOOKUP(E191,'Species_Properties donotchange'!$B:$S,18,FALSE)</f>
        <v>599</v>
      </c>
      <c r="G191" s="29" t="s">
        <v>26225</v>
      </c>
      <c r="H191" s="29" t="e">
        <f t="shared" si="8"/>
        <v>#VALUE!</v>
      </c>
    </row>
    <row r="192" spans="1:8" x14ac:dyDescent="0.2">
      <c r="A192" s="27" t="s">
        <v>26468</v>
      </c>
      <c r="B192" s="27" t="s">
        <v>26469</v>
      </c>
      <c r="C192" s="27" t="str">
        <f t="shared" si="9"/>
        <v>00637</v>
      </c>
      <c r="D192" s="27">
        <f t="shared" si="10"/>
        <v>637</v>
      </c>
      <c r="E192" s="27" t="str">
        <f t="shared" si="11"/>
        <v>637-92-3</v>
      </c>
      <c r="F192" s="28">
        <f>VLOOKUP(E192,'Species_Properties donotchange'!$B:$S,18,FALSE)</f>
        <v>75</v>
      </c>
      <c r="G192" s="29" t="s">
        <v>26225</v>
      </c>
      <c r="H192" s="29" t="e">
        <f t="shared" si="8"/>
        <v>#VALUE!</v>
      </c>
    </row>
    <row r="193" spans="1:8" x14ac:dyDescent="0.2">
      <c r="A193" s="27" t="s">
        <v>1582</v>
      </c>
      <c r="B193" s="27" t="s">
        <v>26470</v>
      </c>
      <c r="C193" s="27" t="str">
        <f t="shared" si="9"/>
        <v>00674</v>
      </c>
      <c r="D193" s="27">
        <f t="shared" si="10"/>
        <v>674</v>
      </c>
      <c r="E193" s="27" t="str">
        <f t="shared" si="11"/>
        <v>674-76-0</v>
      </c>
      <c r="F193" s="28">
        <f>VLOOKUP(E193,'Species_Properties donotchange'!$B:$S,18,FALSE)</f>
        <v>262</v>
      </c>
      <c r="G193" s="29" t="s">
        <v>26225</v>
      </c>
      <c r="H193" s="29" t="e">
        <f t="shared" si="8"/>
        <v>#VALUE!</v>
      </c>
    </row>
    <row r="194" spans="1:8" x14ac:dyDescent="0.2">
      <c r="A194" s="27" t="s">
        <v>1560</v>
      </c>
      <c r="B194" s="27" t="s">
        <v>26471</v>
      </c>
      <c r="C194" s="27" t="str">
        <f t="shared" si="9"/>
        <v>00691</v>
      </c>
      <c r="D194" s="27">
        <f t="shared" si="10"/>
        <v>691</v>
      </c>
      <c r="E194" s="27" t="str">
        <f t="shared" si="11"/>
        <v>691-37-2</v>
      </c>
      <c r="F194" s="28">
        <f>VLOOKUP(E194,'Species_Properties donotchange'!$B:$S,18,FALSE)</f>
        <v>258</v>
      </c>
      <c r="G194" s="29" t="s">
        <v>26225</v>
      </c>
      <c r="H194" s="29" t="e">
        <f t="shared" si="8"/>
        <v>#VALUE!</v>
      </c>
    </row>
    <row r="195" spans="1:8" x14ac:dyDescent="0.2">
      <c r="A195" s="27" t="s">
        <v>572</v>
      </c>
      <c r="B195" s="27" t="s">
        <v>26472</v>
      </c>
      <c r="C195" s="27" t="str">
        <f t="shared" si="9"/>
        <v>00592</v>
      </c>
      <c r="D195" s="27">
        <f t="shared" si="10"/>
        <v>592</v>
      </c>
      <c r="E195" s="27" t="str">
        <f t="shared" si="11"/>
        <v>592-41-6</v>
      </c>
      <c r="F195" s="28">
        <f>VLOOKUP(E195,'Species_Properties donotchange'!$B:$S,18,FALSE)</f>
        <v>78</v>
      </c>
      <c r="G195" s="29" t="s">
        <v>26225</v>
      </c>
      <c r="H195" s="29" t="e">
        <f t="shared" si="8"/>
        <v>#VALUE!</v>
      </c>
    </row>
    <row r="196" spans="1:8" x14ac:dyDescent="0.2">
      <c r="A196" s="27" t="s">
        <v>26473</v>
      </c>
      <c r="B196" s="27" t="s">
        <v>26474</v>
      </c>
      <c r="C196" s="27" t="str">
        <f t="shared" si="9"/>
        <v>07642</v>
      </c>
      <c r="D196" s="27">
        <f t="shared" si="10"/>
        <v>7642</v>
      </c>
      <c r="E196" s="27" t="str">
        <f t="shared" si="11"/>
        <v>7642-09-3</v>
      </c>
      <c r="F196" s="28">
        <f>VLOOKUP(E196,'Species_Properties donotchange'!$B:$S,18,FALSE)</f>
        <v>372</v>
      </c>
      <c r="G196" s="29" t="s">
        <v>26225</v>
      </c>
      <c r="H196" s="29" t="e">
        <f t="shared" si="8"/>
        <v>#VALUE!</v>
      </c>
    </row>
    <row r="197" spans="1:8" x14ac:dyDescent="0.2">
      <c r="A197" s="27" t="s">
        <v>26475</v>
      </c>
      <c r="B197" s="27" t="s">
        <v>26476</v>
      </c>
      <c r="C197" s="27" t="str">
        <f t="shared" si="9"/>
        <v>00616</v>
      </c>
      <c r="D197" s="27">
        <f t="shared" si="10"/>
        <v>616</v>
      </c>
      <c r="E197" s="27" t="str">
        <f t="shared" si="11"/>
        <v>616-12-6</v>
      </c>
      <c r="F197" s="28">
        <f>VLOOKUP(E197,'Species_Properties donotchange'!$B:$S,18,FALSE)</f>
        <v>239</v>
      </c>
      <c r="G197" s="29" t="s">
        <v>26225</v>
      </c>
      <c r="H197" s="29" t="e">
        <f t="shared" si="8"/>
        <v>#VALUE!</v>
      </c>
    </row>
    <row r="198" spans="1:8" x14ac:dyDescent="0.2">
      <c r="A198" s="27" t="s">
        <v>26477</v>
      </c>
      <c r="B198" s="27" t="s">
        <v>4310</v>
      </c>
      <c r="C198" s="27" t="str">
        <f t="shared" si="9"/>
        <v>14686</v>
      </c>
      <c r="D198" s="27">
        <f t="shared" si="10"/>
        <v>14686</v>
      </c>
      <c r="E198" s="27" t="str">
        <f t="shared" si="11"/>
        <v>14686-14-7</v>
      </c>
      <c r="F198" s="28">
        <f>VLOOKUP(E198,'Species_Properties donotchange'!$B:$S,18,FALSE)</f>
        <v>743</v>
      </c>
      <c r="G198" s="29" t="s">
        <v>26225</v>
      </c>
      <c r="H198" s="29" t="e">
        <f t="shared" si="8"/>
        <v>#VALUE!</v>
      </c>
    </row>
    <row r="199" spans="1:8" x14ac:dyDescent="0.2">
      <c r="A199" s="27" t="s">
        <v>1375</v>
      </c>
      <c r="B199" s="27" t="s">
        <v>26478</v>
      </c>
      <c r="C199" s="27" t="str">
        <f t="shared" si="9"/>
        <v>00816</v>
      </c>
      <c r="D199" s="27">
        <f t="shared" si="10"/>
        <v>816</v>
      </c>
      <c r="E199" s="27" t="str">
        <f t="shared" si="11"/>
        <v>816-79-5</v>
      </c>
      <c r="F199" s="28">
        <f>VLOOKUP(E199,'Species_Properties donotchange'!$B:$S,18,FALSE)</f>
        <v>221</v>
      </c>
      <c r="G199" s="29" t="s">
        <v>26225</v>
      </c>
      <c r="H199" s="29" t="e">
        <f t="shared" si="8"/>
        <v>#VALUE!</v>
      </c>
    </row>
    <row r="200" spans="1:8" x14ac:dyDescent="0.2">
      <c r="A200" s="27" t="s">
        <v>888</v>
      </c>
      <c r="B200" s="27" t="s">
        <v>885</v>
      </c>
      <c r="C200" s="27" t="str">
        <f t="shared" si="9"/>
        <v>10574</v>
      </c>
      <c r="D200" s="27">
        <f t="shared" si="10"/>
        <v>10574</v>
      </c>
      <c r="E200" s="27" t="str">
        <f t="shared" si="11"/>
        <v>10574-37-5</v>
      </c>
      <c r="F200" s="28">
        <f>VLOOKUP(E200,'Species_Properties donotchange'!$B:$S,18,FALSE)</f>
        <v>135</v>
      </c>
      <c r="G200" s="29" t="s">
        <v>26225</v>
      </c>
      <c r="H200" s="29" t="e">
        <f t="shared" si="8"/>
        <v>#VALUE!</v>
      </c>
    </row>
    <row r="201" spans="1:8" x14ac:dyDescent="0.2">
      <c r="A201" s="27" t="s">
        <v>924</v>
      </c>
      <c r="B201" s="27" t="s">
        <v>26479</v>
      </c>
      <c r="C201" s="27" t="str">
        <f t="shared" si="9"/>
        <v>00107</v>
      </c>
      <c r="D201" s="27">
        <f t="shared" si="10"/>
        <v>107</v>
      </c>
      <c r="E201" s="27" t="str">
        <f t="shared" si="11"/>
        <v>107-39-1</v>
      </c>
      <c r="F201" s="28">
        <f>VLOOKUP(E201,'Species_Properties donotchange'!$B:$S,18,FALSE)</f>
        <v>141</v>
      </c>
      <c r="G201" s="29" t="s">
        <v>26225</v>
      </c>
      <c r="H201" s="29" t="e">
        <f t="shared" si="8"/>
        <v>#VALUE!</v>
      </c>
    </row>
    <row r="202" spans="1:8" x14ac:dyDescent="0.2">
      <c r="A202" s="27" t="s">
        <v>1593</v>
      </c>
      <c r="B202" s="27" t="s">
        <v>26480</v>
      </c>
      <c r="C202" s="27" t="str">
        <f t="shared" si="9"/>
        <v>00589</v>
      </c>
      <c r="D202" s="27">
        <f t="shared" si="10"/>
        <v>589</v>
      </c>
      <c r="E202" s="27" t="str">
        <f t="shared" si="11"/>
        <v>589-53-7</v>
      </c>
      <c r="F202" s="28">
        <f>VLOOKUP(E202,'Species_Properties donotchange'!$B:$S,18,FALSE)</f>
        <v>264</v>
      </c>
      <c r="G202" s="29">
        <v>0.21</v>
      </c>
      <c r="H202" s="29">
        <f t="shared" si="8"/>
        <v>9.4701240135287454E-2</v>
      </c>
    </row>
    <row r="203" spans="1:8" x14ac:dyDescent="0.2">
      <c r="A203" s="27" t="s">
        <v>26481</v>
      </c>
      <c r="B203" s="27" t="s">
        <v>2107</v>
      </c>
      <c r="C203" s="34" t="str">
        <f t="shared" si="9"/>
        <v>15890</v>
      </c>
      <c r="D203" s="34">
        <f t="shared" si="10"/>
        <v>15890</v>
      </c>
      <c r="E203" s="34" t="str">
        <f t="shared" si="11"/>
        <v>15890-40-1</v>
      </c>
      <c r="F203" s="28">
        <f>VLOOKUP(E203,'Species_Properties donotchange'!$B:$S,18,FALSE)</f>
        <v>357</v>
      </c>
      <c r="G203" s="29" t="s">
        <v>26225</v>
      </c>
      <c r="H203" s="29" t="e">
        <f t="shared" si="8"/>
        <v>#VALUE!</v>
      </c>
    </row>
    <row r="204" spans="1:8" x14ac:dyDescent="0.2">
      <c r="A204" s="27" t="s">
        <v>26482</v>
      </c>
      <c r="B204" s="27" t="s">
        <v>26483</v>
      </c>
      <c r="C204" s="27" t="str">
        <f t="shared" si="9"/>
        <v>00638</v>
      </c>
      <c r="D204" s="27">
        <f t="shared" si="10"/>
        <v>638</v>
      </c>
      <c r="E204" s="27" t="str">
        <f t="shared" si="11"/>
        <v>638-04-0</v>
      </c>
      <c r="F204" s="28">
        <f>VLOOKUP(E204,'Species_Properties donotchange'!$B:$S,18,FALSE)</f>
        <v>352</v>
      </c>
      <c r="G204" s="29">
        <v>0.111</v>
      </c>
      <c r="H204" s="29">
        <f t="shared" si="8"/>
        <v>5.0056369785794808E-2</v>
      </c>
    </row>
    <row r="205" spans="1:8" x14ac:dyDescent="0.2">
      <c r="A205" s="27" t="s">
        <v>26484</v>
      </c>
      <c r="B205" s="27" t="s">
        <v>26485</v>
      </c>
      <c r="C205" s="27" t="str">
        <f t="shared" si="9"/>
        <v>02207</v>
      </c>
      <c r="D205" s="27">
        <f t="shared" si="10"/>
        <v>2207</v>
      </c>
      <c r="E205" s="27" t="str">
        <f t="shared" si="11"/>
        <v>2207-04-7</v>
      </c>
      <c r="F205" s="28">
        <f>VLOOKUP(E205,'Species_Properties donotchange'!$B:$S,18,FALSE)</f>
        <v>729</v>
      </c>
      <c r="G205" s="29" t="s">
        <v>26225</v>
      </c>
      <c r="H205" s="29" t="e">
        <f t="shared" si="8"/>
        <v>#VALUE!</v>
      </c>
    </row>
    <row r="206" spans="1:8" x14ac:dyDescent="0.2">
      <c r="A206" s="27" t="s">
        <v>936</v>
      </c>
      <c r="B206" s="27" t="s">
        <v>933</v>
      </c>
      <c r="C206" s="27" t="str">
        <f t="shared" si="9"/>
        <v>16747</v>
      </c>
      <c r="D206" s="27">
        <f t="shared" si="10"/>
        <v>16747</v>
      </c>
      <c r="E206" s="27" t="str">
        <f t="shared" si="11"/>
        <v>16747-30-1</v>
      </c>
      <c r="F206" s="28">
        <f>VLOOKUP(E206,'Species_Properties donotchange'!$B:$S,18,FALSE)</f>
        <v>143</v>
      </c>
      <c r="G206" s="29" t="s">
        <v>26225</v>
      </c>
      <c r="H206" s="29" t="e">
        <f t="shared" si="8"/>
        <v>#VALUE!</v>
      </c>
    </row>
    <row r="207" spans="1:8" x14ac:dyDescent="0.2">
      <c r="A207" s="27" t="s">
        <v>26486</v>
      </c>
      <c r="B207" s="27" t="s">
        <v>4324</v>
      </c>
      <c r="C207" s="27" t="str">
        <f t="shared" si="9"/>
        <v>14850</v>
      </c>
      <c r="D207" s="27">
        <f t="shared" si="10"/>
        <v>14850</v>
      </c>
      <c r="E207" s="27" t="str">
        <f t="shared" si="11"/>
        <v>14850-23-8</v>
      </c>
      <c r="F207" s="28">
        <f>VLOOKUP(E207,'Species_Properties donotchange'!$B:$S,18,FALSE)</f>
        <v>746</v>
      </c>
      <c r="G207" s="29" t="s">
        <v>26225</v>
      </c>
      <c r="H207" s="29" t="e">
        <f t="shared" si="8"/>
        <v>#VALUE!</v>
      </c>
    </row>
    <row r="208" spans="1:8" x14ac:dyDescent="0.2">
      <c r="A208" s="27" t="s">
        <v>26487</v>
      </c>
      <c r="B208" s="27" t="s">
        <v>26488</v>
      </c>
      <c r="C208" s="27" t="str">
        <f t="shared" si="9"/>
        <v>02207</v>
      </c>
      <c r="D208" s="27">
        <f t="shared" si="10"/>
        <v>2207</v>
      </c>
      <c r="E208" s="27" t="str">
        <f t="shared" si="11"/>
        <v>2207-01-4</v>
      </c>
      <c r="F208" s="28">
        <f>VLOOKUP(E208,'Species_Properties donotchange'!$B:$S,18,FALSE)</f>
        <v>351</v>
      </c>
      <c r="G208" s="29" t="s">
        <v>26225</v>
      </c>
      <c r="H208" s="29" t="e">
        <f t="shared" si="8"/>
        <v>#VALUE!</v>
      </c>
    </row>
    <row r="209" spans="1:8" x14ac:dyDescent="0.2">
      <c r="A209" s="27" t="s">
        <v>26489</v>
      </c>
      <c r="B209" s="27" t="s">
        <v>26490</v>
      </c>
      <c r="C209" s="27" t="str">
        <f t="shared" si="9"/>
        <v>01678</v>
      </c>
      <c r="D209" s="27">
        <f t="shared" si="10"/>
        <v>1678</v>
      </c>
      <c r="E209" s="27" t="str">
        <f t="shared" si="11"/>
        <v>1678-91-7</v>
      </c>
      <c r="F209" s="28">
        <f>VLOOKUP(E209,'Species_Properties donotchange'!$B:$S,18,FALSE)</f>
        <v>450</v>
      </c>
      <c r="G209" s="29" t="s">
        <v>26225</v>
      </c>
      <c r="H209" s="29" t="e">
        <f t="shared" si="8"/>
        <v>#VALUE!</v>
      </c>
    </row>
    <row r="210" spans="1:8" x14ac:dyDescent="0.2">
      <c r="A210" s="27" t="s">
        <v>721</v>
      </c>
      <c r="B210" s="27" t="s">
        <v>26491</v>
      </c>
      <c r="C210" s="27" t="str">
        <f t="shared" si="9"/>
        <v>00124</v>
      </c>
      <c r="D210" s="27">
        <f t="shared" si="10"/>
        <v>124</v>
      </c>
      <c r="E210" s="27" t="str">
        <f t="shared" si="11"/>
        <v>124-11-8</v>
      </c>
      <c r="F210" s="28">
        <f>VLOOKUP(E210,'Species_Properties donotchange'!$B:$S,18,FALSE)</f>
        <v>106</v>
      </c>
      <c r="G210" s="29" t="s">
        <v>26225</v>
      </c>
      <c r="H210" s="29" t="e">
        <f t="shared" si="8"/>
        <v>#VALUE!</v>
      </c>
    </row>
    <row r="211" spans="1:8" x14ac:dyDescent="0.2">
      <c r="A211" s="27" t="s">
        <v>26492</v>
      </c>
      <c r="B211" s="27" t="s">
        <v>26493</v>
      </c>
      <c r="C211" s="27" t="str">
        <f t="shared" si="9"/>
        <v>01074</v>
      </c>
      <c r="D211" s="27">
        <f t="shared" si="10"/>
        <v>1074</v>
      </c>
      <c r="E211" s="27" t="str">
        <f t="shared" si="11"/>
        <v>1074-55-1</v>
      </c>
      <c r="F211" s="28">
        <f>VLOOKUP(E211,'Species_Properties donotchange'!$B:$S,18,FALSE)</f>
        <v>100</v>
      </c>
      <c r="G211" s="29" t="s">
        <v>26225</v>
      </c>
      <c r="H211" s="29" t="e">
        <f t="shared" si="8"/>
        <v>#VALUE!</v>
      </c>
    </row>
    <row r="212" spans="1:8" x14ac:dyDescent="0.2">
      <c r="A212" s="27" t="s">
        <v>26494</v>
      </c>
      <c r="B212" s="27" t="s">
        <v>26495</v>
      </c>
      <c r="C212" s="27" t="str">
        <f t="shared" si="9"/>
        <v>00135</v>
      </c>
      <c r="D212" s="27">
        <f t="shared" si="10"/>
        <v>135</v>
      </c>
      <c r="E212" s="27" t="str">
        <f t="shared" si="11"/>
        <v>135-01-3</v>
      </c>
      <c r="F212" s="28">
        <f>VLOOKUP(E212,'Species_Properties donotchange'!$B:$S,18,FALSE)</f>
        <v>36</v>
      </c>
      <c r="G212" s="29" t="s">
        <v>26225</v>
      </c>
      <c r="H212" s="29" t="e">
        <f t="shared" si="8"/>
        <v>#VALUE!</v>
      </c>
    </row>
    <row r="213" spans="1:8" x14ac:dyDescent="0.2">
      <c r="A213" s="27" t="s">
        <v>385</v>
      </c>
      <c r="B213" s="27" t="s">
        <v>26496</v>
      </c>
      <c r="C213" s="27" t="str">
        <f t="shared" si="9"/>
        <v>01839</v>
      </c>
      <c r="D213" s="27">
        <f t="shared" si="10"/>
        <v>1839</v>
      </c>
      <c r="E213" s="27" t="str">
        <f t="shared" si="11"/>
        <v>1839-63-0</v>
      </c>
      <c r="F213" s="28">
        <f>VLOOKUP(E213,'Species_Properties donotchange'!$B:$S,18,FALSE)</f>
        <v>45</v>
      </c>
      <c r="G213" s="29" t="s">
        <v>26225</v>
      </c>
      <c r="H213" s="29" t="e">
        <f t="shared" si="8"/>
        <v>#VALUE!</v>
      </c>
    </row>
    <row r="214" spans="1:8" x14ac:dyDescent="0.2">
      <c r="A214" s="27" t="s">
        <v>253</v>
      </c>
      <c r="B214" s="27" t="s">
        <v>26497</v>
      </c>
      <c r="C214" s="27" t="str">
        <f t="shared" si="9"/>
        <v>00488</v>
      </c>
      <c r="D214" s="27">
        <f t="shared" si="10"/>
        <v>488</v>
      </c>
      <c r="E214" s="27" t="str">
        <f t="shared" si="11"/>
        <v>488-23-3</v>
      </c>
      <c r="F214" s="28">
        <f>VLOOKUP(E214,'Species_Properties donotchange'!$B:$S,18,FALSE)</f>
        <v>22</v>
      </c>
      <c r="G214" s="29" t="s">
        <v>26225</v>
      </c>
      <c r="H214" s="29" t="e">
        <f t="shared" si="8"/>
        <v>#VALUE!</v>
      </c>
    </row>
    <row r="215" spans="1:8" x14ac:dyDescent="0.2">
      <c r="A215" s="27" t="s">
        <v>26498</v>
      </c>
      <c r="B215" s="27" t="s">
        <v>26499</v>
      </c>
      <c r="C215" s="27" t="str">
        <f t="shared" si="9"/>
        <v>00050</v>
      </c>
      <c r="D215" s="27">
        <f t="shared" si="10"/>
        <v>50</v>
      </c>
      <c r="E215" s="27" t="str">
        <f t="shared" si="11"/>
        <v>50-00-0</v>
      </c>
      <c r="F215" s="28">
        <f>VLOOKUP(E215,'Species_Properties donotchange'!$B:$S,18,FALSE)</f>
        <v>465</v>
      </c>
      <c r="G215" s="29">
        <v>0.88200000000000001</v>
      </c>
      <c r="H215" s="29">
        <f t="shared" si="8"/>
        <v>0.39774520856820739</v>
      </c>
    </row>
    <row r="216" spans="1:8" x14ac:dyDescent="0.2">
      <c r="A216" s="27" t="s">
        <v>26500</v>
      </c>
      <c r="B216" s="27" t="s">
        <v>26501</v>
      </c>
      <c r="C216" s="27" t="str">
        <f t="shared" si="9"/>
        <v>00075</v>
      </c>
      <c r="D216" s="27">
        <f t="shared" si="10"/>
        <v>75</v>
      </c>
      <c r="E216" s="27" t="str">
        <f t="shared" si="11"/>
        <v>75-07-0</v>
      </c>
      <c r="F216" s="28">
        <f>VLOOKUP(E216,'Species_Properties donotchange'!$B:$S,18,FALSE)</f>
        <v>279</v>
      </c>
      <c r="G216" s="29">
        <v>0.32100000000000001</v>
      </c>
      <c r="H216" s="29">
        <f t="shared" ref="H216:H227" si="12">G216/$G$22*100</f>
        <v>0.14475760992108228</v>
      </c>
    </row>
    <row r="217" spans="1:8" x14ac:dyDescent="0.2">
      <c r="A217" s="27" t="s">
        <v>26502</v>
      </c>
      <c r="B217" s="27" t="s">
        <v>26503</v>
      </c>
      <c r="C217" s="27" t="str">
        <f t="shared" si="9"/>
        <v>00107</v>
      </c>
      <c r="D217" s="27">
        <f t="shared" si="10"/>
        <v>107</v>
      </c>
      <c r="E217" s="27" t="str">
        <f t="shared" si="11"/>
        <v>107-02-8</v>
      </c>
      <c r="F217" s="28">
        <f>VLOOKUP(E217,'Species_Properties donotchange'!$B:$S,18,FALSE)</f>
        <v>283</v>
      </c>
      <c r="G217" s="29" t="s">
        <v>26504</v>
      </c>
      <c r="H217" s="29" t="e">
        <f t="shared" si="12"/>
        <v>#VALUE!</v>
      </c>
    </row>
    <row r="218" spans="1:8" x14ac:dyDescent="0.2">
      <c r="A218" s="27" t="s">
        <v>26505</v>
      </c>
      <c r="B218" s="27" t="s">
        <v>26506</v>
      </c>
      <c r="C218" s="27" t="str">
        <f t="shared" ref="C218:C227" si="13">LEFT(B218,5)</f>
        <v>00067</v>
      </c>
      <c r="D218" s="27">
        <f t="shared" ref="D218:D227" si="14">1*C218</f>
        <v>67</v>
      </c>
      <c r="E218" s="27" t="str">
        <f t="shared" ref="E218:E227" si="15">CONCATENATE(D218,MID(B218,6,LEN(B218)))</f>
        <v>67-64-1</v>
      </c>
      <c r="F218" s="28">
        <f>VLOOKUP(E218,'Species_Properties donotchange'!$B:$S,18,FALSE)</f>
        <v>281</v>
      </c>
      <c r="G218" s="29">
        <v>1.1419999999999999</v>
      </c>
      <c r="H218" s="29">
        <f t="shared" si="12"/>
        <v>0.51499436302142032</v>
      </c>
    </row>
    <row r="219" spans="1:8" x14ac:dyDescent="0.2">
      <c r="A219" s="27" t="s">
        <v>26507</v>
      </c>
      <c r="B219" s="27" t="s">
        <v>26508</v>
      </c>
      <c r="C219" s="27" t="str">
        <f t="shared" si="13"/>
        <v>00123</v>
      </c>
      <c r="D219" s="27">
        <f t="shared" si="14"/>
        <v>123</v>
      </c>
      <c r="E219" s="27" t="str">
        <f t="shared" si="15"/>
        <v>123-38-6</v>
      </c>
      <c r="F219" s="28">
        <f>VLOOKUP(E219,'Species_Properties donotchange'!$B:$S,18,FALSE)</f>
        <v>673</v>
      </c>
      <c r="G219" s="29">
        <v>8.3000000000000004E-2</v>
      </c>
      <c r="H219" s="29">
        <f t="shared" si="12"/>
        <v>3.7429537767756475E-2</v>
      </c>
    </row>
    <row r="220" spans="1:8" x14ac:dyDescent="0.2">
      <c r="A220" s="27" t="s">
        <v>26509</v>
      </c>
      <c r="B220" s="27" t="s">
        <v>26510</v>
      </c>
      <c r="C220" s="27" t="str">
        <f t="shared" si="13"/>
        <v>00123</v>
      </c>
      <c r="D220" s="27">
        <f t="shared" si="14"/>
        <v>123</v>
      </c>
      <c r="E220" s="27" t="str">
        <f t="shared" si="15"/>
        <v>123-72-8</v>
      </c>
      <c r="F220" s="28">
        <f>VLOOKUP(E220,'Species_Properties donotchange'!$B:$S,18,FALSE)</f>
        <v>313</v>
      </c>
      <c r="G220" s="29" t="s">
        <v>26504</v>
      </c>
      <c r="H220" s="29" t="e">
        <f t="shared" si="12"/>
        <v>#VALUE!</v>
      </c>
    </row>
    <row r="221" spans="1:8" x14ac:dyDescent="0.2">
      <c r="A221" s="27" t="s">
        <v>26511</v>
      </c>
      <c r="B221" s="27" t="s">
        <v>26512</v>
      </c>
      <c r="C221" s="27" t="str">
        <f t="shared" si="13"/>
        <v>00078</v>
      </c>
      <c r="D221" s="27">
        <f t="shared" si="14"/>
        <v>78</v>
      </c>
      <c r="E221" s="27" t="str">
        <f t="shared" si="15"/>
        <v>78-93-3</v>
      </c>
      <c r="F221" s="28">
        <f>VLOOKUP(E221,'Species_Properties donotchange'!$B:$S,18,FALSE)</f>
        <v>536</v>
      </c>
      <c r="G221" s="29">
        <v>0.15</v>
      </c>
      <c r="H221" s="29">
        <f t="shared" si="12"/>
        <v>6.7643742953776759E-2</v>
      </c>
    </row>
    <row r="222" spans="1:8" x14ac:dyDescent="0.2">
      <c r="A222" s="27" t="s">
        <v>26513</v>
      </c>
      <c r="B222" s="27" t="s">
        <v>26514</v>
      </c>
      <c r="C222" s="27" t="str">
        <f t="shared" si="13"/>
        <v>00078</v>
      </c>
      <c r="D222" s="27">
        <f t="shared" si="14"/>
        <v>78</v>
      </c>
      <c r="E222" s="27" t="str">
        <f t="shared" si="15"/>
        <v>78-85-3</v>
      </c>
      <c r="F222" s="28">
        <f>VLOOKUP(E222,'Species_Properties donotchange'!$B:$S,18,FALSE)</f>
        <v>188</v>
      </c>
      <c r="G222" s="29">
        <v>0.108</v>
      </c>
      <c r="H222" s="29">
        <f t="shared" si="12"/>
        <v>4.8703494926719264E-2</v>
      </c>
    </row>
    <row r="223" spans="1:8" x14ac:dyDescent="0.2">
      <c r="A223" s="27" t="s">
        <v>26515</v>
      </c>
      <c r="B223" s="27" t="s">
        <v>26516</v>
      </c>
      <c r="C223" s="27" t="str">
        <f t="shared" si="13"/>
        <v>00100</v>
      </c>
      <c r="D223" s="27">
        <f t="shared" si="14"/>
        <v>100</v>
      </c>
      <c r="E223" s="27" t="str">
        <f t="shared" si="15"/>
        <v>100-52-7</v>
      </c>
      <c r="F223" s="28">
        <f>VLOOKUP(E223,'Species_Properties donotchange'!$B:$S,18,FALSE)</f>
        <v>301</v>
      </c>
      <c r="G223" s="29">
        <v>0.2</v>
      </c>
      <c r="H223" s="29">
        <f t="shared" si="12"/>
        <v>9.019165727170235E-2</v>
      </c>
    </row>
    <row r="224" spans="1:8" x14ac:dyDescent="0.2">
      <c r="A224" s="27" t="s">
        <v>26517</v>
      </c>
      <c r="B224" s="27" t="s">
        <v>26518</v>
      </c>
      <c r="C224" s="27" t="str">
        <f t="shared" si="13"/>
        <v>04170</v>
      </c>
      <c r="D224" s="27">
        <f t="shared" si="14"/>
        <v>4170</v>
      </c>
      <c r="E224" s="27" t="str">
        <f t="shared" si="15"/>
        <v>4170-30-3</v>
      </c>
      <c r="F224" s="28">
        <f>VLOOKUP(E224,'Species_Properties donotchange'!$B:$S,18,FALSE)</f>
        <v>382</v>
      </c>
      <c r="G224" s="29">
        <v>0.223</v>
      </c>
      <c r="H224" s="29">
        <f t="shared" si="12"/>
        <v>0.10056369785794812</v>
      </c>
    </row>
    <row r="225" spans="1:8" x14ac:dyDescent="0.2">
      <c r="A225" s="27" t="s">
        <v>26519</v>
      </c>
      <c r="B225" s="27" t="s">
        <v>26520</v>
      </c>
      <c r="C225" s="27" t="str">
        <f t="shared" si="13"/>
        <v>00110</v>
      </c>
      <c r="D225" s="27">
        <f t="shared" si="14"/>
        <v>110</v>
      </c>
      <c r="E225" s="27" t="str">
        <f t="shared" si="15"/>
        <v>110-62-3</v>
      </c>
      <c r="F225" s="28">
        <f>VLOOKUP(E225,'Species_Properties donotchange'!$B:$S,18,FALSE)</f>
        <v>845</v>
      </c>
      <c r="G225" s="29">
        <v>4.3999999999999997E-2</v>
      </c>
      <c r="H225" s="29">
        <f t="shared" si="12"/>
        <v>1.9842164599774517E-2</v>
      </c>
    </row>
    <row r="226" spans="1:8" x14ac:dyDescent="0.2">
      <c r="A226" s="27" t="s">
        <v>26521</v>
      </c>
      <c r="B226" s="27" t="s">
        <v>26522</v>
      </c>
      <c r="C226" s="27" t="str">
        <f t="shared" si="13"/>
        <v>00620</v>
      </c>
      <c r="D226" s="27">
        <f t="shared" si="14"/>
        <v>620</v>
      </c>
      <c r="E226" s="27" t="str">
        <f t="shared" si="15"/>
        <v>620-23-5</v>
      </c>
      <c r="F226" s="28">
        <f>VLOOKUP(E226,'Species_Properties donotchange'!$B:$S,18,FALSE)</f>
        <v>716</v>
      </c>
      <c r="G226" s="29">
        <v>7.2999999999999995E-2</v>
      </c>
      <c r="H226" s="29">
        <f t="shared" si="12"/>
        <v>3.291995490417135E-2</v>
      </c>
    </row>
    <row r="227" spans="1:8" x14ac:dyDescent="0.2">
      <c r="A227" s="27" t="s">
        <v>26523</v>
      </c>
      <c r="B227" s="27" t="s">
        <v>26524</v>
      </c>
      <c r="C227" s="27" t="str">
        <f t="shared" si="13"/>
        <v>00066</v>
      </c>
      <c r="D227" s="27">
        <f t="shared" si="14"/>
        <v>66</v>
      </c>
      <c r="E227" s="27" t="str">
        <f t="shared" si="15"/>
        <v>66-25-1</v>
      </c>
      <c r="F227" s="28">
        <f>VLOOKUP(E227,'Species_Properties donotchange'!$B:$S,18,FALSE)</f>
        <v>840</v>
      </c>
      <c r="G227" s="29" t="s">
        <v>26504</v>
      </c>
      <c r="H227" s="29" t="e">
        <f t="shared" si="12"/>
        <v>#VALUE!</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H24"/>
  <sheetViews>
    <sheetView workbookViewId="0">
      <selection activeCell="A17" sqref="A17"/>
    </sheetView>
  </sheetViews>
  <sheetFormatPr defaultRowHeight="15" x14ac:dyDescent="0.25"/>
  <cols>
    <col min="1" max="1" width="20.85546875" customWidth="1"/>
    <col min="2" max="2" width="13" customWidth="1"/>
    <col min="3" max="3" width="24.5703125" customWidth="1"/>
    <col min="4" max="4" width="33.7109375" customWidth="1"/>
    <col min="5" max="5" width="16.85546875" customWidth="1"/>
    <col min="6" max="6" width="20" customWidth="1"/>
    <col min="7" max="7" width="11.28515625" customWidth="1"/>
  </cols>
  <sheetData>
    <row r="1" spans="1:8" x14ac:dyDescent="0.25">
      <c r="A1" t="s">
        <v>26191</v>
      </c>
    </row>
    <row r="2" spans="1:8" x14ac:dyDescent="0.25">
      <c r="A2" t="s">
        <v>26192</v>
      </c>
    </row>
    <row r="3" spans="1:8" x14ac:dyDescent="0.25">
      <c r="A3" s="15" t="s">
        <v>26194</v>
      </c>
    </row>
    <row r="4" spans="1:8" x14ac:dyDescent="0.25">
      <c r="A4" t="s">
        <v>26193</v>
      </c>
    </row>
    <row r="5" spans="1:8" x14ac:dyDescent="0.25">
      <c r="B5" t="s">
        <v>26153</v>
      </c>
    </row>
    <row r="7" spans="1:8" x14ac:dyDescent="0.25">
      <c r="A7" t="s">
        <v>26195</v>
      </c>
    </row>
    <row r="8" spans="1:8" x14ac:dyDescent="0.25">
      <c r="A8" t="s">
        <v>26150</v>
      </c>
      <c r="B8" t="s">
        <v>113</v>
      </c>
      <c r="C8" t="s">
        <v>26526</v>
      </c>
      <c r="D8" t="s">
        <v>26151</v>
      </c>
      <c r="E8" t="s">
        <v>26154</v>
      </c>
      <c r="F8" t="s">
        <v>26575</v>
      </c>
      <c r="G8" t="s">
        <v>26576</v>
      </c>
      <c r="H8" t="s">
        <v>26574</v>
      </c>
    </row>
    <row r="9" spans="1:8" x14ac:dyDescent="0.25">
      <c r="A9" t="s">
        <v>26152</v>
      </c>
    </row>
    <row r="13" spans="1:8" x14ac:dyDescent="0.25">
      <c r="A13" s="16" t="s">
        <v>26577</v>
      </c>
    </row>
    <row r="14" spans="1:8" x14ac:dyDescent="0.25">
      <c r="A14" s="16" t="s">
        <v>26578</v>
      </c>
    </row>
    <row r="15" spans="1:8" x14ac:dyDescent="0.25">
      <c r="A15" s="15" t="s">
        <v>26181</v>
      </c>
    </row>
    <row r="16" spans="1:8" x14ac:dyDescent="0.25">
      <c r="A16" s="15" t="s">
        <v>26579</v>
      </c>
    </row>
    <row r="17" spans="1:1" x14ac:dyDescent="0.25">
      <c r="A17" t="s">
        <v>26183</v>
      </c>
    </row>
    <row r="18" spans="1:1" x14ac:dyDescent="0.25">
      <c r="A18" t="s">
        <v>26184</v>
      </c>
    </row>
    <row r="19" spans="1:1" x14ac:dyDescent="0.25">
      <c r="A19" t="s">
        <v>26185</v>
      </c>
    </row>
    <row r="20" spans="1:1" x14ac:dyDescent="0.25">
      <c r="A20" t="s">
        <v>26560</v>
      </c>
    </row>
    <row r="21" spans="1:1" x14ac:dyDescent="0.25">
      <c r="A21" s="15" t="s">
        <v>26186</v>
      </c>
    </row>
    <row r="22" spans="1:1" x14ac:dyDescent="0.25">
      <c r="A22" s="15" t="s">
        <v>26187</v>
      </c>
    </row>
    <row r="23" spans="1:1" x14ac:dyDescent="0.25">
      <c r="A23" t="s">
        <v>26188</v>
      </c>
    </row>
    <row r="24" spans="1:1" x14ac:dyDescent="0.25">
      <c r="A24" t="s">
        <v>26189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Q49"/>
  <sheetViews>
    <sheetView tabSelected="1" workbookViewId="0">
      <pane ySplit="1" topLeftCell="A2" activePane="bottomLeft" state="frozen"/>
      <selection pane="bottomLeft" activeCell="U12" sqref="U12"/>
    </sheetView>
  </sheetViews>
  <sheetFormatPr defaultColWidth="9.28515625" defaultRowHeight="15" x14ac:dyDescent="0.25"/>
  <cols>
    <col min="1" max="1" width="14" style="2" customWidth="1"/>
    <col min="2" max="2" width="59.28515625" style="2" customWidth="1"/>
    <col min="3" max="3" width="18.5703125" style="2" customWidth="1"/>
    <col min="4" max="4" width="18.28515625" style="2" customWidth="1"/>
    <col min="5" max="6" width="14" style="2" customWidth="1"/>
    <col min="7" max="7" width="17.28515625" style="2" customWidth="1"/>
    <col min="8" max="8" width="14" style="2" customWidth="1"/>
    <col min="9" max="9" width="26.28515625" style="2" customWidth="1"/>
    <col min="10" max="10" width="8.42578125" style="2" customWidth="1"/>
    <col min="11" max="11" width="16.7109375" style="2" customWidth="1"/>
    <col min="12" max="14" width="14" style="2" customWidth="1"/>
    <col min="15" max="15" width="30.7109375" style="2" customWidth="1"/>
    <col min="16" max="16" width="14" style="2" customWidth="1"/>
    <col min="17" max="17" width="19.42578125" style="2" customWidth="1"/>
    <col min="18" max="30" width="14" style="2" customWidth="1"/>
    <col min="31" max="31" width="21.28515625" style="2" customWidth="1"/>
    <col min="32" max="32" width="22.7109375" style="2" customWidth="1"/>
    <col min="33" max="33" width="21.7109375" style="2" customWidth="1"/>
    <col min="34" max="34" width="13.7109375" style="2" customWidth="1"/>
    <col min="35" max="38" width="14" style="2" customWidth="1"/>
    <col min="39" max="39" width="20.7109375" style="2" customWidth="1"/>
    <col min="40" max="40" width="14" style="2" customWidth="1"/>
    <col min="41" max="41" width="21.7109375" style="2" customWidth="1"/>
    <col min="42" max="43" width="14" style="2" customWidth="1"/>
    <col min="44" max="16384" width="9.28515625" style="2"/>
  </cols>
  <sheetData>
    <row r="1" spans="1:43" ht="60" x14ac:dyDescent="0.25">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37" t="s">
        <v>16</v>
      </c>
      <c r="R1" s="37" t="s">
        <v>17</v>
      </c>
      <c r="S1" s="36" t="s">
        <v>18</v>
      </c>
      <c r="T1" s="1" t="s">
        <v>19</v>
      </c>
      <c r="U1" s="1" t="s">
        <v>20</v>
      </c>
      <c r="V1" s="1" t="s">
        <v>21</v>
      </c>
      <c r="W1" s="1" t="s">
        <v>22</v>
      </c>
      <c r="X1" s="1" t="s">
        <v>23</v>
      </c>
      <c r="Y1" s="1" t="s">
        <v>24</v>
      </c>
      <c r="Z1" s="36" t="s">
        <v>25</v>
      </c>
      <c r="AA1" s="36" t="s">
        <v>26</v>
      </c>
      <c r="AB1" s="36" t="s">
        <v>27</v>
      </c>
      <c r="AC1" s="36" t="s">
        <v>28</v>
      </c>
      <c r="AD1" s="36" t="s">
        <v>29</v>
      </c>
      <c r="AE1" s="36" t="s">
        <v>30</v>
      </c>
      <c r="AF1" s="36" t="s">
        <v>31</v>
      </c>
      <c r="AG1" s="36" t="s">
        <v>32</v>
      </c>
      <c r="AH1" s="36" t="s">
        <v>33</v>
      </c>
      <c r="AI1" s="36" t="s">
        <v>34</v>
      </c>
      <c r="AJ1" s="36" t="s">
        <v>35</v>
      </c>
      <c r="AK1" s="36" t="s">
        <v>36</v>
      </c>
      <c r="AL1" s="1" t="s">
        <v>37</v>
      </c>
      <c r="AM1" s="1" t="s">
        <v>38</v>
      </c>
      <c r="AN1" s="1" t="s">
        <v>39</v>
      </c>
      <c r="AO1" s="1" t="s">
        <v>40</v>
      </c>
      <c r="AP1" s="1" t="s">
        <v>41</v>
      </c>
      <c r="AQ1" s="1" t="s">
        <v>42</v>
      </c>
    </row>
    <row r="2" spans="1:43" x14ac:dyDescent="0.25">
      <c r="A2" s="7" t="s">
        <v>43</v>
      </c>
      <c r="B2" s="7" t="s">
        <v>44</v>
      </c>
      <c r="C2" s="7" t="s">
        <v>45</v>
      </c>
      <c r="D2" s="7" t="s">
        <v>45</v>
      </c>
      <c r="E2" s="8">
        <v>24</v>
      </c>
      <c r="F2" s="7" t="s">
        <v>46</v>
      </c>
      <c r="G2" s="7" t="s">
        <v>47</v>
      </c>
      <c r="H2" s="9">
        <v>43416</v>
      </c>
      <c r="I2" s="7" t="s">
        <v>48</v>
      </c>
      <c r="J2" s="8">
        <v>55.61</v>
      </c>
      <c r="K2" s="7" t="s">
        <v>49</v>
      </c>
      <c r="L2" s="7" t="s">
        <v>50</v>
      </c>
      <c r="M2" s="7" t="s">
        <v>51</v>
      </c>
      <c r="N2" s="8" t="b">
        <v>1</v>
      </c>
      <c r="O2" s="8" t="b">
        <v>0</v>
      </c>
      <c r="P2" s="7" t="s">
        <v>52</v>
      </c>
      <c r="Q2" s="8">
        <v>5</v>
      </c>
      <c r="R2" s="8">
        <v>4</v>
      </c>
      <c r="S2" s="8">
        <v>1</v>
      </c>
      <c r="T2" s="7" t="s">
        <v>53</v>
      </c>
      <c r="U2" s="7" t="s">
        <v>54</v>
      </c>
      <c r="V2" s="8">
        <v>0</v>
      </c>
      <c r="W2" s="8">
        <v>2.5</v>
      </c>
      <c r="X2" s="7" t="s">
        <v>55</v>
      </c>
      <c r="Y2" s="7" t="s">
        <v>56</v>
      </c>
      <c r="AB2" s="7"/>
      <c r="AC2" s="7"/>
      <c r="AD2" s="7"/>
      <c r="AE2" s="2" t="s">
        <v>57</v>
      </c>
      <c r="AF2" s="2" t="s">
        <v>58</v>
      </c>
      <c r="AG2" s="2" t="s">
        <v>59</v>
      </c>
      <c r="AI2" s="7" t="s">
        <v>55</v>
      </c>
      <c r="AL2" s="7" t="s">
        <v>60</v>
      </c>
      <c r="AM2" s="10">
        <v>43416</v>
      </c>
      <c r="AN2" s="7" t="s">
        <v>55</v>
      </c>
      <c r="AP2" s="7" t="s">
        <v>55</v>
      </c>
    </row>
    <row r="3" spans="1:43" x14ac:dyDescent="0.25">
      <c r="A3" s="7" t="s">
        <v>61</v>
      </c>
      <c r="B3" s="7" t="s">
        <v>62</v>
      </c>
      <c r="C3" s="7" t="s">
        <v>63</v>
      </c>
      <c r="D3" s="7" t="s">
        <v>64</v>
      </c>
      <c r="E3" s="8">
        <v>18</v>
      </c>
      <c r="F3" s="7" t="s">
        <v>65</v>
      </c>
      <c r="G3" s="7" t="s">
        <v>47</v>
      </c>
      <c r="H3" s="9">
        <v>43422</v>
      </c>
      <c r="I3" s="7" t="s">
        <v>66</v>
      </c>
      <c r="J3" s="8">
        <v>100</v>
      </c>
      <c r="K3" s="7" t="s">
        <v>67</v>
      </c>
      <c r="L3" s="7" t="s">
        <v>50</v>
      </c>
      <c r="M3" s="7" t="s">
        <v>51</v>
      </c>
      <c r="N3" s="8" t="b">
        <v>1</v>
      </c>
      <c r="O3" s="8" t="b">
        <v>0</v>
      </c>
      <c r="P3" s="7" t="s">
        <v>68</v>
      </c>
      <c r="Q3" s="8">
        <v>5</v>
      </c>
      <c r="R3" s="8">
        <v>5</v>
      </c>
      <c r="S3" s="8">
        <v>4</v>
      </c>
      <c r="T3" s="7" t="s">
        <v>69</v>
      </c>
      <c r="U3" s="7" t="s">
        <v>70</v>
      </c>
      <c r="V3" s="8">
        <v>0</v>
      </c>
      <c r="W3" s="8">
        <v>0</v>
      </c>
      <c r="X3" s="7" t="s">
        <v>55</v>
      </c>
      <c r="Y3" s="7" t="s">
        <v>56</v>
      </c>
      <c r="Z3" s="8">
        <v>1.3112779999999999</v>
      </c>
      <c r="AB3" s="7"/>
      <c r="AC3" s="7"/>
      <c r="AD3" s="7"/>
      <c r="AE3" s="2" t="s">
        <v>71</v>
      </c>
      <c r="AF3" s="2" t="s">
        <v>72</v>
      </c>
      <c r="AG3" s="2" t="s">
        <v>73</v>
      </c>
      <c r="AI3" s="7" t="s">
        <v>55</v>
      </c>
      <c r="AL3" s="7" t="s">
        <v>60</v>
      </c>
      <c r="AM3" s="10">
        <v>43422</v>
      </c>
      <c r="AN3" s="7" t="s">
        <v>55</v>
      </c>
      <c r="AP3" s="7" t="s">
        <v>55</v>
      </c>
    </row>
    <row r="4" spans="1:43" x14ac:dyDescent="0.25">
      <c r="A4" s="7" t="s">
        <v>74</v>
      </c>
      <c r="B4" s="7" t="s">
        <v>75</v>
      </c>
      <c r="C4" s="7" t="s">
        <v>63</v>
      </c>
      <c r="D4" s="7" t="s">
        <v>64</v>
      </c>
      <c r="E4" s="8">
        <v>18</v>
      </c>
      <c r="F4" s="7" t="s">
        <v>65</v>
      </c>
      <c r="G4" s="7" t="s">
        <v>47</v>
      </c>
      <c r="H4" s="9">
        <v>43422</v>
      </c>
      <c r="I4" s="7" t="s">
        <v>76</v>
      </c>
      <c r="J4" s="8">
        <v>100</v>
      </c>
      <c r="K4" s="7" t="s">
        <v>67</v>
      </c>
      <c r="L4" s="7" t="s">
        <v>50</v>
      </c>
      <c r="M4" s="7" t="s">
        <v>51</v>
      </c>
      <c r="N4" s="8" t="b">
        <v>1</v>
      </c>
      <c r="O4" s="8" t="b">
        <v>0</v>
      </c>
      <c r="P4" s="7" t="s">
        <v>68</v>
      </c>
      <c r="Q4" s="8">
        <v>5</v>
      </c>
      <c r="R4" s="8">
        <v>5</v>
      </c>
      <c r="S4" s="8">
        <v>4</v>
      </c>
      <c r="T4" s="7" t="s">
        <v>69</v>
      </c>
      <c r="U4" s="7" t="s">
        <v>77</v>
      </c>
      <c r="V4" s="8">
        <v>0</v>
      </c>
      <c r="W4" s="8">
        <v>0</v>
      </c>
      <c r="X4" s="7" t="s">
        <v>55</v>
      </c>
      <c r="Y4" s="7" t="s">
        <v>56</v>
      </c>
      <c r="Z4" s="8">
        <v>5.5027140000000001</v>
      </c>
      <c r="AB4" s="7"/>
      <c r="AC4" s="7"/>
      <c r="AD4" s="7"/>
      <c r="AE4" s="2" t="s">
        <v>71</v>
      </c>
      <c r="AF4" s="2" t="s">
        <v>72</v>
      </c>
      <c r="AG4" s="2" t="s">
        <v>73</v>
      </c>
      <c r="AI4" s="7" t="s">
        <v>55</v>
      </c>
      <c r="AL4" s="7" t="s">
        <v>60</v>
      </c>
      <c r="AM4" s="10">
        <v>43422</v>
      </c>
      <c r="AN4" s="7" t="s">
        <v>55</v>
      </c>
      <c r="AP4" s="7" t="s">
        <v>55</v>
      </c>
    </row>
    <row r="5" spans="1:43" x14ac:dyDescent="0.25">
      <c r="A5" s="7" t="s">
        <v>78</v>
      </c>
      <c r="B5" s="7" t="s">
        <v>79</v>
      </c>
      <c r="C5" s="7" t="s">
        <v>80</v>
      </c>
      <c r="D5" s="7" t="s">
        <v>45</v>
      </c>
      <c r="F5" s="7" t="s">
        <v>81</v>
      </c>
      <c r="G5" s="7" t="s">
        <v>47</v>
      </c>
      <c r="H5" s="9">
        <v>43429</v>
      </c>
      <c r="I5" s="7" t="s">
        <v>82</v>
      </c>
      <c r="J5" s="8">
        <v>100</v>
      </c>
      <c r="K5" s="7" t="s">
        <v>83</v>
      </c>
      <c r="L5" s="7" t="s">
        <v>84</v>
      </c>
      <c r="M5" s="7" t="s">
        <v>85</v>
      </c>
      <c r="N5" s="8" t="b">
        <v>1</v>
      </c>
      <c r="O5" s="8" t="b">
        <v>0</v>
      </c>
      <c r="P5" s="7" t="s">
        <v>86</v>
      </c>
      <c r="Q5" s="8">
        <v>5</v>
      </c>
      <c r="R5" s="8">
        <v>4</v>
      </c>
      <c r="S5" s="8">
        <v>2</v>
      </c>
      <c r="T5" s="7" t="s">
        <v>87</v>
      </c>
      <c r="U5" s="7" t="s">
        <v>88</v>
      </c>
      <c r="V5" s="8">
        <v>0</v>
      </c>
      <c r="W5" s="8">
        <v>2.5</v>
      </c>
      <c r="X5" s="7" t="s">
        <v>55</v>
      </c>
      <c r="Y5" s="7" t="s">
        <v>56</v>
      </c>
      <c r="AB5" s="7"/>
      <c r="AC5" s="7"/>
      <c r="AD5" s="7"/>
      <c r="AE5" s="2" t="s">
        <v>89</v>
      </c>
      <c r="AF5" s="2" t="s">
        <v>90</v>
      </c>
      <c r="AG5" s="2" t="s">
        <v>91</v>
      </c>
      <c r="AI5" s="7" t="s">
        <v>55</v>
      </c>
      <c r="AJ5" s="8">
        <v>1.25</v>
      </c>
      <c r="AL5" s="7" t="s">
        <v>60</v>
      </c>
      <c r="AM5" s="10">
        <v>43429</v>
      </c>
      <c r="AN5" s="7" t="s">
        <v>92</v>
      </c>
      <c r="AO5" s="10">
        <v>43451</v>
      </c>
      <c r="AP5" s="7" t="s">
        <v>55</v>
      </c>
    </row>
    <row r="6" spans="1:43" x14ac:dyDescent="0.25">
      <c r="C6" s="7"/>
      <c r="D6" s="7"/>
    </row>
    <row r="7" spans="1:43" x14ac:dyDescent="0.25">
      <c r="B7" s="2" t="s">
        <v>26552</v>
      </c>
      <c r="C7" s="19" t="s">
        <v>63</v>
      </c>
      <c r="D7" s="19" t="s">
        <v>64</v>
      </c>
      <c r="F7" s="21" t="s">
        <v>46</v>
      </c>
      <c r="G7" s="2" t="s">
        <v>26529</v>
      </c>
      <c r="H7" s="20">
        <v>43605</v>
      </c>
      <c r="I7" s="21" t="s">
        <v>26568</v>
      </c>
      <c r="J7" s="22">
        <v>100</v>
      </c>
      <c r="K7" s="23" t="s">
        <v>26567</v>
      </c>
      <c r="L7" s="7" t="s">
        <v>50</v>
      </c>
      <c r="M7" s="21" t="s">
        <v>51</v>
      </c>
      <c r="N7" s="8" t="b">
        <v>1</v>
      </c>
      <c r="O7" s="8" t="b">
        <v>0</v>
      </c>
      <c r="P7" s="2">
        <v>1998</v>
      </c>
      <c r="Q7" s="22">
        <v>5</v>
      </c>
      <c r="R7" s="22">
        <v>3</v>
      </c>
      <c r="S7" s="22">
        <v>1</v>
      </c>
      <c r="T7" s="21" t="s">
        <v>26530</v>
      </c>
      <c r="U7" s="2">
        <v>1</v>
      </c>
      <c r="Z7" s="2">
        <v>1.454470323558156</v>
      </c>
      <c r="AE7" s="2" t="s">
        <v>89</v>
      </c>
      <c r="AF7" s="2" t="s">
        <v>25782</v>
      </c>
      <c r="AG7" s="2" t="s">
        <v>25926</v>
      </c>
      <c r="AL7" s="21" t="s">
        <v>26572</v>
      </c>
      <c r="AM7" s="20">
        <v>43605</v>
      </c>
    </row>
    <row r="8" spans="1:43" x14ac:dyDescent="0.25">
      <c r="C8" s="7"/>
      <c r="D8" s="7"/>
    </row>
    <row r="9" spans="1:43" x14ac:dyDescent="0.25">
      <c r="C9" s="7"/>
      <c r="D9" s="7"/>
    </row>
    <row r="10" spans="1:43" x14ac:dyDescent="0.25">
      <c r="C10" s="7"/>
      <c r="D10" s="7"/>
    </row>
    <row r="16" spans="1:43" ht="21" x14ac:dyDescent="0.35">
      <c r="B16" s="17" t="s">
        <v>26559</v>
      </c>
    </row>
    <row r="17" spans="2:2" x14ac:dyDescent="0.25">
      <c r="B17" s="2" t="s">
        <v>26157</v>
      </c>
    </row>
    <row r="18" spans="2:2" x14ac:dyDescent="0.25">
      <c r="B18" s="2" t="s">
        <v>26158</v>
      </c>
    </row>
    <row r="19" spans="2:2" x14ac:dyDescent="0.25">
      <c r="B19" s="2" t="s">
        <v>26156</v>
      </c>
    </row>
    <row r="20" spans="2:2" x14ac:dyDescent="0.25">
      <c r="B20" s="2" t="s">
        <v>26159</v>
      </c>
    </row>
    <row r="21" spans="2:2" x14ac:dyDescent="0.25">
      <c r="B21" s="2" t="s">
        <v>26177</v>
      </c>
    </row>
    <row r="22" spans="2:2" x14ac:dyDescent="0.25">
      <c r="B22" s="24" t="s">
        <v>26556</v>
      </c>
    </row>
    <row r="23" spans="2:2" x14ac:dyDescent="0.25">
      <c r="B23" s="2" t="s">
        <v>26160</v>
      </c>
    </row>
    <row r="24" spans="2:2" x14ac:dyDescent="0.25">
      <c r="B24" s="2" t="s">
        <v>26161</v>
      </c>
    </row>
    <row r="25" spans="2:2" x14ac:dyDescent="0.25">
      <c r="B25" s="2" t="s">
        <v>26155</v>
      </c>
    </row>
    <row r="26" spans="2:2" x14ac:dyDescent="0.25">
      <c r="B26" s="2" t="s">
        <v>26178</v>
      </c>
    </row>
    <row r="27" spans="2:2" x14ac:dyDescent="0.25">
      <c r="B27" s="2" t="s">
        <v>26179</v>
      </c>
    </row>
    <row r="28" spans="2:2" x14ac:dyDescent="0.25">
      <c r="B28" s="12" t="s">
        <v>26162</v>
      </c>
    </row>
    <row r="29" spans="2:2" x14ac:dyDescent="0.25">
      <c r="B29" s="13" t="s">
        <v>26163</v>
      </c>
    </row>
    <row r="30" spans="2:2" x14ac:dyDescent="0.25">
      <c r="B30" s="12" t="s">
        <v>26551</v>
      </c>
    </row>
    <row r="31" spans="2:2" x14ac:dyDescent="0.25">
      <c r="B31" s="2" t="s">
        <v>26164</v>
      </c>
    </row>
    <row r="32" spans="2:2" x14ac:dyDescent="0.25">
      <c r="B32" s="2" t="s">
        <v>26553</v>
      </c>
    </row>
    <row r="33" spans="2:2" x14ac:dyDescent="0.25">
      <c r="B33" s="24" t="s">
        <v>26554</v>
      </c>
    </row>
    <row r="34" spans="2:2" x14ac:dyDescent="0.25">
      <c r="B34" s="12" t="s">
        <v>26555</v>
      </c>
    </row>
    <row r="35" spans="2:2" x14ac:dyDescent="0.25">
      <c r="B35" s="2" t="s">
        <v>26165</v>
      </c>
    </row>
    <row r="36" spans="2:2" x14ac:dyDescent="0.25">
      <c r="B36" s="12" t="s">
        <v>26166</v>
      </c>
    </row>
    <row r="37" spans="2:2" x14ac:dyDescent="0.25">
      <c r="B37" s="2" t="s">
        <v>26549</v>
      </c>
    </row>
    <row r="38" spans="2:2" ht="14.25" customHeight="1" x14ac:dyDescent="0.25">
      <c r="B38" s="2" t="s">
        <v>26550</v>
      </c>
    </row>
    <row r="39" spans="2:2" x14ac:dyDescent="0.25">
      <c r="B39" s="12" t="s">
        <v>26167</v>
      </c>
    </row>
    <row r="40" spans="2:2" x14ac:dyDescent="0.25">
      <c r="B40" s="12" t="s">
        <v>26168</v>
      </c>
    </row>
    <row r="41" spans="2:2" x14ac:dyDescent="0.25">
      <c r="B41" s="12" t="s">
        <v>26557</v>
      </c>
    </row>
    <row r="42" spans="2:2" x14ac:dyDescent="0.25">
      <c r="B42" s="2" t="s">
        <v>26558</v>
      </c>
    </row>
    <row r="43" spans="2:2" x14ac:dyDescent="0.25">
      <c r="B43" s="12" t="s">
        <v>26169</v>
      </c>
    </row>
    <row r="44" spans="2:2" x14ac:dyDescent="0.25">
      <c r="B44" s="12" t="s">
        <v>26546</v>
      </c>
    </row>
    <row r="45" spans="2:2" x14ac:dyDescent="0.25">
      <c r="B45" s="12" t="s">
        <v>26547</v>
      </c>
    </row>
    <row r="46" spans="2:2" x14ac:dyDescent="0.25">
      <c r="B46" s="2" t="s">
        <v>26170</v>
      </c>
    </row>
    <row r="47" spans="2:2" x14ac:dyDescent="0.25">
      <c r="B47" s="2" t="s">
        <v>26171</v>
      </c>
    </row>
    <row r="48" spans="2:2" x14ac:dyDescent="0.25">
      <c r="B48" s="2" t="s">
        <v>26172</v>
      </c>
    </row>
    <row r="49" spans="2:2" x14ac:dyDescent="0.25">
      <c r="B49" s="12" t="s">
        <v>26548</v>
      </c>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'Drop-down list donotchange'!$A$2:$A$6</xm:f>
          </x14:formula1>
          <xm:sqref>C2:C10</xm:sqref>
        </x14:dataValidation>
        <x14:dataValidation type="list" allowBlank="1" showInputMessage="1" showErrorMessage="1" xr:uid="{00000000-0002-0000-0200-000001000000}">
          <x14:formula1>
            <xm:f>'Drop-down list donotchange'!$C$2:$C$6</xm:f>
          </x14:formula1>
          <xm:sqref>D2:D10</xm:sqref>
        </x14:dataValidation>
        <x14:dataValidation type="list" allowBlank="1" showInputMessage="1" showErrorMessage="1" xr:uid="{00000000-0002-0000-0200-000002000000}">
          <x14:formula1>
            <xm:f>'Drop-down list donotchange'!$F$2:$F$3</xm:f>
          </x14:formula1>
          <xm:sqref>L2:L5 L7</xm:sqref>
        </x14:dataValidation>
        <x14:dataValidation type="list" allowBlank="1" showInputMessage="1" showErrorMessage="1" xr:uid="{00000000-0002-0000-0200-000003000000}">
          <x14:formula1>
            <xm:f>'Drop-down list donotchange'!$H$2:$H$10</xm:f>
          </x14:formula1>
          <xm:sqref>AE2:AE10</xm:sqref>
        </x14:dataValidation>
        <x14:dataValidation type="list" allowBlank="1" showInputMessage="1" showErrorMessage="1" xr:uid="{00000000-0002-0000-0200-000004000000}">
          <x14:formula1>
            <xm:f>'Drop-down list donotchange'!$I$2:$I$198</xm:f>
          </x14:formula1>
          <xm:sqref>AF2:AF10</xm:sqref>
        </x14:dataValidation>
        <x14:dataValidation type="list" allowBlank="1" showInputMessage="1" showErrorMessage="1" xr:uid="{00000000-0002-0000-0200-000005000000}">
          <x14:formula1>
            <xm:f>'Drop-down list donotchange'!$J$2:$J$469</xm:f>
          </x14:formula1>
          <xm:sqref>AG2:AG10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23"/>
  <sheetViews>
    <sheetView workbookViewId="0">
      <pane ySplit="1" topLeftCell="A2" activePane="bottomLeft" state="frozen"/>
      <selection pane="bottomLeft" activeCell="A4" sqref="A4:A14"/>
    </sheetView>
  </sheetViews>
  <sheetFormatPr defaultRowHeight="15" x14ac:dyDescent="0.25"/>
  <cols>
    <col min="1" max="1" width="21.7109375" customWidth="1"/>
    <col min="2" max="2" width="14" customWidth="1"/>
    <col min="3" max="3" width="22.28515625" customWidth="1"/>
    <col min="4" max="4" width="16.5703125" customWidth="1"/>
    <col min="5" max="5" width="24" customWidth="1"/>
    <col min="6" max="6" width="31.42578125" customWidth="1"/>
    <col min="7" max="7" width="14" customWidth="1"/>
    <col min="8" max="8" width="29" customWidth="1"/>
    <col min="9" max="9" width="24.42578125" customWidth="1"/>
  </cols>
  <sheetData>
    <row r="1" spans="1:9" x14ac:dyDescent="0.25">
      <c r="A1" s="3" t="s">
        <v>0</v>
      </c>
      <c r="B1" s="3" t="s">
        <v>103</v>
      </c>
      <c r="C1" s="3" t="s">
        <v>104</v>
      </c>
      <c r="D1" s="3" t="s">
        <v>105</v>
      </c>
      <c r="E1" s="3" t="s">
        <v>106</v>
      </c>
      <c r="F1" s="3" t="s">
        <v>107</v>
      </c>
      <c r="G1" s="3" t="s">
        <v>108</v>
      </c>
      <c r="H1" s="3" t="s">
        <v>109</v>
      </c>
      <c r="I1" s="3" t="s">
        <v>110</v>
      </c>
    </row>
    <row r="3" spans="1:9" ht="21" x14ac:dyDescent="0.35">
      <c r="A3" s="17" t="s">
        <v>26559</v>
      </c>
      <c r="B3" s="18"/>
    </row>
    <row r="4" spans="1:9" x14ac:dyDescent="0.25">
      <c r="A4" s="16" t="s">
        <v>26180</v>
      </c>
    </row>
    <row r="5" spans="1:9" x14ac:dyDescent="0.25">
      <c r="A5" s="15" t="s">
        <v>26181</v>
      </c>
    </row>
    <row r="6" spans="1:9" x14ac:dyDescent="0.25">
      <c r="A6" s="15" t="s">
        <v>26182</v>
      </c>
    </row>
    <row r="7" spans="1:9" x14ac:dyDescent="0.25">
      <c r="A7" t="s">
        <v>26183</v>
      </c>
    </row>
    <row r="8" spans="1:9" x14ac:dyDescent="0.25">
      <c r="A8" t="s">
        <v>26184</v>
      </c>
    </row>
    <row r="9" spans="1:9" x14ac:dyDescent="0.25">
      <c r="A9" t="s">
        <v>26185</v>
      </c>
    </row>
    <row r="10" spans="1:9" x14ac:dyDescent="0.25">
      <c r="A10" t="s">
        <v>26560</v>
      </c>
    </row>
    <row r="11" spans="1:9" x14ac:dyDescent="0.25">
      <c r="A11" s="15" t="s">
        <v>26186</v>
      </c>
    </row>
    <row r="12" spans="1:9" x14ac:dyDescent="0.25">
      <c r="A12" s="15" t="s">
        <v>26187</v>
      </c>
    </row>
    <row r="13" spans="1:9" x14ac:dyDescent="0.25">
      <c r="A13" t="s">
        <v>26188</v>
      </c>
    </row>
    <row r="14" spans="1:9" x14ac:dyDescent="0.25">
      <c r="A14" t="s">
        <v>26189</v>
      </c>
    </row>
    <row r="16" spans="1:9" x14ac:dyDescent="0.25">
      <c r="A16" s="2" t="s">
        <v>26552</v>
      </c>
      <c r="B16">
        <v>529</v>
      </c>
      <c r="C16">
        <v>27.56166854565954</v>
      </c>
      <c r="D16">
        <v>-99</v>
      </c>
      <c r="E16" t="s">
        <v>2569</v>
      </c>
      <c r="F16" t="s">
        <v>112</v>
      </c>
      <c r="G16" t="s">
        <v>63</v>
      </c>
      <c r="H16">
        <v>61.118000000000002</v>
      </c>
      <c r="I16" t="s">
        <v>26197</v>
      </c>
    </row>
    <row r="17" spans="1:9" x14ac:dyDescent="0.25">
      <c r="A17" s="2" t="s">
        <v>26552</v>
      </c>
      <c r="B17">
        <v>438</v>
      </c>
      <c r="C17">
        <v>3.1697857948139805</v>
      </c>
      <c r="D17">
        <v>-99</v>
      </c>
      <c r="E17" t="s">
        <v>2569</v>
      </c>
      <c r="F17" t="s">
        <v>112</v>
      </c>
      <c r="G17" t="s">
        <v>63</v>
      </c>
      <c r="H17">
        <v>7.0289999999999999</v>
      </c>
      <c r="I17" t="s">
        <v>26197</v>
      </c>
    </row>
    <row r="18" spans="1:9" x14ac:dyDescent="0.25">
      <c r="A18" s="2" t="s">
        <v>26552</v>
      </c>
      <c r="B18">
        <v>452</v>
      </c>
      <c r="C18">
        <v>4.6615558060879385</v>
      </c>
      <c r="D18">
        <v>-99</v>
      </c>
      <c r="E18" t="s">
        <v>2569</v>
      </c>
      <c r="F18" t="s">
        <v>112</v>
      </c>
      <c r="G18" t="s">
        <v>63</v>
      </c>
      <c r="H18">
        <v>10.337</v>
      </c>
      <c r="I18" t="s">
        <v>26197</v>
      </c>
    </row>
    <row r="19" spans="1:9" x14ac:dyDescent="0.25">
      <c r="A19" s="2" t="s">
        <v>26552</v>
      </c>
      <c r="B19">
        <v>671</v>
      </c>
      <c r="C19">
        <v>5.591882750845549E-2</v>
      </c>
      <c r="D19">
        <v>-99</v>
      </c>
      <c r="E19" t="s">
        <v>2569</v>
      </c>
      <c r="F19" t="s">
        <v>112</v>
      </c>
      <c r="G19" t="s">
        <v>63</v>
      </c>
      <c r="H19">
        <v>0.124</v>
      </c>
      <c r="I19" t="s">
        <v>26197</v>
      </c>
    </row>
    <row r="20" spans="1:9" x14ac:dyDescent="0.25">
      <c r="A20" s="2" t="s">
        <v>26552</v>
      </c>
      <c r="B20">
        <v>678</v>
      </c>
      <c r="C20">
        <v>2.8311161217587384</v>
      </c>
      <c r="D20">
        <v>-99</v>
      </c>
      <c r="E20" t="s">
        <v>2569</v>
      </c>
      <c r="F20" t="s">
        <v>112</v>
      </c>
      <c r="G20" t="s">
        <v>63</v>
      </c>
      <c r="H20">
        <v>6.2779999999999996</v>
      </c>
      <c r="I20" t="s">
        <v>26197</v>
      </c>
    </row>
    <row r="21" spans="1:9" x14ac:dyDescent="0.25">
      <c r="A21" s="2" t="s">
        <v>26552</v>
      </c>
      <c r="B21">
        <v>491</v>
      </c>
      <c r="C21">
        <v>0.10372040586245777</v>
      </c>
      <c r="D21">
        <v>-99</v>
      </c>
      <c r="E21" t="s">
        <v>2569</v>
      </c>
      <c r="F21" t="s">
        <v>112</v>
      </c>
      <c r="G21" t="s">
        <v>63</v>
      </c>
      <c r="H21">
        <v>0.23</v>
      </c>
      <c r="I21" t="s">
        <v>26197</v>
      </c>
    </row>
    <row r="22" spans="1:9" x14ac:dyDescent="0.25">
      <c r="A22" s="2" t="s">
        <v>26552</v>
      </c>
      <c r="B22">
        <v>282</v>
      </c>
      <c r="C22">
        <v>0.24351747463359649</v>
      </c>
      <c r="D22">
        <v>-99</v>
      </c>
      <c r="E22" t="s">
        <v>2569</v>
      </c>
      <c r="F22" t="s">
        <v>112</v>
      </c>
      <c r="G22" t="s">
        <v>63</v>
      </c>
      <c r="H22">
        <v>0.54</v>
      </c>
      <c r="I22" t="s">
        <v>26197</v>
      </c>
    </row>
    <row r="23" spans="1:9" x14ac:dyDescent="0.25">
      <c r="A23" s="2" t="s">
        <v>26552</v>
      </c>
      <c r="B23">
        <v>592</v>
      </c>
      <c r="C23">
        <v>0.68816234498308937</v>
      </c>
      <c r="D23">
        <v>-99</v>
      </c>
      <c r="E23" t="s">
        <v>2569</v>
      </c>
      <c r="F23" t="s">
        <v>112</v>
      </c>
      <c r="G23" t="s">
        <v>63</v>
      </c>
      <c r="H23">
        <v>1.526</v>
      </c>
      <c r="I23" t="s">
        <v>26197</v>
      </c>
    </row>
    <row r="24" spans="1:9" x14ac:dyDescent="0.25">
      <c r="A24" s="2" t="s">
        <v>26552</v>
      </c>
      <c r="B24">
        <v>42</v>
      </c>
      <c r="C24">
        <v>7.3957158962795963E-2</v>
      </c>
      <c r="D24">
        <v>-99</v>
      </c>
      <c r="E24" t="s">
        <v>2569</v>
      </c>
      <c r="F24" t="s">
        <v>112</v>
      </c>
      <c r="G24" t="s">
        <v>63</v>
      </c>
      <c r="H24">
        <v>0.16400000000000001</v>
      </c>
      <c r="I24" t="s">
        <v>26197</v>
      </c>
    </row>
    <row r="25" spans="1:9" x14ac:dyDescent="0.25">
      <c r="A25" s="2" t="s">
        <v>26552</v>
      </c>
      <c r="B25">
        <v>737</v>
      </c>
      <c r="C25">
        <v>0.2502818489289742</v>
      </c>
      <c r="D25">
        <v>-99</v>
      </c>
      <c r="E25" t="s">
        <v>2569</v>
      </c>
      <c r="F25" t="s">
        <v>112</v>
      </c>
      <c r="G25" t="s">
        <v>63</v>
      </c>
      <c r="H25">
        <v>0.55500000000000005</v>
      </c>
      <c r="I25" t="s">
        <v>26197</v>
      </c>
    </row>
    <row r="26" spans="1:9" x14ac:dyDescent="0.25">
      <c r="A26" s="2" t="s">
        <v>26552</v>
      </c>
      <c r="B26">
        <v>64</v>
      </c>
      <c r="C26">
        <v>0.29131905298759875</v>
      </c>
      <c r="D26">
        <v>-99</v>
      </c>
      <c r="E26" t="s">
        <v>2569</v>
      </c>
      <c r="F26" t="s">
        <v>112</v>
      </c>
      <c r="G26" t="s">
        <v>63</v>
      </c>
      <c r="H26">
        <v>0.64600000000000002</v>
      </c>
      <c r="I26" t="s">
        <v>26197</v>
      </c>
    </row>
    <row r="27" spans="1:9" x14ac:dyDescent="0.25">
      <c r="A27" s="2" t="s">
        <v>26552</v>
      </c>
      <c r="B27">
        <v>497</v>
      </c>
      <c r="C27">
        <v>1.929199549041714</v>
      </c>
      <c r="D27">
        <v>-99</v>
      </c>
      <c r="E27" t="s">
        <v>2569</v>
      </c>
      <c r="F27" t="s">
        <v>112</v>
      </c>
      <c r="G27" t="s">
        <v>63</v>
      </c>
      <c r="H27">
        <v>4.2779999999999996</v>
      </c>
      <c r="I27" t="s">
        <v>26197</v>
      </c>
    </row>
    <row r="28" spans="1:9" x14ac:dyDescent="0.25">
      <c r="A28" s="2" t="s">
        <v>26552</v>
      </c>
      <c r="B28">
        <v>367</v>
      </c>
      <c r="C28">
        <v>0.20067643742953784</v>
      </c>
      <c r="D28">
        <v>-99</v>
      </c>
      <c r="E28" t="s">
        <v>2569</v>
      </c>
      <c r="F28" t="s">
        <v>112</v>
      </c>
      <c r="G28" t="s">
        <v>63</v>
      </c>
      <c r="H28">
        <v>0.44500000000000001</v>
      </c>
      <c r="I28" t="s">
        <v>26197</v>
      </c>
    </row>
    <row r="29" spans="1:9" x14ac:dyDescent="0.25">
      <c r="A29" s="2" t="s">
        <v>26552</v>
      </c>
      <c r="B29">
        <v>508</v>
      </c>
      <c r="C29">
        <v>5.0033821871476913</v>
      </c>
      <c r="D29">
        <v>-99</v>
      </c>
      <c r="E29" t="s">
        <v>2569</v>
      </c>
      <c r="F29" t="s">
        <v>112</v>
      </c>
      <c r="G29" t="s">
        <v>63</v>
      </c>
      <c r="H29">
        <v>11.095000000000001</v>
      </c>
      <c r="I29" t="s">
        <v>26197</v>
      </c>
    </row>
    <row r="30" spans="1:9" x14ac:dyDescent="0.25">
      <c r="A30" s="2" t="s">
        <v>26552</v>
      </c>
      <c r="B30">
        <v>605</v>
      </c>
      <c r="C30">
        <v>0.62367531003382215</v>
      </c>
      <c r="D30">
        <v>-99</v>
      </c>
      <c r="E30" t="s">
        <v>2569</v>
      </c>
      <c r="F30" t="s">
        <v>112</v>
      </c>
      <c r="G30" t="s">
        <v>63</v>
      </c>
      <c r="H30">
        <v>1.383</v>
      </c>
      <c r="I30" t="s">
        <v>26197</v>
      </c>
    </row>
    <row r="31" spans="1:9" x14ac:dyDescent="0.25">
      <c r="A31" s="2" t="s">
        <v>26552</v>
      </c>
      <c r="B31">
        <v>46</v>
      </c>
      <c r="C31">
        <v>0.18354002254791438</v>
      </c>
      <c r="D31">
        <v>-99</v>
      </c>
      <c r="E31" t="s">
        <v>2569</v>
      </c>
      <c r="F31" t="s">
        <v>112</v>
      </c>
      <c r="G31" t="s">
        <v>63</v>
      </c>
      <c r="H31">
        <v>0.40699999999999997</v>
      </c>
      <c r="I31" t="s">
        <v>26197</v>
      </c>
    </row>
    <row r="32" spans="1:9" x14ac:dyDescent="0.25">
      <c r="A32" s="2" t="s">
        <v>26552</v>
      </c>
      <c r="B32">
        <v>230</v>
      </c>
      <c r="C32">
        <v>8.5682074408117287E-2</v>
      </c>
      <c r="D32">
        <v>-99</v>
      </c>
      <c r="E32" t="s">
        <v>2569</v>
      </c>
      <c r="F32" t="s">
        <v>112</v>
      </c>
      <c r="G32" t="s">
        <v>63</v>
      </c>
      <c r="H32">
        <v>0.19</v>
      </c>
      <c r="I32" t="s">
        <v>26197</v>
      </c>
    </row>
    <row r="33" spans="1:9" x14ac:dyDescent="0.25">
      <c r="A33" s="2" t="s">
        <v>26552</v>
      </c>
      <c r="B33">
        <v>742</v>
      </c>
      <c r="C33">
        <v>7.4408117249154485E-2</v>
      </c>
      <c r="D33">
        <v>-99</v>
      </c>
      <c r="E33" t="s">
        <v>2569</v>
      </c>
      <c r="F33" t="s">
        <v>112</v>
      </c>
      <c r="G33" t="s">
        <v>63</v>
      </c>
      <c r="H33">
        <v>0.16500000000000001</v>
      </c>
      <c r="I33" t="s">
        <v>26197</v>
      </c>
    </row>
    <row r="34" spans="1:9" x14ac:dyDescent="0.25">
      <c r="A34" s="2" t="s">
        <v>26552</v>
      </c>
      <c r="B34">
        <v>185</v>
      </c>
      <c r="C34">
        <v>7.4408117249154485E-2</v>
      </c>
      <c r="D34">
        <v>-99</v>
      </c>
      <c r="E34" t="s">
        <v>2569</v>
      </c>
      <c r="F34" t="s">
        <v>112</v>
      </c>
      <c r="G34" t="s">
        <v>63</v>
      </c>
      <c r="H34">
        <v>0.16500000000000001</v>
      </c>
      <c r="I34" t="s">
        <v>26197</v>
      </c>
    </row>
    <row r="35" spans="1:9" x14ac:dyDescent="0.25">
      <c r="A35" s="2" t="s">
        <v>26552</v>
      </c>
      <c r="B35">
        <v>108</v>
      </c>
      <c r="C35">
        <v>4.0586245772266077E-2</v>
      </c>
      <c r="D35">
        <v>-99</v>
      </c>
      <c r="E35" t="s">
        <v>2569</v>
      </c>
      <c r="F35" t="s">
        <v>112</v>
      </c>
      <c r="G35" t="s">
        <v>63</v>
      </c>
      <c r="H35">
        <v>0.09</v>
      </c>
      <c r="I35" t="s">
        <v>26197</v>
      </c>
    </row>
    <row r="36" spans="1:9" x14ac:dyDescent="0.25">
      <c r="A36" s="2" t="s">
        <v>26552</v>
      </c>
      <c r="B36">
        <v>181</v>
      </c>
      <c r="C36">
        <v>5.3213077790304417E-2</v>
      </c>
      <c r="D36">
        <v>-99</v>
      </c>
      <c r="E36" t="s">
        <v>2569</v>
      </c>
      <c r="F36" t="s">
        <v>112</v>
      </c>
      <c r="G36" t="s">
        <v>63</v>
      </c>
      <c r="H36">
        <v>0.11799999999999999</v>
      </c>
      <c r="I36" t="s">
        <v>26197</v>
      </c>
    </row>
    <row r="37" spans="1:9" x14ac:dyDescent="0.25">
      <c r="A37" s="2" t="s">
        <v>26552</v>
      </c>
      <c r="B37">
        <v>371</v>
      </c>
      <c r="C37">
        <v>0.15062006764374303</v>
      </c>
      <c r="D37">
        <v>-99</v>
      </c>
      <c r="E37" t="s">
        <v>2569</v>
      </c>
      <c r="F37" t="s">
        <v>112</v>
      </c>
      <c r="G37" t="s">
        <v>63</v>
      </c>
      <c r="H37">
        <v>0.33400000000000002</v>
      </c>
      <c r="I37" t="s">
        <v>26197</v>
      </c>
    </row>
    <row r="38" spans="1:9" x14ac:dyDescent="0.25">
      <c r="A38" s="2" t="s">
        <v>26552</v>
      </c>
      <c r="B38">
        <v>551</v>
      </c>
      <c r="C38">
        <v>0.45636978579481413</v>
      </c>
      <c r="D38">
        <v>-99</v>
      </c>
      <c r="E38" t="s">
        <v>2569</v>
      </c>
      <c r="F38" t="s">
        <v>112</v>
      </c>
      <c r="G38" t="s">
        <v>63</v>
      </c>
      <c r="H38">
        <v>1.012</v>
      </c>
      <c r="I38" t="s">
        <v>26197</v>
      </c>
    </row>
    <row r="39" spans="1:9" x14ac:dyDescent="0.25">
      <c r="A39" s="2" t="s">
        <v>26552</v>
      </c>
      <c r="B39">
        <v>136</v>
      </c>
      <c r="C39">
        <v>0.62367531003382215</v>
      </c>
      <c r="D39">
        <v>-99</v>
      </c>
      <c r="E39" t="s">
        <v>2569</v>
      </c>
      <c r="F39" t="s">
        <v>112</v>
      </c>
      <c r="G39" t="s">
        <v>63</v>
      </c>
      <c r="H39">
        <v>1.383</v>
      </c>
      <c r="I39" t="s">
        <v>26197</v>
      </c>
    </row>
    <row r="40" spans="1:9" x14ac:dyDescent="0.25">
      <c r="A40" s="2" t="s">
        <v>26552</v>
      </c>
      <c r="B40">
        <v>199</v>
      </c>
      <c r="C40">
        <v>1.4904171364148824</v>
      </c>
      <c r="D40">
        <v>-99</v>
      </c>
      <c r="E40" t="s">
        <v>2569</v>
      </c>
      <c r="F40" t="s">
        <v>112</v>
      </c>
      <c r="G40" t="s">
        <v>63</v>
      </c>
      <c r="H40">
        <v>3.3050000000000002</v>
      </c>
      <c r="I40" t="s">
        <v>26197</v>
      </c>
    </row>
    <row r="41" spans="1:9" x14ac:dyDescent="0.25">
      <c r="A41" s="2" t="s">
        <v>26552</v>
      </c>
      <c r="B41">
        <v>248</v>
      </c>
      <c r="C41">
        <v>0.84329199549041756</v>
      </c>
      <c r="D41">
        <v>-99</v>
      </c>
      <c r="E41" t="s">
        <v>2569</v>
      </c>
      <c r="F41" t="s">
        <v>112</v>
      </c>
      <c r="G41" t="s">
        <v>63</v>
      </c>
      <c r="H41">
        <v>1.87</v>
      </c>
      <c r="I41" t="s">
        <v>26197</v>
      </c>
    </row>
    <row r="42" spans="1:9" x14ac:dyDescent="0.25">
      <c r="A42" s="2" t="s">
        <v>26552</v>
      </c>
      <c r="B42">
        <v>601</v>
      </c>
      <c r="C42">
        <v>0.39458850056369799</v>
      </c>
      <c r="D42">
        <v>-99</v>
      </c>
      <c r="E42" t="s">
        <v>2569</v>
      </c>
      <c r="F42" t="s">
        <v>112</v>
      </c>
      <c r="G42" t="s">
        <v>63</v>
      </c>
      <c r="H42">
        <v>0.875</v>
      </c>
      <c r="I42" t="s">
        <v>26197</v>
      </c>
    </row>
    <row r="43" spans="1:9" x14ac:dyDescent="0.25">
      <c r="A43" s="2" t="s">
        <v>26552</v>
      </c>
      <c r="B43">
        <v>47</v>
      </c>
      <c r="C43">
        <v>4.1939120631341621E-2</v>
      </c>
      <c r="D43">
        <v>-99</v>
      </c>
      <c r="E43" t="s">
        <v>2569</v>
      </c>
      <c r="F43" t="s">
        <v>112</v>
      </c>
      <c r="G43" t="s">
        <v>63</v>
      </c>
      <c r="H43">
        <v>9.2999999999999999E-2</v>
      </c>
      <c r="I43" t="s">
        <v>26197</v>
      </c>
    </row>
    <row r="44" spans="1:9" x14ac:dyDescent="0.25">
      <c r="A44" s="2" t="s">
        <v>26552</v>
      </c>
      <c r="B44">
        <v>592</v>
      </c>
      <c r="C44">
        <v>0.71972942502818527</v>
      </c>
      <c r="D44">
        <v>-99</v>
      </c>
      <c r="E44" t="s">
        <v>2569</v>
      </c>
      <c r="F44" t="s">
        <v>112</v>
      </c>
      <c r="G44" t="s">
        <v>63</v>
      </c>
      <c r="H44">
        <v>1.5960000000000001</v>
      </c>
      <c r="I44" t="s">
        <v>26197</v>
      </c>
    </row>
    <row r="45" spans="1:9" x14ac:dyDescent="0.25">
      <c r="A45" s="2" t="s">
        <v>26552</v>
      </c>
      <c r="B45">
        <v>508</v>
      </c>
      <c r="C45">
        <v>5.2897406989853462</v>
      </c>
      <c r="D45">
        <v>-99</v>
      </c>
      <c r="E45" t="s">
        <v>2569</v>
      </c>
      <c r="F45" t="s">
        <v>112</v>
      </c>
      <c r="G45" t="s">
        <v>63</v>
      </c>
      <c r="H45">
        <v>11.73</v>
      </c>
      <c r="I45" t="s">
        <v>26197</v>
      </c>
    </row>
    <row r="46" spans="1:9" x14ac:dyDescent="0.25">
      <c r="A46" s="2" t="s">
        <v>26552</v>
      </c>
      <c r="B46">
        <v>605</v>
      </c>
      <c r="C46">
        <v>0.59932356257046249</v>
      </c>
      <c r="D46">
        <v>-99</v>
      </c>
      <c r="E46" t="s">
        <v>2569</v>
      </c>
      <c r="F46" t="s">
        <v>112</v>
      </c>
      <c r="G46" t="s">
        <v>63</v>
      </c>
      <c r="H46">
        <v>1.329</v>
      </c>
      <c r="I46" t="s">
        <v>26197</v>
      </c>
    </row>
    <row r="47" spans="1:9" x14ac:dyDescent="0.25">
      <c r="A47" s="2" t="s">
        <v>26552</v>
      </c>
      <c r="B47">
        <v>31</v>
      </c>
      <c r="C47">
        <v>4.1939120631341621E-2</v>
      </c>
      <c r="D47">
        <v>-99</v>
      </c>
      <c r="E47" t="s">
        <v>2569</v>
      </c>
      <c r="F47" t="s">
        <v>112</v>
      </c>
      <c r="G47" t="s">
        <v>63</v>
      </c>
      <c r="H47">
        <v>9.2999999999999999E-2</v>
      </c>
      <c r="I47" t="s">
        <v>26197</v>
      </c>
    </row>
    <row r="48" spans="1:9" x14ac:dyDescent="0.25">
      <c r="A48" s="2" t="s">
        <v>26552</v>
      </c>
      <c r="B48">
        <v>122</v>
      </c>
      <c r="C48">
        <v>0.1325817361894025</v>
      </c>
      <c r="D48">
        <v>-99</v>
      </c>
      <c r="E48" t="s">
        <v>2569</v>
      </c>
      <c r="F48" t="s">
        <v>112</v>
      </c>
      <c r="G48" t="s">
        <v>63</v>
      </c>
      <c r="H48">
        <v>0.29399999999999998</v>
      </c>
      <c r="I48" t="s">
        <v>26197</v>
      </c>
    </row>
    <row r="49" spans="1:9" x14ac:dyDescent="0.25">
      <c r="A49" s="2" t="s">
        <v>26552</v>
      </c>
      <c r="B49">
        <v>136</v>
      </c>
      <c r="C49">
        <v>0.71567080045095854</v>
      </c>
      <c r="D49">
        <v>-99</v>
      </c>
      <c r="E49" t="s">
        <v>2569</v>
      </c>
      <c r="F49" t="s">
        <v>112</v>
      </c>
      <c r="G49" t="s">
        <v>63</v>
      </c>
      <c r="H49">
        <v>1.587</v>
      </c>
      <c r="I49" t="s">
        <v>26197</v>
      </c>
    </row>
    <row r="50" spans="1:9" x14ac:dyDescent="0.25">
      <c r="A50" s="2" t="s">
        <v>26552</v>
      </c>
      <c r="B50">
        <v>548</v>
      </c>
      <c r="C50">
        <v>1.2473506200676443</v>
      </c>
      <c r="D50">
        <v>-99</v>
      </c>
      <c r="E50" t="s">
        <v>2569</v>
      </c>
      <c r="F50" t="s">
        <v>112</v>
      </c>
      <c r="G50" t="s">
        <v>63</v>
      </c>
      <c r="H50">
        <v>2.766</v>
      </c>
      <c r="I50" t="s">
        <v>26197</v>
      </c>
    </row>
    <row r="51" spans="1:9" x14ac:dyDescent="0.25">
      <c r="A51" s="2" t="s">
        <v>26552</v>
      </c>
      <c r="B51">
        <v>199</v>
      </c>
      <c r="C51">
        <v>1.4543404735062013</v>
      </c>
      <c r="D51">
        <v>-99</v>
      </c>
      <c r="E51" t="s">
        <v>2569</v>
      </c>
      <c r="F51" t="s">
        <v>112</v>
      </c>
      <c r="G51" t="s">
        <v>63</v>
      </c>
      <c r="H51">
        <v>3.2250000000000001</v>
      </c>
      <c r="I51" t="s">
        <v>26197</v>
      </c>
    </row>
    <row r="52" spans="1:9" x14ac:dyDescent="0.25">
      <c r="A52" s="2" t="s">
        <v>26552</v>
      </c>
      <c r="B52">
        <v>248</v>
      </c>
      <c r="C52">
        <v>0.83833145434047385</v>
      </c>
      <c r="D52">
        <v>-99</v>
      </c>
      <c r="E52" t="s">
        <v>2569</v>
      </c>
      <c r="F52" t="s">
        <v>112</v>
      </c>
      <c r="G52" t="s">
        <v>63</v>
      </c>
      <c r="H52">
        <v>1.859</v>
      </c>
      <c r="I52" t="s">
        <v>26197</v>
      </c>
    </row>
    <row r="53" spans="1:9" x14ac:dyDescent="0.25">
      <c r="A53" s="2" t="s">
        <v>26552</v>
      </c>
      <c r="B53">
        <v>184</v>
      </c>
      <c r="C53">
        <v>3.7429537767756496E-2</v>
      </c>
      <c r="D53">
        <v>-99</v>
      </c>
      <c r="E53" t="s">
        <v>2569</v>
      </c>
      <c r="F53" t="s">
        <v>112</v>
      </c>
      <c r="G53" t="s">
        <v>63</v>
      </c>
      <c r="H53">
        <v>8.3000000000000004E-2</v>
      </c>
      <c r="I53" t="s">
        <v>26197</v>
      </c>
    </row>
    <row r="54" spans="1:9" x14ac:dyDescent="0.25">
      <c r="A54" s="2" t="s">
        <v>26552</v>
      </c>
      <c r="B54">
        <v>601</v>
      </c>
      <c r="C54">
        <v>0.4031567080045097</v>
      </c>
      <c r="D54">
        <v>-99</v>
      </c>
      <c r="E54" t="s">
        <v>2569</v>
      </c>
      <c r="F54" t="s">
        <v>112</v>
      </c>
      <c r="G54" t="s">
        <v>63</v>
      </c>
      <c r="H54">
        <v>0.89400000000000002</v>
      </c>
      <c r="I54" t="s">
        <v>26197</v>
      </c>
    </row>
    <row r="55" spans="1:9" x14ac:dyDescent="0.25">
      <c r="A55" s="2" t="s">
        <v>26552</v>
      </c>
      <c r="B55">
        <v>740</v>
      </c>
      <c r="C55">
        <v>3.0665163472378819E-2</v>
      </c>
      <c r="D55">
        <v>-99</v>
      </c>
      <c r="E55" t="s">
        <v>2569</v>
      </c>
      <c r="F55" t="s">
        <v>112</v>
      </c>
      <c r="G55" t="s">
        <v>63</v>
      </c>
      <c r="H55">
        <v>6.8000000000000005E-2</v>
      </c>
      <c r="I55" t="s">
        <v>26197</v>
      </c>
    </row>
    <row r="56" spans="1:9" x14ac:dyDescent="0.25">
      <c r="A56" s="2" t="s">
        <v>26552</v>
      </c>
      <c r="B56">
        <v>187</v>
      </c>
      <c r="C56">
        <v>3.5625704622322452E-2</v>
      </c>
      <c r="D56">
        <v>-99</v>
      </c>
      <c r="E56" t="s">
        <v>2569</v>
      </c>
      <c r="F56" t="s">
        <v>112</v>
      </c>
      <c r="G56" t="s">
        <v>63</v>
      </c>
      <c r="H56">
        <v>7.9000000000000001E-2</v>
      </c>
      <c r="I56" t="s">
        <v>26197</v>
      </c>
    </row>
    <row r="57" spans="1:9" x14ac:dyDescent="0.25">
      <c r="A57" s="2" t="s">
        <v>26552</v>
      </c>
      <c r="B57">
        <v>242</v>
      </c>
      <c r="C57">
        <v>2.841037204058626E-2</v>
      </c>
      <c r="D57">
        <v>-99</v>
      </c>
      <c r="E57" t="s">
        <v>2569</v>
      </c>
      <c r="F57" t="s">
        <v>112</v>
      </c>
      <c r="G57" t="s">
        <v>63</v>
      </c>
      <c r="H57">
        <v>6.3E-2</v>
      </c>
      <c r="I57" t="s">
        <v>26197</v>
      </c>
    </row>
    <row r="58" spans="1:9" x14ac:dyDescent="0.25">
      <c r="A58" s="2" t="s">
        <v>26552</v>
      </c>
      <c r="B58">
        <v>551</v>
      </c>
      <c r="C58">
        <v>0.38692220969560331</v>
      </c>
      <c r="D58">
        <v>-99</v>
      </c>
      <c r="E58" t="s">
        <v>2569</v>
      </c>
      <c r="F58" t="s">
        <v>112</v>
      </c>
      <c r="G58" t="s">
        <v>63</v>
      </c>
      <c r="H58">
        <v>0.85799999999999998</v>
      </c>
      <c r="I58" t="s">
        <v>26197</v>
      </c>
    </row>
    <row r="59" spans="1:9" x14ac:dyDescent="0.25">
      <c r="A59" s="2" t="s">
        <v>26552</v>
      </c>
      <c r="B59">
        <v>152</v>
      </c>
      <c r="C59">
        <v>1.2225479143179259</v>
      </c>
      <c r="D59">
        <v>-99</v>
      </c>
      <c r="E59" t="s">
        <v>2569</v>
      </c>
      <c r="F59" t="s">
        <v>112</v>
      </c>
      <c r="G59" t="s">
        <v>63</v>
      </c>
      <c r="H59">
        <v>2.7109999999999999</v>
      </c>
      <c r="I59" t="s">
        <v>26197</v>
      </c>
    </row>
    <row r="60" spans="1:9" x14ac:dyDescent="0.25">
      <c r="A60" s="2" t="s">
        <v>26552</v>
      </c>
      <c r="B60">
        <v>302</v>
      </c>
      <c r="C60">
        <v>4.0031567080045116</v>
      </c>
      <c r="D60">
        <v>-99</v>
      </c>
      <c r="E60" t="s">
        <v>2569</v>
      </c>
      <c r="F60" t="s">
        <v>112</v>
      </c>
      <c r="G60" t="s">
        <v>63</v>
      </c>
      <c r="H60">
        <v>8.8770000000000007</v>
      </c>
      <c r="I60" t="s">
        <v>26197</v>
      </c>
    </row>
    <row r="61" spans="1:9" x14ac:dyDescent="0.25">
      <c r="A61" s="2" t="s">
        <v>26552</v>
      </c>
      <c r="B61">
        <v>385</v>
      </c>
      <c r="C61">
        <v>3.5625704622322452E-2</v>
      </c>
      <c r="D61">
        <v>-99</v>
      </c>
      <c r="E61" t="s">
        <v>2569</v>
      </c>
      <c r="F61" t="s">
        <v>112</v>
      </c>
      <c r="G61" t="s">
        <v>63</v>
      </c>
      <c r="H61">
        <v>7.9000000000000001E-2</v>
      </c>
      <c r="I61" t="s">
        <v>26197</v>
      </c>
    </row>
    <row r="62" spans="1:9" x14ac:dyDescent="0.25">
      <c r="A62" s="2" t="s">
        <v>26552</v>
      </c>
      <c r="B62">
        <v>194</v>
      </c>
      <c r="C62">
        <v>0.26877113866967317</v>
      </c>
      <c r="D62">
        <v>-99</v>
      </c>
      <c r="E62" t="s">
        <v>2569</v>
      </c>
      <c r="F62" t="s">
        <v>112</v>
      </c>
      <c r="G62" t="s">
        <v>63</v>
      </c>
      <c r="H62">
        <v>0.59599999999999997</v>
      </c>
      <c r="I62" t="s">
        <v>26197</v>
      </c>
    </row>
    <row r="63" spans="1:9" x14ac:dyDescent="0.25">
      <c r="A63" s="2" t="s">
        <v>26552</v>
      </c>
      <c r="B63">
        <v>140</v>
      </c>
      <c r="C63">
        <v>2.3165727170236758</v>
      </c>
      <c r="D63">
        <v>-99</v>
      </c>
      <c r="E63" t="s">
        <v>2569</v>
      </c>
      <c r="F63" t="s">
        <v>112</v>
      </c>
      <c r="G63" t="s">
        <v>63</v>
      </c>
      <c r="H63">
        <v>5.1369999999999996</v>
      </c>
      <c r="I63" t="s">
        <v>26197</v>
      </c>
    </row>
    <row r="64" spans="1:9" x14ac:dyDescent="0.25">
      <c r="A64" s="2" t="s">
        <v>26552</v>
      </c>
      <c r="B64">
        <v>245</v>
      </c>
      <c r="C64">
        <v>0.6597519729425031</v>
      </c>
      <c r="D64">
        <v>-99</v>
      </c>
      <c r="E64" t="s">
        <v>2569</v>
      </c>
      <c r="F64" t="s">
        <v>112</v>
      </c>
      <c r="G64" t="s">
        <v>63</v>
      </c>
      <c r="H64">
        <v>1.4630000000000001</v>
      </c>
      <c r="I64" t="s">
        <v>26197</v>
      </c>
    </row>
    <row r="65" spans="1:9" x14ac:dyDescent="0.25">
      <c r="A65" s="2" t="s">
        <v>26552</v>
      </c>
      <c r="B65">
        <v>727</v>
      </c>
      <c r="C65">
        <v>5.8173618940248049E-2</v>
      </c>
      <c r="D65">
        <v>-99</v>
      </c>
      <c r="E65" t="s">
        <v>2569</v>
      </c>
      <c r="F65" t="s">
        <v>112</v>
      </c>
      <c r="G65" t="s">
        <v>63</v>
      </c>
      <c r="H65">
        <v>0.129</v>
      </c>
      <c r="I65" t="s">
        <v>26197</v>
      </c>
    </row>
    <row r="66" spans="1:9" x14ac:dyDescent="0.25">
      <c r="A66" s="2" t="s">
        <v>26552</v>
      </c>
      <c r="B66">
        <v>353</v>
      </c>
      <c r="C66">
        <v>5.9977452085682094E-2</v>
      </c>
      <c r="D66">
        <v>-99</v>
      </c>
      <c r="E66" t="s">
        <v>2569</v>
      </c>
      <c r="F66" t="s">
        <v>112</v>
      </c>
      <c r="G66" t="s">
        <v>63</v>
      </c>
      <c r="H66">
        <v>0.13300000000000001</v>
      </c>
      <c r="I66" t="s">
        <v>26197</v>
      </c>
    </row>
    <row r="67" spans="1:9" x14ac:dyDescent="0.25">
      <c r="A67" s="2" t="s">
        <v>26552</v>
      </c>
      <c r="B67">
        <v>229</v>
      </c>
      <c r="C67">
        <v>2.9763246899661797E-2</v>
      </c>
      <c r="D67">
        <v>-99</v>
      </c>
      <c r="E67" t="s">
        <v>2569</v>
      </c>
      <c r="F67" t="s">
        <v>112</v>
      </c>
      <c r="G67" t="s">
        <v>63</v>
      </c>
      <c r="H67">
        <v>6.6000000000000003E-2</v>
      </c>
      <c r="I67" t="s">
        <v>26197</v>
      </c>
    </row>
    <row r="68" spans="1:9" x14ac:dyDescent="0.25">
      <c r="A68" s="2" t="s">
        <v>26552</v>
      </c>
      <c r="B68">
        <v>118</v>
      </c>
      <c r="C68">
        <v>4.5740698985343879</v>
      </c>
      <c r="D68">
        <v>-99</v>
      </c>
      <c r="E68" t="s">
        <v>2569</v>
      </c>
      <c r="F68" t="s">
        <v>112</v>
      </c>
      <c r="G68" t="s">
        <v>63</v>
      </c>
      <c r="H68">
        <v>10.143000000000001</v>
      </c>
      <c r="I68" t="s">
        <v>26197</v>
      </c>
    </row>
    <row r="69" spans="1:9" x14ac:dyDescent="0.25">
      <c r="A69" s="2" t="s">
        <v>26552</v>
      </c>
      <c r="B69">
        <v>600</v>
      </c>
      <c r="C69">
        <v>0.37204058624577235</v>
      </c>
      <c r="D69">
        <v>-99</v>
      </c>
      <c r="E69" t="s">
        <v>2569</v>
      </c>
      <c r="F69" t="s">
        <v>112</v>
      </c>
      <c r="G69" t="s">
        <v>63</v>
      </c>
      <c r="H69">
        <v>0.82499999999999996</v>
      </c>
      <c r="I69" t="s">
        <v>26197</v>
      </c>
    </row>
    <row r="70" spans="1:9" x14ac:dyDescent="0.25">
      <c r="A70" s="2" t="s">
        <v>26552</v>
      </c>
      <c r="B70">
        <v>212</v>
      </c>
      <c r="C70">
        <v>5.4565952649379953E-2</v>
      </c>
      <c r="D70">
        <v>-99</v>
      </c>
      <c r="E70" t="s">
        <v>2569</v>
      </c>
      <c r="F70" t="s">
        <v>112</v>
      </c>
      <c r="G70" t="s">
        <v>63</v>
      </c>
      <c r="H70">
        <v>0.121</v>
      </c>
      <c r="I70" t="s">
        <v>26197</v>
      </c>
    </row>
    <row r="71" spans="1:9" x14ac:dyDescent="0.25">
      <c r="A71" s="2" t="s">
        <v>26552</v>
      </c>
      <c r="B71">
        <v>147</v>
      </c>
      <c r="C71">
        <v>4.3742953776775666E-2</v>
      </c>
      <c r="D71">
        <v>-99</v>
      </c>
      <c r="E71" t="s">
        <v>2569</v>
      </c>
      <c r="F71" t="s">
        <v>112</v>
      </c>
      <c r="G71" t="s">
        <v>63</v>
      </c>
      <c r="H71">
        <v>9.7000000000000003E-2</v>
      </c>
      <c r="I71" t="s">
        <v>26197</v>
      </c>
    </row>
    <row r="72" spans="1:9" x14ac:dyDescent="0.25">
      <c r="A72" s="2" t="s">
        <v>26552</v>
      </c>
      <c r="B72">
        <v>550</v>
      </c>
      <c r="C72">
        <v>0.16685456595264944</v>
      </c>
      <c r="D72">
        <v>-99</v>
      </c>
      <c r="E72" t="s">
        <v>2569</v>
      </c>
      <c r="F72" t="s">
        <v>112</v>
      </c>
      <c r="G72" t="s">
        <v>63</v>
      </c>
      <c r="H72">
        <v>0.37</v>
      </c>
      <c r="I72" t="s">
        <v>26197</v>
      </c>
    </row>
    <row r="73" spans="1:9" x14ac:dyDescent="0.25">
      <c r="A73" s="2" t="s">
        <v>26552</v>
      </c>
      <c r="B73">
        <v>124</v>
      </c>
      <c r="C73">
        <v>3.2919954904171378E-2</v>
      </c>
      <c r="D73">
        <v>-99</v>
      </c>
      <c r="E73" t="s">
        <v>2569</v>
      </c>
      <c r="F73" t="s">
        <v>112</v>
      </c>
      <c r="G73" t="s">
        <v>63</v>
      </c>
      <c r="H73">
        <v>7.2999999999999995E-2</v>
      </c>
      <c r="I73" t="s">
        <v>26197</v>
      </c>
    </row>
    <row r="74" spans="1:9" x14ac:dyDescent="0.25">
      <c r="A74" s="2" t="s">
        <v>26552</v>
      </c>
      <c r="B74">
        <v>156</v>
      </c>
      <c r="C74">
        <v>0.43517474633596409</v>
      </c>
      <c r="D74">
        <v>-99</v>
      </c>
      <c r="E74" t="s">
        <v>2569</v>
      </c>
      <c r="F74" t="s">
        <v>112</v>
      </c>
      <c r="G74" t="s">
        <v>63</v>
      </c>
      <c r="H74">
        <v>0.96499999999999997</v>
      </c>
      <c r="I74" t="s">
        <v>26197</v>
      </c>
    </row>
    <row r="75" spans="1:9" x14ac:dyDescent="0.25">
      <c r="A75" s="2" t="s">
        <v>26552</v>
      </c>
      <c r="B75">
        <v>149</v>
      </c>
      <c r="C75">
        <v>0.61420518602029339</v>
      </c>
      <c r="D75">
        <v>-99</v>
      </c>
      <c r="E75" t="s">
        <v>2569</v>
      </c>
      <c r="F75" t="s">
        <v>112</v>
      </c>
      <c r="G75" t="s">
        <v>63</v>
      </c>
      <c r="H75">
        <v>1.3620000000000001</v>
      </c>
      <c r="I75" t="s">
        <v>26197</v>
      </c>
    </row>
    <row r="76" spans="1:9" x14ac:dyDescent="0.25">
      <c r="A76" s="2" t="s">
        <v>26552</v>
      </c>
      <c r="B76">
        <v>130</v>
      </c>
      <c r="C76">
        <v>1.0985343855693352</v>
      </c>
      <c r="D76">
        <v>-99</v>
      </c>
      <c r="E76" t="s">
        <v>2569</v>
      </c>
      <c r="F76" t="s">
        <v>112</v>
      </c>
      <c r="G76" t="s">
        <v>63</v>
      </c>
      <c r="H76">
        <v>2.4359999999999999</v>
      </c>
      <c r="I76" t="s">
        <v>26197</v>
      </c>
    </row>
    <row r="77" spans="1:9" x14ac:dyDescent="0.25">
      <c r="A77" s="2" t="s">
        <v>26552</v>
      </c>
      <c r="B77">
        <v>717</v>
      </c>
      <c r="C77">
        <v>5.5025930101465637</v>
      </c>
      <c r="D77">
        <v>-99</v>
      </c>
      <c r="E77" t="s">
        <v>2569</v>
      </c>
      <c r="F77" t="s">
        <v>112</v>
      </c>
      <c r="G77" t="s">
        <v>63</v>
      </c>
      <c r="H77">
        <v>12.202</v>
      </c>
      <c r="I77" t="s">
        <v>26197</v>
      </c>
    </row>
    <row r="78" spans="1:9" x14ac:dyDescent="0.25">
      <c r="A78" s="2" t="s">
        <v>26552</v>
      </c>
      <c r="B78">
        <v>138</v>
      </c>
      <c r="C78">
        <v>0.38602029312288627</v>
      </c>
      <c r="D78">
        <v>-99</v>
      </c>
      <c r="E78" t="s">
        <v>2569</v>
      </c>
      <c r="F78" t="s">
        <v>112</v>
      </c>
      <c r="G78" t="s">
        <v>63</v>
      </c>
      <c r="H78">
        <v>0.85599999999999998</v>
      </c>
      <c r="I78" t="s">
        <v>26197</v>
      </c>
    </row>
    <row r="79" spans="1:9" x14ac:dyDescent="0.25">
      <c r="A79" s="2" t="s">
        <v>26552</v>
      </c>
      <c r="B79">
        <v>193</v>
      </c>
      <c r="C79">
        <v>0.25253664036076673</v>
      </c>
      <c r="D79">
        <v>-99</v>
      </c>
      <c r="E79" t="s">
        <v>2569</v>
      </c>
      <c r="F79" t="s">
        <v>112</v>
      </c>
      <c r="G79" t="s">
        <v>63</v>
      </c>
      <c r="H79">
        <v>0.56000000000000005</v>
      </c>
      <c r="I79" t="s">
        <v>26197</v>
      </c>
    </row>
    <row r="80" spans="1:9" x14ac:dyDescent="0.25">
      <c r="A80" s="2" t="s">
        <v>26552</v>
      </c>
      <c r="B80">
        <v>244</v>
      </c>
      <c r="C80">
        <v>0.41262683201803857</v>
      </c>
      <c r="D80">
        <v>-99</v>
      </c>
      <c r="E80" t="s">
        <v>2569</v>
      </c>
      <c r="F80" t="s">
        <v>112</v>
      </c>
      <c r="G80" t="s">
        <v>63</v>
      </c>
      <c r="H80">
        <v>0.91500000000000004</v>
      </c>
      <c r="I80" t="s">
        <v>26197</v>
      </c>
    </row>
    <row r="81" spans="1:9" x14ac:dyDescent="0.25">
      <c r="A81" s="2" t="s">
        <v>26552</v>
      </c>
      <c r="B81">
        <v>121</v>
      </c>
      <c r="C81">
        <v>0.5104847801578356</v>
      </c>
      <c r="D81">
        <v>-99</v>
      </c>
      <c r="E81" t="s">
        <v>2569</v>
      </c>
      <c r="F81" t="s">
        <v>112</v>
      </c>
      <c r="G81" t="s">
        <v>63</v>
      </c>
      <c r="H81">
        <v>1.1319999999999999</v>
      </c>
      <c r="I81" t="s">
        <v>26197</v>
      </c>
    </row>
    <row r="82" spans="1:9" x14ac:dyDescent="0.25">
      <c r="A82" s="2" t="s">
        <v>26552</v>
      </c>
      <c r="B82">
        <v>736</v>
      </c>
      <c r="C82">
        <v>4.1939120631341621E-2</v>
      </c>
      <c r="D82">
        <v>-99</v>
      </c>
      <c r="E82" t="s">
        <v>2569</v>
      </c>
      <c r="F82" t="s">
        <v>112</v>
      </c>
      <c r="G82" t="s">
        <v>63</v>
      </c>
      <c r="H82">
        <v>9.2999999999999999E-2</v>
      </c>
      <c r="I82" t="s">
        <v>26197</v>
      </c>
    </row>
    <row r="83" spans="1:9" x14ac:dyDescent="0.25">
      <c r="A83" s="2" t="s">
        <v>26552</v>
      </c>
      <c r="B83">
        <v>604</v>
      </c>
      <c r="C83">
        <v>0.17767756482525374</v>
      </c>
      <c r="D83">
        <v>-99</v>
      </c>
      <c r="E83" t="s">
        <v>2569</v>
      </c>
      <c r="F83" t="s">
        <v>112</v>
      </c>
      <c r="G83" t="s">
        <v>63</v>
      </c>
      <c r="H83">
        <v>0.39400000000000002</v>
      </c>
      <c r="I83" t="s">
        <v>26197</v>
      </c>
    </row>
    <row r="84" spans="1:9" x14ac:dyDescent="0.25">
      <c r="A84" s="2" t="s">
        <v>26552</v>
      </c>
      <c r="B84">
        <v>741</v>
      </c>
      <c r="C84">
        <v>3.38218714768884E-2</v>
      </c>
      <c r="D84">
        <v>-99</v>
      </c>
      <c r="E84" t="s">
        <v>2569</v>
      </c>
      <c r="F84" t="s">
        <v>112</v>
      </c>
      <c r="G84" t="s">
        <v>63</v>
      </c>
      <c r="H84">
        <v>7.4999999999999997E-2</v>
      </c>
      <c r="I84" t="s">
        <v>26197</v>
      </c>
    </row>
    <row r="85" spans="1:9" x14ac:dyDescent="0.25">
      <c r="A85" s="2" t="s">
        <v>26552</v>
      </c>
      <c r="B85">
        <v>132</v>
      </c>
      <c r="C85">
        <v>4.2841037204058643E-2</v>
      </c>
      <c r="D85">
        <v>-99</v>
      </c>
      <c r="E85" t="s">
        <v>2569</v>
      </c>
      <c r="F85" t="s">
        <v>112</v>
      </c>
      <c r="G85" t="s">
        <v>63</v>
      </c>
      <c r="H85">
        <v>9.5000000000000001E-2</v>
      </c>
      <c r="I85" t="s">
        <v>26197</v>
      </c>
    </row>
    <row r="86" spans="1:9" x14ac:dyDescent="0.25">
      <c r="A86" s="2" t="s">
        <v>26552</v>
      </c>
      <c r="B86">
        <v>148</v>
      </c>
      <c r="C86">
        <v>3.111612175873733E-2</v>
      </c>
      <c r="D86">
        <v>-99</v>
      </c>
      <c r="E86" t="s">
        <v>2569</v>
      </c>
      <c r="F86" t="s">
        <v>112</v>
      </c>
      <c r="G86" t="s">
        <v>63</v>
      </c>
      <c r="H86">
        <v>6.9000000000000006E-2</v>
      </c>
      <c r="I86" t="s">
        <v>26197</v>
      </c>
    </row>
    <row r="87" spans="1:9" x14ac:dyDescent="0.25">
      <c r="A87" s="2" t="s">
        <v>26552</v>
      </c>
      <c r="B87">
        <v>160</v>
      </c>
      <c r="C87">
        <v>5.2762119503945909E-2</v>
      </c>
      <c r="D87">
        <v>-99</v>
      </c>
      <c r="E87" t="s">
        <v>2569</v>
      </c>
      <c r="F87" t="s">
        <v>112</v>
      </c>
      <c r="G87" t="s">
        <v>63</v>
      </c>
      <c r="H87">
        <v>0.11700000000000001</v>
      </c>
      <c r="I87" t="s">
        <v>26197</v>
      </c>
    </row>
    <row r="88" spans="1:9" x14ac:dyDescent="0.25">
      <c r="A88" s="2" t="s">
        <v>26552</v>
      </c>
      <c r="B88">
        <v>215</v>
      </c>
      <c r="C88">
        <v>8.2074408117249184E-2</v>
      </c>
      <c r="D88">
        <v>-99</v>
      </c>
      <c r="E88" t="s">
        <v>2569</v>
      </c>
      <c r="F88" t="s">
        <v>112</v>
      </c>
      <c r="G88" t="s">
        <v>63</v>
      </c>
      <c r="H88">
        <v>0.182</v>
      </c>
      <c r="I88" t="s">
        <v>26197</v>
      </c>
    </row>
    <row r="89" spans="1:9" x14ac:dyDescent="0.25">
      <c r="A89" s="2" t="s">
        <v>26552</v>
      </c>
      <c r="B89">
        <v>449</v>
      </c>
      <c r="C89">
        <v>1.3803833145434052</v>
      </c>
      <c r="D89">
        <v>-99</v>
      </c>
      <c r="E89" t="s">
        <v>2569</v>
      </c>
      <c r="F89" t="s">
        <v>112</v>
      </c>
      <c r="G89" t="s">
        <v>63</v>
      </c>
      <c r="H89">
        <v>3.0609999999999999</v>
      </c>
      <c r="I89" t="s">
        <v>26197</v>
      </c>
    </row>
    <row r="90" spans="1:9" x14ac:dyDescent="0.25">
      <c r="A90" s="2" t="s">
        <v>26552</v>
      </c>
      <c r="B90">
        <v>524</v>
      </c>
      <c r="C90">
        <v>3.5855693348365287</v>
      </c>
      <c r="D90">
        <v>-99</v>
      </c>
      <c r="E90" t="s">
        <v>2569</v>
      </c>
      <c r="F90" t="s">
        <v>112</v>
      </c>
      <c r="G90" t="s">
        <v>63</v>
      </c>
      <c r="H90">
        <v>7.9509999999999996</v>
      </c>
      <c r="I90" t="s">
        <v>26197</v>
      </c>
    </row>
    <row r="91" spans="1:9" x14ac:dyDescent="0.25">
      <c r="A91" s="2" t="s">
        <v>26552</v>
      </c>
      <c r="B91">
        <v>267</v>
      </c>
      <c r="C91">
        <v>0.1609921082299888</v>
      </c>
      <c r="D91">
        <v>-99</v>
      </c>
      <c r="E91" t="s">
        <v>2569</v>
      </c>
      <c r="F91" t="s">
        <v>112</v>
      </c>
      <c r="G91" t="s">
        <v>63</v>
      </c>
      <c r="H91">
        <v>0.35699999999999998</v>
      </c>
      <c r="I91" t="s">
        <v>26197</v>
      </c>
    </row>
    <row r="92" spans="1:9" x14ac:dyDescent="0.25">
      <c r="A92" s="2" t="s">
        <v>26552</v>
      </c>
      <c r="B92">
        <v>247</v>
      </c>
      <c r="C92">
        <v>0.11454340473506204</v>
      </c>
      <c r="D92">
        <v>-99</v>
      </c>
      <c r="E92" t="s">
        <v>2569</v>
      </c>
      <c r="F92" t="s">
        <v>112</v>
      </c>
      <c r="G92" t="s">
        <v>63</v>
      </c>
      <c r="H92">
        <v>0.254</v>
      </c>
      <c r="I92" t="s">
        <v>26197</v>
      </c>
    </row>
    <row r="93" spans="1:9" x14ac:dyDescent="0.25">
      <c r="A93" s="2" t="s">
        <v>26552</v>
      </c>
      <c r="B93">
        <v>698</v>
      </c>
      <c r="C93">
        <v>0.39458850056369799</v>
      </c>
      <c r="D93">
        <v>-99</v>
      </c>
      <c r="E93" t="s">
        <v>2569</v>
      </c>
      <c r="F93" t="s">
        <v>112</v>
      </c>
      <c r="G93" t="s">
        <v>63</v>
      </c>
      <c r="H93">
        <v>0.875</v>
      </c>
      <c r="I93" t="s">
        <v>26197</v>
      </c>
    </row>
    <row r="94" spans="1:9" x14ac:dyDescent="0.25">
      <c r="A94" s="2" t="s">
        <v>26552</v>
      </c>
      <c r="B94">
        <v>620</v>
      </c>
      <c r="C94">
        <v>1.4178128523111617</v>
      </c>
      <c r="D94">
        <v>-99</v>
      </c>
      <c r="E94" t="s">
        <v>2569</v>
      </c>
      <c r="F94" t="s">
        <v>112</v>
      </c>
      <c r="G94" t="s">
        <v>63</v>
      </c>
      <c r="H94">
        <v>3.1440000000000001</v>
      </c>
      <c r="I94" t="s">
        <v>26197</v>
      </c>
    </row>
    <row r="95" spans="1:9" x14ac:dyDescent="0.25">
      <c r="A95" s="2" t="s">
        <v>26552</v>
      </c>
      <c r="B95">
        <v>603</v>
      </c>
      <c r="C95">
        <v>5.2762119503945909E-2</v>
      </c>
      <c r="D95">
        <v>-99</v>
      </c>
      <c r="E95" t="s">
        <v>2569</v>
      </c>
      <c r="F95" t="s">
        <v>112</v>
      </c>
      <c r="G95" t="s">
        <v>63</v>
      </c>
      <c r="H95">
        <v>0.11700000000000001</v>
      </c>
      <c r="I95" t="s">
        <v>26197</v>
      </c>
    </row>
    <row r="96" spans="1:9" x14ac:dyDescent="0.25">
      <c r="A96" s="2" t="s">
        <v>26552</v>
      </c>
      <c r="B96">
        <v>514</v>
      </c>
      <c r="C96">
        <v>4.0135287485907563E-2</v>
      </c>
      <c r="D96">
        <v>-99</v>
      </c>
      <c r="E96" t="s">
        <v>2569</v>
      </c>
      <c r="F96" t="s">
        <v>112</v>
      </c>
      <c r="G96" t="s">
        <v>63</v>
      </c>
      <c r="H96">
        <v>8.8999999999999996E-2</v>
      </c>
      <c r="I96" t="s">
        <v>26197</v>
      </c>
    </row>
    <row r="97" spans="1:9" x14ac:dyDescent="0.25">
      <c r="A97" s="2" t="s">
        <v>26552</v>
      </c>
      <c r="B97">
        <v>608</v>
      </c>
      <c r="C97">
        <v>0.12040586245772272</v>
      </c>
      <c r="D97">
        <v>-99</v>
      </c>
      <c r="E97" t="s">
        <v>2569</v>
      </c>
      <c r="F97" t="s">
        <v>112</v>
      </c>
      <c r="G97" t="s">
        <v>63</v>
      </c>
      <c r="H97">
        <v>0.26700000000000002</v>
      </c>
      <c r="I97" t="s">
        <v>26197</v>
      </c>
    </row>
    <row r="98" spans="1:9" x14ac:dyDescent="0.25">
      <c r="A98" s="2" t="s">
        <v>26552</v>
      </c>
      <c r="B98">
        <v>89</v>
      </c>
      <c r="C98">
        <v>0.86809470124013555</v>
      </c>
      <c r="D98">
        <v>-99</v>
      </c>
      <c r="E98" t="s">
        <v>2569</v>
      </c>
      <c r="F98" t="s">
        <v>112</v>
      </c>
      <c r="G98" t="s">
        <v>63</v>
      </c>
      <c r="H98">
        <v>1.925</v>
      </c>
      <c r="I98" t="s">
        <v>26197</v>
      </c>
    </row>
    <row r="99" spans="1:9" x14ac:dyDescent="0.25">
      <c r="A99" s="2" t="s">
        <v>26552</v>
      </c>
      <c r="B99">
        <v>94</v>
      </c>
      <c r="C99">
        <v>0.38872604284103734</v>
      </c>
      <c r="D99">
        <v>-99</v>
      </c>
      <c r="E99" t="s">
        <v>2569</v>
      </c>
      <c r="F99" t="s">
        <v>112</v>
      </c>
      <c r="G99" t="s">
        <v>63</v>
      </c>
      <c r="H99">
        <v>0.86199999999999999</v>
      </c>
      <c r="I99" t="s">
        <v>26197</v>
      </c>
    </row>
    <row r="100" spans="1:9" x14ac:dyDescent="0.25">
      <c r="A100" s="2" t="s">
        <v>26552</v>
      </c>
      <c r="B100">
        <v>44</v>
      </c>
      <c r="C100">
        <v>0.39368658399098094</v>
      </c>
      <c r="D100">
        <v>-99</v>
      </c>
      <c r="E100" t="s">
        <v>2569</v>
      </c>
      <c r="F100" t="s">
        <v>112</v>
      </c>
      <c r="G100" t="s">
        <v>63</v>
      </c>
      <c r="H100">
        <v>0.873</v>
      </c>
      <c r="I100" t="s">
        <v>26197</v>
      </c>
    </row>
    <row r="101" spans="1:9" x14ac:dyDescent="0.25">
      <c r="A101" s="2" t="s">
        <v>26552</v>
      </c>
      <c r="B101">
        <v>80</v>
      </c>
      <c r="C101">
        <v>0.30259301014656159</v>
      </c>
      <c r="D101">
        <v>-99</v>
      </c>
      <c r="E101" t="s">
        <v>2569</v>
      </c>
      <c r="F101" t="s">
        <v>112</v>
      </c>
      <c r="G101" t="s">
        <v>63</v>
      </c>
      <c r="H101">
        <v>0.67100000000000004</v>
      </c>
      <c r="I101" t="s">
        <v>26197</v>
      </c>
    </row>
    <row r="102" spans="1:9" x14ac:dyDescent="0.25">
      <c r="A102" s="2" t="s">
        <v>26552</v>
      </c>
      <c r="B102">
        <v>30</v>
      </c>
      <c r="C102">
        <v>1.0344983089064266</v>
      </c>
      <c r="D102">
        <v>-99</v>
      </c>
      <c r="E102" t="s">
        <v>2569</v>
      </c>
      <c r="F102" t="s">
        <v>112</v>
      </c>
      <c r="G102" t="s">
        <v>63</v>
      </c>
      <c r="H102">
        <v>2.294</v>
      </c>
      <c r="I102" t="s">
        <v>26197</v>
      </c>
    </row>
    <row r="103" spans="1:9" x14ac:dyDescent="0.25">
      <c r="A103" s="2" t="s">
        <v>26552</v>
      </c>
      <c r="B103">
        <v>598</v>
      </c>
      <c r="C103">
        <v>2.9763246899661797E-2</v>
      </c>
      <c r="D103">
        <v>-99</v>
      </c>
      <c r="E103" t="s">
        <v>2569</v>
      </c>
      <c r="F103" t="s">
        <v>112</v>
      </c>
      <c r="G103" t="s">
        <v>63</v>
      </c>
      <c r="H103">
        <v>6.6000000000000003E-2</v>
      </c>
      <c r="I103" t="s">
        <v>26197</v>
      </c>
    </row>
    <row r="104" spans="1:9" x14ac:dyDescent="0.25">
      <c r="A104" s="2" t="s">
        <v>26552</v>
      </c>
      <c r="B104">
        <v>25</v>
      </c>
      <c r="C104">
        <v>0.1095828635851184</v>
      </c>
      <c r="D104">
        <v>-99</v>
      </c>
      <c r="E104" t="s">
        <v>2569</v>
      </c>
      <c r="F104" t="s">
        <v>112</v>
      </c>
      <c r="G104" t="s">
        <v>63</v>
      </c>
      <c r="H104">
        <v>0.24299999999999999</v>
      </c>
      <c r="I104" t="s">
        <v>26197</v>
      </c>
    </row>
    <row r="105" spans="1:9" x14ac:dyDescent="0.25">
      <c r="A105" s="2" t="s">
        <v>26552</v>
      </c>
      <c r="B105">
        <v>485</v>
      </c>
      <c r="C105">
        <v>5.7722660653889542E-2</v>
      </c>
      <c r="D105">
        <v>-99</v>
      </c>
      <c r="E105" t="s">
        <v>2569</v>
      </c>
      <c r="F105" t="s">
        <v>112</v>
      </c>
      <c r="G105" t="s">
        <v>63</v>
      </c>
      <c r="H105">
        <v>0.128</v>
      </c>
      <c r="I105" t="s">
        <v>26197</v>
      </c>
    </row>
    <row r="106" spans="1:9" x14ac:dyDescent="0.25">
      <c r="A106" s="2" t="s">
        <v>26552</v>
      </c>
      <c r="B106">
        <v>51</v>
      </c>
      <c r="C106">
        <v>3.5625704622322452E-2</v>
      </c>
      <c r="D106">
        <v>-99</v>
      </c>
      <c r="E106" t="s">
        <v>2569</v>
      </c>
      <c r="F106" t="s">
        <v>112</v>
      </c>
      <c r="G106" t="s">
        <v>63</v>
      </c>
      <c r="H106">
        <v>7.9000000000000001E-2</v>
      </c>
      <c r="I106" t="s">
        <v>26197</v>
      </c>
    </row>
    <row r="107" spans="1:9" x14ac:dyDescent="0.25">
      <c r="A107" s="2" t="s">
        <v>26552</v>
      </c>
      <c r="B107">
        <v>81</v>
      </c>
      <c r="C107">
        <v>2.9312288613303282E-2</v>
      </c>
      <c r="D107">
        <v>-99</v>
      </c>
      <c r="E107" t="s">
        <v>2569</v>
      </c>
      <c r="F107" t="s">
        <v>112</v>
      </c>
      <c r="G107" t="s">
        <v>63</v>
      </c>
      <c r="H107">
        <v>6.5000000000000002E-2</v>
      </c>
      <c r="I107" t="s">
        <v>26197</v>
      </c>
    </row>
    <row r="108" spans="1:9" x14ac:dyDescent="0.25">
      <c r="A108" s="2" t="s">
        <v>26552</v>
      </c>
      <c r="B108">
        <v>92</v>
      </c>
      <c r="C108">
        <v>4.5095828635851203E-2</v>
      </c>
      <c r="D108">
        <v>-99</v>
      </c>
      <c r="E108" t="s">
        <v>2569</v>
      </c>
      <c r="F108" t="s">
        <v>112</v>
      </c>
      <c r="G108" t="s">
        <v>63</v>
      </c>
      <c r="H108">
        <v>0.1</v>
      </c>
      <c r="I108" t="s">
        <v>26197</v>
      </c>
    </row>
    <row r="109" spans="1:9" x14ac:dyDescent="0.25">
      <c r="A109" s="2" t="s">
        <v>26552</v>
      </c>
      <c r="B109">
        <v>60</v>
      </c>
      <c r="C109">
        <v>3.2468996617812863E-2</v>
      </c>
      <c r="D109">
        <v>-99</v>
      </c>
      <c r="E109" t="s">
        <v>2569</v>
      </c>
      <c r="F109" t="s">
        <v>112</v>
      </c>
      <c r="G109" t="s">
        <v>63</v>
      </c>
      <c r="H109">
        <v>7.1999999999999995E-2</v>
      </c>
      <c r="I109" t="s">
        <v>26197</v>
      </c>
    </row>
    <row r="110" spans="1:9" x14ac:dyDescent="0.25">
      <c r="A110" s="2" t="s">
        <v>26552</v>
      </c>
      <c r="B110">
        <v>53</v>
      </c>
      <c r="C110">
        <v>3.2468996617812863E-2</v>
      </c>
      <c r="D110">
        <v>-99</v>
      </c>
      <c r="E110" t="s">
        <v>2569</v>
      </c>
      <c r="F110" t="s">
        <v>112</v>
      </c>
      <c r="G110" t="s">
        <v>63</v>
      </c>
      <c r="H110">
        <v>7.1999999999999995E-2</v>
      </c>
      <c r="I110" t="s">
        <v>26197</v>
      </c>
    </row>
    <row r="111" spans="1:9" x14ac:dyDescent="0.25">
      <c r="A111" s="2" t="s">
        <v>26552</v>
      </c>
      <c r="B111">
        <v>39</v>
      </c>
      <c r="C111">
        <v>3.8782412626832026E-2</v>
      </c>
      <c r="D111">
        <v>-99</v>
      </c>
      <c r="E111" t="s">
        <v>2569</v>
      </c>
      <c r="F111" t="s">
        <v>112</v>
      </c>
      <c r="G111" t="s">
        <v>63</v>
      </c>
      <c r="H111">
        <v>8.5999999999999993E-2</v>
      </c>
      <c r="I111" t="s">
        <v>26197</v>
      </c>
    </row>
    <row r="112" spans="1:9" x14ac:dyDescent="0.25">
      <c r="A112" s="2" t="s">
        <v>26552</v>
      </c>
      <c r="B112">
        <v>264</v>
      </c>
      <c r="C112">
        <v>9.4701240135287523E-2</v>
      </c>
      <c r="D112">
        <v>-99</v>
      </c>
      <c r="E112" t="s">
        <v>2569</v>
      </c>
      <c r="F112" t="s">
        <v>112</v>
      </c>
      <c r="G112" t="s">
        <v>63</v>
      </c>
      <c r="H112">
        <v>0.21</v>
      </c>
      <c r="I112" t="s">
        <v>26197</v>
      </c>
    </row>
    <row r="113" spans="1:9" x14ac:dyDescent="0.25">
      <c r="A113" s="2" t="s">
        <v>26552</v>
      </c>
      <c r="B113">
        <v>352</v>
      </c>
      <c r="C113">
        <v>5.0056369785794835E-2</v>
      </c>
      <c r="D113">
        <v>-99</v>
      </c>
      <c r="E113" t="s">
        <v>2569</v>
      </c>
      <c r="F113" t="s">
        <v>112</v>
      </c>
      <c r="G113" t="s">
        <v>63</v>
      </c>
      <c r="H113">
        <v>0.111</v>
      </c>
      <c r="I113" t="s">
        <v>26197</v>
      </c>
    </row>
    <row r="114" spans="1:9" x14ac:dyDescent="0.25">
      <c r="A114" s="2" t="s">
        <v>26552</v>
      </c>
      <c r="B114">
        <v>465</v>
      </c>
      <c r="C114">
        <v>0.39774520856820761</v>
      </c>
      <c r="D114">
        <v>-99</v>
      </c>
      <c r="E114" t="s">
        <v>2569</v>
      </c>
      <c r="F114" t="s">
        <v>112</v>
      </c>
      <c r="G114" t="s">
        <v>63</v>
      </c>
      <c r="H114">
        <v>0.88200000000000001</v>
      </c>
      <c r="I114" t="s">
        <v>26197</v>
      </c>
    </row>
    <row r="115" spans="1:9" x14ac:dyDescent="0.25">
      <c r="A115" s="2" t="s">
        <v>26552</v>
      </c>
      <c r="B115">
        <v>279</v>
      </c>
      <c r="C115">
        <v>0.14475760992108236</v>
      </c>
      <c r="D115">
        <v>-99</v>
      </c>
      <c r="E115" t="s">
        <v>2569</v>
      </c>
      <c r="F115" t="s">
        <v>112</v>
      </c>
      <c r="G115" t="s">
        <v>63</v>
      </c>
      <c r="H115">
        <v>0.32100000000000001</v>
      </c>
      <c r="I115" t="s">
        <v>26197</v>
      </c>
    </row>
    <row r="116" spans="1:9" x14ac:dyDescent="0.25">
      <c r="A116" s="2" t="s">
        <v>26552</v>
      </c>
      <c r="B116">
        <v>281</v>
      </c>
      <c r="C116">
        <v>0.51499436302142065</v>
      </c>
      <c r="D116">
        <v>-99</v>
      </c>
      <c r="E116" t="s">
        <v>2569</v>
      </c>
      <c r="F116" t="s">
        <v>112</v>
      </c>
      <c r="G116" t="s">
        <v>63</v>
      </c>
      <c r="H116">
        <v>1.1419999999999999</v>
      </c>
      <c r="I116" t="s">
        <v>26197</v>
      </c>
    </row>
    <row r="117" spans="1:9" x14ac:dyDescent="0.25">
      <c r="A117" s="2" t="s">
        <v>26552</v>
      </c>
      <c r="B117">
        <v>673</v>
      </c>
      <c r="C117">
        <v>3.7429537767756496E-2</v>
      </c>
      <c r="D117">
        <v>-99</v>
      </c>
      <c r="E117" t="s">
        <v>2569</v>
      </c>
      <c r="F117" t="s">
        <v>112</v>
      </c>
      <c r="G117" t="s">
        <v>63</v>
      </c>
      <c r="H117">
        <v>8.3000000000000004E-2</v>
      </c>
      <c r="I117" t="s">
        <v>26197</v>
      </c>
    </row>
    <row r="118" spans="1:9" x14ac:dyDescent="0.25">
      <c r="A118" s="2" t="s">
        <v>26552</v>
      </c>
      <c r="B118">
        <v>536</v>
      </c>
      <c r="C118">
        <v>6.76437429537768E-2</v>
      </c>
      <c r="D118">
        <v>-99</v>
      </c>
      <c r="E118" t="s">
        <v>2569</v>
      </c>
      <c r="F118" t="s">
        <v>112</v>
      </c>
      <c r="G118" t="s">
        <v>63</v>
      </c>
      <c r="H118">
        <v>0.15</v>
      </c>
      <c r="I118" t="s">
        <v>26197</v>
      </c>
    </row>
    <row r="119" spans="1:9" x14ac:dyDescent="0.25">
      <c r="A119" s="2" t="s">
        <v>26552</v>
      </c>
      <c r="B119">
        <v>188</v>
      </c>
      <c r="C119">
        <v>4.8703494926719298E-2</v>
      </c>
      <c r="D119">
        <v>-99</v>
      </c>
      <c r="E119" t="s">
        <v>2569</v>
      </c>
      <c r="F119" t="s">
        <v>112</v>
      </c>
      <c r="G119" t="s">
        <v>63</v>
      </c>
      <c r="H119">
        <v>0.108</v>
      </c>
      <c r="I119" t="s">
        <v>26197</v>
      </c>
    </row>
    <row r="120" spans="1:9" x14ac:dyDescent="0.25">
      <c r="A120" s="2" t="s">
        <v>26552</v>
      </c>
      <c r="B120">
        <v>301</v>
      </c>
      <c r="C120">
        <v>9.0191657271702405E-2</v>
      </c>
      <c r="D120">
        <v>-99</v>
      </c>
      <c r="E120" t="s">
        <v>2569</v>
      </c>
      <c r="F120" t="s">
        <v>112</v>
      </c>
      <c r="G120" t="s">
        <v>63</v>
      </c>
      <c r="H120">
        <v>0.2</v>
      </c>
      <c r="I120" t="s">
        <v>26197</v>
      </c>
    </row>
    <row r="121" spans="1:9" x14ac:dyDescent="0.25">
      <c r="A121" s="2" t="s">
        <v>26552</v>
      </c>
      <c r="B121">
        <v>382</v>
      </c>
      <c r="C121">
        <v>0.10056369785794818</v>
      </c>
      <c r="D121">
        <v>-99</v>
      </c>
      <c r="E121" t="s">
        <v>2569</v>
      </c>
      <c r="F121" t="s">
        <v>112</v>
      </c>
      <c r="G121" t="s">
        <v>63</v>
      </c>
      <c r="H121">
        <v>0.223</v>
      </c>
      <c r="I121" t="s">
        <v>26197</v>
      </c>
    </row>
    <row r="122" spans="1:9" x14ac:dyDescent="0.25">
      <c r="A122" s="2" t="s">
        <v>26552</v>
      </c>
      <c r="B122">
        <v>845</v>
      </c>
      <c r="C122">
        <v>1.9842164599774528E-2</v>
      </c>
      <c r="D122">
        <v>-99</v>
      </c>
      <c r="E122" t="s">
        <v>2569</v>
      </c>
      <c r="F122" t="s">
        <v>112</v>
      </c>
      <c r="G122" t="s">
        <v>63</v>
      </c>
      <c r="H122">
        <v>4.3999999999999997E-2</v>
      </c>
      <c r="I122" t="s">
        <v>26197</v>
      </c>
    </row>
    <row r="123" spans="1:9" x14ac:dyDescent="0.25">
      <c r="A123" s="2" t="s">
        <v>26552</v>
      </c>
      <c r="B123">
        <v>716</v>
      </c>
      <c r="C123">
        <v>3.2919954904171378E-2</v>
      </c>
      <c r="D123">
        <v>-99</v>
      </c>
      <c r="E123" t="s">
        <v>2569</v>
      </c>
      <c r="F123" t="s">
        <v>112</v>
      </c>
      <c r="G123" t="s">
        <v>63</v>
      </c>
      <c r="H123">
        <v>7.2999999999999995E-2</v>
      </c>
      <c r="I123" t="s">
        <v>26197</v>
      </c>
    </row>
  </sheetData>
  <sortState ref="A169:I276">
    <sortCondition ref="A169"/>
  </sortState>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list donotchange'!$L$2:$L$12</xm:f>
          </x14:formula1>
          <xm:sqref>E2:E124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17"/>
  <sheetViews>
    <sheetView workbookViewId="0">
      <pane xSplit="1" ySplit="1" topLeftCell="B17" activePane="bottomRight" state="frozen"/>
      <selection pane="topRight" activeCell="B1" sqref="B1"/>
      <selection pane="bottomLeft" activeCell="A2" sqref="A2"/>
      <selection pane="bottomRight" activeCell="B14" sqref="B14"/>
    </sheetView>
  </sheetViews>
  <sheetFormatPr defaultRowHeight="15" x14ac:dyDescent="0.25"/>
  <cols>
    <col min="2" max="2" width="56.28515625" customWidth="1"/>
    <col min="7" max="7" width="32.42578125" customWidth="1"/>
    <col min="8" max="8" width="90.42578125" customWidth="1"/>
  </cols>
  <sheetData>
    <row r="1" spans="1:9" x14ac:dyDescent="0.25">
      <c r="A1" t="s">
        <v>0</v>
      </c>
      <c r="B1" t="s">
        <v>1</v>
      </c>
      <c r="C1" t="s">
        <v>24</v>
      </c>
      <c r="D1" t="s">
        <v>2</v>
      </c>
      <c r="E1" t="s">
        <v>12850</v>
      </c>
      <c r="F1" t="s">
        <v>93</v>
      </c>
      <c r="G1" t="s">
        <v>94</v>
      </c>
      <c r="H1" t="s">
        <v>26533</v>
      </c>
      <c r="I1" t="s">
        <v>95</v>
      </c>
    </row>
    <row r="2" spans="1:9" x14ac:dyDescent="0.25">
      <c r="B2" t="s">
        <v>26552</v>
      </c>
      <c r="D2" t="s">
        <v>63</v>
      </c>
      <c r="E2" t="s">
        <v>96</v>
      </c>
      <c r="F2" t="s">
        <v>26146</v>
      </c>
      <c r="G2" t="s">
        <v>26570</v>
      </c>
      <c r="H2" t="s">
        <v>22342</v>
      </c>
      <c r="I2" t="s">
        <v>26569</v>
      </c>
    </row>
    <row r="12" spans="1:9" ht="21" x14ac:dyDescent="0.35">
      <c r="A12" s="14" t="s">
        <v>26176</v>
      </c>
    </row>
    <row r="13" spans="1:9" x14ac:dyDescent="0.25">
      <c r="A13" s="15" t="s">
        <v>26190</v>
      </c>
    </row>
    <row r="14" spans="1:9" x14ac:dyDescent="0.25">
      <c r="A14" t="s">
        <v>26173</v>
      </c>
    </row>
    <row r="15" spans="1:9" x14ac:dyDescent="0.25">
      <c r="A15" t="s">
        <v>26144</v>
      </c>
    </row>
    <row r="16" spans="1:9" x14ac:dyDescent="0.25">
      <c r="A16" t="s">
        <v>26174</v>
      </c>
    </row>
    <row r="17" spans="1:1" x14ac:dyDescent="0.25">
      <c r="A17" t="s">
        <v>26175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15"/>
  <sheetViews>
    <sheetView workbookViewId="0">
      <pane xSplit="2" ySplit="1" topLeftCell="C2" activePane="bottomRight" state="frozen"/>
      <selection activeCell="G22" sqref="G22"/>
      <selection pane="topRight" activeCell="G22" sqref="G22"/>
      <selection pane="bottomLeft" activeCell="G22" sqref="G22"/>
      <selection pane="bottomRight" activeCell="H2" sqref="H2"/>
    </sheetView>
  </sheetViews>
  <sheetFormatPr defaultRowHeight="15" x14ac:dyDescent="0.25"/>
  <cols>
    <col min="1" max="1" width="11.7109375" bestFit="1" customWidth="1"/>
    <col min="2" max="2" width="12.7109375" customWidth="1"/>
    <col min="3" max="3" width="10.28515625" customWidth="1"/>
    <col min="4" max="4" width="10" customWidth="1"/>
    <col min="5" max="5" width="9.28515625" customWidth="1"/>
    <col min="6" max="6" width="7.28515625" customWidth="1"/>
    <col min="7" max="7" width="7" customWidth="1"/>
    <col min="8" max="8" width="72" customWidth="1"/>
    <col min="9" max="9" width="12.28515625" customWidth="1"/>
    <col min="10" max="10" width="12.5703125" customWidth="1"/>
    <col min="11" max="11" width="13.28515625" customWidth="1"/>
    <col min="12" max="12" width="31.5703125" customWidth="1"/>
    <col min="13" max="13" width="10" customWidth="1"/>
    <col min="14" max="14" width="17.42578125" customWidth="1"/>
    <col min="15" max="15" width="14" customWidth="1"/>
    <col min="16" max="16" width="28.28515625" customWidth="1"/>
    <col min="17" max="17" width="17.5703125" customWidth="1"/>
    <col min="18" max="18" width="17.28515625" customWidth="1"/>
    <col min="19" max="19" width="11.7109375" bestFit="1" customWidth="1"/>
  </cols>
  <sheetData>
    <row r="1" spans="1:19" x14ac:dyDescent="0.25">
      <c r="A1" s="4" t="s">
        <v>103</v>
      </c>
      <c r="B1" s="4" t="s">
        <v>113</v>
      </c>
      <c r="C1" s="4" t="s">
        <v>114</v>
      </c>
      <c r="D1" s="4" t="s">
        <v>115</v>
      </c>
      <c r="E1" s="4" t="s">
        <v>116</v>
      </c>
      <c r="F1" s="4" t="s">
        <v>117</v>
      </c>
      <c r="G1" s="4" t="s">
        <v>118</v>
      </c>
      <c r="H1" s="4" t="s">
        <v>119</v>
      </c>
      <c r="I1" s="4" t="s">
        <v>120</v>
      </c>
      <c r="J1" s="4" t="s">
        <v>121</v>
      </c>
      <c r="K1" s="4" t="s">
        <v>122</v>
      </c>
      <c r="L1" s="4" t="s">
        <v>123</v>
      </c>
      <c r="M1" s="4" t="s">
        <v>124</v>
      </c>
      <c r="N1" s="4" t="s">
        <v>125</v>
      </c>
      <c r="O1" s="4" t="s">
        <v>126</v>
      </c>
      <c r="P1" s="4" t="s">
        <v>127</v>
      </c>
      <c r="Q1" s="4" t="s">
        <v>128</v>
      </c>
      <c r="R1" s="4" t="s">
        <v>129</v>
      </c>
      <c r="S1" s="4" t="s">
        <v>103</v>
      </c>
    </row>
    <row r="2" spans="1:19" x14ac:dyDescent="0.25">
      <c r="A2" s="5">
        <v>1</v>
      </c>
      <c r="B2" s="6" t="s">
        <v>130</v>
      </c>
      <c r="C2" s="6" t="s">
        <v>131</v>
      </c>
      <c r="D2" s="6" t="s">
        <v>55</v>
      </c>
      <c r="E2" s="6" t="s">
        <v>132</v>
      </c>
      <c r="F2" s="5" t="b">
        <v>0</v>
      </c>
      <c r="G2" s="5" t="b">
        <v>0</v>
      </c>
      <c r="H2" s="35" t="s">
        <v>133</v>
      </c>
      <c r="I2" s="6" t="s">
        <v>55</v>
      </c>
      <c r="J2" s="5">
        <v>134.21816000000001</v>
      </c>
      <c r="K2" s="5" t="b">
        <v>0</v>
      </c>
      <c r="L2" s="6" t="s">
        <v>55</v>
      </c>
      <c r="M2" s="6" t="s">
        <v>134</v>
      </c>
      <c r="N2" s="6" t="s">
        <v>135</v>
      </c>
      <c r="P2" s="6" t="s">
        <v>136</v>
      </c>
      <c r="Q2" s="5">
        <v>176</v>
      </c>
      <c r="R2" s="5">
        <v>248.09190000000001</v>
      </c>
      <c r="S2" s="5">
        <v>1</v>
      </c>
    </row>
    <row r="3" spans="1:19" x14ac:dyDescent="0.25">
      <c r="A3" s="5">
        <v>2</v>
      </c>
      <c r="B3" s="6" t="s">
        <v>137</v>
      </c>
      <c r="C3" s="6" t="s">
        <v>138</v>
      </c>
      <c r="D3" s="6" t="s">
        <v>55</v>
      </c>
      <c r="E3" s="6" t="s">
        <v>139</v>
      </c>
      <c r="F3" s="5" t="b">
        <v>0</v>
      </c>
      <c r="G3" s="5" t="b">
        <v>0</v>
      </c>
      <c r="H3" s="6" t="s">
        <v>140</v>
      </c>
      <c r="I3" s="6" t="s">
        <v>55</v>
      </c>
      <c r="J3" s="5">
        <v>154.29238000000001</v>
      </c>
      <c r="K3" s="5" t="b">
        <v>0</v>
      </c>
      <c r="L3" s="6" t="s">
        <v>55</v>
      </c>
      <c r="M3" s="6" t="s">
        <v>55</v>
      </c>
      <c r="N3" s="6" t="s">
        <v>141</v>
      </c>
      <c r="P3" s="6" t="s">
        <v>55</v>
      </c>
      <c r="Q3" s="5">
        <v>158.69999999999999</v>
      </c>
      <c r="R3" s="5">
        <v>128.5</v>
      </c>
      <c r="S3" s="5">
        <v>2</v>
      </c>
    </row>
    <row r="4" spans="1:19" x14ac:dyDescent="0.25">
      <c r="A4" s="5">
        <v>3</v>
      </c>
      <c r="B4" s="6" t="s">
        <v>142</v>
      </c>
      <c r="C4" s="6" t="s">
        <v>143</v>
      </c>
      <c r="D4" s="6" t="s">
        <v>55</v>
      </c>
      <c r="E4" s="6" t="s">
        <v>144</v>
      </c>
      <c r="F4" s="5" t="b">
        <v>0</v>
      </c>
      <c r="G4" s="5" t="b">
        <v>0</v>
      </c>
      <c r="H4" s="6" t="s">
        <v>145</v>
      </c>
      <c r="I4" s="6" t="s">
        <v>55</v>
      </c>
      <c r="J4" s="5">
        <v>134.21816000000001</v>
      </c>
      <c r="K4" s="5" t="b">
        <v>0</v>
      </c>
      <c r="L4" s="6" t="s">
        <v>55</v>
      </c>
      <c r="M4" s="6" t="s">
        <v>146</v>
      </c>
      <c r="N4" s="6" t="s">
        <v>135</v>
      </c>
      <c r="P4" s="6" t="s">
        <v>147</v>
      </c>
      <c r="Q4" s="5">
        <v>182.6</v>
      </c>
      <c r="R4" s="5">
        <v>248.09190000000001</v>
      </c>
      <c r="S4" s="5">
        <v>3</v>
      </c>
    </row>
    <row r="5" spans="1:19" x14ac:dyDescent="0.25">
      <c r="A5" s="5">
        <v>4</v>
      </c>
      <c r="B5" s="6" t="s">
        <v>148</v>
      </c>
      <c r="C5" s="6" t="s">
        <v>149</v>
      </c>
      <c r="D5" s="6" t="s">
        <v>55</v>
      </c>
      <c r="E5" s="6" t="s">
        <v>150</v>
      </c>
      <c r="F5" s="5" t="b">
        <v>0</v>
      </c>
      <c r="G5" s="5" t="b">
        <v>1</v>
      </c>
      <c r="H5" s="6" t="s">
        <v>151</v>
      </c>
      <c r="I5" s="6" t="s">
        <v>55</v>
      </c>
      <c r="J5" s="5">
        <v>133.40422000000001</v>
      </c>
      <c r="K5" s="5" t="b">
        <v>1</v>
      </c>
      <c r="L5" s="6" t="s">
        <v>55</v>
      </c>
      <c r="M5" s="6" t="s">
        <v>152</v>
      </c>
      <c r="N5" s="6" t="s">
        <v>153</v>
      </c>
      <c r="P5" s="6" t="s">
        <v>154</v>
      </c>
      <c r="Q5" s="5">
        <v>14930</v>
      </c>
      <c r="R5" s="5">
        <v>1884463</v>
      </c>
      <c r="S5" s="5">
        <v>4</v>
      </c>
    </row>
    <row r="6" spans="1:19" x14ac:dyDescent="0.25">
      <c r="A6" s="5">
        <v>5</v>
      </c>
      <c r="B6" s="6" t="s">
        <v>155</v>
      </c>
      <c r="C6" s="6" t="s">
        <v>156</v>
      </c>
      <c r="D6" s="6" t="s">
        <v>55</v>
      </c>
      <c r="E6" s="6" t="s">
        <v>157</v>
      </c>
      <c r="F6" s="5" t="b">
        <v>0</v>
      </c>
      <c r="G6" s="5" t="b">
        <v>1</v>
      </c>
      <c r="H6" s="6" t="s">
        <v>158</v>
      </c>
      <c r="I6" s="6" t="s">
        <v>55</v>
      </c>
      <c r="J6" s="5">
        <v>167.84927999999999</v>
      </c>
      <c r="K6" s="5" t="b">
        <v>0</v>
      </c>
      <c r="L6" s="6" t="s">
        <v>55</v>
      </c>
      <c r="M6" s="6" t="s">
        <v>159</v>
      </c>
      <c r="N6" s="6" t="s">
        <v>160</v>
      </c>
      <c r="P6" s="6" t="s">
        <v>161</v>
      </c>
      <c r="Q6" s="5">
        <v>629.29999999999995</v>
      </c>
      <c r="R6" s="5">
        <v>1884463</v>
      </c>
      <c r="S6" s="5">
        <v>5</v>
      </c>
    </row>
    <row r="7" spans="1:19" x14ac:dyDescent="0.25">
      <c r="A7" s="5">
        <v>6</v>
      </c>
      <c r="B7" s="6" t="s">
        <v>162</v>
      </c>
      <c r="C7" s="6" t="s">
        <v>163</v>
      </c>
      <c r="D7" s="6" t="s">
        <v>55</v>
      </c>
      <c r="E7" s="6" t="s">
        <v>164</v>
      </c>
      <c r="F7" s="5" t="b">
        <v>0</v>
      </c>
      <c r="G7" s="5" t="b">
        <v>0</v>
      </c>
      <c r="H7" s="6" t="s">
        <v>165</v>
      </c>
      <c r="I7" s="6" t="s">
        <v>55</v>
      </c>
      <c r="J7" s="5">
        <v>140.26580000000001</v>
      </c>
      <c r="K7" s="5" t="b">
        <v>0</v>
      </c>
      <c r="L7" s="6" t="s">
        <v>55</v>
      </c>
      <c r="M7" s="6" t="s">
        <v>166</v>
      </c>
      <c r="N7" s="6" t="s">
        <v>167</v>
      </c>
      <c r="P7" s="6" t="s">
        <v>55</v>
      </c>
      <c r="Q7" s="5">
        <v>678.6</v>
      </c>
      <c r="S7" s="5">
        <v>6</v>
      </c>
    </row>
    <row r="8" spans="1:19" x14ac:dyDescent="0.25">
      <c r="A8" s="5">
        <v>7</v>
      </c>
      <c r="B8" s="6" t="s">
        <v>168</v>
      </c>
      <c r="C8" s="6" t="s">
        <v>169</v>
      </c>
      <c r="D8" s="6" t="s">
        <v>55</v>
      </c>
      <c r="E8" s="6" t="s">
        <v>170</v>
      </c>
      <c r="F8" s="5" t="b">
        <v>0</v>
      </c>
      <c r="G8" s="5" t="b">
        <v>1</v>
      </c>
      <c r="H8" s="6" t="s">
        <v>171</v>
      </c>
      <c r="I8" s="6" t="s">
        <v>55</v>
      </c>
      <c r="J8" s="5">
        <v>133.40422000000001</v>
      </c>
      <c r="K8" s="5" t="b">
        <v>0</v>
      </c>
      <c r="L8" s="6" t="s">
        <v>55</v>
      </c>
      <c r="M8" s="6" t="s">
        <v>172</v>
      </c>
      <c r="N8" s="6" t="s">
        <v>153</v>
      </c>
      <c r="P8" s="6" t="s">
        <v>173</v>
      </c>
      <c r="Q8" s="5">
        <v>2746</v>
      </c>
      <c r="R8" s="5">
        <v>1884463</v>
      </c>
      <c r="S8" s="5">
        <v>7</v>
      </c>
    </row>
    <row r="9" spans="1:19" x14ac:dyDescent="0.25">
      <c r="A9" s="5">
        <v>8</v>
      </c>
      <c r="B9" s="6" t="s">
        <v>174</v>
      </c>
      <c r="C9" s="6" t="s">
        <v>175</v>
      </c>
      <c r="D9" s="6" t="s">
        <v>55</v>
      </c>
      <c r="E9" s="6" t="s">
        <v>176</v>
      </c>
      <c r="F9" s="5" t="b">
        <v>0</v>
      </c>
      <c r="G9" s="5" t="b">
        <v>0</v>
      </c>
      <c r="H9" s="6" t="s">
        <v>177</v>
      </c>
      <c r="I9" s="6" t="s">
        <v>55</v>
      </c>
      <c r="J9" s="5">
        <v>126.23922</v>
      </c>
      <c r="K9" s="5" t="b">
        <v>0</v>
      </c>
      <c r="L9" s="6" t="s">
        <v>55</v>
      </c>
      <c r="M9" s="6" t="s">
        <v>55</v>
      </c>
      <c r="N9" s="6" t="s">
        <v>178</v>
      </c>
      <c r="P9" s="6" t="s">
        <v>55</v>
      </c>
      <c r="Q9" s="5">
        <v>845.2</v>
      </c>
      <c r="S9" s="5">
        <v>8</v>
      </c>
    </row>
    <row r="10" spans="1:19" x14ac:dyDescent="0.25">
      <c r="A10" s="5">
        <v>9</v>
      </c>
      <c r="B10" s="6" t="s">
        <v>179</v>
      </c>
      <c r="C10" s="6" t="s">
        <v>180</v>
      </c>
      <c r="D10" s="6" t="s">
        <v>55</v>
      </c>
      <c r="E10" s="6" t="s">
        <v>181</v>
      </c>
      <c r="F10" s="5" t="b">
        <v>0</v>
      </c>
      <c r="G10" s="5" t="b">
        <v>0</v>
      </c>
      <c r="H10" s="6" t="s">
        <v>182</v>
      </c>
      <c r="I10" s="6" t="s">
        <v>55</v>
      </c>
      <c r="J10" s="5">
        <v>112.21263999999999</v>
      </c>
      <c r="K10" s="5" t="b">
        <v>0</v>
      </c>
      <c r="L10" s="6" t="s">
        <v>55</v>
      </c>
      <c r="M10" s="6" t="s">
        <v>55</v>
      </c>
      <c r="N10" s="6" t="s">
        <v>183</v>
      </c>
      <c r="P10" s="6" t="s">
        <v>55</v>
      </c>
      <c r="Q10" s="5">
        <v>3226</v>
      </c>
      <c r="S10" s="5">
        <v>9</v>
      </c>
    </row>
    <row r="11" spans="1:19" x14ac:dyDescent="0.25">
      <c r="A11" s="5">
        <v>10</v>
      </c>
      <c r="B11" s="6" t="s">
        <v>184</v>
      </c>
      <c r="C11" s="6" t="s">
        <v>185</v>
      </c>
      <c r="D11" s="6" t="s">
        <v>55</v>
      </c>
      <c r="E11" s="6" t="s">
        <v>186</v>
      </c>
      <c r="F11" s="5" t="b">
        <v>0</v>
      </c>
      <c r="G11" s="5" t="b">
        <v>0</v>
      </c>
      <c r="H11" s="6" t="s">
        <v>187</v>
      </c>
      <c r="I11" s="6" t="s">
        <v>55</v>
      </c>
      <c r="J11" s="5">
        <v>140.26580000000001</v>
      </c>
      <c r="K11" s="5" t="b">
        <v>0</v>
      </c>
      <c r="L11" s="6" t="s">
        <v>55</v>
      </c>
      <c r="M11" s="6" t="s">
        <v>188</v>
      </c>
      <c r="N11" s="6" t="s">
        <v>167</v>
      </c>
      <c r="P11" s="6" t="s">
        <v>55</v>
      </c>
      <c r="Q11" s="5">
        <v>613.29999999999995</v>
      </c>
      <c r="S11" s="5">
        <v>10</v>
      </c>
    </row>
    <row r="12" spans="1:19" x14ac:dyDescent="0.25">
      <c r="A12" s="5">
        <v>11</v>
      </c>
      <c r="B12" s="6" t="s">
        <v>189</v>
      </c>
      <c r="C12" s="6" t="s">
        <v>190</v>
      </c>
      <c r="D12" s="6" t="s">
        <v>55</v>
      </c>
      <c r="E12" s="6" t="s">
        <v>191</v>
      </c>
      <c r="F12" s="5" t="b">
        <v>0</v>
      </c>
      <c r="G12" s="5" t="b">
        <v>0</v>
      </c>
      <c r="H12" s="6" t="s">
        <v>192</v>
      </c>
      <c r="I12" s="6" t="s">
        <v>55</v>
      </c>
      <c r="J12" s="5">
        <v>140.26580000000001</v>
      </c>
      <c r="K12" s="5" t="b">
        <v>0</v>
      </c>
      <c r="L12" s="6" t="s">
        <v>55</v>
      </c>
      <c r="M12" s="6" t="s">
        <v>193</v>
      </c>
      <c r="N12" s="6" t="s">
        <v>167</v>
      </c>
      <c r="P12" s="6" t="s">
        <v>55</v>
      </c>
      <c r="Q12" s="5">
        <v>613.29999999999995</v>
      </c>
      <c r="S12" s="5">
        <v>11</v>
      </c>
    </row>
    <row r="13" spans="1:19" x14ac:dyDescent="0.25">
      <c r="A13" s="5">
        <v>12</v>
      </c>
      <c r="B13" s="6" t="s">
        <v>194</v>
      </c>
      <c r="C13" s="6" t="s">
        <v>195</v>
      </c>
      <c r="D13" s="6" t="s">
        <v>55</v>
      </c>
      <c r="E13" s="6" t="s">
        <v>196</v>
      </c>
      <c r="F13" s="5" t="b">
        <v>0</v>
      </c>
      <c r="G13" s="5" t="b">
        <v>0</v>
      </c>
      <c r="H13" s="6" t="s">
        <v>197</v>
      </c>
      <c r="I13" s="6" t="s">
        <v>55</v>
      </c>
      <c r="J13" s="5">
        <v>126.23922</v>
      </c>
      <c r="K13" s="5" t="b">
        <v>0</v>
      </c>
      <c r="L13" s="6" t="s">
        <v>55</v>
      </c>
      <c r="M13" s="6" t="s">
        <v>55</v>
      </c>
      <c r="N13" s="6" t="s">
        <v>178</v>
      </c>
      <c r="P13" s="6" t="s">
        <v>55</v>
      </c>
      <c r="Q13" s="5">
        <v>1231</v>
      </c>
      <c r="S13" s="5">
        <v>12</v>
      </c>
    </row>
    <row r="14" spans="1:19" x14ac:dyDescent="0.25">
      <c r="A14" s="5">
        <v>13</v>
      </c>
      <c r="B14" s="6" t="s">
        <v>198</v>
      </c>
      <c r="C14" s="6" t="s">
        <v>199</v>
      </c>
      <c r="D14" s="6" t="s">
        <v>55</v>
      </c>
      <c r="E14" s="6" t="s">
        <v>200</v>
      </c>
      <c r="F14" s="5" t="b">
        <v>0</v>
      </c>
      <c r="G14" s="5" t="b">
        <v>0</v>
      </c>
      <c r="H14" s="6" t="s">
        <v>201</v>
      </c>
      <c r="I14" s="6" t="s">
        <v>55</v>
      </c>
      <c r="J14" s="5">
        <v>112.21263999999999</v>
      </c>
      <c r="K14" s="5" t="b">
        <v>0</v>
      </c>
      <c r="L14" s="6" t="s">
        <v>55</v>
      </c>
      <c r="M14" s="6" t="s">
        <v>55</v>
      </c>
      <c r="N14" s="6" t="s">
        <v>183</v>
      </c>
      <c r="P14" s="6" t="s">
        <v>55</v>
      </c>
      <c r="Q14" s="5">
        <v>4706</v>
      </c>
      <c r="S14" s="5">
        <v>13</v>
      </c>
    </row>
    <row r="15" spans="1:19" x14ac:dyDescent="0.25">
      <c r="A15" s="2" t="s">
        <v>26552</v>
      </c>
      <c r="B15" s="6" t="s">
        <v>202</v>
      </c>
      <c r="C15" s="6" t="s">
        <v>203</v>
      </c>
      <c r="D15" s="6" t="s">
        <v>55</v>
      </c>
      <c r="E15" s="6" t="s">
        <v>204</v>
      </c>
      <c r="F15" s="5" t="b">
        <v>0</v>
      </c>
      <c r="G15" s="5" t="b">
        <v>0</v>
      </c>
      <c r="H15" s="6" t="s">
        <v>205</v>
      </c>
      <c r="I15" s="6" t="s">
        <v>55</v>
      </c>
      <c r="J15" s="5">
        <v>126.23922</v>
      </c>
      <c r="K15" s="5" t="b">
        <v>0</v>
      </c>
      <c r="L15" s="6" t="s">
        <v>55</v>
      </c>
      <c r="M15" s="6" t="s">
        <v>55</v>
      </c>
      <c r="N15" s="6" t="s">
        <v>178</v>
      </c>
      <c r="P15" s="6" t="s">
        <v>55</v>
      </c>
      <c r="Q15" s="5">
        <v>1360</v>
      </c>
      <c r="S15" s="5">
        <v>14</v>
      </c>
    </row>
    <row r="16" spans="1:19" x14ac:dyDescent="0.25">
      <c r="A16" s="5">
        <v>15</v>
      </c>
      <c r="B16" s="6" t="s">
        <v>206</v>
      </c>
      <c r="C16" s="6" t="s">
        <v>207</v>
      </c>
      <c r="D16" s="6" t="s">
        <v>55</v>
      </c>
      <c r="E16" s="6" t="s">
        <v>208</v>
      </c>
      <c r="F16" s="5" t="b">
        <v>0</v>
      </c>
      <c r="G16" s="5" t="b">
        <v>0</v>
      </c>
      <c r="H16" s="6" t="s">
        <v>209</v>
      </c>
      <c r="I16" s="6" t="s">
        <v>210</v>
      </c>
      <c r="J16" s="5">
        <v>116.9496232</v>
      </c>
      <c r="K16" s="5" t="b">
        <v>1</v>
      </c>
      <c r="L16" s="6" t="s">
        <v>55</v>
      </c>
      <c r="M16" s="6" t="s">
        <v>211</v>
      </c>
      <c r="N16" s="6" t="s">
        <v>212</v>
      </c>
      <c r="P16" s="6" t="s">
        <v>213</v>
      </c>
      <c r="Q16" s="5">
        <v>77990</v>
      </c>
      <c r="R16" s="5">
        <v>1884463</v>
      </c>
      <c r="S16" s="5">
        <v>15</v>
      </c>
    </row>
    <row r="17" spans="1:19" x14ac:dyDescent="0.25">
      <c r="A17" s="5">
        <v>16</v>
      </c>
      <c r="B17" s="6" t="s">
        <v>214</v>
      </c>
      <c r="C17" s="6" t="s">
        <v>215</v>
      </c>
      <c r="D17" s="6" t="s">
        <v>55</v>
      </c>
      <c r="E17" s="6" t="s">
        <v>216</v>
      </c>
      <c r="F17" s="5" t="b">
        <v>0</v>
      </c>
      <c r="G17" s="5" t="b">
        <v>1</v>
      </c>
      <c r="H17" s="6" t="s">
        <v>217</v>
      </c>
      <c r="I17" s="6" t="s">
        <v>55</v>
      </c>
      <c r="J17" s="5">
        <v>98.959159999999997</v>
      </c>
      <c r="K17" s="5" t="b">
        <v>0</v>
      </c>
      <c r="L17" s="6" t="s">
        <v>55</v>
      </c>
      <c r="M17" s="6" t="s">
        <v>218</v>
      </c>
      <c r="N17" s="6" t="s">
        <v>219</v>
      </c>
      <c r="P17" s="6" t="s">
        <v>220</v>
      </c>
      <c r="Q17" s="5">
        <v>29200</v>
      </c>
      <c r="R17" s="5">
        <v>1884463</v>
      </c>
      <c r="S17" s="5">
        <v>16</v>
      </c>
    </row>
    <row r="18" spans="1:19" x14ac:dyDescent="0.25">
      <c r="A18" s="5">
        <v>17</v>
      </c>
      <c r="B18" s="6" t="s">
        <v>221</v>
      </c>
      <c r="C18" s="6" t="s">
        <v>222</v>
      </c>
      <c r="D18" s="6" t="s">
        <v>55</v>
      </c>
      <c r="E18" s="6" t="s">
        <v>223</v>
      </c>
      <c r="F18" s="5" t="b">
        <v>0</v>
      </c>
      <c r="G18" s="5" t="b">
        <v>1</v>
      </c>
      <c r="H18" s="6" t="s">
        <v>224</v>
      </c>
      <c r="I18" s="6" t="s">
        <v>55</v>
      </c>
      <c r="J18" s="5">
        <v>96.943280000000001</v>
      </c>
      <c r="K18" s="5" t="b">
        <v>0</v>
      </c>
      <c r="L18" s="6" t="s">
        <v>55</v>
      </c>
      <c r="M18" s="6" t="s">
        <v>225</v>
      </c>
      <c r="N18" s="6" t="s">
        <v>226</v>
      </c>
      <c r="P18" s="6" t="s">
        <v>227</v>
      </c>
      <c r="Q18" s="5">
        <v>80130</v>
      </c>
      <c r="R18" s="5">
        <v>1884463</v>
      </c>
      <c r="S18" s="5">
        <v>17</v>
      </c>
    </row>
    <row r="19" spans="1:19" x14ac:dyDescent="0.25">
      <c r="A19" s="5">
        <v>18</v>
      </c>
      <c r="B19" s="6" t="s">
        <v>228</v>
      </c>
      <c r="C19" s="6" t="s">
        <v>229</v>
      </c>
      <c r="D19" s="6" t="s">
        <v>55</v>
      </c>
      <c r="E19" s="6" t="s">
        <v>230</v>
      </c>
      <c r="F19" s="5" t="b">
        <v>0</v>
      </c>
      <c r="G19" s="5" t="b">
        <v>0</v>
      </c>
      <c r="H19" s="6" t="s">
        <v>231</v>
      </c>
      <c r="I19" s="6" t="s">
        <v>55</v>
      </c>
      <c r="J19" s="5">
        <v>154.29238000000001</v>
      </c>
      <c r="K19" s="5" t="b">
        <v>0</v>
      </c>
      <c r="L19" s="6" t="s">
        <v>55</v>
      </c>
      <c r="M19" s="6" t="s">
        <v>232</v>
      </c>
      <c r="N19" s="6" t="s">
        <v>233</v>
      </c>
      <c r="O19" s="5">
        <v>9.0909089999999998E-2</v>
      </c>
      <c r="P19" s="6" t="s">
        <v>234</v>
      </c>
      <c r="Q19" s="5">
        <v>16.13</v>
      </c>
      <c r="R19" s="5">
        <v>40.777200000000001</v>
      </c>
      <c r="S19" s="5">
        <v>18</v>
      </c>
    </row>
    <row r="20" spans="1:19" x14ac:dyDescent="0.25">
      <c r="A20" s="5">
        <v>19</v>
      </c>
      <c r="B20" s="6" t="s">
        <v>235</v>
      </c>
      <c r="C20" s="6" t="s">
        <v>236</v>
      </c>
      <c r="D20" s="6" t="s">
        <v>55</v>
      </c>
      <c r="E20" s="6" t="s">
        <v>237</v>
      </c>
      <c r="F20" s="5" t="b">
        <v>0</v>
      </c>
      <c r="G20" s="5" t="b">
        <v>0</v>
      </c>
      <c r="H20" s="6" t="s">
        <v>238</v>
      </c>
      <c r="I20" s="6" t="s">
        <v>55</v>
      </c>
      <c r="J20" s="5">
        <v>112.21263999999999</v>
      </c>
      <c r="K20" s="5" t="b">
        <v>0</v>
      </c>
      <c r="L20" s="6" t="s">
        <v>55</v>
      </c>
      <c r="M20" s="6" t="s">
        <v>239</v>
      </c>
      <c r="N20" s="6" t="s">
        <v>183</v>
      </c>
      <c r="P20" s="6" t="s">
        <v>240</v>
      </c>
      <c r="Q20" s="5">
        <v>2546</v>
      </c>
      <c r="R20" s="5">
        <v>22953.33</v>
      </c>
      <c r="S20" s="5">
        <v>19</v>
      </c>
    </row>
    <row r="21" spans="1:19" x14ac:dyDescent="0.25">
      <c r="A21" s="5">
        <v>20</v>
      </c>
      <c r="B21" s="6" t="s">
        <v>241</v>
      </c>
      <c r="C21" s="6" t="s">
        <v>242</v>
      </c>
      <c r="D21" s="6" t="s">
        <v>55</v>
      </c>
      <c r="E21" s="6" t="s">
        <v>243</v>
      </c>
      <c r="F21" s="5" t="b">
        <v>0</v>
      </c>
      <c r="G21" s="5" t="b">
        <v>0</v>
      </c>
      <c r="H21" s="6" t="s">
        <v>244</v>
      </c>
      <c r="I21" s="6" t="s">
        <v>55</v>
      </c>
      <c r="J21" s="5">
        <v>98.186059999999998</v>
      </c>
      <c r="K21" s="5" t="b">
        <v>0</v>
      </c>
      <c r="L21" s="6" t="s">
        <v>55</v>
      </c>
      <c r="M21" s="6" t="s">
        <v>55</v>
      </c>
      <c r="N21" s="6" t="s">
        <v>245</v>
      </c>
      <c r="P21" s="6" t="s">
        <v>55</v>
      </c>
      <c r="Q21" s="5">
        <v>9546</v>
      </c>
      <c r="S21" s="5">
        <v>20</v>
      </c>
    </row>
    <row r="22" spans="1:19" x14ac:dyDescent="0.25">
      <c r="A22" s="5">
        <v>21</v>
      </c>
      <c r="B22" s="6" t="s">
        <v>246</v>
      </c>
      <c r="C22" s="6" t="s">
        <v>247</v>
      </c>
      <c r="D22" s="6" t="s">
        <v>55</v>
      </c>
      <c r="E22" s="6" t="s">
        <v>248</v>
      </c>
      <c r="F22" s="5" t="b">
        <v>0</v>
      </c>
      <c r="G22" s="5" t="b">
        <v>0</v>
      </c>
      <c r="H22" s="6" t="s">
        <v>249</v>
      </c>
      <c r="I22" s="6" t="s">
        <v>55</v>
      </c>
      <c r="J22" s="5">
        <v>112.21263999999999</v>
      </c>
      <c r="K22" s="5" t="b">
        <v>0</v>
      </c>
      <c r="L22" s="6" t="s">
        <v>55</v>
      </c>
      <c r="M22" s="6" t="s">
        <v>55</v>
      </c>
      <c r="N22" s="6" t="s">
        <v>183</v>
      </c>
      <c r="P22" s="6" t="s">
        <v>55</v>
      </c>
      <c r="Q22" s="5">
        <v>2346</v>
      </c>
      <c r="S22" s="5">
        <v>21</v>
      </c>
    </row>
    <row r="23" spans="1:19" x14ac:dyDescent="0.25">
      <c r="A23" s="5">
        <v>22</v>
      </c>
      <c r="B23" s="6" t="s">
        <v>250</v>
      </c>
      <c r="C23" s="6" t="s">
        <v>251</v>
      </c>
      <c r="D23" s="6" t="s">
        <v>55</v>
      </c>
      <c r="E23" s="6" t="s">
        <v>252</v>
      </c>
      <c r="F23" s="5" t="b">
        <v>0</v>
      </c>
      <c r="G23" s="5" t="b">
        <v>0</v>
      </c>
      <c r="H23" s="6" t="s">
        <v>253</v>
      </c>
      <c r="I23" s="6" t="s">
        <v>55</v>
      </c>
      <c r="J23" s="5">
        <v>134.21816000000001</v>
      </c>
      <c r="K23" s="5" t="b">
        <v>0</v>
      </c>
      <c r="L23" s="6" t="s">
        <v>55</v>
      </c>
      <c r="M23" s="6" t="s">
        <v>254</v>
      </c>
      <c r="N23" s="6" t="s">
        <v>135</v>
      </c>
      <c r="P23" s="6" t="s">
        <v>255</v>
      </c>
      <c r="Q23" s="5">
        <v>37.46</v>
      </c>
      <c r="R23" s="5">
        <v>156.8176</v>
      </c>
      <c r="S23" s="5">
        <v>22</v>
      </c>
    </row>
    <row r="24" spans="1:19" x14ac:dyDescent="0.25">
      <c r="A24" s="5">
        <v>23</v>
      </c>
      <c r="B24" s="6" t="s">
        <v>256</v>
      </c>
      <c r="C24" s="6" t="s">
        <v>257</v>
      </c>
      <c r="D24" s="6" t="s">
        <v>55</v>
      </c>
      <c r="E24" s="6" t="s">
        <v>258</v>
      </c>
      <c r="F24" s="5" t="b">
        <v>0</v>
      </c>
      <c r="G24" s="5" t="b">
        <v>0</v>
      </c>
      <c r="H24" s="6" t="s">
        <v>259</v>
      </c>
      <c r="I24" s="6" t="s">
        <v>55</v>
      </c>
      <c r="J24" s="5">
        <v>134.21816000000001</v>
      </c>
      <c r="K24" s="5" t="b">
        <v>0</v>
      </c>
      <c r="L24" s="6" t="s">
        <v>55</v>
      </c>
      <c r="M24" s="6" t="s">
        <v>260</v>
      </c>
      <c r="N24" s="6" t="s">
        <v>135</v>
      </c>
      <c r="P24" s="6" t="s">
        <v>261</v>
      </c>
      <c r="Q24" s="5">
        <v>53.19</v>
      </c>
      <c r="R24" s="5">
        <v>156.8176</v>
      </c>
      <c r="S24" s="5">
        <v>23</v>
      </c>
    </row>
    <row r="25" spans="1:19" x14ac:dyDescent="0.25">
      <c r="A25" s="5">
        <v>24</v>
      </c>
      <c r="B25" s="6" t="s">
        <v>262</v>
      </c>
      <c r="C25" s="6" t="s">
        <v>263</v>
      </c>
      <c r="D25" s="6" t="s">
        <v>55</v>
      </c>
      <c r="E25" s="6" t="s">
        <v>264</v>
      </c>
      <c r="F25" s="5" t="b">
        <v>0</v>
      </c>
      <c r="G25" s="5" t="b">
        <v>0</v>
      </c>
      <c r="H25" s="6" t="s">
        <v>265</v>
      </c>
      <c r="I25" s="6" t="s">
        <v>55</v>
      </c>
      <c r="J25" s="5">
        <v>148.24474000000001</v>
      </c>
      <c r="K25" s="5" t="b">
        <v>0</v>
      </c>
      <c r="L25" s="6" t="s">
        <v>55</v>
      </c>
      <c r="M25" s="6" t="s">
        <v>266</v>
      </c>
      <c r="N25" s="6" t="s">
        <v>267</v>
      </c>
      <c r="P25" s="6" t="s">
        <v>55</v>
      </c>
      <c r="Q25" s="5">
        <v>28.26</v>
      </c>
      <c r="S25" s="5">
        <v>24</v>
      </c>
    </row>
    <row r="26" spans="1:19" x14ac:dyDescent="0.25">
      <c r="A26" s="5">
        <v>25</v>
      </c>
      <c r="B26" s="6" t="s">
        <v>268</v>
      </c>
      <c r="C26" s="6" t="s">
        <v>269</v>
      </c>
      <c r="D26" s="6" t="s">
        <v>55</v>
      </c>
      <c r="E26" s="6" t="s">
        <v>270</v>
      </c>
      <c r="F26" s="5" t="b">
        <v>1</v>
      </c>
      <c r="G26" s="5" t="b">
        <v>0</v>
      </c>
      <c r="H26" s="6" t="s">
        <v>271</v>
      </c>
      <c r="I26" s="6" t="s">
        <v>272</v>
      </c>
      <c r="J26" s="5">
        <v>120.19158</v>
      </c>
      <c r="K26" s="5" t="b">
        <v>0</v>
      </c>
      <c r="L26" s="6" t="s">
        <v>55</v>
      </c>
      <c r="M26" s="6" t="s">
        <v>273</v>
      </c>
      <c r="N26" s="6" t="s">
        <v>274</v>
      </c>
      <c r="P26" s="6" t="s">
        <v>275</v>
      </c>
      <c r="Q26" s="5">
        <v>156</v>
      </c>
      <c r="R26" s="5">
        <v>479.14449999999999</v>
      </c>
      <c r="S26" s="5">
        <v>25</v>
      </c>
    </row>
    <row r="27" spans="1:19" x14ac:dyDescent="0.25">
      <c r="A27" s="5">
        <v>26</v>
      </c>
      <c r="B27" s="6" t="s">
        <v>276</v>
      </c>
      <c r="C27" s="6" t="s">
        <v>277</v>
      </c>
      <c r="D27" s="6" t="s">
        <v>55</v>
      </c>
      <c r="E27" s="6" t="s">
        <v>278</v>
      </c>
      <c r="F27" s="5" t="b">
        <v>0</v>
      </c>
      <c r="G27" s="5" t="b">
        <v>0</v>
      </c>
      <c r="H27" s="6" t="s">
        <v>279</v>
      </c>
      <c r="I27" s="6" t="s">
        <v>55</v>
      </c>
      <c r="J27" s="5">
        <v>126.23922</v>
      </c>
      <c r="K27" s="5" t="b">
        <v>0</v>
      </c>
      <c r="L27" s="6" t="s">
        <v>55</v>
      </c>
      <c r="M27" s="6" t="s">
        <v>55</v>
      </c>
      <c r="N27" s="6" t="s">
        <v>178</v>
      </c>
      <c r="P27" s="6" t="s">
        <v>55</v>
      </c>
      <c r="Q27" s="5">
        <v>649.29999999999995</v>
      </c>
      <c r="S27" s="5">
        <v>26</v>
      </c>
    </row>
    <row r="28" spans="1:19" x14ac:dyDescent="0.25">
      <c r="A28" s="5">
        <v>27</v>
      </c>
      <c r="B28" s="6" t="s">
        <v>280</v>
      </c>
      <c r="C28" s="6" t="s">
        <v>281</v>
      </c>
      <c r="D28" s="6" t="s">
        <v>55</v>
      </c>
      <c r="E28" s="6" t="s">
        <v>282</v>
      </c>
      <c r="F28" s="5" t="b">
        <v>0</v>
      </c>
      <c r="G28" s="5" t="b">
        <v>0</v>
      </c>
      <c r="H28" s="6" t="s">
        <v>283</v>
      </c>
      <c r="I28" s="6" t="s">
        <v>55</v>
      </c>
      <c r="J28" s="5">
        <v>112.21263999999999</v>
      </c>
      <c r="K28" s="5" t="b">
        <v>0</v>
      </c>
      <c r="L28" s="6" t="s">
        <v>55</v>
      </c>
      <c r="M28" s="6" t="s">
        <v>284</v>
      </c>
      <c r="N28" s="6" t="s">
        <v>183</v>
      </c>
      <c r="P28" s="6" t="s">
        <v>55</v>
      </c>
      <c r="Q28" s="5">
        <v>2786</v>
      </c>
      <c r="S28" s="5">
        <v>27</v>
      </c>
    </row>
    <row r="29" spans="1:19" x14ac:dyDescent="0.25">
      <c r="A29" s="5">
        <v>28</v>
      </c>
      <c r="B29" s="6" t="s">
        <v>285</v>
      </c>
      <c r="C29" s="6" t="s">
        <v>286</v>
      </c>
      <c r="D29" s="6" t="s">
        <v>55</v>
      </c>
      <c r="E29" s="6" t="s">
        <v>287</v>
      </c>
      <c r="F29" s="5" t="b">
        <v>0</v>
      </c>
      <c r="G29" s="5" t="b">
        <v>0</v>
      </c>
      <c r="H29" s="6" t="s">
        <v>288</v>
      </c>
      <c r="I29" s="6" t="s">
        <v>55</v>
      </c>
      <c r="J29" s="5">
        <v>134.21816000000001</v>
      </c>
      <c r="K29" s="5" t="b">
        <v>0</v>
      </c>
      <c r="L29" s="6" t="s">
        <v>55</v>
      </c>
      <c r="M29" s="6" t="s">
        <v>289</v>
      </c>
      <c r="N29" s="6" t="s">
        <v>135</v>
      </c>
      <c r="P29" s="6" t="s">
        <v>290</v>
      </c>
      <c r="Q29" s="5">
        <v>15.73</v>
      </c>
      <c r="R29" s="5">
        <v>156.8176</v>
      </c>
      <c r="S29" s="5">
        <v>28</v>
      </c>
    </row>
    <row r="30" spans="1:19" x14ac:dyDescent="0.25">
      <c r="A30" s="5">
        <v>29</v>
      </c>
      <c r="B30" s="6" t="s">
        <v>291</v>
      </c>
      <c r="C30" s="6" t="s">
        <v>292</v>
      </c>
      <c r="D30" s="6" t="s">
        <v>55</v>
      </c>
      <c r="E30" s="6" t="s">
        <v>293</v>
      </c>
      <c r="F30" s="5" t="b">
        <v>0</v>
      </c>
      <c r="G30" s="5" t="b">
        <v>0</v>
      </c>
      <c r="H30" s="6" t="s">
        <v>294</v>
      </c>
      <c r="I30" s="6" t="s">
        <v>55</v>
      </c>
      <c r="J30" s="5">
        <v>162.27132</v>
      </c>
      <c r="K30" s="5" t="b">
        <v>0</v>
      </c>
      <c r="L30" s="6" t="s">
        <v>55</v>
      </c>
      <c r="M30" s="6" t="s">
        <v>295</v>
      </c>
      <c r="N30" s="6" t="s">
        <v>296</v>
      </c>
      <c r="P30" s="6" t="s">
        <v>297</v>
      </c>
      <c r="Q30" s="5">
        <v>19.329999999999998</v>
      </c>
      <c r="R30" s="5">
        <v>16.797740000000001</v>
      </c>
      <c r="S30" s="5">
        <v>29</v>
      </c>
    </row>
    <row r="31" spans="1:19" x14ac:dyDescent="0.25">
      <c r="A31" s="5">
        <v>30</v>
      </c>
      <c r="B31" s="6" t="s">
        <v>298</v>
      </c>
      <c r="C31" s="6" t="s">
        <v>299</v>
      </c>
      <c r="D31" s="6" t="s">
        <v>55</v>
      </c>
      <c r="E31" s="6" t="s">
        <v>55</v>
      </c>
      <c r="F31" s="5" t="b">
        <v>1</v>
      </c>
      <c r="G31" s="5" t="b">
        <v>0</v>
      </c>
      <c r="H31" s="6" t="s">
        <v>300</v>
      </c>
      <c r="I31" s="6" t="s">
        <v>301</v>
      </c>
      <c r="J31" s="5">
        <v>120.19158</v>
      </c>
      <c r="K31" s="5" t="b">
        <v>0</v>
      </c>
      <c r="L31" s="6" t="s">
        <v>55</v>
      </c>
      <c r="M31" s="6" t="s">
        <v>302</v>
      </c>
      <c r="N31" s="6" t="s">
        <v>274</v>
      </c>
      <c r="P31" s="6" t="s">
        <v>303</v>
      </c>
      <c r="Q31" s="5">
        <v>216</v>
      </c>
      <c r="R31" s="5">
        <v>479.14449999999999</v>
      </c>
      <c r="S31" s="5">
        <v>30</v>
      </c>
    </row>
    <row r="32" spans="1:19" x14ac:dyDescent="0.25">
      <c r="A32" s="5">
        <v>31</v>
      </c>
      <c r="B32" s="6" t="s">
        <v>304</v>
      </c>
      <c r="C32" s="6" t="s">
        <v>305</v>
      </c>
      <c r="D32" s="6" t="s">
        <v>55</v>
      </c>
      <c r="E32" s="6" t="s">
        <v>55</v>
      </c>
      <c r="F32" s="5" t="b">
        <v>0</v>
      </c>
      <c r="G32" s="5" t="b">
        <v>0</v>
      </c>
      <c r="H32" s="6" t="s">
        <v>306</v>
      </c>
      <c r="I32" s="6" t="s">
        <v>55</v>
      </c>
      <c r="J32" s="5">
        <v>112.21263999999999</v>
      </c>
      <c r="K32" s="5" t="b">
        <v>0</v>
      </c>
      <c r="L32" s="6" t="s">
        <v>55</v>
      </c>
      <c r="M32" s="6" t="s">
        <v>55</v>
      </c>
      <c r="N32" s="6" t="s">
        <v>183</v>
      </c>
      <c r="P32" s="6" t="s">
        <v>55</v>
      </c>
      <c r="Q32" s="5">
        <v>3920</v>
      </c>
      <c r="S32" s="5">
        <v>31</v>
      </c>
    </row>
    <row r="33" spans="1:19" x14ac:dyDescent="0.25">
      <c r="A33" s="5">
        <v>32</v>
      </c>
      <c r="B33" s="6" t="s">
        <v>307</v>
      </c>
      <c r="C33" s="6" t="s">
        <v>308</v>
      </c>
      <c r="D33" s="6" t="s">
        <v>55</v>
      </c>
      <c r="E33" s="6" t="s">
        <v>55</v>
      </c>
      <c r="F33" s="5" t="b">
        <v>0</v>
      </c>
      <c r="G33" s="5" t="b">
        <v>0</v>
      </c>
      <c r="H33" s="6" t="s">
        <v>309</v>
      </c>
      <c r="I33" s="6" t="s">
        <v>55</v>
      </c>
      <c r="J33" s="5">
        <v>110.19676</v>
      </c>
      <c r="K33" s="5" t="b">
        <v>0</v>
      </c>
      <c r="L33" s="6" t="s">
        <v>55</v>
      </c>
      <c r="M33" s="6" t="s">
        <v>55</v>
      </c>
      <c r="N33" s="6" t="s">
        <v>310</v>
      </c>
      <c r="P33" s="6" t="s">
        <v>55</v>
      </c>
      <c r="Q33" s="5">
        <v>3920</v>
      </c>
      <c r="S33" s="5">
        <v>32</v>
      </c>
    </row>
    <row r="34" spans="1:19" x14ac:dyDescent="0.25">
      <c r="A34" s="5">
        <v>33</v>
      </c>
      <c r="B34" s="6" t="s">
        <v>311</v>
      </c>
      <c r="C34" s="6" t="s">
        <v>312</v>
      </c>
      <c r="D34" s="6" t="s">
        <v>55</v>
      </c>
      <c r="E34" s="6" t="s">
        <v>313</v>
      </c>
      <c r="F34" s="5" t="b">
        <v>0</v>
      </c>
      <c r="G34" s="5" t="b">
        <v>0</v>
      </c>
      <c r="H34" s="6" t="s">
        <v>314</v>
      </c>
      <c r="I34" s="6" t="s">
        <v>55</v>
      </c>
      <c r="J34" s="5">
        <v>54.090440000000001</v>
      </c>
      <c r="K34" s="5" t="b">
        <v>0</v>
      </c>
      <c r="L34" s="6" t="s">
        <v>55</v>
      </c>
      <c r="M34" s="6" t="s">
        <v>315</v>
      </c>
      <c r="N34" s="6" t="s">
        <v>316</v>
      </c>
      <c r="P34" s="6" t="s">
        <v>317</v>
      </c>
      <c r="Q34" s="5">
        <v>165300</v>
      </c>
      <c r="R34" s="5">
        <v>201857</v>
      </c>
      <c r="S34" s="5">
        <v>33</v>
      </c>
    </row>
    <row r="35" spans="1:19" x14ac:dyDescent="0.25">
      <c r="A35" s="5">
        <v>34</v>
      </c>
      <c r="B35" s="6" t="s">
        <v>318</v>
      </c>
      <c r="C35" s="6" t="s">
        <v>319</v>
      </c>
      <c r="D35" s="6" t="s">
        <v>55</v>
      </c>
      <c r="E35" s="6" t="s">
        <v>320</v>
      </c>
      <c r="F35" s="5" t="b">
        <v>0</v>
      </c>
      <c r="G35" s="5" t="b">
        <v>1</v>
      </c>
      <c r="H35" s="6" t="s">
        <v>321</v>
      </c>
      <c r="I35" s="6" t="s">
        <v>55</v>
      </c>
      <c r="J35" s="5">
        <v>112.98574000000001</v>
      </c>
      <c r="K35" s="5" t="b">
        <v>0</v>
      </c>
      <c r="L35" s="6" t="s">
        <v>55</v>
      </c>
      <c r="M35" s="6" t="s">
        <v>322</v>
      </c>
      <c r="N35" s="6" t="s">
        <v>323</v>
      </c>
      <c r="P35" s="6" t="s">
        <v>324</v>
      </c>
      <c r="Q35" s="5">
        <v>6053</v>
      </c>
      <c r="R35" s="5">
        <v>616759.30000000005</v>
      </c>
      <c r="S35" s="5">
        <v>34</v>
      </c>
    </row>
    <row r="36" spans="1:19" x14ac:dyDescent="0.25">
      <c r="A36" s="5">
        <v>35</v>
      </c>
      <c r="B36" s="6" t="s">
        <v>325</v>
      </c>
      <c r="C36" s="6" t="s">
        <v>326</v>
      </c>
      <c r="D36" s="6" t="s">
        <v>55</v>
      </c>
      <c r="E36" s="6" t="s">
        <v>327</v>
      </c>
      <c r="F36" s="5" t="b">
        <v>0</v>
      </c>
      <c r="G36" s="5" t="b">
        <v>0</v>
      </c>
      <c r="H36" s="6" t="s">
        <v>328</v>
      </c>
      <c r="I36" s="6" t="s">
        <v>55</v>
      </c>
      <c r="J36" s="5">
        <v>154.29238000000001</v>
      </c>
      <c r="K36" s="5" t="b">
        <v>0</v>
      </c>
      <c r="L36" s="6" t="s">
        <v>55</v>
      </c>
      <c r="M36" s="6" t="s">
        <v>329</v>
      </c>
      <c r="N36" s="6" t="s">
        <v>141</v>
      </c>
      <c r="P36" s="6" t="s">
        <v>55</v>
      </c>
      <c r="Q36" s="5">
        <v>194.6</v>
      </c>
      <c r="S36" s="5">
        <v>35</v>
      </c>
    </row>
    <row r="37" spans="1:19" x14ac:dyDescent="0.25">
      <c r="A37" s="5">
        <v>36</v>
      </c>
      <c r="B37" s="6" t="s">
        <v>330</v>
      </c>
      <c r="C37" s="6" t="s">
        <v>331</v>
      </c>
      <c r="D37" s="6" t="s">
        <v>55</v>
      </c>
      <c r="E37" s="6" t="s">
        <v>332</v>
      </c>
      <c r="F37" s="5" t="b">
        <v>0</v>
      </c>
      <c r="G37" s="5" t="b">
        <v>0</v>
      </c>
      <c r="H37" s="6" t="s">
        <v>333</v>
      </c>
      <c r="I37" s="6" t="s">
        <v>55</v>
      </c>
      <c r="J37" s="5">
        <v>134.21816000000001</v>
      </c>
      <c r="K37" s="5" t="b">
        <v>0</v>
      </c>
      <c r="L37" s="6" t="s">
        <v>55</v>
      </c>
      <c r="M37" s="6" t="s">
        <v>334</v>
      </c>
      <c r="N37" s="6" t="s">
        <v>135</v>
      </c>
      <c r="P37" s="6" t="s">
        <v>335</v>
      </c>
      <c r="Q37" s="5">
        <v>106</v>
      </c>
      <c r="R37" s="5">
        <v>156.8176</v>
      </c>
      <c r="S37" s="5">
        <v>36</v>
      </c>
    </row>
    <row r="38" spans="1:19" x14ac:dyDescent="0.25">
      <c r="A38" s="5">
        <v>37</v>
      </c>
      <c r="B38" s="6" t="s">
        <v>336</v>
      </c>
      <c r="C38" s="6" t="s">
        <v>337</v>
      </c>
      <c r="D38" s="6" t="s">
        <v>55</v>
      </c>
      <c r="E38" s="6" t="s">
        <v>338</v>
      </c>
      <c r="F38" s="5" t="b">
        <v>0</v>
      </c>
      <c r="G38" s="5" t="b">
        <v>0</v>
      </c>
      <c r="H38" s="6" t="s">
        <v>339</v>
      </c>
      <c r="I38" s="6" t="s">
        <v>55</v>
      </c>
      <c r="J38" s="5">
        <v>134.21816000000001</v>
      </c>
      <c r="K38" s="5" t="b">
        <v>0</v>
      </c>
      <c r="L38" s="6" t="s">
        <v>55</v>
      </c>
      <c r="M38" s="6" t="s">
        <v>55</v>
      </c>
      <c r="N38" s="6" t="s">
        <v>135</v>
      </c>
      <c r="P38" s="6" t="s">
        <v>55</v>
      </c>
      <c r="Q38" s="5">
        <v>64.790000000000006</v>
      </c>
      <c r="S38" s="5">
        <v>37</v>
      </c>
    </row>
    <row r="39" spans="1:19" x14ac:dyDescent="0.25">
      <c r="A39" s="5">
        <v>38</v>
      </c>
      <c r="B39" s="6" t="s">
        <v>340</v>
      </c>
      <c r="C39" s="6" t="s">
        <v>341</v>
      </c>
      <c r="D39" s="6" t="s">
        <v>55</v>
      </c>
      <c r="E39" s="6" t="s">
        <v>342</v>
      </c>
      <c r="F39" s="5" t="b">
        <v>0</v>
      </c>
      <c r="G39" s="5" t="b">
        <v>0</v>
      </c>
      <c r="H39" s="6" t="s">
        <v>343</v>
      </c>
      <c r="I39" s="6" t="s">
        <v>55</v>
      </c>
      <c r="J39" s="5">
        <v>140.26580000000001</v>
      </c>
      <c r="K39" s="5" t="b">
        <v>0</v>
      </c>
      <c r="L39" s="6" t="s">
        <v>55</v>
      </c>
      <c r="M39" s="6" t="s">
        <v>344</v>
      </c>
      <c r="N39" s="6" t="s">
        <v>167</v>
      </c>
      <c r="P39" s="6" t="s">
        <v>55</v>
      </c>
      <c r="Q39" s="5">
        <v>406.6</v>
      </c>
      <c r="S39" s="5">
        <v>38</v>
      </c>
    </row>
    <row r="40" spans="1:19" ht="25.5" x14ac:dyDescent="0.25">
      <c r="A40" s="5">
        <v>39</v>
      </c>
      <c r="B40" s="6" t="s">
        <v>345</v>
      </c>
      <c r="C40" s="6" t="s">
        <v>346</v>
      </c>
      <c r="D40" s="6" t="s">
        <v>55</v>
      </c>
      <c r="E40" s="6" t="s">
        <v>347</v>
      </c>
      <c r="F40" s="5" t="b">
        <v>0</v>
      </c>
      <c r="G40" s="5" t="b">
        <v>0</v>
      </c>
      <c r="H40" s="6" t="s">
        <v>348</v>
      </c>
      <c r="I40" s="6" t="s">
        <v>55</v>
      </c>
      <c r="J40" s="5">
        <v>134.21816000000001</v>
      </c>
      <c r="K40" s="5" t="b">
        <v>0</v>
      </c>
      <c r="L40" s="6" t="s">
        <v>55</v>
      </c>
      <c r="M40" s="6" t="s">
        <v>349</v>
      </c>
      <c r="N40" s="6" t="s">
        <v>135</v>
      </c>
      <c r="P40" s="6" t="s">
        <v>350</v>
      </c>
      <c r="Q40" s="5">
        <v>80.930000000000007</v>
      </c>
      <c r="R40" s="5">
        <v>156.8176</v>
      </c>
      <c r="S40" s="5">
        <v>39</v>
      </c>
    </row>
    <row r="41" spans="1:19" x14ac:dyDescent="0.25">
      <c r="A41" s="5">
        <v>40</v>
      </c>
      <c r="B41" s="6" t="s">
        <v>351</v>
      </c>
      <c r="C41" s="6" t="s">
        <v>352</v>
      </c>
      <c r="D41" s="6" t="s">
        <v>55</v>
      </c>
      <c r="E41" s="6" t="s">
        <v>353</v>
      </c>
      <c r="F41" s="5" t="b">
        <v>0</v>
      </c>
      <c r="G41" s="5" t="b">
        <v>0</v>
      </c>
      <c r="H41" s="6" t="s">
        <v>354</v>
      </c>
      <c r="I41" s="6" t="s">
        <v>55</v>
      </c>
      <c r="J41" s="5">
        <v>98.186059999999998</v>
      </c>
      <c r="K41" s="5" t="b">
        <v>0</v>
      </c>
      <c r="L41" s="6" t="s">
        <v>55</v>
      </c>
      <c r="M41" s="6" t="s">
        <v>55</v>
      </c>
      <c r="N41" s="6" t="s">
        <v>245</v>
      </c>
      <c r="P41" s="6" t="s">
        <v>55</v>
      </c>
      <c r="Q41" s="5">
        <v>5879</v>
      </c>
      <c r="S41" s="5">
        <v>40</v>
      </c>
    </row>
    <row r="42" spans="1:19" x14ac:dyDescent="0.25">
      <c r="A42" s="5">
        <v>41</v>
      </c>
      <c r="B42" s="6" t="s">
        <v>355</v>
      </c>
      <c r="C42" s="6" t="s">
        <v>356</v>
      </c>
      <c r="D42" s="6" t="s">
        <v>55</v>
      </c>
      <c r="E42" s="6" t="s">
        <v>357</v>
      </c>
      <c r="F42" s="5" t="b">
        <v>0</v>
      </c>
      <c r="G42" s="5" t="b">
        <v>1</v>
      </c>
      <c r="H42" s="6" t="s">
        <v>358</v>
      </c>
      <c r="I42" s="6" t="s">
        <v>55</v>
      </c>
      <c r="J42" s="5">
        <v>72.105720000000005</v>
      </c>
      <c r="K42" s="5" t="b">
        <v>0</v>
      </c>
      <c r="L42" s="6" t="s">
        <v>55</v>
      </c>
      <c r="M42" s="6" t="s">
        <v>359</v>
      </c>
      <c r="N42" s="6" t="s">
        <v>360</v>
      </c>
      <c r="O42" s="5">
        <v>0.25</v>
      </c>
      <c r="P42" s="6" t="s">
        <v>361</v>
      </c>
      <c r="Q42" s="5">
        <v>24660</v>
      </c>
      <c r="R42" s="5">
        <v>33081.230000000003</v>
      </c>
      <c r="S42" s="5">
        <v>41</v>
      </c>
    </row>
    <row r="43" spans="1:19" x14ac:dyDescent="0.25">
      <c r="A43" s="5">
        <v>42</v>
      </c>
      <c r="B43" s="6" t="s">
        <v>362</v>
      </c>
      <c r="C43" s="6" t="s">
        <v>363</v>
      </c>
      <c r="D43" s="6" t="s">
        <v>55</v>
      </c>
      <c r="E43" s="6" t="s">
        <v>364</v>
      </c>
      <c r="F43" s="5" t="b">
        <v>0</v>
      </c>
      <c r="G43" s="5" t="b">
        <v>0</v>
      </c>
      <c r="H43" s="6" t="s">
        <v>365</v>
      </c>
      <c r="I43" s="6" t="s">
        <v>55</v>
      </c>
      <c r="J43" s="5">
        <v>40.063859999999998</v>
      </c>
      <c r="K43" s="5" t="b">
        <v>0</v>
      </c>
      <c r="L43" s="6" t="s">
        <v>55</v>
      </c>
      <c r="M43" s="6" t="s">
        <v>366</v>
      </c>
      <c r="N43" s="6" t="s">
        <v>367</v>
      </c>
      <c r="P43" s="6" t="s">
        <v>368</v>
      </c>
      <c r="Q43" s="5">
        <v>670600</v>
      </c>
      <c r="R43" s="5">
        <v>616759.30000000005</v>
      </c>
      <c r="S43" s="5">
        <v>42</v>
      </c>
    </row>
    <row r="44" spans="1:19" x14ac:dyDescent="0.25">
      <c r="A44" s="5">
        <v>43</v>
      </c>
      <c r="B44" s="6" t="s">
        <v>369</v>
      </c>
      <c r="C44" s="6" t="s">
        <v>370</v>
      </c>
      <c r="D44" s="6" t="s">
        <v>55</v>
      </c>
      <c r="E44" s="6" t="s">
        <v>371</v>
      </c>
      <c r="F44" s="5" t="b">
        <v>0</v>
      </c>
      <c r="G44" s="5" t="b">
        <v>0</v>
      </c>
      <c r="H44" s="6" t="s">
        <v>372</v>
      </c>
      <c r="I44" s="6" t="s">
        <v>55</v>
      </c>
      <c r="J44" s="5">
        <v>162.27132</v>
      </c>
      <c r="K44" s="5" t="b">
        <v>0</v>
      </c>
      <c r="L44" s="6" t="s">
        <v>55</v>
      </c>
      <c r="M44" s="6" t="s">
        <v>373</v>
      </c>
      <c r="N44" s="6" t="s">
        <v>296</v>
      </c>
      <c r="P44" s="6" t="s">
        <v>374</v>
      </c>
      <c r="Q44" s="5">
        <v>21.6</v>
      </c>
      <c r="R44" s="5">
        <v>16.797740000000001</v>
      </c>
      <c r="S44" s="5">
        <v>43</v>
      </c>
    </row>
    <row r="45" spans="1:19" x14ac:dyDescent="0.25">
      <c r="A45" s="5">
        <v>44</v>
      </c>
      <c r="B45" s="6" t="s">
        <v>375</v>
      </c>
      <c r="C45" s="6" t="s">
        <v>376</v>
      </c>
      <c r="D45" s="6" t="s">
        <v>55</v>
      </c>
      <c r="E45" s="6" t="s">
        <v>377</v>
      </c>
      <c r="F45" s="5" t="b">
        <v>1</v>
      </c>
      <c r="G45" s="5" t="b">
        <v>0</v>
      </c>
      <c r="H45" s="6" t="s">
        <v>378</v>
      </c>
      <c r="I45" s="6" t="s">
        <v>379</v>
      </c>
      <c r="J45" s="5">
        <v>120.19158</v>
      </c>
      <c r="K45" s="5" t="b">
        <v>0</v>
      </c>
      <c r="L45" s="6" t="s">
        <v>55</v>
      </c>
      <c r="M45" s="6" t="s">
        <v>380</v>
      </c>
      <c r="N45" s="6" t="s">
        <v>274</v>
      </c>
      <c r="P45" s="6" t="s">
        <v>381</v>
      </c>
      <c r="Q45" s="5">
        <v>268</v>
      </c>
      <c r="R45" s="5">
        <v>479.14449999999999</v>
      </c>
      <c r="S45" s="5">
        <v>44</v>
      </c>
    </row>
    <row r="46" spans="1:19" x14ac:dyDescent="0.25">
      <c r="A46" s="5">
        <v>45</v>
      </c>
      <c r="B46" s="6" t="s">
        <v>382</v>
      </c>
      <c r="C46" s="6" t="s">
        <v>383</v>
      </c>
      <c r="D46" s="6" t="s">
        <v>55</v>
      </c>
      <c r="E46" s="6" t="s">
        <v>384</v>
      </c>
      <c r="F46" s="5" t="b">
        <v>0</v>
      </c>
      <c r="G46" s="5" t="b">
        <v>0</v>
      </c>
      <c r="H46" s="6" t="s">
        <v>385</v>
      </c>
      <c r="I46" s="6" t="s">
        <v>55</v>
      </c>
      <c r="J46" s="5">
        <v>126.23922</v>
      </c>
      <c r="K46" s="5" t="b">
        <v>0</v>
      </c>
      <c r="L46" s="6" t="s">
        <v>55</v>
      </c>
      <c r="M46" s="6" t="s">
        <v>55</v>
      </c>
      <c r="N46" s="6" t="s">
        <v>178</v>
      </c>
      <c r="P46" s="6" t="s">
        <v>55</v>
      </c>
      <c r="Q46" s="5">
        <v>1016</v>
      </c>
      <c r="S46" s="5">
        <v>45</v>
      </c>
    </row>
    <row r="47" spans="1:19" x14ac:dyDescent="0.25">
      <c r="A47" s="5">
        <v>46</v>
      </c>
      <c r="B47" s="6" t="s">
        <v>386</v>
      </c>
      <c r="C47" s="6" t="s">
        <v>387</v>
      </c>
      <c r="D47" s="6" t="s">
        <v>55</v>
      </c>
      <c r="E47" s="6" t="s">
        <v>388</v>
      </c>
      <c r="F47" s="5" t="b">
        <v>0</v>
      </c>
      <c r="G47" s="5" t="b">
        <v>1</v>
      </c>
      <c r="H47" s="6" t="s">
        <v>389</v>
      </c>
      <c r="I47" s="6" t="s">
        <v>390</v>
      </c>
      <c r="J47" s="5">
        <v>54.090440000000001</v>
      </c>
      <c r="K47" s="5" t="b">
        <v>0</v>
      </c>
      <c r="L47" s="6" t="s">
        <v>55</v>
      </c>
      <c r="M47" s="6" t="s">
        <v>391</v>
      </c>
      <c r="N47" s="6" t="s">
        <v>316</v>
      </c>
      <c r="P47" s="6" t="s">
        <v>392</v>
      </c>
      <c r="Q47" s="5">
        <v>273300</v>
      </c>
      <c r="R47" s="5">
        <v>201857</v>
      </c>
      <c r="S47" s="5">
        <v>46</v>
      </c>
    </row>
    <row r="48" spans="1:19" x14ac:dyDescent="0.25">
      <c r="A48" s="5">
        <v>47</v>
      </c>
      <c r="B48" s="6" t="s">
        <v>393</v>
      </c>
      <c r="C48" s="6" t="s">
        <v>394</v>
      </c>
      <c r="D48" s="6" t="s">
        <v>55</v>
      </c>
      <c r="E48" s="6" t="s">
        <v>395</v>
      </c>
      <c r="F48" s="5" t="b">
        <v>0</v>
      </c>
      <c r="G48" s="5" t="b">
        <v>0</v>
      </c>
      <c r="H48" s="6" t="s">
        <v>396</v>
      </c>
      <c r="I48" s="6" t="s">
        <v>55</v>
      </c>
      <c r="J48" s="5">
        <v>50.058680000000003</v>
      </c>
      <c r="K48" s="5" t="b">
        <v>0</v>
      </c>
      <c r="L48" s="6" t="s">
        <v>55</v>
      </c>
      <c r="M48" s="6" t="s">
        <v>397</v>
      </c>
      <c r="N48" s="6" t="s">
        <v>398</v>
      </c>
      <c r="P48" s="6" t="s">
        <v>399</v>
      </c>
      <c r="Q48" s="5">
        <v>168000</v>
      </c>
      <c r="R48" s="5">
        <v>201857</v>
      </c>
      <c r="S48" s="5">
        <v>47</v>
      </c>
    </row>
    <row r="49" spans="1:19" x14ac:dyDescent="0.25">
      <c r="A49" s="5">
        <v>48</v>
      </c>
      <c r="B49" s="6" t="s">
        <v>400</v>
      </c>
      <c r="C49" s="6" t="s">
        <v>401</v>
      </c>
      <c r="D49" s="6" t="s">
        <v>55</v>
      </c>
      <c r="E49" s="6" t="s">
        <v>402</v>
      </c>
      <c r="F49" s="5" t="b">
        <v>0</v>
      </c>
      <c r="G49" s="5" t="b">
        <v>0</v>
      </c>
      <c r="H49" s="6" t="s">
        <v>403</v>
      </c>
      <c r="I49" s="6" t="s">
        <v>55</v>
      </c>
      <c r="J49" s="5">
        <v>66.101140000000001</v>
      </c>
      <c r="K49" s="5" t="b">
        <v>0</v>
      </c>
      <c r="L49" s="6" t="s">
        <v>55</v>
      </c>
      <c r="M49" s="6" t="s">
        <v>404</v>
      </c>
      <c r="N49" s="6" t="s">
        <v>405</v>
      </c>
      <c r="P49" s="6" t="s">
        <v>406</v>
      </c>
      <c r="Q49" s="5">
        <v>56930</v>
      </c>
      <c r="R49" s="5">
        <v>41759.379999999997</v>
      </c>
      <c r="S49" s="5">
        <v>48</v>
      </c>
    </row>
    <row r="50" spans="1:19" x14ac:dyDescent="0.25">
      <c r="A50" s="5">
        <v>49</v>
      </c>
      <c r="B50" s="6" t="s">
        <v>407</v>
      </c>
      <c r="C50" s="6" t="s">
        <v>408</v>
      </c>
      <c r="D50" s="6" t="s">
        <v>55</v>
      </c>
      <c r="E50" s="6" t="s">
        <v>409</v>
      </c>
      <c r="F50" s="5" t="b">
        <v>0</v>
      </c>
      <c r="G50" s="5" t="b">
        <v>0</v>
      </c>
      <c r="H50" s="6" t="s">
        <v>410</v>
      </c>
      <c r="I50" s="6" t="s">
        <v>55</v>
      </c>
      <c r="J50" s="5">
        <v>147.00196</v>
      </c>
      <c r="K50" s="5" t="b">
        <v>0</v>
      </c>
      <c r="L50" s="6" t="s">
        <v>55</v>
      </c>
      <c r="M50" s="6" t="s">
        <v>411</v>
      </c>
      <c r="N50" s="6" t="s">
        <v>412</v>
      </c>
      <c r="P50" s="6" t="s">
        <v>413</v>
      </c>
      <c r="Q50" s="5">
        <v>180</v>
      </c>
      <c r="R50" s="5">
        <v>13667.28</v>
      </c>
      <c r="S50" s="5">
        <v>49</v>
      </c>
    </row>
    <row r="51" spans="1:19" x14ac:dyDescent="0.25">
      <c r="A51" s="5">
        <v>50</v>
      </c>
      <c r="B51" s="6" t="s">
        <v>414</v>
      </c>
      <c r="C51" s="6" t="s">
        <v>415</v>
      </c>
      <c r="D51" s="6" t="s">
        <v>55</v>
      </c>
      <c r="E51" s="6" t="s">
        <v>416</v>
      </c>
      <c r="F51" s="5" t="b">
        <v>0</v>
      </c>
      <c r="G51" s="5" t="b">
        <v>1</v>
      </c>
      <c r="H51" s="6" t="s">
        <v>417</v>
      </c>
      <c r="I51" s="6" t="s">
        <v>55</v>
      </c>
      <c r="J51" s="5">
        <v>110.96986</v>
      </c>
      <c r="K51" s="5" t="b">
        <v>0</v>
      </c>
      <c r="L51" s="6" t="s">
        <v>55</v>
      </c>
      <c r="M51" s="6" t="s">
        <v>418</v>
      </c>
      <c r="N51" s="6" t="s">
        <v>419</v>
      </c>
      <c r="P51" s="6" t="s">
        <v>420</v>
      </c>
      <c r="Q51" s="5">
        <v>2973</v>
      </c>
      <c r="R51" s="5">
        <v>616759.30000000005</v>
      </c>
      <c r="S51" s="5">
        <v>50</v>
      </c>
    </row>
    <row r="52" spans="1:19" x14ac:dyDescent="0.25">
      <c r="A52" s="5">
        <v>51</v>
      </c>
      <c r="B52" s="6" t="s">
        <v>421</v>
      </c>
      <c r="C52" s="6" t="s">
        <v>422</v>
      </c>
      <c r="D52" s="6" t="s">
        <v>55</v>
      </c>
      <c r="E52" s="6" t="s">
        <v>423</v>
      </c>
      <c r="F52" s="5" t="b">
        <v>1</v>
      </c>
      <c r="G52" s="5" t="b">
        <v>0</v>
      </c>
      <c r="H52" s="6" t="s">
        <v>424</v>
      </c>
      <c r="I52" s="6" t="s">
        <v>425</v>
      </c>
      <c r="J52" s="5">
        <v>134.21816000000001</v>
      </c>
      <c r="K52" s="5" t="b">
        <v>0</v>
      </c>
      <c r="L52" s="6" t="s">
        <v>55</v>
      </c>
      <c r="M52" s="6" t="s">
        <v>426</v>
      </c>
      <c r="N52" s="6" t="s">
        <v>135</v>
      </c>
      <c r="P52" s="6" t="s">
        <v>427</v>
      </c>
      <c r="Q52" s="5">
        <v>122</v>
      </c>
      <c r="R52" s="5">
        <v>156.8176</v>
      </c>
      <c r="S52" s="5">
        <v>51</v>
      </c>
    </row>
    <row r="53" spans="1:19" x14ac:dyDescent="0.25">
      <c r="A53" s="5">
        <v>52</v>
      </c>
      <c r="B53" s="6" t="s">
        <v>428</v>
      </c>
      <c r="C53" s="6" t="s">
        <v>429</v>
      </c>
      <c r="D53" s="6" t="s">
        <v>55</v>
      </c>
      <c r="E53" s="6" t="s">
        <v>430</v>
      </c>
      <c r="F53" s="5" t="b">
        <v>0</v>
      </c>
      <c r="G53" s="5" t="b">
        <v>0</v>
      </c>
      <c r="H53" s="6" t="s">
        <v>431</v>
      </c>
      <c r="I53" s="6" t="s">
        <v>55</v>
      </c>
      <c r="J53" s="5">
        <v>134.21816000000001</v>
      </c>
      <c r="K53" s="5" t="b">
        <v>0</v>
      </c>
      <c r="L53" s="6" t="s">
        <v>55</v>
      </c>
      <c r="M53" s="6" t="s">
        <v>432</v>
      </c>
      <c r="N53" s="6" t="s">
        <v>135</v>
      </c>
      <c r="P53" s="6" t="s">
        <v>433</v>
      </c>
      <c r="Q53" s="5">
        <v>78.930000000000007</v>
      </c>
      <c r="R53" s="5">
        <v>156.8176</v>
      </c>
      <c r="S53" s="5">
        <v>52</v>
      </c>
    </row>
    <row r="54" spans="1:19" ht="25.5" x14ac:dyDescent="0.25">
      <c r="A54" s="5">
        <v>53</v>
      </c>
      <c r="B54" s="6" t="s">
        <v>434</v>
      </c>
      <c r="C54" s="6" t="s">
        <v>435</v>
      </c>
      <c r="D54" s="6" t="s">
        <v>55</v>
      </c>
      <c r="E54" s="6" t="s">
        <v>436</v>
      </c>
      <c r="F54" s="5" t="b">
        <v>0</v>
      </c>
      <c r="G54" s="5" t="b">
        <v>0</v>
      </c>
      <c r="H54" s="6" t="s">
        <v>437</v>
      </c>
      <c r="I54" s="6" t="s">
        <v>55</v>
      </c>
      <c r="J54" s="5">
        <v>134.21816000000001</v>
      </c>
      <c r="K54" s="5" t="b">
        <v>0</v>
      </c>
      <c r="L54" s="6" t="s">
        <v>55</v>
      </c>
      <c r="M54" s="6" t="s">
        <v>438</v>
      </c>
      <c r="N54" s="6" t="s">
        <v>135</v>
      </c>
      <c r="P54" s="6" t="s">
        <v>439</v>
      </c>
      <c r="Q54" s="5">
        <v>85.46</v>
      </c>
      <c r="R54" s="5">
        <v>156.8176</v>
      </c>
      <c r="S54" s="5">
        <v>53</v>
      </c>
    </row>
    <row r="55" spans="1:19" x14ac:dyDescent="0.25">
      <c r="A55" s="5">
        <v>54</v>
      </c>
      <c r="B55" s="6" t="s">
        <v>440</v>
      </c>
      <c r="C55" s="6" t="s">
        <v>441</v>
      </c>
      <c r="D55" s="6" t="s">
        <v>55</v>
      </c>
      <c r="E55" s="6" t="s">
        <v>442</v>
      </c>
      <c r="F55" s="5" t="b">
        <v>0</v>
      </c>
      <c r="G55" s="5" t="b">
        <v>0</v>
      </c>
      <c r="H55" s="6" t="s">
        <v>443</v>
      </c>
      <c r="I55" s="6" t="s">
        <v>55</v>
      </c>
      <c r="J55" s="5">
        <v>148.24474000000001</v>
      </c>
      <c r="K55" s="5" t="b">
        <v>0</v>
      </c>
      <c r="L55" s="6" t="s">
        <v>55</v>
      </c>
      <c r="M55" s="6" t="s">
        <v>444</v>
      </c>
      <c r="N55" s="6" t="s">
        <v>267</v>
      </c>
      <c r="P55" s="6" t="s">
        <v>55</v>
      </c>
      <c r="Q55" s="5">
        <v>55.86</v>
      </c>
      <c r="S55" s="5">
        <v>54</v>
      </c>
    </row>
    <row r="56" spans="1:19" x14ac:dyDescent="0.25">
      <c r="A56" s="5">
        <v>55</v>
      </c>
      <c r="B56" s="6" t="s">
        <v>445</v>
      </c>
      <c r="C56" s="6" t="s">
        <v>446</v>
      </c>
      <c r="D56" s="6" t="s">
        <v>55</v>
      </c>
      <c r="E56" s="6" t="s">
        <v>447</v>
      </c>
      <c r="F56" s="5" t="b">
        <v>0</v>
      </c>
      <c r="G56" s="5" t="b">
        <v>0</v>
      </c>
      <c r="H56" s="6" t="s">
        <v>448</v>
      </c>
      <c r="I56" s="6" t="s">
        <v>55</v>
      </c>
      <c r="J56" s="5">
        <v>134.21816000000001</v>
      </c>
      <c r="K56" s="5" t="b">
        <v>0</v>
      </c>
      <c r="L56" s="6" t="s">
        <v>55</v>
      </c>
      <c r="M56" s="6" t="s">
        <v>449</v>
      </c>
      <c r="N56" s="6" t="s">
        <v>135</v>
      </c>
      <c r="P56" s="6" t="s">
        <v>450</v>
      </c>
      <c r="Q56" s="5">
        <v>108</v>
      </c>
      <c r="R56" s="5">
        <v>156.8176</v>
      </c>
      <c r="S56" s="5">
        <v>55</v>
      </c>
    </row>
    <row r="57" spans="1:19" x14ac:dyDescent="0.25">
      <c r="A57" s="5">
        <v>56</v>
      </c>
      <c r="B57" s="6" t="s">
        <v>451</v>
      </c>
      <c r="C57" s="6" t="s">
        <v>452</v>
      </c>
      <c r="D57" s="6" t="s">
        <v>55</v>
      </c>
      <c r="E57" s="6" t="s">
        <v>453</v>
      </c>
      <c r="F57" s="5" t="b">
        <v>0</v>
      </c>
      <c r="G57" s="5" t="b">
        <v>0</v>
      </c>
      <c r="H57" s="6" t="s">
        <v>454</v>
      </c>
      <c r="I57" s="6" t="s">
        <v>55</v>
      </c>
      <c r="J57" s="5">
        <v>74.078540000000004</v>
      </c>
      <c r="K57" s="5" t="b">
        <v>0</v>
      </c>
      <c r="L57" s="6" t="s">
        <v>55</v>
      </c>
      <c r="M57" s="6" t="s">
        <v>455</v>
      </c>
      <c r="N57" s="6" t="s">
        <v>456</v>
      </c>
      <c r="O57" s="5">
        <v>0.66666669999999995</v>
      </c>
      <c r="P57" s="6" t="s">
        <v>457</v>
      </c>
      <c r="Q57" s="5">
        <v>13870</v>
      </c>
      <c r="R57" s="5">
        <v>10470.65</v>
      </c>
      <c r="S57" s="5">
        <v>56</v>
      </c>
    </row>
    <row r="58" spans="1:19" ht="25.5" x14ac:dyDescent="0.25">
      <c r="A58" s="5">
        <v>57</v>
      </c>
      <c r="B58" s="6" t="s">
        <v>458</v>
      </c>
      <c r="C58" s="6" t="s">
        <v>459</v>
      </c>
      <c r="D58" s="6" t="s">
        <v>55</v>
      </c>
      <c r="E58" s="6" t="s">
        <v>460</v>
      </c>
      <c r="F58" s="5" t="b">
        <v>0</v>
      </c>
      <c r="G58" s="5" t="b">
        <v>0</v>
      </c>
      <c r="H58" s="6" t="s">
        <v>461</v>
      </c>
      <c r="I58" s="6" t="s">
        <v>55</v>
      </c>
      <c r="J58" s="5">
        <v>162.27132</v>
      </c>
      <c r="K58" s="5" t="b">
        <v>0</v>
      </c>
      <c r="L58" s="6" t="s">
        <v>462</v>
      </c>
      <c r="M58" s="6" t="s">
        <v>463</v>
      </c>
      <c r="N58" s="6" t="s">
        <v>296</v>
      </c>
      <c r="P58" s="6" t="s">
        <v>55</v>
      </c>
      <c r="Q58" s="5">
        <v>10.64</v>
      </c>
      <c r="S58" s="5">
        <v>57</v>
      </c>
    </row>
    <row r="59" spans="1:19" ht="25.5" x14ac:dyDescent="0.25">
      <c r="A59" s="5">
        <v>58</v>
      </c>
      <c r="B59" s="6" t="s">
        <v>458</v>
      </c>
      <c r="C59" s="6" t="s">
        <v>459</v>
      </c>
      <c r="D59" s="6" t="s">
        <v>55</v>
      </c>
      <c r="E59" s="6" t="s">
        <v>464</v>
      </c>
      <c r="F59" s="5" t="b">
        <v>0</v>
      </c>
      <c r="G59" s="5" t="b">
        <v>0</v>
      </c>
      <c r="H59" s="6" t="s">
        <v>465</v>
      </c>
      <c r="I59" s="6" t="s">
        <v>55</v>
      </c>
      <c r="J59" s="5">
        <v>162.27132</v>
      </c>
      <c r="K59" s="5" t="b">
        <v>0</v>
      </c>
      <c r="L59" s="6" t="s">
        <v>466</v>
      </c>
      <c r="M59" s="6" t="s">
        <v>463</v>
      </c>
      <c r="N59" s="6" t="s">
        <v>296</v>
      </c>
      <c r="P59" s="6" t="s">
        <v>55</v>
      </c>
      <c r="Q59" s="5">
        <v>10.64</v>
      </c>
      <c r="S59" s="5">
        <v>58</v>
      </c>
    </row>
    <row r="60" spans="1:19" x14ac:dyDescent="0.25">
      <c r="A60" s="5">
        <v>59</v>
      </c>
      <c r="B60" s="6" t="s">
        <v>467</v>
      </c>
      <c r="C60" s="6" t="s">
        <v>468</v>
      </c>
      <c r="D60" s="6" t="s">
        <v>55</v>
      </c>
      <c r="E60" s="6" t="s">
        <v>469</v>
      </c>
      <c r="F60" s="5" t="b">
        <v>1</v>
      </c>
      <c r="G60" s="5" t="b">
        <v>0</v>
      </c>
      <c r="H60" s="6" t="s">
        <v>470</v>
      </c>
      <c r="I60" s="6" t="s">
        <v>471</v>
      </c>
      <c r="J60" s="5">
        <v>134.21816000000001</v>
      </c>
      <c r="K60" s="5" t="b">
        <v>0</v>
      </c>
      <c r="L60" s="6" t="s">
        <v>55</v>
      </c>
      <c r="M60" s="6" t="s">
        <v>472</v>
      </c>
      <c r="N60" s="6" t="s">
        <v>135</v>
      </c>
      <c r="P60" s="6" t="s">
        <v>473</v>
      </c>
      <c r="Q60" s="5">
        <v>122.7</v>
      </c>
      <c r="R60" s="5">
        <v>156.8176</v>
      </c>
      <c r="S60" s="5">
        <v>59</v>
      </c>
    </row>
    <row r="61" spans="1:19" x14ac:dyDescent="0.25">
      <c r="A61" s="5">
        <v>60</v>
      </c>
      <c r="B61" s="6" t="s">
        <v>474</v>
      </c>
      <c r="C61" s="6" t="s">
        <v>475</v>
      </c>
      <c r="D61" s="6" t="s">
        <v>55</v>
      </c>
      <c r="E61" s="6" t="s">
        <v>476</v>
      </c>
      <c r="F61" s="5" t="b">
        <v>0</v>
      </c>
      <c r="G61" s="5" t="b">
        <v>0</v>
      </c>
      <c r="H61" s="6" t="s">
        <v>477</v>
      </c>
      <c r="I61" s="6" t="s">
        <v>55</v>
      </c>
      <c r="J61" s="5">
        <v>134.21816000000001</v>
      </c>
      <c r="K61" s="5" t="b">
        <v>0</v>
      </c>
      <c r="L61" s="6" t="s">
        <v>55</v>
      </c>
      <c r="M61" s="6" t="s">
        <v>478</v>
      </c>
      <c r="N61" s="6" t="s">
        <v>135</v>
      </c>
      <c r="P61" s="6" t="s">
        <v>479</v>
      </c>
      <c r="Q61" s="5">
        <v>91.99</v>
      </c>
      <c r="R61" s="5">
        <v>156.8176</v>
      </c>
      <c r="S61" s="5">
        <v>60</v>
      </c>
    </row>
    <row r="62" spans="1:19" x14ac:dyDescent="0.25">
      <c r="A62" s="5">
        <v>61</v>
      </c>
      <c r="B62" s="6" t="s">
        <v>480</v>
      </c>
      <c r="C62" s="6" t="s">
        <v>481</v>
      </c>
      <c r="D62" s="6" t="s">
        <v>55</v>
      </c>
      <c r="E62" s="6" t="s">
        <v>482</v>
      </c>
      <c r="F62" s="5" t="b">
        <v>0</v>
      </c>
      <c r="G62" s="5" t="b">
        <v>1</v>
      </c>
      <c r="H62" s="6" t="s">
        <v>483</v>
      </c>
      <c r="I62" s="6" t="s">
        <v>55</v>
      </c>
      <c r="J62" s="5">
        <v>88.105119999999999</v>
      </c>
      <c r="K62" s="5" t="b">
        <v>0</v>
      </c>
      <c r="L62" s="6" t="s">
        <v>55</v>
      </c>
      <c r="M62" s="6" t="s">
        <v>484</v>
      </c>
      <c r="N62" s="6" t="s">
        <v>485</v>
      </c>
      <c r="O62" s="5">
        <v>0.5</v>
      </c>
      <c r="P62" s="6" t="s">
        <v>486</v>
      </c>
      <c r="Q62" s="5">
        <v>5413</v>
      </c>
      <c r="R62" s="5">
        <v>3426.902</v>
      </c>
      <c r="S62" s="5">
        <v>61</v>
      </c>
    </row>
    <row r="63" spans="1:19" x14ac:dyDescent="0.25">
      <c r="A63" s="5">
        <v>62</v>
      </c>
      <c r="B63" s="6" t="s">
        <v>487</v>
      </c>
      <c r="C63" s="6" t="s">
        <v>488</v>
      </c>
      <c r="D63" s="6" t="s">
        <v>55</v>
      </c>
      <c r="E63" s="6" t="s">
        <v>489</v>
      </c>
      <c r="F63" s="5" t="b">
        <v>0</v>
      </c>
      <c r="G63" s="5" t="b">
        <v>0</v>
      </c>
      <c r="H63" s="6" t="s">
        <v>490</v>
      </c>
      <c r="I63" s="6" t="s">
        <v>55</v>
      </c>
      <c r="J63" s="5">
        <v>162.27132</v>
      </c>
      <c r="K63" s="5" t="b">
        <v>0</v>
      </c>
      <c r="L63" s="6" t="s">
        <v>55</v>
      </c>
      <c r="M63" s="6" t="s">
        <v>491</v>
      </c>
      <c r="N63" s="6" t="s">
        <v>296</v>
      </c>
      <c r="P63" s="6" t="s">
        <v>492</v>
      </c>
      <c r="Q63" s="5">
        <v>43.46</v>
      </c>
      <c r="R63" s="5">
        <v>42.042310000000001</v>
      </c>
      <c r="S63" s="5">
        <v>62</v>
      </c>
    </row>
    <row r="64" spans="1:19" x14ac:dyDescent="0.25">
      <c r="A64" s="5">
        <v>63</v>
      </c>
      <c r="B64" s="6" t="s">
        <v>493</v>
      </c>
      <c r="C64" s="6" t="s">
        <v>494</v>
      </c>
      <c r="D64" s="6" t="s">
        <v>55</v>
      </c>
      <c r="E64" s="6" t="s">
        <v>495</v>
      </c>
      <c r="F64" s="5" t="b">
        <v>0</v>
      </c>
      <c r="G64" s="5" t="b">
        <v>0</v>
      </c>
      <c r="H64" s="6" t="s">
        <v>496</v>
      </c>
      <c r="I64" s="6" t="s">
        <v>55</v>
      </c>
      <c r="J64" s="5">
        <v>162.27132</v>
      </c>
      <c r="K64" s="5" t="b">
        <v>0</v>
      </c>
      <c r="L64" s="6" t="s">
        <v>55</v>
      </c>
      <c r="M64" s="6" t="s">
        <v>497</v>
      </c>
      <c r="N64" s="6" t="s">
        <v>296</v>
      </c>
      <c r="P64" s="6" t="s">
        <v>498</v>
      </c>
      <c r="Q64" s="5">
        <v>33.86</v>
      </c>
      <c r="R64" s="5">
        <v>263.36500000000001</v>
      </c>
      <c r="S64" s="5">
        <v>63</v>
      </c>
    </row>
    <row r="65" spans="1:19" x14ac:dyDescent="0.25">
      <c r="A65" s="5">
        <v>64</v>
      </c>
      <c r="B65" s="6" t="s">
        <v>499</v>
      </c>
      <c r="C65" s="6" t="s">
        <v>500</v>
      </c>
      <c r="D65" s="6" t="s">
        <v>55</v>
      </c>
      <c r="E65" s="6" t="s">
        <v>501</v>
      </c>
      <c r="F65" s="5" t="b">
        <v>1</v>
      </c>
      <c r="G65" s="5" t="b">
        <v>0</v>
      </c>
      <c r="H65" s="6" t="s">
        <v>502</v>
      </c>
      <c r="I65" s="6" t="s">
        <v>503</v>
      </c>
      <c r="J65" s="5">
        <v>56.106319999999997</v>
      </c>
      <c r="K65" s="5" t="b">
        <v>0</v>
      </c>
      <c r="L65" s="6" t="s">
        <v>55</v>
      </c>
      <c r="M65" s="6" t="s">
        <v>504</v>
      </c>
      <c r="N65" s="6" t="s">
        <v>505</v>
      </c>
      <c r="P65" s="6" t="s">
        <v>55</v>
      </c>
      <c r="Q65" s="5">
        <v>248000</v>
      </c>
      <c r="S65" s="5">
        <v>64</v>
      </c>
    </row>
    <row r="66" spans="1:19" x14ac:dyDescent="0.25">
      <c r="A66" s="5">
        <v>65</v>
      </c>
      <c r="B66" s="6" t="s">
        <v>506</v>
      </c>
      <c r="C66" s="6" t="s">
        <v>507</v>
      </c>
      <c r="D66" s="6" t="s">
        <v>55</v>
      </c>
      <c r="E66" s="6" t="s">
        <v>508</v>
      </c>
      <c r="F66" s="5" t="b">
        <v>0</v>
      </c>
      <c r="G66" s="5" t="b">
        <v>0</v>
      </c>
      <c r="H66" s="6" t="s">
        <v>509</v>
      </c>
      <c r="I66" s="6" t="s">
        <v>55</v>
      </c>
      <c r="J66" s="5">
        <v>54.090440000000001</v>
      </c>
      <c r="K66" s="5" t="b">
        <v>0</v>
      </c>
      <c r="L66" s="6" t="s">
        <v>55</v>
      </c>
      <c r="M66" s="6" t="s">
        <v>510</v>
      </c>
      <c r="N66" s="6" t="s">
        <v>316</v>
      </c>
      <c r="P66" s="6" t="s">
        <v>511</v>
      </c>
      <c r="Q66" s="5">
        <v>182600</v>
      </c>
      <c r="R66" s="5">
        <v>201857</v>
      </c>
      <c r="S66" s="5">
        <v>65</v>
      </c>
    </row>
    <row r="67" spans="1:19" x14ac:dyDescent="0.25">
      <c r="A67" s="5">
        <v>66</v>
      </c>
      <c r="B67" s="6" t="s">
        <v>512</v>
      </c>
      <c r="C67" s="6" t="s">
        <v>513</v>
      </c>
      <c r="D67" s="6" t="s">
        <v>55</v>
      </c>
      <c r="E67" s="6" t="s">
        <v>514</v>
      </c>
      <c r="F67" s="5" t="b">
        <v>0</v>
      </c>
      <c r="G67" s="5" t="b">
        <v>0</v>
      </c>
      <c r="H67" s="6" t="s">
        <v>515</v>
      </c>
      <c r="I67" s="6" t="s">
        <v>55</v>
      </c>
      <c r="J67" s="5">
        <v>137.19212445472201</v>
      </c>
      <c r="K67" s="5" t="b">
        <v>0</v>
      </c>
      <c r="L67" s="6" t="s">
        <v>55</v>
      </c>
      <c r="M67" s="6" t="s">
        <v>516</v>
      </c>
      <c r="N67" s="6" t="s">
        <v>55</v>
      </c>
      <c r="P67" s="6" t="s">
        <v>55</v>
      </c>
      <c r="Q67" s="5">
        <v>9.2259999999999995E-2</v>
      </c>
      <c r="R67" s="5">
        <v>8.7559999999999999E-3</v>
      </c>
      <c r="S67" s="5">
        <v>66</v>
      </c>
    </row>
    <row r="68" spans="1:19" x14ac:dyDescent="0.25">
      <c r="A68" s="5">
        <v>67</v>
      </c>
      <c r="B68" s="6" t="s">
        <v>517</v>
      </c>
      <c r="C68" s="6" t="s">
        <v>518</v>
      </c>
      <c r="D68" s="6" t="s">
        <v>55</v>
      </c>
      <c r="E68" s="6" t="s">
        <v>519</v>
      </c>
      <c r="F68" s="5" t="b">
        <v>0</v>
      </c>
      <c r="G68" s="5" t="b">
        <v>0</v>
      </c>
      <c r="H68" s="6" t="s">
        <v>520</v>
      </c>
      <c r="I68" s="6" t="s">
        <v>55</v>
      </c>
      <c r="J68" s="5">
        <v>140.26580000000001</v>
      </c>
      <c r="K68" s="5" t="b">
        <v>0</v>
      </c>
      <c r="L68" s="6" t="s">
        <v>55</v>
      </c>
      <c r="M68" s="6" t="s">
        <v>521</v>
      </c>
      <c r="N68" s="6" t="s">
        <v>167</v>
      </c>
      <c r="P68" s="6" t="s">
        <v>55</v>
      </c>
      <c r="Q68" s="5">
        <v>511.9</v>
      </c>
      <c r="S68" s="5">
        <v>67</v>
      </c>
    </row>
    <row r="69" spans="1:19" x14ac:dyDescent="0.25">
      <c r="A69" s="5">
        <v>68</v>
      </c>
      <c r="B69" s="6" t="s">
        <v>522</v>
      </c>
      <c r="C69" s="6" t="s">
        <v>523</v>
      </c>
      <c r="D69" s="6" t="s">
        <v>55</v>
      </c>
      <c r="E69" s="6" t="s">
        <v>524</v>
      </c>
      <c r="F69" s="5" t="b">
        <v>0</v>
      </c>
      <c r="G69" s="5" t="b">
        <v>0</v>
      </c>
      <c r="H69" s="6" t="s">
        <v>525</v>
      </c>
      <c r="I69" s="6" t="s">
        <v>55</v>
      </c>
      <c r="J69" s="5">
        <v>154.29238000000001</v>
      </c>
      <c r="K69" s="5" t="b">
        <v>0</v>
      </c>
      <c r="L69" s="6" t="s">
        <v>55</v>
      </c>
      <c r="M69" s="6" t="s">
        <v>526</v>
      </c>
      <c r="N69" s="6" t="s">
        <v>141</v>
      </c>
      <c r="P69" s="6" t="s">
        <v>55</v>
      </c>
      <c r="Q69" s="5">
        <v>257.3</v>
      </c>
      <c r="S69" s="5">
        <v>68</v>
      </c>
    </row>
    <row r="70" spans="1:19" x14ac:dyDescent="0.25">
      <c r="A70" s="5">
        <v>69</v>
      </c>
      <c r="B70" s="6" t="s">
        <v>527</v>
      </c>
      <c r="C70" s="6" t="s">
        <v>528</v>
      </c>
      <c r="D70" s="6" t="s">
        <v>55</v>
      </c>
      <c r="E70" s="6" t="s">
        <v>529</v>
      </c>
      <c r="F70" s="5" t="b">
        <v>0</v>
      </c>
      <c r="G70" s="5" t="b">
        <v>0</v>
      </c>
      <c r="H70" s="6" t="s">
        <v>530</v>
      </c>
      <c r="I70" s="6" t="s">
        <v>55</v>
      </c>
      <c r="J70" s="5">
        <v>140.26580000000001</v>
      </c>
      <c r="K70" s="5" t="b">
        <v>0</v>
      </c>
      <c r="L70" s="6" t="s">
        <v>55</v>
      </c>
      <c r="M70" s="6" t="s">
        <v>531</v>
      </c>
      <c r="N70" s="6" t="s">
        <v>167</v>
      </c>
      <c r="P70" s="6" t="s">
        <v>55</v>
      </c>
      <c r="Q70" s="5">
        <v>406.6</v>
      </c>
      <c r="S70" s="5">
        <v>69</v>
      </c>
    </row>
    <row r="71" spans="1:19" x14ac:dyDescent="0.25">
      <c r="A71" s="5">
        <v>70</v>
      </c>
      <c r="B71" s="6" t="s">
        <v>532</v>
      </c>
      <c r="C71" s="6" t="s">
        <v>533</v>
      </c>
      <c r="D71" s="6" t="s">
        <v>55</v>
      </c>
      <c r="E71" s="6" t="s">
        <v>534</v>
      </c>
      <c r="F71" s="5" t="b">
        <v>0</v>
      </c>
      <c r="G71" s="5" t="b">
        <v>0</v>
      </c>
      <c r="H71" s="6" t="s">
        <v>535</v>
      </c>
      <c r="I71" s="6" t="s">
        <v>55</v>
      </c>
      <c r="J71" s="5">
        <v>112.21263999999999</v>
      </c>
      <c r="K71" s="5" t="b">
        <v>0</v>
      </c>
      <c r="L71" s="6" t="s">
        <v>55</v>
      </c>
      <c r="M71" s="6" t="s">
        <v>536</v>
      </c>
      <c r="N71" s="6" t="s">
        <v>183</v>
      </c>
      <c r="P71" s="6" t="s">
        <v>55</v>
      </c>
      <c r="Q71" s="5">
        <v>2666</v>
      </c>
      <c r="S71" s="5">
        <v>70</v>
      </c>
    </row>
    <row r="72" spans="1:19" x14ac:dyDescent="0.25">
      <c r="A72" s="5">
        <v>71</v>
      </c>
      <c r="B72" s="6" t="s">
        <v>537</v>
      </c>
      <c r="C72" s="6" t="s">
        <v>538</v>
      </c>
      <c r="D72" s="6" t="s">
        <v>55</v>
      </c>
      <c r="E72" s="6" t="s">
        <v>539</v>
      </c>
      <c r="F72" s="5" t="b">
        <v>0</v>
      </c>
      <c r="G72" s="5" t="b">
        <v>0</v>
      </c>
      <c r="H72" s="6" t="s">
        <v>540</v>
      </c>
      <c r="I72" s="6" t="s">
        <v>55</v>
      </c>
      <c r="J72" s="5">
        <v>148.24474000000001</v>
      </c>
      <c r="K72" s="5" t="b">
        <v>0</v>
      </c>
      <c r="L72" s="6" t="s">
        <v>55</v>
      </c>
      <c r="M72" s="6" t="s">
        <v>55</v>
      </c>
      <c r="N72" s="6" t="s">
        <v>267</v>
      </c>
      <c r="P72" s="6" t="s">
        <v>55</v>
      </c>
      <c r="Q72" s="5">
        <v>28.13</v>
      </c>
      <c r="S72" s="5">
        <v>71</v>
      </c>
    </row>
    <row r="73" spans="1:19" x14ac:dyDescent="0.25">
      <c r="A73" s="5">
        <v>73</v>
      </c>
      <c r="B73" s="6" t="s">
        <v>541</v>
      </c>
      <c r="C73" s="6" t="s">
        <v>542</v>
      </c>
      <c r="D73" s="6" t="s">
        <v>55</v>
      </c>
      <c r="E73" s="6" t="s">
        <v>543</v>
      </c>
      <c r="F73" s="5" t="b">
        <v>0</v>
      </c>
      <c r="G73" s="5" t="b">
        <v>0</v>
      </c>
      <c r="H73" s="6" t="s">
        <v>544</v>
      </c>
      <c r="I73" s="6" t="s">
        <v>55</v>
      </c>
      <c r="J73" s="5">
        <v>112.21263999999999</v>
      </c>
      <c r="K73" s="5" t="b">
        <v>0</v>
      </c>
      <c r="L73" s="6" t="s">
        <v>55</v>
      </c>
      <c r="M73" s="6" t="s">
        <v>545</v>
      </c>
      <c r="N73" s="6" t="s">
        <v>183</v>
      </c>
      <c r="P73" s="6" t="s">
        <v>55</v>
      </c>
      <c r="Q73" s="5">
        <v>2400</v>
      </c>
      <c r="S73" s="5">
        <v>73</v>
      </c>
    </row>
    <row r="74" spans="1:19" x14ac:dyDescent="0.25">
      <c r="A74" s="5">
        <v>74</v>
      </c>
      <c r="B74" s="6" t="s">
        <v>546</v>
      </c>
      <c r="C74" s="6" t="s">
        <v>547</v>
      </c>
      <c r="D74" s="6" t="s">
        <v>55</v>
      </c>
      <c r="E74" s="6" t="s">
        <v>548</v>
      </c>
      <c r="F74" s="5" t="b">
        <v>0</v>
      </c>
      <c r="G74" s="5" t="b">
        <v>0</v>
      </c>
      <c r="H74" s="6" t="s">
        <v>549</v>
      </c>
      <c r="I74" s="6" t="s">
        <v>55</v>
      </c>
      <c r="J74" s="5">
        <v>148.24474000000001</v>
      </c>
      <c r="K74" s="5" t="b">
        <v>0</v>
      </c>
      <c r="L74" s="6" t="s">
        <v>55</v>
      </c>
      <c r="M74" s="6" t="s">
        <v>55</v>
      </c>
      <c r="N74" s="6" t="s">
        <v>267</v>
      </c>
      <c r="P74" s="6" t="s">
        <v>55</v>
      </c>
      <c r="Q74" s="5">
        <v>56.93</v>
      </c>
      <c r="S74" s="5">
        <v>74</v>
      </c>
    </row>
    <row r="75" spans="1:19" x14ac:dyDescent="0.25">
      <c r="A75" s="5">
        <v>75</v>
      </c>
      <c r="B75" s="6" t="s">
        <v>550</v>
      </c>
      <c r="C75" s="6" t="s">
        <v>551</v>
      </c>
      <c r="D75" s="6" t="s">
        <v>55</v>
      </c>
      <c r="E75" s="6" t="s">
        <v>552</v>
      </c>
      <c r="F75" s="5" t="b">
        <v>0</v>
      </c>
      <c r="G75" s="5" t="b">
        <v>0</v>
      </c>
      <c r="H75" s="6" t="s">
        <v>553</v>
      </c>
      <c r="I75" s="6" t="s">
        <v>55</v>
      </c>
      <c r="J75" s="5">
        <v>102.17476000000001</v>
      </c>
      <c r="K75" s="5" t="b">
        <v>0</v>
      </c>
      <c r="L75" s="6" t="s">
        <v>55</v>
      </c>
      <c r="M75" s="6" t="s">
        <v>554</v>
      </c>
      <c r="N75" s="6" t="s">
        <v>555</v>
      </c>
      <c r="O75" s="5">
        <v>0.1666667</v>
      </c>
      <c r="P75" s="6" t="s">
        <v>556</v>
      </c>
      <c r="Q75" s="5">
        <v>16930</v>
      </c>
      <c r="R75" s="5">
        <v>17711.849999999999</v>
      </c>
      <c r="S75" s="5">
        <v>75</v>
      </c>
    </row>
    <row r="76" spans="1:19" x14ac:dyDescent="0.25">
      <c r="A76" s="5">
        <v>76</v>
      </c>
      <c r="B76" s="6" t="s">
        <v>557</v>
      </c>
      <c r="C76" s="6" t="s">
        <v>558</v>
      </c>
      <c r="D76" s="6" t="s">
        <v>55</v>
      </c>
      <c r="E76" s="6" t="s">
        <v>559</v>
      </c>
      <c r="F76" s="5" t="b">
        <v>0</v>
      </c>
      <c r="G76" s="5" t="b">
        <v>0</v>
      </c>
      <c r="H76" s="6" t="s">
        <v>560</v>
      </c>
      <c r="I76" s="6" t="s">
        <v>55</v>
      </c>
      <c r="J76" s="5">
        <v>98.186059999999998</v>
      </c>
      <c r="K76" s="5" t="b">
        <v>0</v>
      </c>
      <c r="L76" s="6" t="s">
        <v>55</v>
      </c>
      <c r="M76" s="6" t="s">
        <v>561</v>
      </c>
      <c r="N76" s="6" t="s">
        <v>245</v>
      </c>
      <c r="P76" s="6" t="s">
        <v>562</v>
      </c>
      <c r="Q76" s="5">
        <v>7466</v>
      </c>
      <c r="R76" s="5">
        <v>7076.6580000000004</v>
      </c>
      <c r="S76" s="5">
        <v>76</v>
      </c>
    </row>
    <row r="77" spans="1:19" x14ac:dyDescent="0.25">
      <c r="A77" s="5">
        <v>77</v>
      </c>
      <c r="B77" s="6" t="s">
        <v>563</v>
      </c>
      <c r="C77" s="6" t="s">
        <v>564</v>
      </c>
      <c r="D77" s="6" t="s">
        <v>55</v>
      </c>
      <c r="E77" s="6" t="s">
        <v>565</v>
      </c>
      <c r="F77" s="5" t="b">
        <v>0</v>
      </c>
      <c r="G77" s="5" t="b">
        <v>0</v>
      </c>
      <c r="H77" s="6" t="s">
        <v>566</v>
      </c>
      <c r="I77" s="6" t="s">
        <v>55</v>
      </c>
      <c r="J77" s="5">
        <v>102.17476000000001</v>
      </c>
      <c r="K77" s="5" t="b">
        <v>0</v>
      </c>
      <c r="L77" s="6" t="s">
        <v>55</v>
      </c>
      <c r="M77" s="6" t="s">
        <v>567</v>
      </c>
      <c r="N77" s="6" t="s">
        <v>555</v>
      </c>
      <c r="O77" s="5">
        <v>0.1666667</v>
      </c>
      <c r="P77" s="6" t="s">
        <v>568</v>
      </c>
      <c r="Q77" s="5">
        <v>117.5</v>
      </c>
      <c r="R77" s="5">
        <v>111.28749999999999</v>
      </c>
      <c r="S77" s="5">
        <v>77</v>
      </c>
    </row>
    <row r="78" spans="1:19" x14ac:dyDescent="0.25">
      <c r="A78" s="5">
        <v>78</v>
      </c>
      <c r="B78" s="6" t="s">
        <v>569</v>
      </c>
      <c r="C78" s="6" t="s">
        <v>570</v>
      </c>
      <c r="D78" s="6" t="s">
        <v>55</v>
      </c>
      <c r="E78" s="6" t="s">
        <v>571</v>
      </c>
      <c r="F78" s="5" t="b">
        <v>0</v>
      </c>
      <c r="G78" s="5" t="b">
        <v>0</v>
      </c>
      <c r="H78" s="6" t="s">
        <v>572</v>
      </c>
      <c r="I78" s="6" t="s">
        <v>55</v>
      </c>
      <c r="J78" s="5">
        <v>84.159480000000002</v>
      </c>
      <c r="K78" s="5" t="b">
        <v>0</v>
      </c>
      <c r="L78" s="6" t="s">
        <v>55</v>
      </c>
      <c r="M78" s="6" t="s">
        <v>573</v>
      </c>
      <c r="N78" s="6" t="s">
        <v>574</v>
      </c>
      <c r="P78" s="6" t="s">
        <v>575</v>
      </c>
      <c r="Q78" s="5">
        <v>24530</v>
      </c>
      <c r="R78" s="5">
        <v>21622.21</v>
      </c>
      <c r="S78" s="5">
        <v>78</v>
      </c>
    </row>
    <row r="79" spans="1:19" x14ac:dyDescent="0.25">
      <c r="A79" s="5">
        <v>79</v>
      </c>
      <c r="B79" s="6" t="s">
        <v>576</v>
      </c>
      <c r="C79" s="6" t="s">
        <v>577</v>
      </c>
      <c r="D79" s="6" t="s">
        <v>55</v>
      </c>
      <c r="E79" s="6" t="s">
        <v>578</v>
      </c>
      <c r="F79" s="5" t="b">
        <v>0</v>
      </c>
      <c r="G79" s="5" t="b">
        <v>0</v>
      </c>
      <c r="H79" s="6" t="s">
        <v>579</v>
      </c>
      <c r="I79" s="6" t="s">
        <v>55</v>
      </c>
      <c r="J79" s="5">
        <v>126.23922</v>
      </c>
      <c r="K79" s="5" t="b">
        <v>0</v>
      </c>
      <c r="L79" s="6" t="s">
        <v>55</v>
      </c>
      <c r="M79" s="6" t="s">
        <v>55</v>
      </c>
      <c r="N79" s="6" t="s">
        <v>178</v>
      </c>
      <c r="P79" s="6" t="s">
        <v>55</v>
      </c>
      <c r="Q79" s="5">
        <v>621.29999999999995</v>
      </c>
      <c r="S79" s="5">
        <v>79</v>
      </c>
    </row>
    <row r="80" spans="1:19" ht="25.5" x14ac:dyDescent="0.25">
      <c r="A80" s="5">
        <v>80</v>
      </c>
      <c r="B80" s="6" t="s">
        <v>580</v>
      </c>
      <c r="C80" s="6" t="s">
        <v>581</v>
      </c>
      <c r="D80" s="6" t="s">
        <v>55</v>
      </c>
      <c r="E80" s="6" t="s">
        <v>582</v>
      </c>
      <c r="F80" s="5" t="b">
        <v>1</v>
      </c>
      <c r="G80" s="5" t="b">
        <v>0</v>
      </c>
      <c r="H80" s="6" t="s">
        <v>583</v>
      </c>
      <c r="I80" s="6" t="s">
        <v>584</v>
      </c>
      <c r="J80" s="5">
        <v>120.19158</v>
      </c>
      <c r="K80" s="5" t="b">
        <v>0</v>
      </c>
      <c r="L80" s="6" t="s">
        <v>55</v>
      </c>
      <c r="M80" s="6" t="s">
        <v>585</v>
      </c>
      <c r="N80" s="6" t="s">
        <v>274</v>
      </c>
      <c r="P80" s="6" t="s">
        <v>586</v>
      </c>
      <c r="Q80" s="5">
        <v>261.3</v>
      </c>
      <c r="R80" s="5">
        <v>479.14449999999999</v>
      </c>
      <c r="S80" s="5">
        <v>80</v>
      </c>
    </row>
    <row r="81" spans="1:19" x14ac:dyDescent="0.25">
      <c r="A81" s="5">
        <v>81</v>
      </c>
      <c r="B81" s="6" t="s">
        <v>587</v>
      </c>
      <c r="C81" s="6" t="s">
        <v>588</v>
      </c>
      <c r="D81" s="6" t="s">
        <v>55</v>
      </c>
      <c r="E81" s="6" t="s">
        <v>589</v>
      </c>
      <c r="F81" s="5" t="b">
        <v>0</v>
      </c>
      <c r="G81" s="5" t="b">
        <v>0</v>
      </c>
      <c r="H81" s="6" t="s">
        <v>590</v>
      </c>
      <c r="I81" s="6" t="s">
        <v>55</v>
      </c>
      <c r="J81" s="5">
        <v>134.21816000000001</v>
      </c>
      <c r="K81" s="5" t="b">
        <v>0</v>
      </c>
      <c r="L81" s="6" t="s">
        <v>55</v>
      </c>
      <c r="M81" s="6" t="s">
        <v>591</v>
      </c>
      <c r="N81" s="6" t="s">
        <v>135</v>
      </c>
      <c r="P81" s="6" t="s">
        <v>592</v>
      </c>
      <c r="Q81" s="5">
        <v>141.30000000000001</v>
      </c>
      <c r="R81" s="5">
        <v>248.09190000000001</v>
      </c>
      <c r="S81" s="5">
        <v>81</v>
      </c>
    </row>
    <row r="82" spans="1:19" x14ac:dyDescent="0.25">
      <c r="A82" s="5">
        <v>82</v>
      </c>
      <c r="B82" s="6" t="s">
        <v>593</v>
      </c>
      <c r="C82" s="6" t="s">
        <v>594</v>
      </c>
      <c r="D82" s="6" t="s">
        <v>55</v>
      </c>
      <c r="E82" s="6" t="s">
        <v>595</v>
      </c>
      <c r="F82" s="5" t="b">
        <v>0</v>
      </c>
      <c r="G82" s="5" t="b">
        <v>0</v>
      </c>
      <c r="H82" s="6" t="s">
        <v>596</v>
      </c>
      <c r="I82" s="6" t="s">
        <v>55</v>
      </c>
      <c r="J82" s="5">
        <v>140.26580000000001</v>
      </c>
      <c r="K82" s="5" t="b">
        <v>0</v>
      </c>
      <c r="L82" s="6" t="s">
        <v>55</v>
      </c>
      <c r="M82" s="6" t="s">
        <v>55</v>
      </c>
      <c r="N82" s="6" t="s">
        <v>167</v>
      </c>
      <c r="P82" s="6" t="s">
        <v>55</v>
      </c>
      <c r="Q82" s="5">
        <v>550.6</v>
      </c>
      <c r="S82" s="5">
        <v>82</v>
      </c>
    </row>
    <row r="83" spans="1:19" x14ac:dyDescent="0.25">
      <c r="A83" s="5">
        <v>83</v>
      </c>
      <c r="B83" s="6" t="s">
        <v>597</v>
      </c>
      <c r="C83" s="6" t="s">
        <v>598</v>
      </c>
      <c r="D83" s="6" t="s">
        <v>55</v>
      </c>
      <c r="E83" s="6" t="s">
        <v>599</v>
      </c>
      <c r="F83" s="5" t="b">
        <v>0</v>
      </c>
      <c r="G83" s="5" t="b">
        <v>0</v>
      </c>
      <c r="H83" s="6" t="s">
        <v>600</v>
      </c>
      <c r="I83" s="6" t="s">
        <v>55</v>
      </c>
      <c r="J83" s="5">
        <v>148.24474000000001</v>
      </c>
      <c r="K83" s="5" t="b">
        <v>0</v>
      </c>
      <c r="L83" s="6" t="s">
        <v>55</v>
      </c>
      <c r="M83" s="6" t="s">
        <v>601</v>
      </c>
      <c r="N83" s="6" t="s">
        <v>267</v>
      </c>
      <c r="P83" s="6" t="s">
        <v>55</v>
      </c>
      <c r="Q83" s="5">
        <v>28.13</v>
      </c>
      <c r="S83" s="5">
        <v>83</v>
      </c>
    </row>
    <row r="84" spans="1:19" x14ac:dyDescent="0.25">
      <c r="A84" s="5">
        <v>84</v>
      </c>
      <c r="B84" s="6" t="s">
        <v>602</v>
      </c>
      <c r="C84" s="6" t="s">
        <v>603</v>
      </c>
      <c r="D84" s="6" t="s">
        <v>55</v>
      </c>
      <c r="E84" s="6" t="s">
        <v>604</v>
      </c>
      <c r="F84" s="5" t="b">
        <v>0</v>
      </c>
      <c r="G84" s="5" t="b">
        <v>0</v>
      </c>
      <c r="H84" s="6" t="s">
        <v>605</v>
      </c>
      <c r="I84" s="6" t="s">
        <v>55</v>
      </c>
      <c r="J84" s="5">
        <v>134.21816000000001</v>
      </c>
      <c r="K84" s="5" t="b">
        <v>0</v>
      </c>
      <c r="L84" s="6" t="s">
        <v>55</v>
      </c>
      <c r="M84" s="6" t="s">
        <v>606</v>
      </c>
      <c r="N84" s="6" t="s">
        <v>135</v>
      </c>
      <c r="P84" s="6" t="s">
        <v>607</v>
      </c>
      <c r="Q84" s="5">
        <v>100.9</v>
      </c>
      <c r="R84" s="5">
        <v>156.8176</v>
      </c>
      <c r="S84" s="5">
        <v>84</v>
      </c>
    </row>
    <row r="85" spans="1:19" x14ac:dyDescent="0.25">
      <c r="A85" s="5">
        <v>85</v>
      </c>
      <c r="B85" s="6" t="s">
        <v>608</v>
      </c>
      <c r="C85" s="6" t="s">
        <v>609</v>
      </c>
      <c r="D85" s="6" t="s">
        <v>55</v>
      </c>
      <c r="E85" s="6" t="s">
        <v>610</v>
      </c>
      <c r="F85" s="5" t="b">
        <v>0</v>
      </c>
      <c r="G85" s="5" t="b">
        <v>0</v>
      </c>
      <c r="H85" s="6" t="s">
        <v>611</v>
      </c>
      <c r="I85" s="6" t="s">
        <v>55</v>
      </c>
      <c r="J85" s="5">
        <v>99.131060000000005</v>
      </c>
      <c r="K85" s="5" t="b">
        <v>0</v>
      </c>
      <c r="L85" s="6" t="s">
        <v>55</v>
      </c>
      <c r="M85" s="6" t="s">
        <v>612</v>
      </c>
      <c r="N85" s="6" t="s">
        <v>613</v>
      </c>
      <c r="O85" s="5">
        <v>0.2</v>
      </c>
      <c r="P85" s="6" t="s">
        <v>614</v>
      </c>
      <c r="Q85" s="5">
        <v>43.46</v>
      </c>
      <c r="R85" s="5">
        <v>41759.379999999997</v>
      </c>
      <c r="S85" s="5">
        <v>85</v>
      </c>
    </row>
    <row r="86" spans="1:19" x14ac:dyDescent="0.25">
      <c r="A86" s="5">
        <v>86</v>
      </c>
      <c r="B86" s="6" t="s">
        <v>615</v>
      </c>
      <c r="C86" s="6" t="s">
        <v>616</v>
      </c>
      <c r="D86" s="6" t="s">
        <v>55</v>
      </c>
      <c r="E86" s="6" t="s">
        <v>617</v>
      </c>
      <c r="F86" s="5" t="b">
        <v>0</v>
      </c>
      <c r="G86" s="5" t="b">
        <v>0</v>
      </c>
      <c r="H86" s="6" t="s">
        <v>618</v>
      </c>
      <c r="I86" s="6" t="s">
        <v>55</v>
      </c>
      <c r="J86" s="5">
        <v>148.24474000000001</v>
      </c>
      <c r="K86" s="5" t="b">
        <v>0</v>
      </c>
      <c r="L86" s="6" t="s">
        <v>619</v>
      </c>
      <c r="M86" s="6" t="s">
        <v>620</v>
      </c>
      <c r="N86" s="6" t="s">
        <v>267</v>
      </c>
      <c r="P86" s="6" t="s">
        <v>55</v>
      </c>
      <c r="Q86" s="5">
        <v>75.989999999999995</v>
      </c>
      <c r="S86" s="5">
        <v>86</v>
      </c>
    </row>
    <row r="87" spans="1:19" x14ac:dyDescent="0.25">
      <c r="A87" s="5">
        <v>88</v>
      </c>
      <c r="B87" s="6" t="s">
        <v>621</v>
      </c>
      <c r="C87" s="6" t="s">
        <v>622</v>
      </c>
      <c r="D87" s="6" t="s">
        <v>55</v>
      </c>
      <c r="E87" s="6" t="s">
        <v>623</v>
      </c>
      <c r="F87" s="5" t="b">
        <v>0</v>
      </c>
      <c r="G87" s="5" t="b">
        <v>0</v>
      </c>
      <c r="H87" s="6" t="s">
        <v>624</v>
      </c>
      <c r="I87" s="6" t="s">
        <v>55</v>
      </c>
      <c r="J87" s="5">
        <v>148.24474000000001</v>
      </c>
      <c r="K87" s="5" t="b">
        <v>0</v>
      </c>
      <c r="L87" s="6" t="s">
        <v>55</v>
      </c>
      <c r="M87" s="6" t="s">
        <v>625</v>
      </c>
      <c r="N87" s="6" t="s">
        <v>267</v>
      </c>
      <c r="P87" s="6" t="s">
        <v>55</v>
      </c>
      <c r="Q87" s="5">
        <v>28.13</v>
      </c>
      <c r="S87" s="5">
        <v>88</v>
      </c>
    </row>
    <row r="88" spans="1:19" x14ac:dyDescent="0.25">
      <c r="A88" s="5">
        <v>89</v>
      </c>
      <c r="B88" s="6" t="s">
        <v>626</v>
      </c>
      <c r="C88" s="6" t="s">
        <v>627</v>
      </c>
      <c r="D88" s="6" t="s">
        <v>55</v>
      </c>
      <c r="E88" s="6" t="s">
        <v>628</v>
      </c>
      <c r="F88" s="5" t="b">
        <v>1</v>
      </c>
      <c r="G88" s="5" t="b">
        <v>0</v>
      </c>
      <c r="H88" s="6" t="s">
        <v>629</v>
      </c>
      <c r="I88" s="6" t="s">
        <v>630</v>
      </c>
      <c r="J88" s="5">
        <v>120.19158</v>
      </c>
      <c r="K88" s="5" t="b">
        <v>0</v>
      </c>
      <c r="L88" s="6" t="s">
        <v>55</v>
      </c>
      <c r="M88" s="6" t="s">
        <v>631</v>
      </c>
      <c r="N88" s="6" t="s">
        <v>274</v>
      </c>
      <c r="P88" s="6" t="s">
        <v>632</v>
      </c>
      <c r="Q88" s="5">
        <v>314.60000000000002</v>
      </c>
      <c r="R88" s="5">
        <v>479.14449999999999</v>
      </c>
      <c r="S88" s="5">
        <v>89</v>
      </c>
    </row>
    <row r="89" spans="1:19" ht="25.5" x14ac:dyDescent="0.25">
      <c r="A89" s="5">
        <v>90</v>
      </c>
      <c r="B89" s="6" t="s">
        <v>633</v>
      </c>
      <c r="C89" s="6" t="s">
        <v>634</v>
      </c>
      <c r="D89" s="6" t="s">
        <v>55</v>
      </c>
      <c r="E89" s="6" t="s">
        <v>635</v>
      </c>
      <c r="F89" s="5" t="b">
        <v>0</v>
      </c>
      <c r="G89" s="5" t="b">
        <v>0</v>
      </c>
      <c r="H89" s="6" t="s">
        <v>636</v>
      </c>
      <c r="I89" s="6" t="s">
        <v>55</v>
      </c>
      <c r="J89" s="5">
        <v>134.21816000000001</v>
      </c>
      <c r="K89" s="5" t="b">
        <v>0</v>
      </c>
      <c r="L89" s="6" t="s">
        <v>55</v>
      </c>
      <c r="M89" s="6" t="s">
        <v>637</v>
      </c>
      <c r="N89" s="6" t="s">
        <v>135</v>
      </c>
      <c r="P89" s="6" t="s">
        <v>638</v>
      </c>
      <c r="Q89" s="5">
        <v>162.69999999999999</v>
      </c>
      <c r="R89" s="5">
        <v>248.09190000000001</v>
      </c>
      <c r="S89" s="5">
        <v>90</v>
      </c>
    </row>
    <row r="90" spans="1:19" x14ac:dyDescent="0.25">
      <c r="A90" s="5">
        <v>91</v>
      </c>
      <c r="B90" s="6" t="s">
        <v>639</v>
      </c>
      <c r="C90" s="6" t="s">
        <v>640</v>
      </c>
      <c r="D90" s="6" t="s">
        <v>55</v>
      </c>
      <c r="E90" s="6" t="s">
        <v>641</v>
      </c>
      <c r="F90" s="5" t="b">
        <v>0</v>
      </c>
      <c r="G90" s="5" t="b">
        <v>0</v>
      </c>
      <c r="H90" s="6" t="s">
        <v>642</v>
      </c>
      <c r="I90" s="6" t="s">
        <v>55</v>
      </c>
      <c r="J90" s="5">
        <v>140.26580000000001</v>
      </c>
      <c r="K90" s="5" t="b">
        <v>0</v>
      </c>
      <c r="L90" s="6" t="s">
        <v>55</v>
      </c>
      <c r="M90" s="6" t="s">
        <v>643</v>
      </c>
      <c r="N90" s="6" t="s">
        <v>167</v>
      </c>
      <c r="P90" s="6" t="s">
        <v>55</v>
      </c>
      <c r="Q90" s="5">
        <v>326.60000000000002</v>
      </c>
      <c r="S90" s="5">
        <v>91</v>
      </c>
    </row>
    <row r="91" spans="1:19" x14ac:dyDescent="0.25">
      <c r="A91" s="5">
        <v>92</v>
      </c>
      <c r="B91" s="6" t="s">
        <v>644</v>
      </c>
      <c r="C91" s="6" t="s">
        <v>645</v>
      </c>
      <c r="D91" s="6" t="s">
        <v>55</v>
      </c>
      <c r="E91" s="6" t="s">
        <v>646</v>
      </c>
      <c r="F91" s="5" t="b">
        <v>0</v>
      </c>
      <c r="G91" s="5" t="b">
        <v>0</v>
      </c>
      <c r="H91" s="6" t="s">
        <v>647</v>
      </c>
      <c r="I91" s="6" t="s">
        <v>55</v>
      </c>
      <c r="J91" s="5">
        <v>134.21816000000001</v>
      </c>
      <c r="K91" s="5" t="b">
        <v>0</v>
      </c>
      <c r="L91" s="6" t="s">
        <v>55</v>
      </c>
      <c r="M91" s="6" t="s">
        <v>648</v>
      </c>
      <c r="N91" s="6" t="s">
        <v>135</v>
      </c>
      <c r="P91" s="6" t="s">
        <v>649</v>
      </c>
      <c r="Q91" s="5">
        <v>116.8</v>
      </c>
      <c r="R91" s="5">
        <v>156.8176</v>
      </c>
      <c r="S91" s="5">
        <v>92</v>
      </c>
    </row>
    <row r="92" spans="1:19" x14ac:dyDescent="0.25">
      <c r="A92" s="5">
        <v>94</v>
      </c>
      <c r="B92" s="6" t="s">
        <v>650</v>
      </c>
      <c r="C92" s="6" t="s">
        <v>651</v>
      </c>
      <c r="D92" s="6" t="s">
        <v>55</v>
      </c>
      <c r="E92" s="6" t="s">
        <v>652</v>
      </c>
      <c r="F92" s="5" t="b">
        <v>1</v>
      </c>
      <c r="G92" s="5" t="b">
        <v>0</v>
      </c>
      <c r="H92" s="6" t="s">
        <v>653</v>
      </c>
      <c r="I92" s="6" t="s">
        <v>654</v>
      </c>
      <c r="J92" s="5">
        <v>120.19158</v>
      </c>
      <c r="K92" s="5" t="b">
        <v>0</v>
      </c>
      <c r="L92" s="6" t="s">
        <v>55</v>
      </c>
      <c r="M92" s="6" t="s">
        <v>655</v>
      </c>
      <c r="N92" s="6" t="s">
        <v>274</v>
      </c>
      <c r="P92" s="6" t="s">
        <v>656</v>
      </c>
      <c r="Q92" s="5">
        <v>305.3</v>
      </c>
      <c r="R92" s="5">
        <v>479.14449999999999</v>
      </c>
      <c r="S92" s="5">
        <v>94</v>
      </c>
    </row>
    <row r="93" spans="1:19" x14ac:dyDescent="0.25">
      <c r="A93" s="5">
        <v>95</v>
      </c>
      <c r="B93" s="6" t="s">
        <v>657</v>
      </c>
      <c r="C93" s="6" t="s">
        <v>658</v>
      </c>
      <c r="D93" s="6" t="s">
        <v>55</v>
      </c>
      <c r="E93" s="6" t="s">
        <v>659</v>
      </c>
      <c r="F93" s="5" t="b">
        <v>0</v>
      </c>
      <c r="G93" s="5" t="b">
        <v>0</v>
      </c>
      <c r="H93" s="6" t="s">
        <v>660</v>
      </c>
      <c r="I93" s="6" t="s">
        <v>55</v>
      </c>
      <c r="J93" s="5">
        <v>126.23922</v>
      </c>
      <c r="K93" s="5" t="b">
        <v>0</v>
      </c>
      <c r="L93" s="6" t="s">
        <v>55</v>
      </c>
      <c r="M93" s="6" t="s">
        <v>55</v>
      </c>
      <c r="N93" s="6" t="s">
        <v>178</v>
      </c>
      <c r="P93" s="6" t="s">
        <v>55</v>
      </c>
      <c r="Q93" s="5">
        <v>715.9</v>
      </c>
      <c r="S93" s="5">
        <v>95</v>
      </c>
    </row>
    <row r="94" spans="1:19" x14ac:dyDescent="0.25">
      <c r="A94" s="5">
        <v>96</v>
      </c>
      <c r="B94" s="6" t="s">
        <v>661</v>
      </c>
      <c r="C94" s="6" t="s">
        <v>662</v>
      </c>
      <c r="D94" s="6" t="s">
        <v>55</v>
      </c>
      <c r="E94" s="6" t="s">
        <v>663</v>
      </c>
      <c r="F94" s="5" t="b">
        <v>0</v>
      </c>
      <c r="G94" s="5" t="b">
        <v>0</v>
      </c>
      <c r="H94" s="6" t="s">
        <v>664</v>
      </c>
      <c r="I94" s="6" t="s">
        <v>55</v>
      </c>
      <c r="J94" s="5">
        <v>148.24474000000001</v>
      </c>
      <c r="K94" s="5" t="b">
        <v>0</v>
      </c>
      <c r="L94" s="6" t="s">
        <v>55</v>
      </c>
      <c r="M94" s="6" t="s">
        <v>665</v>
      </c>
      <c r="N94" s="6" t="s">
        <v>267</v>
      </c>
      <c r="P94" s="6" t="s">
        <v>55</v>
      </c>
      <c r="Q94" s="5">
        <v>51.19</v>
      </c>
      <c r="S94" s="5">
        <v>96</v>
      </c>
    </row>
    <row r="95" spans="1:19" ht="25.5" x14ac:dyDescent="0.25">
      <c r="A95" s="5">
        <v>97</v>
      </c>
      <c r="B95" s="6" t="s">
        <v>666</v>
      </c>
      <c r="C95" s="6" t="s">
        <v>667</v>
      </c>
      <c r="D95" s="6" t="s">
        <v>55</v>
      </c>
      <c r="E95" s="6" t="s">
        <v>668</v>
      </c>
      <c r="F95" s="5" t="b">
        <v>0</v>
      </c>
      <c r="G95" s="5" t="b">
        <v>0</v>
      </c>
      <c r="H95" s="6" t="s">
        <v>669</v>
      </c>
      <c r="I95" s="6" t="s">
        <v>55</v>
      </c>
      <c r="J95" s="5">
        <v>134.21816000000001</v>
      </c>
      <c r="K95" s="5" t="b">
        <v>0</v>
      </c>
      <c r="L95" s="6" t="s">
        <v>55</v>
      </c>
      <c r="M95" s="6" t="s">
        <v>670</v>
      </c>
      <c r="N95" s="6" t="s">
        <v>135</v>
      </c>
      <c r="P95" s="6" t="s">
        <v>671</v>
      </c>
      <c r="Q95" s="5">
        <v>152</v>
      </c>
      <c r="R95" s="5">
        <v>248.09190000000001</v>
      </c>
      <c r="S95" s="5">
        <v>97</v>
      </c>
    </row>
    <row r="96" spans="1:19" x14ac:dyDescent="0.25">
      <c r="A96" s="5">
        <v>98</v>
      </c>
      <c r="B96" s="6" t="s">
        <v>672</v>
      </c>
      <c r="C96" s="6" t="s">
        <v>673</v>
      </c>
      <c r="D96" s="6" t="s">
        <v>55</v>
      </c>
      <c r="E96" s="6" t="s">
        <v>674</v>
      </c>
      <c r="F96" s="5" t="b">
        <v>0</v>
      </c>
      <c r="G96" s="5" t="b">
        <v>0</v>
      </c>
      <c r="H96" s="6" t="s">
        <v>675</v>
      </c>
      <c r="I96" s="6" t="s">
        <v>55</v>
      </c>
      <c r="J96" s="5">
        <v>140.26580000000001</v>
      </c>
      <c r="K96" s="5" t="b">
        <v>0</v>
      </c>
      <c r="L96" s="6" t="s">
        <v>55</v>
      </c>
      <c r="M96" s="6" t="s">
        <v>676</v>
      </c>
      <c r="N96" s="6" t="s">
        <v>167</v>
      </c>
      <c r="P96" s="6" t="s">
        <v>677</v>
      </c>
      <c r="Q96" s="5">
        <v>254.6</v>
      </c>
      <c r="R96" s="5">
        <v>620.93799999999999</v>
      </c>
      <c r="S96" s="5">
        <v>98</v>
      </c>
    </row>
    <row r="97" spans="1:19" x14ac:dyDescent="0.25">
      <c r="A97" s="5">
        <v>99</v>
      </c>
      <c r="B97" s="6" t="s">
        <v>678</v>
      </c>
      <c r="C97" s="6" t="s">
        <v>679</v>
      </c>
      <c r="D97" s="6" t="s">
        <v>55</v>
      </c>
      <c r="E97" s="6" t="s">
        <v>680</v>
      </c>
      <c r="F97" s="5" t="b">
        <v>0</v>
      </c>
      <c r="G97" s="5" t="b">
        <v>0</v>
      </c>
      <c r="H97" s="6" t="s">
        <v>681</v>
      </c>
      <c r="I97" s="6" t="s">
        <v>55</v>
      </c>
      <c r="J97" s="5">
        <v>162.27132</v>
      </c>
      <c r="K97" s="5" t="b">
        <v>0</v>
      </c>
      <c r="L97" s="6" t="s">
        <v>55</v>
      </c>
      <c r="M97" s="6" t="s">
        <v>682</v>
      </c>
      <c r="N97" s="6" t="s">
        <v>296</v>
      </c>
      <c r="P97" s="6" t="s">
        <v>55</v>
      </c>
      <c r="Q97" s="5">
        <v>10.64</v>
      </c>
      <c r="S97" s="5">
        <v>99</v>
      </c>
    </row>
    <row r="98" spans="1:19" x14ac:dyDescent="0.25">
      <c r="A98" s="5">
        <v>100</v>
      </c>
      <c r="B98" s="6" t="s">
        <v>683</v>
      </c>
      <c r="C98" s="6" t="s">
        <v>684</v>
      </c>
      <c r="D98" s="6" t="s">
        <v>55</v>
      </c>
      <c r="E98" s="6" t="s">
        <v>685</v>
      </c>
      <c r="F98" s="5" t="b">
        <v>0</v>
      </c>
      <c r="G98" s="5" t="b">
        <v>0</v>
      </c>
      <c r="H98" s="6" t="s">
        <v>686</v>
      </c>
      <c r="I98" s="6" t="s">
        <v>55</v>
      </c>
      <c r="J98" s="5">
        <v>134.21816000000001</v>
      </c>
      <c r="K98" s="5" t="b">
        <v>0</v>
      </c>
      <c r="L98" s="6" t="s">
        <v>55</v>
      </c>
      <c r="M98" s="6" t="s">
        <v>687</v>
      </c>
      <c r="N98" s="6" t="s">
        <v>135</v>
      </c>
      <c r="P98" s="6" t="s">
        <v>688</v>
      </c>
      <c r="Q98" s="5">
        <v>109.1</v>
      </c>
      <c r="R98" s="5">
        <v>156.8176</v>
      </c>
      <c r="S98" s="5">
        <v>100</v>
      </c>
    </row>
    <row r="99" spans="1:19" x14ac:dyDescent="0.25">
      <c r="A99" s="5">
        <v>101</v>
      </c>
      <c r="B99" s="6" t="s">
        <v>689</v>
      </c>
      <c r="C99" s="6" t="s">
        <v>690</v>
      </c>
      <c r="D99" s="6" t="s">
        <v>55</v>
      </c>
      <c r="E99" s="6" t="s">
        <v>691</v>
      </c>
      <c r="F99" s="5" t="b">
        <v>0</v>
      </c>
      <c r="G99" s="5" t="b">
        <v>0</v>
      </c>
      <c r="H99" s="6" t="s">
        <v>692</v>
      </c>
      <c r="I99" s="6" t="s">
        <v>55</v>
      </c>
      <c r="J99" s="5">
        <v>148.24474000000001</v>
      </c>
      <c r="K99" s="5" t="b">
        <v>0</v>
      </c>
      <c r="L99" s="6" t="s">
        <v>55</v>
      </c>
      <c r="M99" s="6" t="s">
        <v>693</v>
      </c>
      <c r="N99" s="6" t="s">
        <v>267</v>
      </c>
      <c r="P99" s="6" t="s">
        <v>694</v>
      </c>
      <c r="Q99" s="5">
        <v>78.930000000000007</v>
      </c>
      <c r="R99" s="5">
        <v>804.6925</v>
      </c>
      <c r="S99" s="5">
        <v>101</v>
      </c>
    </row>
    <row r="100" spans="1:19" x14ac:dyDescent="0.25">
      <c r="A100" s="5">
        <v>103</v>
      </c>
      <c r="B100" s="6" t="s">
        <v>695</v>
      </c>
      <c r="C100" s="6" t="s">
        <v>696</v>
      </c>
      <c r="D100" s="6" t="s">
        <v>55</v>
      </c>
      <c r="E100" s="6" t="s">
        <v>697</v>
      </c>
      <c r="F100" s="5" t="b">
        <v>0</v>
      </c>
      <c r="G100" s="5" t="b">
        <v>0</v>
      </c>
      <c r="H100" s="6" t="s">
        <v>698</v>
      </c>
      <c r="I100" s="6" t="s">
        <v>699</v>
      </c>
      <c r="J100" s="5">
        <v>82.143600000000006</v>
      </c>
      <c r="K100" s="5" t="b">
        <v>0</v>
      </c>
      <c r="L100" s="6" t="s">
        <v>55</v>
      </c>
      <c r="M100" s="6" t="s">
        <v>700</v>
      </c>
      <c r="N100" s="6" t="s">
        <v>701</v>
      </c>
      <c r="P100" s="6" t="s">
        <v>702</v>
      </c>
      <c r="Q100" s="5">
        <v>15330</v>
      </c>
      <c r="R100" s="5">
        <v>13667.28</v>
      </c>
      <c r="S100" s="5">
        <v>103</v>
      </c>
    </row>
    <row r="101" spans="1:19" x14ac:dyDescent="0.25">
      <c r="A101" s="5">
        <v>104</v>
      </c>
      <c r="B101" s="6" t="s">
        <v>703</v>
      </c>
      <c r="C101" s="6" t="s">
        <v>704</v>
      </c>
      <c r="D101" s="6" t="s">
        <v>55</v>
      </c>
      <c r="E101" s="6" t="s">
        <v>705</v>
      </c>
      <c r="F101" s="5" t="b">
        <v>0</v>
      </c>
      <c r="G101" s="5" t="b">
        <v>0</v>
      </c>
      <c r="H101" s="6" t="s">
        <v>706</v>
      </c>
      <c r="I101" s="6" t="s">
        <v>55</v>
      </c>
      <c r="J101" s="5">
        <v>132.20228</v>
      </c>
      <c r="K101" s="5" t="b">
        <v>0</v>
      </c>
      <c r="L101" s="6" t="s">
        <v>55</v>
      </c>
      <c r="M101" s="6" t="s">
        <v>707</v>
      </c>
      <c r="N101" s="6" t="s">
        <v>708</v>
      </c>
      <c r="P101" s="6" t="s">
        <v>709</v>
      </c>
      <c r="Q101" s="5">
        <v>76.66</v>
      </c>
      <c r="R101" s="5">
        <v>156.8176</v>
      </c>
      <c r="S101" s="5">
        <v>104</v>
      </c>
    </row>
    <row r="102" spans="1:19" x14ac:dyDescent="0.25">
      <c r="A102" s="5">
        <v>105</v>
      </c>
      <c r="B102" s="6" t="s">
        <v>710</v>
      </c>
      <c r="C102" s="6" t="s">
        <v>711</v>
      </c>
      <c r="D102" s="6" t="s">
        <v>55</v>
      </c>
      <c r="E102" s="6" t="s">
        <v>712</v>
      </c>
      <c r="F102" s="5" t="b">
        <v>0</v>
      </c>
      <c r="G102" s="5" t="b">
        <v>1</v>
      </c>
      <c r="H102" s="6" t="s">
        <v>713</v>
      </c>
      <c r="I102" s="6" t="s">
        <v>714</v>
      </c>
      <c r="J102" s="5">
        <v>142.19710000000001</v>
      </c>
      <c r="K102" s="5" t="b">
        <v>0</v>
      </c>
      <c r="L102" s="6" t="s">
        <v>55</v>
      </c>
      <c r="M102" s="6" t="s">
        <v>715</v>
      </c>
      <c r="N102" s="6" t="s">
        <v>716</v>
      </c>
      <c r="P102" s="6" t="s">
        <v>717</v>
      </c>
      <c r="Q102" s="5">
        <v>4.9059999999999997</v>
      </c>
      <c r="R102" s="5">
        <v>37.801659999999998</v>
      </c>
      <c r="S102" s="5">
        <v>105</v>
      </c>
    </row>
    <row r="103" spans="1:19" x14ac:dyDescent="0.25">
      <c r="A103" s="5">
        <v>106</v>
      </c>
      <c r="B103" s="6" t="s">
        <v>718</v>
      </c>
      <c r="C103" s="6" t="s">
        <v>719</v>
      </c>
      <c r="D103" s="6" t="s">
        <v>55</v>
      </c>
      <c r="E103" s="6" t="s">
        <v>720</v>
      </c>
      <c r="F103" s="5" t="b">
        <v>0</v>
      </c>
      <c r="G103" s="5" t="b">
        <v>0</v>
      </c>
      <c r="H103" s="6" t="s">
        <v>721</v>
      </c>
      <c r="I103" s="6" t="s">
        <v>55</v>
      </c>
      <c r="J103" s="5">
        <v>126.23922</v>
      </c>
      <c r="K103" s="5" t="b">
        <v>0</v>
      </c>
      <c r="L103" s="6" t="s">
        <v>55</v>
      </c>
      <c r="M103" s="6" t="s">
        <v>722</v>
      </c>
      <c r="N103" s="6" t="s">
        <v>178</v>
      </c>
      <c r="P103" s="6" t="s">
        <v>723</v>
      </c>
      <c r="Q103" s="5">
        <v>785.3</v>
      </c>
      <c r="R103" s="5">
        <v>758.02660000000003</v>
      </c>
      <c r="S103" s="5">
        <v>106</v>
      </c>
    </row>
    <row r="104" spans="1:19" x14ac:dyDescent="0.25">
      <c r="A104" s="5">
        <v>107</v>
      </c>
      <c r="B104" s="6" t="s">
        <v>724</v>
      </c>
      <c r="C104" s="6" t="s">
        <v>725</v>
      </c>
      <c r="D104" s="6" t="s">
        <v>55</v>
      </c>
      <c r="E104" s="6" t="s">
        <v>726</v>
      </c>
      <c r="F104" s="5" t="b">
        <v>0</v>
      </c>
      <c r="G104" s="5" t="b">
        <v>0</v>
      </c>
      <c r="H104" s="6" t="s">
        <v>727</v>
      </c>
      <c r="I104" s="6" t="s">
        <v>55</v>
      </c>
      <c r="J104" s="5">
        <v>112.21263999999999</v>
      </c>
      <c r="K104" s="5" t="b">
        <v>0</v>
      </c>
      <c r="L104" s="6" t="s">
        <v>55</v>
      </c>
      <c r="M104" s="6" t="s">
        <v>728</v>
      </c>
      <c r="N104" s="6" t="s">
        <v>183</v>
      </c>
      <c r="P104" s="6" t="s">
        <v>729</v>
      </c>
      <c r="Q104" s="5">
        <v>2200</v>
      </c>
      <c r="R104" s="5">
        <v>2316.0949999999998</v>
      </c>
      <c r="S104" s="5">
        <v>107</v>
      </c>
    </row>
    <row r="105" spans="1:19" x14ac:dyDescent="0.25">
      <c r="A105" s="5">
        <v>108</v>
      </c>
      <c r="B105" s="6" t="s">
        <v>730</v>
      </c>
      <c r="C105" s="6" t="s">
        <v>731</v>
      </c>
      <c r="D105" s="6" t="s">
        <v>55</v>
      </c>
      <c r="E105" s="6" t="s">
        <v>732</v>
      </c>
      <c r="F105" s="5" t="b">
        <v>1</v>
      </c>
      <c r="G105" s="5" t="b">
        <v>0</v>
      </c>
      <c r="H105" s="6" t="s">
        <v>733</v>
      </c>
      <c r="I105" s="6" t="s">
        <v>734</v>
      </c>
      <c r="J105" s="5">
        <v>70.132900000000006</v>
      </c>
      <c r="K105" s="5" t="b">
        <v>0</v>
      </c>
      <c r="L105" s="6" t="s">
        <v>55</v>
      </c>
      <c r="M105" s="6" t="s">
        <v>735</v>
      </c>
      <c r="N105" s="6" t="s">
        <v>736</v>
      </c>
      <c r="P105" s="6" t="s">
        <v>737</v>
      </c>
      <c r="Q105" s="5">
        <v>70930</v>
      </c>
      <c r="R105" s="5">
        <v>66065.08</v>
      </c>
      <c r="S105" s="5">
        <v>108</v>
      </c>
    </row>
    <row r="106" spans="1:19" x14ac:dyDescent="0.25">
      <c r="A106" s="5">
        <v>109</v>
      </c>
      <c r="B106" s="6" t="s">
        <v>738</v>
      </c>
      <c r="C106" s="6" t="s">
        <v>739</v>
      </c>
      <c r="D106" s="6" t="s">
        <v>55</v>
      </c>
      <c r="E106" s="6" t="s">
        <v>740</v>
      </c>
      <c r="F106" s="5" t="b">
        <v>0</v>
      </c>
      <c r="G106" s="5" t="b">
        <v>0</v>
      </c>
      <c r="H106" s="6" t="s">
        <v>741</v>
      </c>
      <c r="I106" s="6" t="s">
        <v>55</v>
      </c>
      <c r="J106" s="5">
        <v>40.063859999999998</v>
      </c>
      <c r="K106" s="5" t="b">
        <v>0</v>
      </c>
      <c r="L106" s="6" t="s">
        <v>55</v>
      </c>
      <c r="M106" s="6" t="s">
        <v>742</v>
      </c>
      <c r="N106" s="6" t="s">
        <v>367</v>
      </c>
      <c r="P106" s="6" t="s">
        <v>743</v>
      </c>
      <c r="Q106" s="5">
        <v>489300</v>
      </c>
      <c r="R106" s="5">
        <v>616759.30000000005</v>
      </c>
      <c r="S106" s="5">
        <v>109</v>
      </c>
    </row>
    <row r="107" spans="1:19" x14ac:dyDescent="0.25">
      <c r="A107" s="5">
        <v>110</v>
      </c>
      <c r="B107" s="6" t="s">
        <v>744</v>
      </c>
      <c r="C107" s="6" t="s">
        <v>745</v>
      </c>
      <c r="D107" s="6" t="s">
        <v>55</v>
      </c>
      <c r="E107" s="6" t="s">
        <v>746</v>
      </c>
      <c r="F107" s="5" t="b">
        <v>0</v>
      </c>
      <c r="G107" s="5" t="b">
        <v>0</v>
      </c>
      <c r="H107" s="6" t="s">
        <v>747</v>
      </c>
      <c r="I107" s="6" t="s">
        <v>55</v>
      </c>
      <c r="J107" s="5">
        <v>128.2551</v>
      </c>
      <c r="K107" s="5" t="b">
        <v>0</v>
      </c>
      <c r="L107" s="6" t="s">
        <v>55</v>
      </c>
      <c r="M107" s="6" t="s">
        <v>55</v>
      </c>
      <c r="N107" s="6" t="s">
        <v>748</v>
      </c>
      <c r="P107" s="6" t="s">
        <v>55</v>
      </c>
      <c r="Q107" s="5">
        <v>1053</v>
      </c>
      <c r="S107" s="5">
        <v>110</v>
      </c>
    </row>
    <row r="108" spans="1:19" x14ac:dyDescent="0.25">
      <c r="A108" s="5">
        <v>111</v>
      </c>
      <c r="B108" s="6" t="s">
        <v>749</v>
      </c>
      <c r="C108" s="6" t="s">
        <v>750</v>
      </c>
      <c r="D108" s="6" t="s">
        <v>55</v>
      </c>
      <c r="E108" s="6" t="s">
        <v>751</v>
      </c>
      <c r="F108" s="5" t="b">
        <v>0</v>
      </c>
      <c r="G108" s="5" t="b">
        <v>0</v>
      </c>
      <c r="H108" s="6" t="s">
        <v>752</v>
      </c>
      <c r="I108" s="6" t="s">
        <v>55</v>
      </c>
      <c r="J108" s="5">
        <v>128.2551</v>
      </c>
      <c r="K108" s="5" t="b">
        <v>0</v>
      </c>
      <c r="L108" s="6" t="s">
        <v>55</v>
      </c>
      <c r="M108" s="6" t="s">
        <v>55</v>
      </c>
      <c r="N108" s="6" t="s">
        <v>748</v>
      </c>
      <c r="P108" s="6" t="s">
        <v>55</v>
      </c>
      <c r="Q108" s="5">
        <v>1400</v>
      </c>
      <c r="S108" s="5">
        <v>111</v>
      </c>
    </row>
    <row r="109" spans="1:19" x14ac:dyDescent="0.25">
      <c r="A109" s="5">
        <v>112</v>
      </c>
      <c r="B109" s="6" t="s">
        <v>753</v>
      </c>
      <c r="C109" s="6" t="s">
        <v>754</v>
      </c>
      <c r="D109" s="6" t="s">
        <v>55</v>
      </c>
      <c r="E109" s="6" t="s">
        <v>755</v>
      </c>
      <c r="F109" s="5" t="b">
        <v>0</v>
      </c>
      <c r="G109" s="5" t="b">
        <v>0</v>
      </c>
      <c r="H109" s="6" t="s">
        <v>756</v>
      </c>
      <c r="I109" s="6" t="s">
        <v>55</v>
      </c>
      <c r="J109" s="5">
        <v>100.20193999999999</v>
      </c>
      <c r="K109" s="5" t="b">
        <v>0</v>
      </c>
      <c r="L109" s="6" t="s">
        <v>55</v>
      </c>
      <c r="M109" s="6" t="s">
        <v>757</v>
      </c>
      <c r="N109" s="6" t="s">
        <v>758</v>
      </c>
      <c r="P109" s="6" t="s">
        <v>759</v>
      </c>
      <c r="Q109" s="5">
        <v>12470</v>
      </c>
      <c r="R109" s="5">
        <v>175530.8</v>
      </c>
      <c r="S109" s="5">
        <v>112</v>
      </c>
    </row>
    <row r="110" spans="1:19" x14ac:dyDescent="0.25">
      <c r="A110" s="5">
        <v>113</v>
      </c>
      <c r="B110" s="6" t="s">
        <v>760</v>
      </c>
      <c r="C110" s="6" t="s">
        <v>761</v>
      </c>
      <c r="D110" s="6" t="s">
        <v>55</v>
      </c>
      <c r="E110" s="6" t="s">
        <v>762</v>
      </c>
      <c r="F110" s="5" t="b">
        <v>0</v>
      </c>
      <c r="G110" s="5" t="b">
        <v>0</v>
      </c>
      <c r="H110" s="6" t="s">
        <v>763</v>
      </c>
      <c r="I110" s="6" t="s">
        <v>55</v>
      </c>
      <c r="J110" s="5">
        <v>114.22852</v>
      </c>
      <c r="K110" s="5" t="b">
        <v>0</v>
      </c>
      <c r="L110" s="6" t="s">
        <v>55</v>
      </c>
      <c r="M110" s="6" t="s">
        <v>764</v>
      </c>
      <c r="N110" s="6" t="s">
        <v>765</v>
      </c>
      <c r="P110" s="6" t="s">
        <v>766</v>
      </c>
      <c r="Q110" s="5">
        <v>3813</v>
      </c>
      <c r="R110" s="5">
        <v>57448.85</v>
      </c>
      <c r="S110" s="5">
        <v>113</v>
      </c>
    </row>
    <row r="111" spans="1:19" x14ac:dyDescent="0.25">
      <c r="A111" s="5">
        <v>114</v>
      </c>
      <c r="B111" s="6" t="s">
        <v>767</v>
      </c>
      <c r="C111" s="6" t="s">
        <v>768</v>
      </c>
      <c r="D111" s="6" t="s">
        <v>55</v>
      </c>
      <c r="E111" s="6" t="s">
        <v>769</v>
      </c>
      <c r="F111" s="5" t="b">
        <v>0</v>
      </c>
      <c r="G111" s="5" t="b">
        <v>0</v>
      </c>
      <c r="H111" s="6" t="s">
        <v>770</v>
      </c>
      <c r="I111" s="6" t="s">
        <v>55</v>
      </c>
      <c r="J111" s="5">
        <v>170.33484000000001</v>
      </c>
      <c r="K111" s="5" t="b">
        <v>0</v>
      </c>
      <c r="L111" s="6" t="s">
        <v>55</v>
      </c>
      <c r="M111" s="6" t="s">
        <v>771</v>
      </c>
      <c r="N111" s="6" t="s">
        <v>772</v>
      </c>
      <c r="P111" s="6" t="s">
        <v>773</v>
      </c>
      <c r="Q111" s="5">
        <v>194.6</v>
      </c>
      <c r="R111" s="5">
        <v>10334.77</v>
      </c>
      <c r="S111" s="5">
        <v>114</v>
      </c>
    </row>
    <row r="112" spans="1:19" ht="25.5" x14ac:dyDescent="0.25">
      <c r="A112" s="5">
        <v>115</v>
      </c>
      <c r="B112" s="6" t="s">
        <v>774</v>
      </c>
      <c r="C112" s="6" t="s">
        <v>775</v>
      </c>
      <c r="D112" s="6" t="s">
        <v>55</v>
      </c>
      <c r="E112" s="6" t="s">
        <v>776</v>
      </c>
      <c r="F112" s="5" t="b">
        <v>0</v>
      </c>
      <c r="G112" s="5" t="b">
        <v>0</v>
      </c>
      <c r="H112" s="6" t="s">
        <v>777</v>
      </c>
      <c r="I112" s="6" t="s">
        <v>55</v>
      </c>
      <c r="J112" s="5">
        <v>216.31716</v>
      </c>
      <c r="K112" s="5" t="b">
        <v>0</v>
      </c>
      <c r="L112" s="6" t="s">
        <v>55</v>
      </c>
      <c r="M112" s="6" t="s">
        <v>778</v>
      </c>
      <c r="N112" s="6" t="s">
        <v>779</v>
      </c>
      <c r="O112" s="5">
        <v>0.25</v>
      </c>
      <c r="P112" s="6" t="s">
        <v>780</v>
      </c>
      <c r="Q112" s="5">
        <v>0.63729999999999998</v>
      </c>
      <c r="R112" s="5">
        <v>1.234513</v>
      </c>
      <c r="S112" s="5">
        <v>115</v>
      </c>
    </row>
    <row r="113" spans="1:19" x14ac:dyDescent="0.25">
      <c r="A113" s="5">
        <v>116</v>
      </c>
      <c r="B113" s="6" t="s">
        <v>781</v>
      </c>
      <c r="C113" s="6" t="s">
        <v>782</v>
      </c>
      <c r="D113" s="6" t="s">
        <v>55</v>
      </c>
      <c r="E113" s="6" t="s">
        <v>783</v>
      </c>
      <c r="F113" s="5" t="b">
        <v>0</v>
      </c>
      <c r="G113" s="5" t="b">
        <v>0</v>
      </c>
      <c r="H113" s="6" t="s">
        <v>784</v>
      </c>
      <c r="I113" s="6" t="s">
        <v>55</v>
      </c>
      <c r="J113" s="5">
        <v>142.28167999999999</v>
      </c>
      <c r="K113" s="5" t="b">
        <v>0</v>
      </c>
      <c r="L113" s="6" t="s">
        <v>55</v>
      </c>
      <c r="M113" s="6" t="s">
        <v>55</v>
      </c>
      <c r="N113" s="6" t="s">
        <v>785</v>
      </c>
      <c r="P113" s="6" t="s">
        <v>55</v>
      </c>
      <c r="Q113" s="5">
        <v>737.3</v>
      </c>
      <c r="S113" s="5">
        <v>116</v>
      </c>
    </row>
    <row r="114" spans="1:19" x14ac:dyDescent="0.25">
      <c r="A114" s="5">
        <v>117</v>
      </c>
      <c r="B114" s="6" t="s">
        <v>786</v>
      </c>
      <c r="C114" s="6" t="s">
        <v>787</v>
      </c>
      <c r="D114" s="6" t="s">
        <v>55</v>
      </c>
      <c r="E114" s="6" t="s">
        <v>788</v>
      </c>
      <c r="F114" s="5" t="b">
        <v>0</v>
      </c>
      <c r="G114" s="5" t="b">
        <v>0</v>
      </c>
      <c r="H114" s="6" t="s">
        <v>789</v>
      </c>
      <c r="I114" s="6" t="s">
        <v>55</v>
      </c>
      <c r="J114" s="5">
        <v>128.2551</v>
      </c>
      <c r="K114" s="5" t="b">
        <v>0</v>
      </c>
      <c r="L114" s="6" t="s">
        <v>55</v>
      </c>
      <c r="M114" s="6" t="s">
        <v>790</v>
      </c>
      <c r="N114" s="6" t="s">
        <v>748</v>
      </c>
      <c r="P114" s="6" t="s">
        <v>791</v>
      </c>
      <c r="Q114" s="5">
        <v>1906</v>
      </c>
      <c r="R114" s="5">
        <v>18802.23</v>
      </c>
      <c r="S114" s="5">
        <v>117</v>
      </c>
    </row>
    <row r="115" spans="1:19" x14ac:dyDescent="0.25">
      <c r="A115" s="5">
        <v>118</v>
      </c>
      <c r="B115" s="6" t="s">
        <v>792</v>
      </c>
      <c r="C115" s="6" t="s">
        <v>793</v>
      </c>
      <c r="D115" s="6" t="s">
        <v>55</v>
      </c>
      <c r="E115" s="6" t="s">
        <v>794</v>
      </c>
      <c r="F115" s="5" t="b">
        <v>1</v>
      </c>
      <c r="G115" s="5" t="b">
        <v>1</v>
      </c>
      <c r="H115" s="6" t="s">
        <v>795</v>
      </c>
      <c r="I115" s="6" t="s">
        <v>796</v>
      </c>
      <c r="J115" s="5">
        <v>114.22852</v>
      </c>
      <c r="K115" s="5" t="b">
        <v>0</v>
      </c>
      <c r="L115" s="6" t="s">
        <v>55</v>
      </c>
      <c r="M115" s="6" t="s">
        <v>797</v>
      </c>
      <c r="N115" s="6" t="s">
        <v>765</v>
      </c>
      <c r="P115" s="6" t="s">
        <v>798</v>
      </c>
      <c r="Q115" s="5">
        <v>5946</v>
      </c>
      <c r="R115" s="5">
        <v>57448.85</v>
      </c>
      <c r="S115" s="5">
        <v>118</v>
      </c>
    </row>
    <row r="116" spans="1:19" x14ac:dyDescent="0.25">
      <c r="A116" s="5">
        <v>120</v>
      </c>
      <c r="B116" s="6" t="s">
        <v>799</v>
      </c>
      <c r="C116" s="6" t="s">
        <v>800</v>
      </c>
      <c r="D116" s="6" t="s">
        <v>55</v>
      </c>
      <c r="E116" s="6" t="s">
        <v>801</v>
      </c>
      <c r="F116" s="5" t="b">
        <v>0</v>
      </c>
      <c r="G116" s="5" t="b">
        <v>0</v>
      </c>
      <c r="H116" s="6" t="s">
        <v>802</v>
      </c>
      <c r="I116" s="6" t="s">
        <v>55</v>
      </c>
      <c r="J116" s="5">
        <v>142.28167999999999</v>
      </c>
      <c r="K116" s="5" t="b">
        <v>0</v>
      </c>
      <c r="L116" s="6" t="s">
        <v>55</v>
      </c>
      <c r="M116" s="6" t="s">
        <v>803</v>
      </c>
      <c r="N116" s="6" t="s">
        <v>785</v>
      </c>
      <c r="P116" s="6" t="s">
        <v>55</v>
      </c>
      <c r="Q116" s="5">
        <v>661.3</v>
      </c>
      <c r="S116" s="5">
        <v>120</v>
      </c>
    </row>
    <row r="117" spans="1:19" x14ac:dyDescent="0.25">
      <c r="A117" s="5">
        <v>121</v>
      </c>
      <c r="B117" s="6" t="s">
        <v>804</v>
      </c>
      <c r="C117" s="6" t="s">
        <v>805</v>
      </c>
      <c r="D117" s="6" t="s">
        <v>55</v>
      </c>
      <c r="E117" s="6" t="s">
        <v>806</v>
      </c>
      <c r="F117" s="5" t="b">
        <v>0</v>
      </c>
      <c r="G117" s="5" t="b">
        <v>0</v>
      </c>
      <c r="H117" s="6" t="s">
        <v>807</v>
      </c>
      <c r="I117" s="6" t="s">
        <v>55</v>
      </c>
      <c r="J117" s="5">
        <v>128.2551</v>
      </c>
      <c r="K117" s="5" t="b">
        <v>0</v>
      </c>
      <c r="L117" s="6" t="s">
        <v>55</v>
      </c>
      <c r="M117" s="6" t="s">
        <v>808</v>
      </c>
      <c r="N117" s="6" t="s">
        <v>748</v>
      </c>
      <c r="P117" s="6" t="s">
        <v>809</v>
      </c>
      <c r="Q117" s="5">
        <v>2120</v>
      </c>
      <c r="R117" s="5">
        <v>18802.23</v>
      </c>
      <c r="S117" s="5">
        <v>121</v>
      </c>
    </row>
    <row r="118" spans="1:19" x14ac:dyDescent="0.25">
      <c r="A118" s="5">
        <v>122</v>
      </c>
      <c r="B118" s="6" t="s">
        <v>810</v>
      </c>
      <c r="C118" s="6" t="s">
        <v>811</v>
      </c>
      <c r="D118" s="6" t="s">
        <v>55</v>
      </c>
      <c r="E118" s="6" t="s">
        <v>812</v>
      </c>
      <c r="F118" s="5" t="b">
        <v>1</v>
      </c>
      <c r="G118" s="5" t="b">
        <v>0</v>
      </c>
      <c r="H118" s="6" t="s">
        <v>813</v>
      </c>
      <c r="I118" s="6" t="s">
        <v>814</v>
      </c>
      <c r="J118" s="5">
        <v>86.175359999999998</v>
      </c>
      <c r="K118" s="5" t="b">
        <v>0</v>
      </c>
      <c r="L118" s="6" t="s">
        <v>55</v>
      </c>
      <c r="M118" s="6" t="s">
        <v>815</v>
      </c>
      <c r="N118" s="6" t="s">
        <v>816</v>
      </c>
      <c r="P118" s="6" t="s">
        <v>817</v>
      </c>
      <c r="Q118" s="5">
        <v>41330</v>
      </c>
      <c r="R118" s="5">
        <v>339005.9</v>
      </c>
      <c r="S118" s="5">
        <v>122</v>
      </c>
    </row>
    <row r="119" spans="1:19" x14ac:dyDescent="0.25">
      <c r="A119" s="5">
        <v>123</v>
      </c>
      <c r="B119" s="6" t="s">
        <v>818</v>
      </c>
      <c r="C119" s="6" t="s">
        <v>819</v>
      </c>
      <c r="D119" s="6" t="s">
        <v>55</v>
      </c>
      <c r="E119" s="6" t="s">
        <v>820</v>
      </c>
      <c r="F119" s="5" t="b">
        <v>0</v>
      </c>
      <c r="G119" s="5" t="b">
        <v>0</v>
      </c>
      <c r="H119" s="6" t="s">
        <v>821</v>
      </c>
      <c r="I119" s="6" t="s">
        <v>55</v>
      </c>
      <c r="J119" s="5">
        <v>128.2551</v>
      </c>
      <c r="K119" s="5" t="b">
        <v>0</v>
      </c>
      <c r="L119" s="6" t="s">
        <v>55</v>
      </c>
      <c r="M119" s="6" t="s">
        <v>822</v>
      </c>
      <c r="N119" s="6" t="s">
        <v>748</v>
      </c>
      <c r="P119" s="6" t="s">
        <v>823</v>
      </c>
      <c r="Q119" s="5">
        <v>1453</v>
      </c>
      <c r="R119" s="5">
        <v>11884.79</v>
      </c>
      <c r="S119" s="5">
        <v>123</v>
      </c>
    </row>
    <row r="120" spans="1:19" x14ac:dyDescent="0.25">
      <c r="A120" s="5">
        <v>124</v>
      </c>
      <c r="B120" s="6" t="s">
        <v>824</v>
      </c>
      <c r="C120" s="6" t="s">
        <v>825</v>
      </c>
      <c r="D120" s="6" t="s">
        <v>55</v>
      </c>
      <c r="E120" s="6" t="s">
        <v>826</v>
      </c>
      <c r="F120" s="5" t="b">
        <v>0</v>
      </c>
      <c r="G120" s="5" t="b">
        <v>0</v>
      </c>
      <c r="H120" s="6" t="s">
        <v>827</v>
      </c>
      <c r="I120" s="6" t="s">
        <v>55</v>
      </c>
      <c r="J120" s="5">
        <v>114.22852</v>
      </c>
      <c r="K120" s="5" t="b">
        <v>0</v>
      </c>
      <c r="L120" s="6" t="s">
        <v>55</v>
      </c>
      <c r="M120" s="6" t="s">
        <v>828</v>
      </c>
      <c r="N120" s="6" t="s">
        <v>829</v>
      </c>
      <c r="P120" s="6" t="s">
        <v>830</v>
      </c>
      <c r="Q120" s="5">
        <v>4346</v>
      </c>
      <c r="R120" s="5">
        <v>36313.11</v>
      </c>
      <c r="S120" s="5">
        <v>124</v>
      </c>
    </row>
    <row r="121" spans="1:19" x14ac:dyDescent="0.25">
      <c r="A121" s="5">
        <v>125</v>
      </c>
      <c r="B121" s="6" t="s">
        <v>831</v>
      </c>
      <c r="C121" s="6" t="s">
        <v>832</v>
      </c>
      <c r="D121" s="6" t="s">
        <v>55</v>
      </c>
      <c r="E121" s="6" t="s">
        <v>833</v>
      </c>
      <c r="F121" s="5" t="b">
        <v>0</v>
      </c>
      <c r="G121" s="5" t="b">
        <v>0</v>
      </c>
      <c r="H121" s="6" t="s">
        <v>834</v>
      </c>
      <c r="I121" s="6" t="s">
        <v>55</v>
      </c>
      <c r="J121" s="5">
        <v>142.28167999999999</v>
      </c>
      <c r="K121" s="5" t="b">
        <v>0</v>
      </c>
      <c r="L121" s="6" t="s">
        <v>55</v>
      </c>
      <c r="M121" s="6" t="s">
        <v>55</v>
      </c>
      <c r="N121" s="6" t="s">
        <v>785</v>
      </c>
      <c r="P121" s="6" t="s">
        <v>55</v>
      </c>
      <c r="Q121" s="5">
        <v>547.9</v>
      </c>
      <c r="S121" s="5">
        <v>125</v>
      </c>
    </row>
    <row r="122" spans="1:19" x14ac:dyDescent="0.25">
      <c r="A122" s="5">
        <v>126</v>
      </c>
      <c r="B122" s="6" t="s">
        <v>835</v>
      </c>
      <c r="C122" s="6" t="s">
        <v>836</v>
      </c>
      <c r="D122" s="6" t="s">
        <v>55</v>
      </c>
      <c r="E122" s="6" t="s">
        <v>837</v>
      </c>
      <c r="F122" s="5" t="b">
        <v>0</v>
      </c>
      <c r="G122" s="5" t="b">
        <v>0</v>
      </c>
      <c r="H122" s="6" t="s">
        <v>838</v>
      </c>
      <c r="I122" s="6" t="s">
        <v>55</v>
      </c>
      <c r="J122" s="5">
        <v>100.20193999999999</v>
      </c>
      <c r="K122" s="5" t="b">
        <v>0</v>
      </c>
      <c r="L122" s="6" t="s">
        <v>55</v>
      </c>
      <c r="M122" s="6" t="s">
        <v>839</v>
      </c>
      <c r="N122" s="6" t="s">
        <v>758</v>
      </c>
      <c r="P122" s="6" t="s">
        <v>840</v>
      </c>
      <c r="Q122" s="5">
        <v>13290</v>
      </c>
      <c r="R122" s="5">
        <v>110952.1</v>
      </c>
      <c r="S122" s="5">
        <v>126</v>
      </c>
    </row>
    <row r="123" spans="1:19" x14ac:dyDescent="0.25">
      <c r="A123" s="5">
        <v>127</v>
      </c>
      <c r="B123" s="6" t="s">
        <v>841</v>
      </c>
      <c r="C123" s="6" t="s">
        <v>842</v>
      </c>
      <c r="D123" s="6" t="s">
        <v>55</v>
      </c>
      <c r="E123" s="6" t="s">
        <v>843</v>
      </c>
      <c r="F123" s="5" t="b">
        <v>0</v>
      </c>
      <c r="G123" s="5" t="b">
        <v>0</v>
      </c>
      <c r="H123" s="6" t="s">
        <v>844</v>
      </c>
      <c r="I123" s="6" t="s">
        <v>55</v>
      </c>
      <c r="J123" s="5">
        <v>72.148780000000002</v>
      </c>
      <c r="K123" s="5" t="b">
        <v>0</v>
      </c>
      <c r="L123" s="6" t="s">
        <v>55</v>
      </c>
      <c r="M123" s="6" t="s">
        <v>845</v>
      </c>
      <c r="N123" s="6" t="s">
        <v>846</v>
      </c>
      <c r="P123" s="6" t="s">
        <v>847</v>
      </c>
      <c r="Q123" s="5">
        <v>173300</v>
      </c>
      <c r="R123" s="5">
        <v>1035808</v>
      </c>
      <c r="S123" s="5">
        <v>127</v>
      </c>
    </row>
    <row r="124" spans="1:19" x14ac:dyDescent="0.25">
      <c r="A124" s="5">
        <v>128</v>
      </c>
      <c r="B124" s="6" t="s">
        <v>848</v>
      </c>
      <c r="C124" s="6" t="s">
        <v>849</v>
      </c>
      <c r="D124" s="6" t="s">
        <v>55</v>
      </c>
      <c r="E124" s="6" t="s">
        <v>850</v>
      </c>
      <c r="F124" s="5" t="b">
        <v>0</v>
      </c>
      <c r="G124" s="5" t="b">
        <v>0</v>
      </c>
      <c r="H124" s="6" t="s">
        <v>851</v>
      </c>
      <c r="I124" s="6" t="s">
        <v>55</v>
      </c>
      <c r="J124" s="5">
        <v>114.22852</v>
      </c>
      <c r="K124" s="5" t="b">
        <v>0</v>
      </c>
      <c r="L124" s="6" t="s">
        <v>55</v>
      </c>
      <c r="M124" s="6" t="s">
        <v>852</v>
      </c>
      <c r="N124" s="6" t="s">
        <v>765</v>
      </c>
      <c r="P124" s="6" t="s">
        <v>853</v>
      </c>
      <c r="Q124" s="5">
        <v>3120</v>
      </c>
      <c r="R124" s="5">
        <v>57448.85</v>
      </c>
      <c r="S124" s="5">
        <v>128</v>
      </c>
    </row>
    <row r="125" spans="1:19" x14ac:dyDescent="0.25">
      <c r="A125" s="5">
        <v>129</v>
      </c>
      <c r="B125" s="6" t="s">
        <v>854</v>
      </c>
      <c r="C125" s="6" t="s">
        <v>855</v>
      </c>
      <c r="D125" s="6" t="s">
        <v>55</v>
      </c>
      <c r="E125" s="6" t="s">
        <v>856</v>
      </c>
      <c r="F125" s="5" t="b">
        <v>0</v>
      </c>
      <c r="G125" s="5" t="b">
        <v>0</v>
      </c>
      <c r="H125" s="6" t="s">
        <v>857</v>
      </c>
      <c r="I125" s="6" t="s">
        <v>55</v>
      </c>
      <c r="J125" s="5">
        <v>128.2551</v>
      </c>
      <c r="K125" s="5" t="b">
        <v>0</v>
      </c>
      <c r="L125" s="6" t="s">
        <v>55</v>
      </c>
      <c r="M125" s="6" t="s">
        <v>55</v>
      </c>
      <c r="N125" s="6" t="s">
        <v>748</v>
      </c>
      <c r="P125" s="6" t="s">
        <v>55</v>
      </c>
      <c r="Q125" s="5">
        <v>1104</v>
      </c>
      <c r="S125" s="5">
        <v>129</v>
      </c>
    </row>
    <row r="126" spans="1:19" x14ac:dyDescent="0.25">
      <c r="A126" s="5">
        <v>130</v>
      </c>
      <c r="B126" s="6" t="s">
        <v>858</v>
      </c>
      <c r="C126" s="6" t="s">
        <v>859</v>
      </c>
      <c r="D126" s="6" t="s">
        <v>55</v>
      </c>
      <c r="E126" s="6" t="s">
        <v>860</v>
      </c>
      <c r="F126" s="5" t="b">
        <v>1</v>
      </c>
      <c r="G126" s="5" t="b">
        <v>0</v>
      </c>
      <c r="H126" s="6" t="s">
        <v>861</v>
      </c>
      <c r="I126" s="6" t="s">
        <v>862</v>
      </c>
      <c r="J126" s="5">
        <v>114.22852</v>
      </c>
      <c r="K126" s="5" t="b">
        <v>0</v>
      </c>
      <c r="L126" s="6" t="s">
        <v>55</v>
      </c>
      <c r="M126" s="6" t="s">
        <v>863</v>
      </c>
      <c r="N126" s="6" t="s">
        <v>765</v>
      </c>
      <c r="P126" s="6" t="s">
        <v>864</v>
      </c>
      <c r="Q126" s="5">
        <v>3293</v>
      </c>
      <c r="R126" s="5">
        <v>9170.8559999999998</v>
      </c>
      <c r="S126" s="5">
        <v>130</v>
      </c>
    </row>
    <row r="127" spans="1:19" x14ac:dyDescent="0.25">
      <c r="A127" s="5">
        <v>131</v>
      </c>
      <c r="B127" s="6" t="s">
        <v>865</v>
      </c>
      <c r="C127" s="6" t="s">
        <v>866</v>
      </c>
      <c r="D127" s="6" t="s">
        <v>55</v>
      </c>
      <c r="E127" s="6" t="s">
        <v>867</v>
      </c>
      <c r="F127" s="5" t="b">
        <v>0</v>
      </c>
      <c r="G127" s="5" t="b">
        <v>0</v>
      </c>
      <c r="H127" s="6" t="s">
        <v>868</v>
      </c>
      <c r="I127" s="6" t="s">
        <v>55</v>
      </c>
      <c r="J127" s="5">
        <v>142.28167999999999</v>
      </c>
      <c r="K127" s="5" t="b">
        <v>0</v>
      </c>
      <c r="L127" s="6" t="s">
        <v>55</v>
      </c>
      <c r="M127" s="6" t="s">
        <v>55</v>
      </c>
      <c r="N127" s="6" t="s">
        <v>785</v>
      </c>
      <c r="P127" s="6" t="s">
        <v>55</v>
      </c>
      <c r="Q127" s="5">
        <v>425.3</v>
      </c>
      <c r="S127" s="5">
        <v>131</v>
      </c>
    </row>
    <row r="128" spans="1:19" x14ac:dyDescent="0.25">
      <c r="A128" s="5">
        <v>132</v>
      </c>
      <c r="B128" s="6" t="s">
        <v>869</v>
      </c>
      <c r="C128" s="6" t="s">
        <v>870</v>
      </c>
      <c r="D128" s="6" t="s">
        <v>55</v>
      </c>
      <c r="E128" s="6" t="s">
        <v>871</v>
      </c>
      <c r="F128" s="5" t="b">
        <v>0</v>
      </c>
      <c r="G128" s="5" t="b">
        <v>0</v>
      </c>
      <c r="H128" s="6" t="s">
        <v>872</v>
      </c>
      <c r="I128" s="6" t="s">
        <v>55</v>
      </c>
      <c r="J128" s="5">
        <v>128.2551</v>
      </c>
      <c r="K128" s="5" t="b">
        <v>0</v>
      </c>
      <c r="L128" s="6" t="s">
        <v>55</v>
      </c>
      <c r="M128" s="6" t="s">
        <v>873</v>
      </c>
      <c r="N128" s="6" t="s">
        <v>748</v>
      </c>
      <c r="P128" s="6" t="s">
        <v>874</v>
      </c>
      <c r="Q128" s="5">
        <v>1547</v>
      </c>
      <c r="R128" s="5">
        <v>3001.498</v>
      </c>
      <c r="S128" s="5">
        <v>132</v>
      </c>
    </row>
    <row r="129" spans="1:19" x14ac:dyDescent="0.25">
      <c r="A129" s="5">
        <v>133</v>
      </c>
      <c r="B129" s="6" t="s">
        <v>875</v>
      </c>
      <c r="C129" s="6" t="s">
        <v>876</v>
      </c>
      <c r="D129" s="6" t="s">
        <v>55</v>
      </c>
      <c r="E129" s="6" t="s">
        <v>877</v>
      </c>
      <c r="F129" s="5" t="b">
        <v>0</v>
      </c>
      <c r="G129" s="5" t="b">
        <v>0</v>
      </c>
      <c r="H129" s="6" t="s">
        <v>878</v>
      </c>
      <c r="I129" s="6" t="s">
        <v>55</v>
      </c>
      <c r="J129" s="5">
        <v>84.159480000000002</v>
      </c>
      <c r="K129" s="5" t="b">
        <v>0</v>
      </c>
      <c r="L129" s="6" t="s">
        <v>55</v>
      </c>
      <c r="M129" s="6" t="s">
        <v>879</v>
      </c>
      <c r="N129" s="6" t="s">
        <v>574</v>
      </c>
      <c r="P129" s="6" t="s">
        <v>880</v>
      </c>
      <c r="Q129" s="5">
        <v>33060</v>
      </c>
      <c r="R129" s="5">
        <v>34207.230000000003</v>
      </c>
      <c r="S129" s="5">
        <v>133</v>
      </c>
    </row>
    <row r="130" spans="1:19" x14ac:dyDescent="0.25">
      <c r="A130" s="5">
        <v>134</v>
      </c>
      <c r="B130" s="6" t="s">
        <v>881</v>
      </c>
      <c r="C130" s="6" t="s">
        <v>882</v>
      </c>
      <c r="D130" s="6" t="s">
        <v>55</v>
      </c>
      <c r="E130" s="6" t="s">
        <v>883</v>
      </c>
      <c r="F130" s="5" t="b">
        <v>0</v>
      </c>
      <c r="G130" s="5" t="b">
        <v>0</v>
      </c>
      <c r="H130" s="6" t="s">
        <v>884</v>
      </c>
      <c r="I130" s="6" t="s">
        <v>55</v>
      </c>
      <c r="J130" s="5">
        <v>140.26580000000001</v>
      </c>
      <c r="K130" s="5" t="b">
        <v>0</v>
      </c>
      <c r="L130" s="6" t="s">
        <v>55</v>
      </c>
      <c r="M130" s="6" t="s">
        <v>55</v>
      </c>
      <c r="N130" s="6" t="s">
        <v>167</v>
      </c>
      <c r="P130" s="6" t="s">
        <v>55</v>
      </c>
      <c r="Q130" s="5">
        <v>449.3</v>
      </c>
      <c r="S130" s="5">
        <v>134</v>
      </c>
    </row>
    <row r="131" spans="1:19" x14ac:dyDescent="0.25">
      <c r="A131" s="5">
        <v>135</v>
      </c>
      <c r="B131" s="6" t="s">
        <v>885</v>
      </c>
      <c r="C131" s="6" t="s">
        <v>886</v>
      </c>
      <c r="D131" s="6" t="s">
        <v>55</v>
      </c>
      <c r="E131" s="6" t="s">
        <v>887</v>
      </c>
      <c r="F131" s="5" t="b">
        <v>0</v>
      </c>
      <c r="G131" s="5" t="b">
        <v>0</v>
      </c>
      <c r="H131" s="6" t="s">
        <v>888</v>
      </c>
      <c r="I131" s="6" t="s">
        <v>55</v>
      </c>
      <c r="J131" s="5">
        <v>98.186059999999998</v>
      </c>
      <c r="K131" s="5" t="b">
        <v>0</v>
      </c>
      <c r="L131" s="6" t="s">
        <v>55</v>
      </c>
      <c r="M131" s="6" t="s">
        <v>55</v>
      </c>
      <c r="N131" s="6" t="s">
        <v>245</v>
      </c>
      <c r="P131" s="6" t="s">
        <v>55</v>
      </c>
      <c r="Q131" s="5">
        <v>6373</v>
      </c>
      <c r="S131" s="5">
        <v>135</v>
      </c>
    </row>
    <row r="132" spans="1:19" x14ac:dyDescent="0.25">
      <c r="A132" s="5">
        <v>136</v>
      </c>
      <c r="B132" s="6" t="s">
        <v>889</v>
      </c>
      <c r="C132" s="6" t="s">
        <v>890</v>
      </c>
      <c r="D132" s="6" t="s">
        <v>55</v>
      </c>
      <c r="E132" s="6" t="s">
        <v>891</v>
      </c>
      <c r="F132" s="5" t="b">
        <v>1</v>
      </c>
      <c r="G132" s="5" t="b">
        <v>0</v>
      </c>
      <c r="H132" s="6" t="s">
        <v>892</v>
      </c>
      <c r="I132" s="6" t="s">
        <v>893</v>
      </c>
      <c r="J132" s="5">
        <v>86.175359999999998</v>
      </c>
      <c r="K132" s="5" t="b">
        <v>0</v>
      </c>
      <c r="L132" s="6" t="s">
        <v>55</v>
      </c>
      <c r="M132" s="6" t="s">
        <v>894</v>
      </c>
      <c r="N132" s="6" t="s">
        <v>816</v>
      </c>
      <c r="P132" s="6" t="s">
        <v>895</v>
      </c>
      <c r="Q132" s="5">
        <v>30260</v>
      </c>
      <c r="R132" s="5">
        <v>54117.26</v>
      </c>
      <c r="S132" s="5">
        <v>136</v>
      </c>
    </row>
    <row r="133" spans="1:19" x14ac:dyDescent="0.25">
      <c r="A133" s="5">
        <v>137</v>
      </c>
      <c r="B133" s="6" t="s">
        <v>896</v>
      </c>
      <c r="C133" s="6" t="s">
        <v>897</v>
      </c>
      <c r="D133" s="6" t="s">
        <v>55</v>
      </c>
      <c r="E133" s="6" t="s">
        <v>898</v>
      </c>
      <c r="F133" s="5" t="b">
        <v>0</v>
      </c>
      <c r="G133" s="5" t="b">
        <v>0</v>
      </c>
      <c r="H133" s="6" t="s">
        <v>899</v>
      </c>
      <c r="I133" s="6" t="s">
        <v>55</v>
      </c>
      <c r="J133" s="5">
        <v>128.2551</v>
      </c>
      <c r="K133" s="5" t="b">
        <v>0</v>
      </c>
      <c r="L133" s="6" t="s">
        <v>55</v>
      </c>
      <c r="M133" s="6" t="s">
        <v>900</v>
      </c>
      <c r="N133" s="6" t="s">
        <v>748</v>
      </c>
      <c r="P133" s="6" t="s">
        <v>901</v>
      </c>
      <c r="Q133" s="5">
        <v>1039</v>
      </c>
      <c r="R133" s="5">
        <v>1897.231</v>
      </c>
      <c r="S133" s="5">
        <v>137</v>
      </c>
    </row>
    <row r="134" spans="1:19" x14ac:dyDescent="0.25">
      <c r="A134" s="5">
        <v>138</v>
      </c>
      <c r="B134" s="6" t="s">
        <v>902</v>
      </c>
      <c r="C134" s="6" t="s">
        <v>903</v>
      </c>
      <c r="D134" s="6" t="s">
        <v>55</v>
      </c>
      <c r="E134" s="6" t="s">
        <v>904</v>
      </c>
      <c r="F134" s="5" t="b">
        <v>0</v>
      </c>
      <c r="G134" s="5" t="b">
        <v>0</v>
      </c>
      <c r="H134" s="6" t="s">
        <v>905</v>
      </c>
      <c r="I134" s="6" t="s">
        <v>55</v>
      </c>
      <c r="J134" s="5">
        <v>114.22852</v>
      </c>
      <c r="K134" s="5" t="b">
        <v>0</v>
      </c>
      <c r="L134" s="6" t="s">
        <v>55</v>
      </c>
      <c r="M134" s="6" t="s">
        <v>906</v>
      </c>
      <c r="N134" s="6" t="s">
        <v>765</v>
      </c>
      <c r="P134" s="6" t="s">
        <v>907</v>
      </c>
      <c r="Q134" s="5">
        <v>3013</v>
      </c>
      <c r="R134" s="5">
        <v>5796.85</v>
      </c>
      <c r="S134" s="5">
        <v>138</v>
      </c>
    </row>
    <row r="135" spans="1:19" x14ac:dyDescent="0.25">
      <c r="A135" s="5">
        <v>139</v>
      </c>
      <c r="B135" s="6" t="s">
        <v>908</v>
      </c>
      <c r="C135" s="6" t="s">
        <v>909</v>
      </c>
      <c r="D135" s="6" t="s">
        <v>55</v>
      </c>
      <c r="E135" s="6" t="s">
        <v>910</v>
      </c>
      <c r="F135" s="5" t="b">
        <v>0</v>
      </c>
      <c r="G135" s="5" t="b">
        <v>0</v>
      </c>
      <c r="H135" s="6" t="s">
        <v>911</v>
      </c>
      <c r="I135" s="6" t="s">
        <v>55</v>
      </c>
      <c r="J135" s="5">
        <v>142.28167999999999</v>
      </c>
      <c r="K135" s="5" t="b">
        <v>0</v>
      </c>
      <c r="L135" s="6" t="s">
        <v>55</v>
      </c>
      <c r="M135" s="6" t="s">
        <v>912</v>
      </c>
      <c r="N135" s="6" t="s">
        <v>785</v>
      </c>
      <c r="P135" s="6" t="s">
        <v>913</v>
      </c>
      <c r="Q135" s="5">
        <v>361.3</v>
      </c>
      <c r="R135" s="5">
        <v>620.93799999999999</v>
      </c>
      <c r="S135" s="5">
        <v>139</v>
      </c>
    </row>
    <row r="136" spans="1:19" x14ac:dyDescent="0.25">
      <c r="A136" s="5">
        <v>140</v>
      </c>
      <c r="B136" s="6" t="s">
        <v>914</v>
      </c>
      <c r="C136" s="6" t="s">
        <v>915</v>
      </c>
      <c r="D136" s="6" t="s">
        <v>55</v>
      </c>
      <c r="E136" s="6" t="s">
        <v>916</v>
      </c>
      <c r="F136" s="5" t="b">
        <v>1</v>
      </c>
      <c r="G136" s="5" t="b">
        <v>0</v>
      </c>
      <c r="H136" s="6" t="s">
        <v>917</v>
      </c>
      <c r="I136" s="6" t="s">
        <v>918</v>
      </c>
      <c r="J136" s="5">
        <v>100.20193999999999</v>
      </c>
      <c r="K136" s="5" t="b">
        <v>0</v>
      </c>
      <c r="L136" s="6" t="s">
        <v>55</v>
      </c>
      <c r="M136" s="6" t="s">
        <v>919</v>
      </c>
      <c r="N136" s="6" t="s">
        <v>758</v>
      </c>
      <c r="P136" s="6" t="s">
        <v>920</v>
      </c>
      <c r="Q136" s="5">
        <v>8746</v>
      </c>
      <c r="R136" s="5">
        <v>17711.849999999999</v>
      </c>
      <c r="S136" s="5">
        <v>140</v>
      </c>
    </row>
    <row r="137" spans="1:19" x14ac:dyDescent="0.25">
      <c r="A137" s="5">
        <v>141</v>
      </c>
      <c r="B137" s="6" t="s">
        <v>921</v>
      </c>
      <c r="C137" s="6" t="s">
        <v>922</v>
      </c>
      <c r="D137" s="6" t="s">
        <v>55</v>
      </c>
      <c r="E137" s="6" t="s">
        <v>923</v>
      </c>
      <c r="F137" s="5" t="b">
        <v>0</v>
      </c>
      <c r="G137" s="5" t="b">
        <v>0</v>
      </c>
      <c r="H137" s="6" t="s">
        <v>924</v>
      </c>
      <c r="I137" s="6" t="s">
        <v>55</v>
      </c>
      <c r="J137" s="5">
        <v>112.21263999999999</v>
      </c>
      <c r="K137" s="5" t="b">
        <v>0</v>
      </c>
      <c r="L137" s="6" t="s">
        <v>55</v>
      </c>
      <c r="M137" s="6" t="s">
        <v>925</v>
      </c>
      <c r="N137" s="6" t="s">
        <v>183</v>
      </c>
      <c r="P137" s="6" t="s">
        <v>926</v>
      </c>
      <c r="Q137" s="5">
        <v>5519</v>
      </c>
      <c r="R137" s="5">
        <v>36313.11</v>
      </c>
      <c r="S137" s="5">
        <v>141</v>
      </c>
    </row>
    <row r="138" spans="1:19" x14ac:dyDescent="0.25">
      <c r="A138" s="5">
        <v>142</v>
      </c>
      <c r="B138" s="6" t="s">
        <v>927</v>
      </c>
      <c r="C138" s="6" t="s">
        <v>928</v>
      </c>
      <c r="D138" s="6" t="s">
        <v>55</v>
      </c>
      <c r="E138" s="6" t="s">
        <v>929</v>
      </c>
      <c r="F138" s="5" t="b">
        <v>0</v>
      </c>
      <c r="G138" s="5" t="b">
        <v>0</v>
      </c>
      <c r="H138" s="6" t="s">
        <v>930</v>
      </c>
      <c r="I138" s="6" t="s">
        <v>55</v>
      </c>
      <c r="J138" s="5">
        <v>112.21263999999999</v>
      </c>
      <c r="K138" s="5" t="b">
        <v>0</v>
      </c>
      <c r="L138" s="6" t="s">
        <v>55</v>
      </c>
      <c r="M138" s="6" t="s">
        <v>931</v>
      </c>
      <c r="N138" s="6" t="s">
        <v>183</v>
      </c>
      <c r="P138" s="6" t="s">
        <v>932</v>
      </c>
      <c r="Q138" s="5">
        <v>4706</v>
      </c>
      <c r="R138" s="5">
        <v>36313.11</v>
      </c>
      <c r="S138" s="5">
        <v>142</v>
      </c>
    </row>
    <row r="139" spans="1:19" x14ac:dyDescent="0.25">
      <c r="A139" s="5">
        <v>143</v>
      </c>
      <c r="B139" s="6" t="s">
        <v>933</v>
      </c>
      <c r="C139" s="6" t="s">
        <v>934</v>
      </c>
      <c r="D139" s="6" t="s">
        <v>55</v>
      </c>
      <c r="E139" s="6" t="s">
        <v>935</v>
      </c>
      <c r="F139" s="5" t="b">
        <v>0</v>
      </c>
      <c r="G139" s="5" t="b">
        <v>0</v>
      </c>
      <c r="H139" s="6" t="s">
        <v>936</v>
      </c>
      <c r="I139" s="6" t="s">
        <v>55</v>
      </c>
      <c r="J139" s="5">
        <v>128.2551</v>
      </c>
      <c r="K139" s="5" t="b">
        <v>0</v>
      </c>
      <c r="L139" s="6" t="s">
        <v>55</v>
      </c>
      <c r="M139" s="6" t="s">
        <v>55</v>
      </c>
      <c r="N139" s="6" t="s">
        <v>748</v>
      </c>
      <c r="P139" s="6" t="s">
        <v>55</v>
      </c>
      <c r="Q139" s="5">
        <v>1587</v>
      </c>
      <c r="S139" s="5">
        <v>143</v>
      </c>
    </row>
    <row r="140" spans="1:19" x14ac:dyDescent="0.25">
      <c r="A140" s="5">
        <v>144</v>
      </c>
      <c r="B140" s="6" t="s">
        <v>937</v>
      </c>
      <c r="C140" s="6" t="s">
        <v>938</v>
      </c>
      <c r="D140" s="6" t="s">
        <v>55</v>
      </c>
      <c r="E140" s="6" t="s">
        <v>939</v>
      </c>
      <c r="F140" s="5" t="b">
        <v>0</v>
      </c>
      <c r="G140" s="5" t="b">
        <v>1</v>
      </c>
      <c r="H140" s="6" t="s">
        <v>940</v>
      </c>
      <c r="I140" s="6" t="s">
        <v>55</v>
      </c>
      <c r="J140" s="5">
        <v>197.44641999999999</v>
      </c>
      <c r="K140" s="5" t="b">
        <v>0</v>
      </c>
      <c r="L140" s="6" t="s">
        <v>55</v>
      </c>
      <c r="M140" s="6" t="s">
        <v>941</v>
      </c>
      <c r="N140" s="6" t="s">
        <v>942</v>
      </c>
      <c r="O140" s="5">
        <v>0.1666667</v>
      </c>
      <c r="P140" s="6" t="s">
        <v>943</v>
      </c>
      <c r="Q140" s="5">
        <v>0.67589999999999995</v>
      </c>
      <c r="R140" s="5">
        <v>13667.28</v>
      </c>
      <c r="S140" s="5">
        <v>144</v>
      </c>
    </row>
    <row r="141" spans="1:19" x14ac:dyDescent="0.25">
      <c r="A141" s="5">
        <v>145</v>
      </c>
      <c r="B141" s="6" t="s">
        <v>944</v>
      </c>
      <c r="C141" s="6" t="s">
        <v>945</v>
      </c>
      <c r="D141" s="6" t="s">
        <v>55</v>
      </c>
      <c r="E141" s="6" t="s">
        <v>946</v>
      </c>
      <c r="F141" s="5" t="b">
        <v>0</v>
      </c>
      <c r="G141" s="5" t="b">
        <v>0</v>
      </c>
      <c r="H141" s="6" t="s">
        <v>947</v>
      </c>
      <c r="I141" s="6" t="s">
        <v>55</v>
      </c>
      <c r="J141" s="5">
        <v>142.28167999999999</v>
      </c>
      <c r="K141" s="5" t="b">
        <v>0</v>
      </c>
      <c r="L141" s="6" t="s">
        <v>55</v>
      </c>
      <c r="M141" s="6" t="s">
        <v>948</v>
      </c>
      <c r="N141" s="6" t="s">
        <v>785</v>
      </c>
      <c r="P141" s="6" t="s">
        <v>949</v>
      </c>
      <c r="Q141" s="5">
        <v>513.29999999999995</v>
      </c>
      <c r="R141" s="5">
        <v>982.34969999999998</v>
      </c>
      <c r="S141" s="5">
        <v>145</v>
      </c>
    </row>
    <row r="142" spans="1:19" x14ac:dyDescent="0.25">
      <c r="A142" s="5">
        <v>146</v>
      </c>
      <c r="B142" s="6" t="s">
        <v>950</v>
      </c>
      <c r="C142" s="6" t="s">
        <v>951</v>
      </c>
      <c r="D142" s="6" t="s">
        <v>55</v>
      </c>
      <c r="E142" s="6" t="s">
        <v>952</v>
      </c>
      <c r="F142" s="5" t="b">
        <v>0</v>
      </c>
      <c r="G142" s="5" t="b">
        <v>0</v>
      </c>
      <c r="H142" s="6" t="s">
        <v>953</v>
      </c>
      <c r="I142" s="6" t="s">
        <v>55</v>
      </c>
      <c r="J142" s="5">
        <v>98.186059999999998</v>
      </c>
      <c r="K142" s="5" t="b">
        <v>0</v>
      </c>
      <c r="L142" s="6" t="s">
        <v>55</v>
      </c>
      <c r="M142" s="6" t="s">
        <v>55</v>
      </c>
      <c r="N142" s="6" t="s">
        <v>245</v>
      </c>
      <c r="P142" s="6" t="s">
        <v>55</v>
      </c>
      <c r="Q142" s="5">
        <v>12080</v>
      </c>
      <c r="S142" s="5">
        <v>146</v>
      </c>
    </row>
    <row r="143" spans="1:19" x14ac:dyDescent="0.25">
      <c r="A143" s="5">
        <v>147</v>
      </c>
      <c r="B143" s="6" t="s">
        <v>954</v>
      </c>
      <c r="C143" s="6" t="s">
        <v>955</v>
      </c>
      <c r="D143" s="6" t="s">
        <v>55</v>
      </c>
      <c r="E143" s="6" t="s">
        <v>956</v>
      </c>
      <c r="F143" s="5" t="b">
        <v>0</v>
      </c>
      <c r="G143" s="5" t="b">
        <v>0</v>
      </c>
      <c r="H143" s="6" t="s">
        <v>957</v>
      </c>
      <c r="I143" s="6" t="s">
        <v>55</v>
      </c>
      <c r="J143" s="5">
        <v>98.186059999999998</v>
      </c>
      <c r="K143" s="5" t="b">
        <v>0</v>
      </c>
      <c r="L143" s="6" t="s">
        <v>55</v>
      </c>
      <c r="M143" s="6" t="s">
        <v>55</v>
      </c>
      <c r="N143" s="6" t="s">
        <v>245</v>
      </c>
      <c r="P143" s="6" t="s">
        <v>55</v>
      </c>
      <c r="Q143" s="5">
        <v>11250</v>
      </c>
      <c r="S143" s="5">
        <v>147</v>
      </c>
    </row>
    <row r="144" spans="1:19" x14ac:dyDescent="0.25">
      <c r="A144" s="5">
        <v>148</v>
      </c>
      <c r="B144" s="6" t="s">
        <v>958</v>
      </c>
      <c r="C144" s="6" t="s">
        <v>959</v>
      </c>
      <c r="D144" s="6" t="s">
        <v>55</v>
      </c>
      <c r="E144" s="6" t="s">
        <v>960</v>
      </c>
      <c r="F144" s="5" t="b">
        <v>0</v>
      </c>
      <c r="G144" s="5" t="b">
        <v>0</v>
      </c>
      <c r="H144" s="6" t="s">
        <v>961</v>
      </c>
      <c r="I144" s="6" t="s">
        <v>55</v>
      </c>
      <c r="J144" s="5">
        <v>128.2551</v>
      </c>
      <c r="K144" s="5" t="b">
        <v>0</v>
      </c>
      <c r="L144" s="6" t="s">
        <v>55</v>
      </c>
      <c r="M144" s="6" t="s">
        <v>962</v>
      </c>
      <c r="N144" s="6" t="s">
        <v>748</v>
      </c>
      <c r="P144" s="6" t="s">
        <v>963</v>
      </c>
      <c r="Q144" s="5">
        <v>1440</v>
      </c>
      <c r="R144" s="5">
        <v>1897.231</v>
      </c>
      <c r="S144" s="5">
        <v>148</v>
      </c>
    </row>
    <row r="145" spans="1:19" x14ac:dyDescent="0.25">
      <c r="A145" s="5">
        <v>149</v>
      </c>
      <c r="B145" s="6" t="s">
        <v>964</v>
      </c>
      <c r="C145" s="6" t="s">
        <v>965</v>
      </c>
      <c r="D145" s="6" t="s">
        <v>55</v>
      </c>
      <c r="E145" s="6" t="s">
        <v>966</v>
      </c>
      <c r="F145" s="5" t="b">
        <v>0</v>
      </c>
      <c r="G145" s="5" t="b">
        <v>0</v>
      </c>
      <c r="H145" s="6" t="s">
        <v>967</v>
      </c>
      <c r="I145" s="6" t="s">
        <v>968</v>
      </c>
      <c r="J145" s="5">
        <v>114.22852</v>
      </c>
      <c r="K145" s="5" t="b">
        <v>0</v>
      </c>
      <c r="L145" s="6" t="s">
        <v>55</v>
      </c>
      <c r="M145" s="6" t="s">
        <v>969</v>
      </c>
      <c r="N145" s="6" t="s">
        <v>765</v>
      </c>
      <c r="P145" s="6" t="s">
        <v>970</v>
      </c>
      <c r="Q145" s="5">
        <v>3893</v>
      </c>
      <c r="R145" s="5">
        <v>5796.85</v>
      </c>
      <c r="S145" s="5">
        <v>149</v>
      </c>
    </row>
    <row r="146" spans="1:19" x14ac:dyDescent="0.25">
      <c r="A146" s="5">
        <v>150</v>
      </c>
      <c r="B146" s="6" t="s">
        <v>971</v>
      </c>
      <c r="C146" s="6" t="s">
        <v>972</v>
      </c>
      <c r="D146" s="6" t="s">
        <v>55</v>
      </c>
      <c r="E146" s="6" t="s">
        <v>973</v>
      </c>
      <c r="F146" s="5" t="b">
        <v>0</v>
      </c>
      <c r="G146" s="5" t="b">
        <v>0</v>
      </c>
      <c r="H146" s="6" t="s">
        <v>974</v>
      </c>
      <c r="I146" s="6" t="s">
        <v>55</v>
      </c>
      <c r="J146" s="5">
        <v>156.30825999999999</v>
      </c>
      <c r="K146" s="5" t="b">
        <v>0</v>
      </c>
      <c r="L146" s="6" t="s">
        <v>55</v>
      </c>
      <c r="M146" s="6" t="s">
        <v>55</v>
      </c>
      <c r="N146" s="6" t="s">
        <v>975</v>
      </c>
      <c r="P146" s="6" t="s">
        <v>55</v>
      </c>
      <c r="Q146" s="5">
        <v>434.6</v>
      </c>
      <c r="S146" s="5">
        <v>150</v>
      </c>
    </row>
    <row r="147" spans="1:19" x14ac:dyDescent="0.25">
      <c r="A147" s="5">
        <v>151</v>
      </c>
      <c r="B147" s="6" t="s">
        <v>976</v>
      </c>
      <c r="C147" s="6" t="s">
        <v>977</v>
      </c>
      <c r="D147" s="6" t="s">
        <v>55</v>
      </c>
      <c r="E147" s="6" t="s">
        <v>978</v>
      </c>
      <c r="F147" s="5" t="b">
        <v>0</v>
      </c>
      <c r="G147" s="5" t="b">
        <v>0</v>
      </c>
      <c r="H147" s="6" t="s">
        <v>979</v>
      </c>
      <c r="I147" s="6" t="s">
        <v>55</v>
      </c>
      <c r="J147" s="5">
        <v>142.28167999999999</v>
      </c>
      <c r="K147" s="5" t="b">
        <v>0</v>
      </c>
      <c r="L147" s="6" t="s">
        <v>55</v>
      </c>
      <c r="M147" s="6" t="s">
        <v>980</v>
      </c>
      <c r="N147" s="6" t="s">
        <v>785</v>
      </c>
      <c r="P147" s="6" t="s">
        <v>981</v>
      </c>
      <c r="Q147" s="5">
        <v>523.9</v>
      </c>
      <c r="R147" s="5">
        <v>620.93799999999999</v>
      </c>
      <c r="S147" s="5">
        <v>151</v>
      </c>
    </row>
    <row r="148" spans="1:19" x14ac:dyDescent="0.25">
      <c r="A148" s="5">
        <v>152</v>
      </c>
      <c r="B148" s="6" t="s">
        <v>982</v>
      </c>
      <c r="C148" s="6" t="s">
        <v>983</v>
      </c>
      <c r="D148" s="6" t="s">
        <v>55</v>
      </c>
      <c r="E148" s="6" t="s">
        <v>984</v>
      </c>
      <c r="F148" s="5" t="b">
        <v>1</v>
      </c>
      <c r="G148" s="5" t="b">
        <v>0</v>
      </c>
      <c r="H148" s="6" t="s">
        <v>985</v>
      </c>
      <c r="I148" s="6" t="s">
        <v>986</v>
      </c>
      <c r="J148" s="5">
        <v>100.20193999999999</v>
      </c>
      <c r="K148" s="5" t="b">
        <v>0</v>
      </c>
      <c r="L148" s="6" t="s">
        <v>55</v>
      </c>
      <c r="M148" s="6" t="s">
        <v>987</v>
      </c>
      <c r="N148" s="6" t="s">
        <v>758</v>
      </c>
      <c r="P148" s="6" t="s">
        <v>988</v>
      </c>
      <c r="Q148" s="5">
        <v>12670</v>
      </c>
      <c r="R148" s="5">
        <v>17711.849999999999</v>
      </c>
      <c r="S148" s="5">
        <v>152</v>
      </c>
    </row>
    <row r="149" spans="1:19" x14ac:dyDescent="0.25">
      <c r="A149" s="5">
        <v>153</v>
      </c>
      <c r="B149" s="6" t="s">
        <v>989</v>
      </c>
      <c r="C149" s="6" t="s">
        <v>990</v>
      </c>
      <c r="D149" s="6" t="s">
        <v>55</v>
      </c>
      <c r="E149" s="6" t="s">
        <v>991</v>
      </c>
      <c r="F149" s="5" t="b">
        <v>0</v>
      </c>
      <c r="G149" s="5" t="b">
        <v>0</v>
      </c>
      <c r="H149" s="6" t="s">
        <v>992</v>
      </c>
      <c r="I149" s="6" t="s">
        <v>55</v>
      </c>
      <c r="J149" s="5">
        <v>100.11582</v>
      </c>
      <c r="K149" s="5" t="b">
        <v>0</v>
      </c>
      <c r="L149" s="6" t="s">
        <v>55</v>
      </c>
      <c r="M149" s="6" t="s">
        <v>993</v>
      </c>
      <c r="N149" s="6" t="s">
        <v>994</v>
      </c>
      <c r="O149" s="5">
        <v>0.4</v>
      </c>
      <c r="P149" s="6" t="s">
        <v>995</v>
      </c>
      <c r="Q149" s="5">
        <v>1159</v>
      </c>
      <c r="R149" s="5">
        <v>703.02670000000001</v>
      </c>
      <c r="S149" s="5">
        <v>153</v>
      </c>
    </row>
    <row r="150" spans="1:19" x14ac:dyDescent="0.25">
      <c r="A150" s="5">
        <v>154</v>
      </c>
      <c r="B150" s="6" t="s">
        <v>996</v>
      </c>
      <c r="C150" s="6" t="s">
        <v>997</v>
      </c>
      <c r="D150" s="6" t="s">
        <v>55</v>
      </c>
      <c r="E150" s="6" t="s">
        <v>998</v>
      </c>
      <c r="F150" s="5" t="b">
        <v>0</v>
      </c>
      <c r="G150" s="5" t="b">
        <v>1</v>
      </c>
      <c r="H150" s="6" t="s">
        <v>999</v>
      </c>
      <c r="I150" s="6" t="s">
        <v>1000</v>
      </c>
      <c r="J150" s="5">
        <v>174.15613999999999</v>
      </c>
      <c r="K150" s="5" t="b">
        <v>0</v>
      </c>
      <c r="L150" s="6" t="s">
        <v>55</v>
      </c>
      <c r="M150" s="6" t="s">
        <v>1001</v>
      </c>
      <c r="N150" s="6" t="s">
        <v>1002</v>
      </c>
      <c r="O150" s="5">
        <v>0.22222220000000001</v>
      </c>
      <c r="P150" s="6" t="s">
        <v>1003</v>
      </c>
      <c r="Q150" s="5">
        <v>3.44</v>
      </c>
      <c r="R150" s="5">
        <v>479.14449999999999</v>
      </c>
      <c r="S150" s="5">
        <v>154</v>
      </c>
    </row>
    <row r="151" spans="1:19" x14ac:dyDescent="0.25">
      <c r="A151" s="5">
        <v>155</v>
      </c>
      <c r="B151" s="6" t="s">
        <v>1004</v>
      </c>
      <c r="C151" s="6" t="s">
        <v>1005</v>
      </c>
      <c r="D151" s="6" t="s">
        <v>55</v>
      </c>
      <c r="E151" s="6" t="s">
        <v>1006</v>
      </c>
      <c r="F151" s="5" t="b">
        <v>0</v>
      </c>
      <c r="G151" s="5" t="b">
        <v>0</v>
      </c>
      <c r="H151" s="6" t="s">
        <v>1007</v>
      </c>
      <c r="I151" s="6" t="s">
        <v>55</v>
      </c>
      <c r="J151" s="5">
        <v>128.2551</v>
      </c>
      <c r="K151" s="5" t="b">
        <v>0</v>
      </c>
      <c r="L151" s="6" t="s">
        <v>55</v>
      </c>
      <c r="M151" s="6" t="s">
        <v>1008</v>
      </c>
      <c r="N151" s="6" t="s">
        <v>748</v>
      </c>
      <c r="P151" s="6" t="s">
        <v>1009</v>
      </c>
      <c r="Q151" s="5">
        <v>1264</v>
      </c>
      <c r="R151" s="5">
        <v>1897.231</v>
      </c>
      <c r="S151" s="5">
        <v>155</v>
      </c>
    </row>
    <row r="152" spans="1:19" x14ac:dyDescent="0.25">
      <c r="A152" s="5">
        <v>156</v>
      </c>
      <c r="B152" s="6" t="s">
        <v>1010</v>
      </c>
      <c r="C152" s="6" t="s">
        <v>1011</v>
      </c>
      <c r="D152" s="6" t="s">
        <v>55</v>
      </c>
      <c r="E152" s="6" t="s">
        <v>1012</v>
      </c>
      <c r="F152" s="5" t="b">
        <v>0</v>
      </c>
      <c r="G152" s="5" t="b">
        <v>0</v>
      </c>
      <c r="H152" s="6" t="s">
        <v>1013</v>
      </c>
      <c r="I152" s="6" t="s">
        <v>1014</v>
      </c>
      <c r="J152" s="5">
        <v>114.22852</v>
      </c>
      <c r="K152" s="5" t="b">
        <v>0</v>
      </c>
      <c r="L152" s="6" t="s">
        <v>55</v>
      </c>
      <c r="M152" s="6" t="s">
        <v>1015</v>
      </c>
      <c r="N152" s="6" t="s">
        <v>829</v>
      </c>
      <c r="P152" s="6" t="s">
        <v>1016</v>
      </c>
      <c r="Q152" s="5">
        <v>3960</v>
      </c>
      <c r="R152" s="5">
        <v>5796.85</v>
      </c>
      <c r="S152" s="5">
        <v>156</v>
      </c>
    </row>
    <row r="153" spans="1:19" x14ac:dyDescent="0.25">
      <c r="A153" s="5">
        <v>157</v>
      </c>
      <c r="B153" s="6" t="s">
        <v>1017</v>
      </c>
      <c r="C153" s="6" t="s">
        <v>1018</v>
      </c>
      <c r="D153" s="6" t="s">
        <v>55</v>
      </c>
      <c r="E153" s="6" t="s">
        <v>1019</v>
      </c>
      <c r="F153" s="5" t="b">
        <v>0</v>
      </c>
      <c r="G153" s="5" t="b">
        <v>0</v>
      </c>
      <c r="H153" s="6" t="s">
        <v>1020</v>
      </c>
      <c r="I153" s="6" t="s">
        <v>55</v>
      </c>
      <c r="J153" s="5">
        <v>156.30825999999999</v>
      </c>
      <c r="K153" s="5" t="b">
        <v>0</v>
      </c>
      <c r="L153" s="6" t="s">
        <v>55</v>
      </c>
      <c r="M153" s="6" t="s">
        <v>55</v>
      </c>
      <c r="N153" s="6" t="s">
        <v>975</v>
      </c>
      <c r="P153" s="6" t="s">
        <v>55</v>
      </c>
      <c r="Q153" s="5">
        <v>434.6</v>
      </c>
      <c r="S153" s="5">
        <v>157</v>
      </c>
    </row>
    <row r="154" spans="1:19" x14ac:dyDescent="0.25">
      <c r="A154" s="5">
        <v>158</v>
      </c>
      <c r="B154" s="6" t="s">
        <v>1021</v>
      </c>
      <c r="C154" s="6" t="s">
        <v>1022</v>
      </c>
      <c r="D154" s="6" t="s">
        <v>55</v>
      </c>
      <c r="E154" s="6" t="s">
        <v>1023</v>
      </c>
      <c r="F154" s="5" t="b">
        <v>0</v>
      </c>
      <c r="G154" s="5" t="b">
        <v>0</v>
      </c>
      <c r="H154" s="6" t="s">
        <v>1024</v>
      </c>
      <c r="I154" s="6" t="s">
        <v>55</v>
      </c>
      <c r="J154" s="5">
        <v>142.28167999999999</v>
      </c>
      <c r="K154" s="5" t="b">
        <v>0</v>
      </c>
      <c r="L154" s="6" t="s">
        <v>55</v>
      </c>
      <c r="M154" s="6" t="s">
        <v>55</v>
      </c>
      <c r="N154" s="6" t="s">
        <v>785</v>
      </c>
      <c r="P154" s="6" t="s">
        <v>55</v>
      </c>
      <c r="Q154" s="5">
        <v>469.3</v>
      </c>
      <c r="S154" s="5">
        <v>158</v>
      </c>
    </row>
    <row r="155" spans="1:19" x14ac:dyDescent="0.25">
      <c r="A155" s="5">
        <v>159</v>
      </c>
      <c r="B155" s="6" t="s">
        <v>1025</v>
      </c>
      <c r="C155" s="6" t="s">
        <v>1026</v>
      </c>
      <c r="D155" s="6" t="s">
        <v>55</v>
      </c>
      <c r="E155" s="6" t="s">
        <v>1027</v>
      </c>
      <c r="F155" s="5" t="b">
        <v>0</v>
      </c>
      <c r="G155" s="5" t="b">
        <v>0</v>
      </c>
      <c r="H155" s="6" t="s">
        <v>1028</v>
      </c>
      <c r="I155" s="6" t="s">
        <v>55</v>
      </c>
      <c r="J155" s="5">
        <v>170.33484000000001</v>
      </c>
      <c r="K155" s="5" t="b">
        <v>0</v>
      </c>
      <c r="L155" s="6" t="s">
        <v>55</v>
      </c>
      <c r="M155" s="6" t="s">
        <v>55</v>
      </c>
      <c r="N155" s="6" t="s">
        <v>772</v>
      </c>
      <c r="P155" s="6" t="s">
        <v>55</v>
      </c>
      <c r="Q155" s="5">
        <v>165.3</v>
      </c>
      <c r="S155" s="5">
        <v>159</v>
      </c>
    </row>
    <row r="156" spans="1:19" x14ac:dyDescent="0.25">
      <c r="A156" s="5">
        <v>160</v>
      </c>
      <c r="B156" s="6" t="s">
        <v>1029</v>
      </c>
      <c r="C156" s="6" t="s">
        <v>1030</v>
      </c>
      <c r="D156" s="6" t="s">
        <v>55</v>
      </c>
      <c r="E156" s="6" t="s">
        <v>1031</v>
      </c>
      <c r="F156" s="5" t="b">
        <v>0</v>
      </c>
      <c r="G156" s="5" t="b">
        <v>0</v>
      </c>
      <c r="H156" s="6" t="s">
        <v>1032</v>
      </c>
      <c r="I156" s="6" t="s">
        <v>55</v>
      </c>
      <c r="J156" s="5">
        <v>128.2551</v>
      </c>
      <c r="K156" s="5" t="b">
        <v>0</v>
      </c>
      <c r="L156" s="6" t="s">
        <v>55</v>
      </c>
      <c r="M156" s="6" t="s">
        <v>55</v>
      </c>
      <c r="N156" s="6" t="s">
        <v>748</v>
      </c>
      <c r="P156" s="6" t="s">
        <v>55</v>
      </c>
      <c r="Q156" s="5">
        <v>1308</v>
      </c>
      <c r="S156" s="5">
        <v>160</v>
      </c>
    </row>
    <row r="157" spans="1:19" x14ac:dyDescent="0.25">
      <c r="A157" s="5">
        <v>161</v>
      </c>
      <c r="B157" s="6" t="s">
        <v>1033</v>
      </c>
      <c r="C157" s="6" t="s">
        <v>1034</v>
      </c>
      <c r="D157" s="6" t="s">
        <v>55</v>
      </c>
      <c r="E157" s="6" t="s">
        <v>1035</v>
      </c>
      <c r="F157" s="5" t="b">
        <v>0</v>
      </c>
      <c r="G157" s="5" t="b">
        <v>0</v>
      </c>
      <c r="H157" s="6" t="s">
        <v>1036</v>
      </c>
      <c r="I157" s="6" t="s">
        <v>55</v>
      </c>
      <c r="J157" s="5">
        <v>156.30825999999999</v>
      </c>
      <c r="K157" s="5" t="b">
        <v>0</v>
      </c>
      <c r="L157" s="6" t="s">
        <v>55</v>
      </c>
      <c r="M157" s="6" t="s">
        <v>55</v>
      </c>
      <c r="N157" s="6" t="s">
        <v>975</v>
      </c>
      <c r="P157" s="6" t="s">
        <v>55</v>
      </c>
      <c r="Q157" s="5">
        <v>434.6</v>
      </c>
      <c r="S157" s="5">
        <v>161</v>
      </c>
    </row>
    <row r="158" spans="1:19" x14ac:dyDescent="0.25">
      <c r="A158" s="5">
        <v>162</v>
      </c>
      <c r="B158" s="6" t="s">
        <v>1037</v>
      </c>
      <c r="C158" s="6" t="s">
        <v>1038</v>
      </c>
      <c r="D158" s="6" t="s">
        <v>55</v>
      </c>
      <c r="E158" s="6" t="s">
        <v>1039</v>
      </c>
      <c r="F158" s="5" t="b">
        <v>0</v>
      </c>
      <c r="G158" s="5" t="b">
        <v>0</v>
      </c>
      <c r="H158" s="6" t="s">
        <v>1040</v>
      </c>
      <c r="I158" s="6" t="s">
        <v>55</v>
      </c>
      <c r="J158" s="5">
        <v>142.28167999999999</v>
      </c>
      <c r="K158" s="5" t="b">
        <v>0</v>
      </c>
      <c r="L158" s="6" t="s">
        <v>55</v>
      </c>
      <c r="M158" s="6" t="s">
        <v>55</v>
      </c>
      <c r="N158" s="6" t="s">
        <v>785</v>
      </c>
      <c r="P158" s="6" t="s">
        <v>55</v>
      </c>
      <c r="Q158" s="5">
        <v>430.6</v>
      </c>
      <c r="S158" s="5">
        <v>162</v>
      </c>
    </row>
    <row r="159" spans="1:19" x14ac:dyDescent="0.25">
      <c r="A159" s="5">
        <v>163</v>
      </c>
      <c r="B159" s="6" t="s">
        <v>1041</v>
      </c>
      <c r="C159" s="6" t="s">
        <v>1042</v>
      </c>
      <c r="D159" s="6" t="s">
        <v>55</v>
      </c>
      <c r="E159" s="6" t="s">
        <v>1043</v>
      </c>
      <c r="F159" s="5" t="b">
        <v>0</v>
      </c>
      <c r="G159" s="5" t="b">
        <v>0</v>
      </c>
      <c r="H159" s="6" t="s">
        <v>1044</v>
      </c>
      <c r="I159" s="6" t="s">
        <v>55</v>
      </c>
      <c r="J159" s="5">
        <v>184.36142000000001</v>
      </c>
      <c r="K159" s="5" t="b">
        <v>0</v>
      </c>
      <c r="L159" s="6" t="s">
        <v>55</v>
      </c>
      <c r="M159" s="6" t="s">
        <v>55</v>
      </c>
      <c r="N159" s="6" t="s">
        <v>1045</v>
      </c>
      <c r="P159" s="6" t="s">
        <v>55</v>
      </c>
      <c r="Q159" s="5">
        <v>63.73</v>
      </c>
      <c r="R159" s="5">
        <v>21.76</v>
      </c>
      <c r="S159" s="5">
        <v>163</v>
      </c>
    </row>
    <row r="160" spans="1:19" x14ac:dyDescent="0.25">
      <c r="A160" s="5">
        <v>164</v>
      </c>
      <c r="B160" s="6" t="s">
        <v>1046</v>
      </c>
      <c r="C160" s="6" t="s">
        <v>1047</v>
      </c>
      <c r="D160" s="6" t="s">
        <v>55</v>
      </c>
      <c r="E160" s="6" t="s">
        <v>1048</v>
      </c>
      <c r="F160" s="5" t="b">
        <v>0</v>
      </c>
      <c r="G160" s="5" t="b">
        <v>0</v>
      </c>
      <c r="H160" s="6" t="s">
        <v>1049</v>
      </c>
      <c r="I160" s="6" t="s">
        <v>55</v>
      </c>
      <c r="J160" s="5">
        <v>170.33484000000001</v>
      </c>
      <c r="K160" s="5" t="b">
        <v>0</v>
      </c>
      <c r="L160" s="6" t="s">
        <v>55</v>
      </c>
      <c r="M160" s="6" t="s">
        <v>1050</v>
      </c>
      <c r="N160" s="6" t="s">
        <v>772</v>
      </c>
      <c r="P160" s="6" t="s">
        <v>55</v>
      </c>
      <c r="Q160" s="5">
        <v>165.3</v>
      </c>
      <c r="S160" s="5">
        <v>164</v>
      </c>
    </row>
    <row r="161" spans="1:19" x14ac:dyDescent="0.25">
      <c r="A161" s="5">
        <v>165</v>
      </c>
      <c r="B161" s="6" t="s">
        <v>1051</v>
      </c>
      <c r="C161" s="6" t="s">
        <v>1052</v>
      </c>
      <c r="D161" s="6" t="s">
        <v>55</v>
      </c>
      <c r="E161" s="6" t="s">
        <v>1053</v>
      </c>
      <c r="F161" s="5" t="b">
        <v>0</v>
      </c>
      <c r="G161" s="5" t="b">
        <v>0</v>
      </c>
      <c r="H161" s="6" t="s">
        <v>1054</v>
      </c>
      <c r="I161" s="6" t="s">
        <v>55</v>
      </c>
      <c r="J161" s="5">
        <v>142.28167999999999</v>
      </c>
      <c r="K161" s="5" t="b">
        <v>0</v>
      </c>
      <c r="L161" s="6" t="s">
        <v>55</v>
      </c>
      <c r="M161" s="6" t="s">
        <v>55</v>
      </c>
      <c r="N161" s="6" t="s">
        <v>785</v>
      </c>
      <c r="P161" s="6" t="s">
        <v>55</v>
      </c>
      <c r="Q161" s="5">
        <v>440</v>
      </c>
      <c r="S161" s="5">
        <v>165</v>
      </c>
    </row>
    <row r="162" spans="1:19" x14ac:dyDescent="0.25">
      <c r="A162" s="5">
        <v>166</v>
      </c>
      <c r="B162" s="6" t="s">
        <v>1055</v>
      </c>
      <c r="C162" s="6" t="s">
        <v>1056</v>
      </c>
      <c r="D162" s="6" t="s">
        <v>55</v>
      </c>
      <c r="E162" s="6" t="s">
        <v>1057</v>
      </c>
      <c r="F162" s="5" t="b">
        <v>0</v>
      </c>
      <c r="G162" s="5" t="b">
        <v>1</v>
      </c>
      <c r="H162" s="6" t="s">
        <v>1058</v>
      </c>
      <c r="I162" s="6" t="s">
        <v>55</v>
      </c>
      <c r="J162" s="5">
        <v>209.24170000000001</v>
      </c>
      <c r="K162" s="5" t="b">
        <v>0</v>
      </c>
      <c r="L162" s="6" t="s">
        <v>55</v>
      </c>
      <c r="M162" s="6" t="s">
        <v>1059</v>
      </c>
      <c r="N162" s="6" t="s">
        <v>1060</v>
      </c>
      <c r="O162" s="5">
        <v>0.27272730000000001</v>
      </c>
      <c r="P162" s="6" t="s">
        <v>1061</v>
      </c>
      <c r="Q162" s="5">
        <v>0.1132</v>
      </c>
      <c r="R162" s="5">
        <v>26.574719999999999</v>
      </c>
      <c r="S162" s="5">
        <v>166</v>
      </c>
    </row>
    <row r="163" spans="1:19" x14ac:dyDescent="0.25">
      <c r="A163" s="5">
        <v>167</v>
      </c>
      <c r="B163" s="6" t="s">
        <v>1062</v>
      </c>
      <c r="C163" s="6" t="s">
        <v>1063</v>
      </c>
      <c r="D163" s="6" t="s">
        <v>55</v>
      </c>
      <c r="E163" s="6" t="s">
        <v>1064</v>
      </c>
      <c r="F163" s="5" t="b">
        <v>0</v>
      </c>
      <c r="G163" s="5" t="b">
        <v>1</v>
      </c>
      <c r="H163" s="6" t="s">
        <v>1065</v>
      </c>
      <c r="I163" s="6" t="s">
        <v>55</v>
      </c>
      <c r="J163" s="5">
        <v>162.22672</v>
      </c>
      <c r="K163" s="5" t="b">
        <v>0</v>
      </c>
      <c r="L163" s="6" t="s">
        <v>55</v>
      </c>
      <c r="M163" s="6" t="s">
        <v>1066</v>
      </c>
      <c r="N163" s="6" t="s">
        <v>1067</v>
      </c>
      <c r="O163" s="5">
        <v>0.375</v>
      </c>
      <c r="P163" s="6" t="s">
        <v>1068</v>
      </c>
      <c r="Q163" s="5">
        <v>1.4530000000000001</v>
      </c>
      <c r="R163" s="5">
        <v>1.6601509999999999</v>
      </c>
      <c r="S163" s="5">
        <v>167</v>
      </c>
    </row>
    <row r="164" spans="1:19" x14ac:dyDescent="0.25">
      <c r="A164" s="5">
        <v>168</v>
      </c>
      <c r="B164" s="6" t="s">
        <v>1069</v>
      </c>
      <c r="C164" s="6" t="s">
        <v>1070</v>
      </c>
      <c r="D164" s="6" t="s">
        <v>55</v>
      </c>
      <c r="E164" s="6" t="s">
        <v>1071</v>
      </c>
      <c r="F164" s="5" t="b">
        <v>0</v>
      </c>
      <c r="G164" s="5" t="b">
        <v>0</v>
      </c>
      <c r="H164" s="6" t="s">
        <v>1072</v>
      </c>
      <c r="I164" s="6" t="s">
        <v>55</v>
      </c>
      <c r="J164" s="5">
        <v>174.28048000000001</v>
      </c>
      <c r="K164" s="5" t="b">
        <v>0</v>
      </c>
      <c r="L164" s="6" t="s">
        <v>55</v>
      </c>
      <c r="M164" s="6" t="s">
        <v>1073</v>
      </c>
      <c r="N164" s="6" t="s">
        <v>1074</v>
      </c>
      <c r="O164" s="5">
        <v>0.2</v>
      </c>
      <c r="P164" s="6" t="s">
        <v>1075</v>
      </c>
      <c r="Q164" s="5">
        <v>1.653</v>
      </c>
      <c r="R164" s="5">
        <v>0.85959419999999997</v>
      </c>
      <c r="S164" s="5">
        <v>168</v>
      </c>
    </row>
    <row r="165" spans="1:19" x14ac:dyDescent="0.25">
      <c r="A165" s="5">
        <v>169</v>
      </c>
      <c r="B165" s="6" t="s">
        <v>1076</v>
      </c>
      <c r="C165" s="6" t="s">
        <v>1077</v>
      </c>
      <c r="D165" s="6" t="s">
        <v>55</v>
      </c>
      <c r="E165" s="6" t="s">
        <v>1078</v>
      </c>
      <c r="F165" s="5" t="b">
        <v>0</v>
      </c>
      <c r="G165" s="5" t="b">
        <v>0</v>
      </c>
      <c r="H165" s="6" t="s">
        <v>1079</v>
      </c>
      <c r="I165" s="6" t="s">
        <v>55</v>
      </c>
      <c r="J165" s="5">
        <v>89.136240000000001</v>
      </c>
      <c r="K165" s="5" t="b">
        <v>1</v>
      </c>
      <c r="L165" s="6" t="s">
        <v>55</v>
      </c>
      <c r="M165" s="6" t="s">
        <v>1080</v>
      </c>
      <c r="N165" s="6" t="s">
        <v>1081</v>
      </c>
      <c r="P165" s="6" t="s">
        <v>1082</v>
      </c>
      <c r="Q165" s="5">
        <v>65.989999999999995</v>
      </c>
      <c r="R165" s="5">
        <v>1643.645</v>
      </c>
      <c r="S165" s="5">
        <v>169</v>
      </c>
    </row>
    <row r="166" spans="1:19" x14ac:dyDescent="0.25">
      <c r="A166" s="5">
        <v>170</v>
      </c>
      <c r="B166" s="6" t="s">
        <v>1083</v>
      </c>
      <c r="C166" s="6" t="s">
        <v>1084</v>
      </c>
      <c r="D166" s="6" t="s">
        <v>55</v>
      </c>
      <c r="E166" s="6" t="s">
        <v>1085</v>
      </c>
      <c r="F166" s="5" t="b">
        <v>0</v>
      </c>
      <c r="G166" s="5" t="b">
        <v>0</v>
      </c>
      <c r="H166" s="6" t="s">
        <v>1086</v>
      </c>
      <c r="I166" s="6" t="s">
        <v>55</v>
      </c>
      <c r="J166" s="5">
        <v>54.090440000000001</v>
      </c>
      <c r="K166" s="5" t="b">
        <v>0</v>
      </c>
      <c r="L166" s="6" t="s">
        <v>55</v>
      </c>
      <c r="M166" s="6" t="s">
        <v>55</v>
      </c>
      <c r="N166" s="6" t="s">
        <v>316</v>
      </c>
      <c r="P166" s="6" t="s">
        <v>55</v>
      </c>
      <c r="Q166" s="5">
        <v>94790</v>
      </c>
      <c r="S166" s="5">
        <v>170</v>
      </c>
    </row>
    <row r="167" spans="1:19" x14ac:dyDescent="0.25">
      <c r="A167" s="5">
        <v>171</v>
      </c>
      <c r="B167" s="6" t="s">
        <v>1087</v>
      </c>
      <c r="C167" s="6" t="s">
        <v>1088</v>
      </c>
      <c r="D167" s="6" t="s">
        <v>55</v>
      </c>
      <c r="E167" s="6" t="s">
        <v>1089</v>
      </c>
      <c r="F167" s="5" t="b">
        <v>0</v>
      </c>
      <c r="G167" s="5" t="b">
        <v>0</v>
      </c>
      <c r="H167" s="6" t="s">
        <v>1090</v>
      </c>
      <c r="I167" s="6" t="s">
        <v>55</v>
      </c>
      <c r="J167" s="5">
        <v>126.58347999999999</v>
      </c>
      <c r="K167" s="5" t="b">
        <v>0</v>
      </c>
      <c r="L167" s="6" t="s">
        <v>55</v>
      </c>
      <c r="M167" s="6" t="s">
        <v>1091</v>
      </c>
      <c r="N167" s="6" t="s">
        <v>1092</v>
      </c>
      <c r="P167" s="6" t="s">
        <v>1093</v>
      </c>
      <c r="Q167" s="5">
        <v>350.6</v>
      </c>
      <c r="R167" s="5">
        <v>4473.1180000000004</v>
      </c>
      <c r="S167" s="5">
        <v>171</v>
      </c>
    </row>
    <row r="168" spans="1:19" x14ac:dyDescent="0.25">
      <c r="A168" s="5">
        <v>172</v>
      </c>
      <c r="B168" s="6" t="s">
        <v>1094</v>
      </c>
      <c r="C168" s="6" t="s">
        <v>1095</v>
      </c>
      <c r="D168" s="6" t="s">
        <v>55</v>
      </c>
      <c r="E168" s="6" t="s">
        <v>1096</v>
      </c>
      <c r="F168" s="5" t="b">
        <v>0</v>
      </c>
      <c r="G168" s="5" t="b">
        <v>1</v>
      </c>
      <c r="H168" s="6" t="s">
        <v>1097</v>
      </c>
      <c r="I168" s="6" t="s">
        <v>55</v>
      </c>
      <c r="J168" s="5">
        <v>90.120999999999995</v>
      </c>
      <c r="K168" s="5" t="b">
        <v>0</v>
      </c>
      <c r="L168" s="6" t="s">
        <v>55</v>
      </c>
      <c r="M168" s="6" t="s">
        <v>1098</v>
      </c>
      <c r="N168" s="6" t="s">
        <v>1099</v>
      </c>
      <c r="O168" s="5">
        <v>0.5</v>
      </c>
      <c r="P168" s="6" t="s">
        <v>1100</v>
      </c>
      <c r="Q168" s="5">
        <v>413.3</v>
      </c>
      <c r="R168" s="5">
        <v>442.08620000000002</v>
      </c>
      <c r="S168" s="5">
        <v>172</v>
      </c>
    </row>
    <row r="169" spans="1:19" x14ac:dyDescent="0.25">
      <c r="A169" s="5">
        <v>173</v>
      </c>
      <c r="B169" s="6" t="s">
        <v>1101</v>
      </c>
      <c r="C169" s="6" t="s">
        <v>1102</v>
      </c>
      <c r="D169" s="6" t="s">
        <v>55</v>
      </c>
      <c r="E169" s="6" t="s">
        <v>1103</v>
      </c>
      <c r="F169" s="5" t="b">
        <v>0</v>
      </c>
      <c r="G169" s="5" t="b">
        <v>1</v>
      </c>
      <c r="H169" s="6" t="s">
        <v>1104</v>
      </c>
      <c r="I169" s="6" t="s">
        <v>55</v>
      </c>
      <c r="J169" s="5">
        <v>132.15768</v>
      </c>
      <c r="K169" s="5" t="b">
        <v>0</v>
      </c>
      <c r="L169" s="6" t="s">
        <v>55</v>
      </c>
      <c r="M169" s="6" t="s">
        <v>1105</v>
      </c>
      <c r="N169" s="6" t="s">
        <v>1106</v>
      </c>
      <c r="O169" s="5">
        <v>0.5</v>
      </c>
      <c r="P169" s="6" t="s">
        <v>1107</v>
      </c>
      <c r="Q169" s="5">
        <v>396</v>
      </c>
      <c r="R169" s="5">
        <v>473.80560000000003</v>
      </c>
      <c r="S169" s="5">
        <v>173</v>
      </c>
    </row>
    <row r="170" spans="1:19" x14ac:dyDescent="0.25">
      <c r="A170" s="5">
        <v>174</v>
      </c>
      <c r="B170" s="6" t="s">
        <v>1108</v>
      </c>
      <c r="C170" s="6" t="s">
        <v>1109</v>
      </c>
      <c r="D170" s="6" t="s">
        <v>55</v>
      </c>
      <c r="E170" s="6" t="s">
        <v>1110</v>
      </c>
      <c r="F170" s="5" t="b">
        <v>0</v>
      </c>
      <c r="G170" s="5" t="b">
        <v>0</v>
      </c>
      <c r="H170" s="6" t="s">
        <v>1111</v>
      </c>
      <c r="I170" s="6" t="s">
        <v>55</v>
      </c>
      <c r="J170" s="5">
        <v>172.2646</v>
      </c>
      <c r="K170" s="5" t="b">
        <v>0</v>
      </c>
      <c r="L170" s="6" t="s">
        <v>55</v>
      </c>
      <c r="M170" s="6" t="s">
        <v>1112</v>
      </c>
      <c r="N170" s="6" t="s">
        <v>1113</v>
      </c>
      <c r="O170" s="5">
        <v>0.2</v>
      </c>
      <c r="P170" s="6" t="s">
        <v>1114</v>
      </c>
      <c r="Q170" s="5">
        <v>50.53</v>
      </c>
      <c r="R170" s="5">
        <v>26.27861</v>
      </c>
      <c r="S170" s="5">
        <v>174</v>
      </c>
    </row>
    <row r="171" spans="1:19" x14ac:dyDescent="0.25">
      <c r="A171" s="5">
        <v>175</v>
      </c>
      <c r="B171" s="6" t="s">
        <v>1115</v>
      </c>
      <c r="C171" s="6" t="s">
        <v>1116</v>
      </c>
      <c r="D171" s="6" t="s">
        <v>55</v>
      </c>
      <c r="E171" s="6" t="s">
        <v>1117</v>
      </c>
      <c r="F171" s="5" t="b">
        <v>0</v>
      </c>
      <c r="G171" s="5" t="b">
        <v>0</v>
      </c>
      <c r="H171" s="6" t="s">
        <v>1118</v>
      </c>
      <c r="I171" s="6" t="s">
        <v>55</v>
      </c>
      <c r="J171" s="5">
        <v>140.26580000000001</v>
      </c>
      <c r="K171" s="5" t="b">
        <v>0</v>
      </c>
      <c r="L171" s="6" t="s">
        <v>55</v>
      </c>
      <c r="M171" s="6" t="s">
        <v>1119</v>
      </c>
      <c r="N171" s="6" t="s">
        <v>167</v>
      </c>
      <c r="P171" s="6" t="s">
        <v>55</v>
      </c>
      <c r="Q171" s="5">
        <v>406.6</v>
      </c>
      <c r="S171" s="5">
        <v>175</v>
      </c>
    </row>
    <row r="172" spans="1:19" x14ac:dyDescent="0.25">
      <c r="A172" s="5">
        <v>176</v>
      </c>
      <c r="B172" s="6" t="s">
        <v>1120</v>
      </c>
      <c r="C172" s="6" t="s">
        <v>1121</v>
      </c>
      <c r="D172" s="6" t="s">
        <v>55</v>
      </c>
      <c r="E172" s="6" t="s">
        <v>1122</v>
      </c>
      <c r="F172" s="5" t="b">
        <v>0</v>
      </c>
      <c r="G172" s="5" t="b">
        <v>0</v>
      </c>
      <c r="H172" s="6" t="s">
        <v>1123</v>
      </c>
      <c r="I172" s="6" t="s">
        <v>55</v>
      </c>
      <c r="J172" s="5">
        <v>84.159480000000002</v>
      </c>
      <c r="K172" s="5" t="b">
        <v>0</v>
      </c>
      <c r="L172" s="6" t="s">
        <v>55</v>
      </c>
      <c r="M172" s="6" t="s">
        <v>1124</v>
      </c>
      <c r="N172" s="6" t="s">
        <v>574</v>
      </c>
      <c r="P172" s="6" t="s">
        <v>1125</v>
      </c>
      <c r="Q172" s="5">
        <v>23330</v>
      </c>
      <c r="R172" s="5">
        <v>21622.21</v>
      </c>
      <c r="S172" s="5">
        <v>176</v>
      </c>
    </row>
    <row r="173" spans="1:19" x14ac:dyDescent="0.25">
      <c r="A173" s="5">
        <v>177</v>
      </c>
      <c r="B173" s="6" t="s">
        <v>1126</v>
      </c>
      <c r="C173" s="6" t="s">
        <v>1127</v>
      </c>
      <c r="D173" s="6" t="s">
        <v>55</v>
      </c>
      <c r="E173" s="6" t="s">
        <v>1128</v>
      </c>
      <c r="F173" s="5" t="b">
        <v>0</v>
      </c>
      <c r="G173" s="5" t="b">
        <v>0</v>
      </c>
      <c r="H173" s="6" t="s">
        <v>1129</v>
      </c>
      <c r="I173" s="6" t="s">
        <v>55</v>
      </c>
      <c r="J173" s="5">
        <v>84.159480000000002</v>
      </c>
      <c r="K173" s="5" t="b">
        <v>0</v>
      </c>
      <c r="L173" s="6" t="s">
        <v>55</v>
      </c>
      <c r="M173" s="6" t="s">
        <v>1130</v>
      </c>
      <c r="N173" s="6" t="s">
        <v>574</v>
      </c>
      <c r="P173" s="6" t="s">
        <v>1131</v>
      </c>
      <c r="Q173" s="5">
        <v>23060</v>
      </c>
      <c r="R173" s="5">
        <v>21622.21</v>
      </c>
      <c r="S173" s="5">
        <v>177</v>
      </c>
    </row>
    <row r="174" spans="1:19" x14ac:dyDescent="0.25">
      <c r="A174" s="5">
        <v>178</v>
      </c>
      <c r="B174" s="6" t="s">
        <v>1132</v>
      </c>
      <c r="C174" s="6" t="s">
        <v>1133</v>
      </c>
      <c r="D174" s="6" t="s">
        <v>55</v>
      </c>
      <c r="E174" s="6" t="s">
        <v>1134</v>
      </c>
      <c r="F174" s="5" t="b">
        <v>0</v>
      </c>
      <c r="G174" s="5" t="b">
        <v>0</v>
      </c>
      <c r="H174" s="6" t="s">
        <v>1135</v>
      </c>
      <c r="I174" s="6" t="s">
        <v>55</v>
      </c>
      <c r="J174" s="5">
        <v>90.120999999999995</v>
      </c>
      <c r="K174" s="5" t="b">
        <v>0</v>
      </c>
      <c r="L174" s="6" t="s">
        <v>55</v>
      </c>
      <c r="M174" s="6" t="s">
        <v>1136</v>
      </c>
      <c r="N174" s="6" t="s">
        <v>1099</v>
      </c>
      <c r="O174" s="5">
        <v>0.5</v>
      </c>
      <c r="P174" s="6" t="s">
        <v>1137</v>
      </c>
      <c r="Q174" s="5">
        <v>543.9</v>
      </c>
      <c r="R174" s="5">
        <v>699.39869999999996</v>
      </c>
      <c r="S174" s="5">
        <v>178</v>
      </c>
    </row>
    <row r="175" spans="1:19" x14ac:dyDescent="0.25">
      <c r="A175" s="5">
        <v>179</v>
      </c>
      <c r="B175" s="6" t="s">
        <v>1138</v>
      </c>
      <c r="C175" s="6" t="s">
        <v>1139</v>
      </c>
      <c r="D175" s="6" t="s">
        <v>55</v>
      </c>
      <c r="E175" s="6" t="s">
        <v>1140</v>
      </c>
      <c r="F175" s="5" t="b">
        <v>0</v>
      </c>
      <c r="G175" s="5" t="b">
        <v>0</v>
      </c>
      <c r="H175" s="6" t="s">
        <v>1141</v>
      </c>
      <c r="I175" s="6" t="s">
        <v>55</v>
      </c>
      <c r="J175" s="5">
        <v>132.15768</v>
      </c>
      <c r="K175" s="5" t="b">
        <v>0</v>
      </c>
      <c r="L175" s="6" t="s">
        <v>55</v>
      </c>
      <c r="M175" s="6" t="s">
        <v>1142</v>
      </c>
      <c r="N175" s="6" t="s">
        <v>1106</v>
      </c>
      <c r="O175" s="5">
        <v>0.5</v>
      </c>
      <c r="P175" s="6" t="s">
        <v>1143</v>
      </c>
      <c r="Q175" s="5">
        <v>1029</v>
      </c>
      <c r="R175" s="5">
        <v>749.58010000000002</v>
      </c>
      <c r="S175" s="5">
        <v>179</v>
      </c>
    </row>
    <row r="176" spans="1:19" x14ac:dyDescent="0.25">
      <c r="A176" s="5">
        <v>180</v>
      </c>
      <c r="B176" s="6" t="s">
        <v>1144</v>
      </c>
      <c r="C176" s="6" t="s">
        <v>1145</v>
      </c>
      <c r="D176" s="6" t="s">
        <v>55</v>
      </c>
      <c r="E176" s="6" t="s">
        <v>1146</v>
      </c>
      <c r="F176" s="5" t="b">
        <v>0</v>
      </c>
      <c r="G176" s="5" t="b">
        <v>1</v>
      </c>
      <c r="H176" s="6" t="s">
        <v>1147</v>
      </c>
      <c r="I176" s="6" t="s">
        <v>55</v>
      </c>
      <c r="J176" s="5">
        <v>76.09442</v>
      </c>
      <c r="K176" s="5" t="b">
        <v>0</v>
      </c>
      <c r="L176" s="6" t="s">
        <v>55</v>
      </c>
      <c r="M176" s="6" t="s">
        <v>1148</v>
      </c>
      <c r="N176" s="6" t="s">
        <v>1149</v>
      </c>
      <c r="O176" s="5">
        <v>0.66666669999999995</v>
      </c>
      <c r="P176" s="6" t="s">
        <v>1150</v>
      </c>
      <c r="Q176" s="5">
        <v>747.9</v>
      </c>
      <c r="R176" s="5">
        <v>1350.7619999999999</v>
      </c>
      <c r="S176" s="5">
        <v>180</v>
      </c>
    </row>
    <row r="177" spans="1:19" x14ac:dyDescent="0.25">
      <c r="A177" s="5">
        <v>181</v>
      </c>
      <c r="B177" s="6" t="s">
        <v>1151</v>
      </c>
      <c r="C177" s="6" t="s">
        <v>1152</v>
      </c>
      <c r="D177" s="6" t="s">
        <v>55</v>
      </c>
      <c r="E177" s="6" t="s">
        <v>1153</v>
      </c>
      <c r="F177" s="5" t="b">
        <v>0</v>
      </c>
      <c r="G177" s="5" t="b">
        <v>0</v>
      </c>
      <c r="H177" s="6" t="s">
        <v>1154</v>
      </c>
      <c r="I177" s="6" t="s">
        <v>1155</v>
      </c>
      <c r="J177" s="5">
        <v>70.132900000000006</v>
      </c>
      <c r="K177" s="5" t="b">
        <v>0</v>
      </c>
      <c r="L177" s="6" t="s">
        <v>55</v>
      </c>
      <c r="M177" s="6" t="s">
        <v>1156</v>
      </c>
      <c r="N177" s="6" t="s">
        <v>736</v>
      </c>
      <c r="P177" s="6" t="s">
        <v>1157</v>
      </c>
      <c r="Q177" s="5">
        <v>81330</v>
      </c>
      <c r="R177" s="5">
        <v>66065.08</v>
      </c>
      <c r="S177" s="5">
        <v>181</v>
      </c>
    </row>
    <row r="178" spans="1:19" x14ac:dyDescent="0.25">
      <c r="A178" s="5">
        <v>182</v>
      </c>
      <c r="B178" s="6" t="s">
        <v>1158</v>
      </c>
      <c r="C178" s="6" t="s">
        <v>1159</v>
      </c>
      <c r="D178" s="6" t="s">
        <v>55</v>
      </c>
      <c r="E178" s="6" t="s">
        <v>1160</v>
      </c>
      <c r="F178" s="5" t="b">
        <v>0</v>
      </c>
      <c r="G178" s="5" t="b">
        <v>0</v>
      </c>
      <c r="H178" s="6" t="s">
        <v>1161</v>
      </c>
      <c r="I178" s="6" t="s">
        <v>55</v>
      </c>
      <c r="J178" s="5">
        <v>130.18485999999999</v>
      </c>
      <c r="K178" s="5" t="b">
        <v>0</v>
      </c>
      <c r="L178" s="6" t="s">
        <v>55</v>
      </c>
      <c r="M178" s="6" t="s">
        <v>1162</v>
      </c>
      <c r="N178" s="6" t="s">
        <v>1163</v>
      </c>
      <c r="O178" s="5">
        <v>0.28571429999999998</v>
      </c>
      <c r="P178" s="6" t="s">
        <v>1164</v>
      </c>
      <c r="Q178" s="5">
        <v>847.9</v>
      </c>
      <c r="R178" s="5">
        <v>749.58010000000002</v>
      </c>
      <c r="S178" s="5">
        <v>182</v>
      </c>
    </row>
    <row r="179" spans="1:19" x14ac:dyDescent="0.25">
      <c r="A179" s="5">
        <v>183</v>
      </c>
      <c r="B179" s="6" t="s">
        <v>1165</v>
      </c>
      <c r="C179" s="6" t="s">
        <v>1166</v>
      </c>
      <c r="D179" s="6" t="s">
        <v>55</v>
      </c>
      <c r="E179" s="6" t="s">
        <v>1167</v>
      </c>
      <c r="F179" s="5" t="b">
        <v>0</v>
      </c>
      <c r="G179" s="5" t="b">
        <v>0</v>
      </c>
      <c r="H179" s="6" t="s">
        <v>1168</v>
      </c>
      <c r="I179" s="6" t="s">
        <v>55</v>
      </c>
      <c r="J179" s="5">
        <v>126.23922</v>
      </c>
      <c r="K179" s="5" t="b">
        <v>0</v>
      </c>
      <c r="L179" s="6" t="s">
        <v>55</v>
      </c>
      <c r="M179" s="6" t="s">
        <v>55</v>
      </c>
      <c r="N179" s="6" t="s">
        <v>178</v>
      </c>
      <c r="P179" s="6" t="s">
        <v>55</v>
      </c>
      <c r="Q179" s="5">
        <v>861.2</v>
      </c>
      <c r="S179" s="5">
        <v>183</v>
      </c>
    </row>
    <row r="180" spans="1:19" x14ac:dyDescent="0.25">
      <c r="A180" s="5">
        <v>184</v>
      </c>
      <c r="B180" s="6" t="s">
        <v>1169</v>
      </c>
      <c r="C180" s="6" t="s">
        <v>1170</v>
      </c>
      <c r="D180" s="6" t="s">
        <v>55</v>
      </c>
      <c r="E180" s="6" t="s">
        <v>1171</v>
      </c>
      <c r="F180" s="5" t="b">
        <v>1</v>
      </c>
      <c r="G180" s="5" t="b">
        <v>0</v>
      </c>
      <c r="H180" s="6" t="s">
        <v>1172</v>
      </c>
      <c r="I180" s="6" t="s">
        <v>1173</v>
      </c>
      <c r="J180" s="5">
        <v>84.159480000000002</v>
      </c>
      <c r="K180" s="5" t="b">
        <v>0</v>
      </c>
      <c r="L180" s="6" t="s">
        <v>55</v>
      </c>
      <c r="M180" s="6" t="s">
        <v>1174</v>
      </c>
      <c r="N180" s="6" t="s">
        <v>574</v>
      </c>
      <c r="P180" s="6" t="s">
        <v>1175</v>
      </c>
      <c r="Q180" s="5">
        <v>25860</v>
      </c>
      <c r="R180" s="5">
        <v>21622.21</v>
      </c>
      <c r="S180" s="5">
        <v>184</v>
      </c>
    </row>
    <row r="181" spans="1:19" x14ac:dyDescent="0.25">
      <c r="A181" s="5">
        <v>185</v>
      </c>
      <c r="B181" s="6" t="s">
        <v>1176</v>
      </c>
      <c r="C181" s="6" t="s">
        <v>1177</v>
      </c>
      <c r="D181" s="6" t="s">
        <v>55</v>
      </c>
      <c r="E181" s="6" t="s">
        <v>1178</v>
      </c>
      <c r="F181" s="5" t="b">
        <v>0</v>
      </c>
      <c r="G181" s="5" t="b">
        <v>0</v>
      </c>
      <c r="H181" s="6" t="s">
        <v>1179</v>
      </c>
      <c r="I181" s="6" t="s">
        <v>1180</v>
      </c>
      <c r="J181" s="5">
        <v>70.132900000000006</v>
      </c>
      <c r="K181" s="5" t="b">
        <v>0</v>
      </c>
      <c r="L181" s="6" t="s">
        <v>55</v>
      </c>
      <c r="M181" s="6" t="s">
        <v>1181</v>
      </c>
      <c r="N181" s="6" t="s">
        <v>736</v>
      </c>
      <c r="P181" s="6" t="s">
        <v>1182</v>
      </c>
      <c r="Q181" s="5">
        <v>62390</v>
      </c>
      <c r="R181" s="5">
        <v>66065.08</v>
      </c>
      <c r="S181" s="5">
        <v>185</v>
      </c>
    </row>
    <row r="182" spans="1:19" x14ac:dyDescent="0.25">
      <c r="A182" s="5">
        <v>186</v>
      </c>
      <c r="B182" s="6" t="s">
        <v>1183</v>
      </c>
      <c r="C182" s="6" t="s">
        <v>1184</v>
      </c>
      <c r="D182" s="6" t="s">
        <v>55</v>
      </c>
      <c r="E182" s="6" t="s">
        <v>1185</v>
      </c>
      <c r="F182" s="5" t="b">
        <v>0</v>
      </c>
      <c r="G182" s="5" t="b">
        <v>0</v>
      </c>
      <c r="H182" s="6" t="s">
        <v>1186</v>
      </c>
      <c r="I182" s="6" t="s">
        <v>55</v>
      </c>
      <c r="J182" s="5">
        <v>98.186059999999998</v>
      </c>
      <c r="K182" s="5" t="b">
        <v>0</v>
      </c>
      <c r="L182" s="6" t="s">
        <v>55</v>
      </c>
      <c r="M182" s="6" t="s">
        <v>55</v>
      </c>
      <c r="N182" s="6" t="s">
        <v>245</v>
      </c>
      <c r="P182" s="6" t="s">
        <v>55</v>
      </c>
      <c r="Q182" s="5">
        <v>6946</v>
      </c>
      <c r="S182" s="5">
        <v>186</v>
      </c>
    </row>
    <row r="183" spans="1:19" x14ac:dyDescent="0.25">
      <c r="A183" s="5">
        <v>187</v>
      </c>
      <c r="B183" s="6" t="s">
        <v>1187</v>
      </c>
      <c r="C183" s="6" t="s">
        <v>1188</v>
      </c>
      <c r="D183" s="6" t="s">
        <v>55</v>
      </c>
      <c r="E183" s="6" t="s">
        <v>1189</v>
      </c>
      <c r="F183" s="5" t="b">
        <v>0</v>
      </c>
      <c r="G183" s="5" t="b">
        <v>0</v>
      </c>
      <c r="H183" s="6" t="s">
        <v>1190</v>
      </c>
      <c r="I183" s="6" t="s">
        <v>1191</v>
      </c>
      <c r="J183" s="5">
        <v>84.159480000000002</v>
      </c>
      <c r="K183" s="5" t="b">
        <v>0</v>
      </c>
      <c r="L183" s="6" t="s">
        <v>55</v>
      </c>
      <c r="M183" s="6" t="s">
        <v>1192</v>
      </c>
      <c r="N183" s="6" t="s">
        <v>574</v>
      </c>
      <c r="P183" s="6" t="s">
        <v>1193</v>
      </c>
      <c r="Q183" s="5">
        <v>21200</v>
      </c>
      <c r="R183" s="5">
        <v>21622.21</v>
      </c>
      <c r="S183" s="5">
        <v>187</v>
      </c>
    </row>
    <row r="184" spans="1:19" ht="25.5" x14ac:dyDescent="0.25">
      <c r="A184" s="5">
        <v>188</v>
      </c>
      <c r="B184" s="6" t="s">
        <v>1194</v>
      </c>
      <c r="C184" s="6" t="s">
        <v>1195</v>
      </c>
      <c r="D184" s="6" t="s">
        <v>55</v>
      </c>
      <c r="E184" s="6" t="s">
        <v>1196</v>
      </c>
      <c r="F184" s="5" t="b">
        <v>0</v>
      </c>
      <c r="G184" s="5" t="b">
        <v>0</v>
      </c>
      <c r="H184" s="6" t="s">
        <v>1197</v>
      </c>
      <c r="I184" s="6" t="s">
        <v>1198</v>
      </c>
      <c r="J184" s="5">
        <v>70.089839999999995</v>
      </c>
      <c r="K184" s="5" t="b">
        <v>0</v>
      </c>
      <c r="L184" s="6" t="s">
        <v>55</v>
      </c>
      <c r="M184" s="6" t="s">
        <v>1199</v>
      </c>
      <c r="N184" s="6" t="s">
        <v>1200</v>
      </c>
      <c r="O184" s="5">
        <v>0.25</v>
      </c>
      <c r="P184" s="6" t="s">
        <v>1201</v>
      </c>
      <c r="Q184" s="5">
        <v>18660</v>
      </c>
      <c r="R184" s="5">
        <v>8468.4490000000005</v>
      </c>
      <c r="S184" s="5">
        <v>188</v>
      </c>
    </row>
    <row r="185" spans="1:19" x14ac:dyDescent="0.25">
      <c r="A185" s="5">
        <v>189</v>
      </c>
      <c r="B185" s="6" t="s">
        <v>1202</v>
      </c>
      <c r="C185" s="6" t="s">
        <v>1203</v>
      </c>
      <c r="D185" s="6" t="s">
        <v>55</v>
      </c>
      <c r="E185" s="6" t="s">
        <v>1204</v>
      </c>
      <c r="F185" s="5" t="b">
        <v>0</v>
      </c>
      <c r="G185" s="5" t="b">
        <v>0</v>
      </c>
      <c r="H185" s="6" t="s">
        <v>1205</v>
      </c>
      <c r="I185" s="6" t="s">
        <v>55</v>
      </c>
      <c r="J185" s="5">
        <v>114.22852</v>
      </c>
      <c r="K185" s="5" t="b">
        <v>0</v>
      </c>
      <c r="L185" s="6" t="s">
        <v>55</v>
      </c>
      <c r="M185" s="6" t="s">
        <v>55</v>
      </c>
      <c r="N185" s="6" t="s">
        <v>765</v>
      </c>
      <c r="P185" s="6" t="s">
        <v>55</v>
      </c>
      <c r="Q185" s="5">
        <v>3013</v>
      </c>
      <c r="S185" s="5">
        <v>189</v>
      </c>
    </row>
    <row r="186" spans="1:19" x14ac:dyDescent="0.25">
      <c r="A186" s="5">
        <v>190</v>
      </c>
      <c r="B186" s="6" t="s">
        <v>1206</v>
      </c>
      <c r="C186" s="6" t="s">
        <v>1207</v>
      </c>
      <c r="D186" s="6" t="s">
        <v>55</v>
      </c>
      <c r="E186" s="6" t="s">
        <v>1208</v>
      </c>
      <c r="F186" s="5" t="b">
        <v>0</v>
      </c>
      <c r="G186" s="5" t="b">
        <v>0</v>
      </c>
      <c r="H186" s="6" t="s">
        <v>1209</v>
      </c>
      <c r="I186" s="6" t="s">
        <v>55</v>
      </c>
      <c r="J186" s="5">
        <v>98.186059999999998</v>
      </c>
      <c r="K186" s="5" t="b">
        <v>0</v>
      </c>
      <c r="L186" s="6" t="s">
        <v>55</v>
      </c>
      <c r="M186" s="6" t="s">
        <v>55</v>
      </c>
      <c r="N186" s="6" t="s">
        <v>245</v>
      </c>
      <c r="P186" s="6" t="s">
        <v>55</v>
      </c>
      <c r="Q186" s="5">
        <v>10190</v>
      </c>
      <c r="S186" s="5">
        <v>190</v>
      </c>
    </row>
    <row r="187" spans="1:19" x14ac:dyDescent="0.25">
      <c r="A187" s="5">
        <v>191</v>
      </c>
      <c r="B187" s="6" t="s">
        <v>1210</v>
      </c>
      <c r="C187" s="6" t="s">
        <v>1211</v>
      </c>
      <c r="D187" s="6" t="s">
        <v>55</v>
      </c>
      <c r="E187" s="6" t="s">
        <v>1212</v>
      </c>
      <c r="F187" s="5" t="b">
        <v>0</v>
      </c>
      <c r="G187" s="5" t="b">
        <v>0</v>
      </c>
      <c r="H187" s="6" t="s">
        <v>1213</v>
      </c>
      <c r="I187" s="6" t="s">
        <v>55</v>
      </c>
      <c r="J187" s="5">
        <v>152.2765</v>
      </c>
      <c r="K187" s="5" t="b">
        <v>0</v>
      </c>
      <c r="L187" s="6" t="s">
        <v>55</v>
      </c>
      <c r="M187" s="6" t="s">
        <v>1214</v>
      </c>
      <c r="N187" s="6" t="s">
        <v>1215</v>
      </c>
      <c r="P187" s="6" t="s">
        <v>55</v>
      </c>
      <c r="Q187" s="5">
        <v>91.19</v>
      </c>
      <c r="S187" s="5">
        <v>191</v>
      </c>
    </row>
    <row r="188" spans="1:19" x14ac:dyDescent="0.25">
      <c r="A188" s="5">
        <v>192</v>
      </c>
      <c r="B188" s="6" t="s">
        <v>1216</v>
      </c>
      <c r="C188" s="6" t="s">
        <v>1217</v>
      </c>
      <c r="D188" s="6" t="s">
        <v>55</v>
      </c>
      <c r="E188" s="6" t="s">
        <v>1218</v>
      </c>
      <c r="F188" s="5" t="b">
        <v>0</v>
      </c>
      <c r="G188" s="5" t="b">
        <v>0</v>
      </c>
      <c r="H188" s="6" t="s">
        <v>1219</v>
      </c>
      <c r="I188" s="6" t="s">
        <v>55</v>
      </c>
      <c r="J188" s="5">
        <v>156.30825999999999</v>
      </c>
      <c r="K188" s="5" t="b">
        <v>0</v>
      </c>
      <c r="L188" s="6" t="s">
        <v>55</v>
      </c>
      <c r="M188" s="6" t="s">
        <v>1220</v>
      </c>
      <c r="N188" s="6" t="s">
        <v>975</v>
      </c>
      <c r="P188" s="6" t="s">
        <v>1221</v>
      </c>
      <c r="Q188" s="5">
        <v>114.4</v>
      </c>
      <c r="R188" s="5">
        <v>128.4572</v>
      </c>
      <c r="S188" s="5">
        <v>192</v>
      </c>
    </row>
    <row r="189" spans="1:19" x14ac:dyDescent="0.25">
      <c r="A189" s="5">
        <v>193</v>
      </c>
      <c r="B189" s="6" t="s">
        <v>1222</v>
      </c>
      <c r="C189" s="6" t="s">
        <v>1223</v>
      </c>
      <c r="D189" s="6" t="s">
        <v>55</v>
      </c>
      <c r="E189" s="6" t="s">
        <v>1224</v>
      </c>
      <c r="F189" s="5" t="b">
        <v>1</v>
      </c>
      <c r="G189" s="5" t="b">
        <v>0</v>
      </c>
      <c r="H189" s="6" t="s">
        <v>1225</v>
      </c>
      <c r="I189" s="6" t="s">
        <v>1226</v>
      </c>
      <c r="J189" s="5">
        <v>114.22852</v>
      </c>
      <c r="K189" s="5" t="b">
        <v>0</v>
      </c>
      <c r="L189" s="6" t="s">
        <v>55</v>
      </c>
      <c r="M189" s="6" t="s">
        <v>1227</v>
      </c>
      <c r="N189" s="6" t="s">
        <v>765</v>
      </c>
      <c r="P189" s="6" t="s">
        <v>1228</v>
      </c>
      <c r="Q189" s="5">
        <v>5999</v>
      </c>
      <c r="R189" s="5">
        <v>3664.1579999999999</v>
      </c>
      <c r="S189" s="5">
        <v>193</v>
      </c>
    </row>
    <row r="190" spans="1:19" x14ac:dyDescent="0.25">
      <c r="A190" s="5">
        <v>194</v>
      </c>
      <c r="B190" s="6" t="s">
        <v>1229</v>
      </c>
      <c r="C190" s="6" t="s">
        <v>1230</v>
      </c>
      <c r="D190" s="6" t="s">
        <v>55</v>
      </c>
      <c r="E190" s="6" t="s">
        <v>1231</v>
      </c>
      <c r="F190" s="5" t="b">
        <v>1</v>
      </c>
      <c r="G190" s="5" t="b">
        <v>0</v>
      </c>
      <c r="H190" s="6" t="s">
        <v>1232</v>
      </c>
      <c r="I190" s="6" t="s">
        <v>1233</v>
      </c>
      <c r="J190" s="5">
        <v>100.20193999999999</v>
      </c>
      <c r="K190" s="5" t="b">
        <v>0</v>
      </c>
      <c r="L190" s="6" t="s">
        <v>55</v>
      </c>
      <c r="M190" s="6" t="s">
        <v>1234</v>
      </c>
      <c r="N190" s="6" t="s">
        <v>758</v>
      </c>
      <c r="P190" s="6" t="s">
        <v>1235</v>
      </c>
      <c r="Q190" s="5">
        <v>8639</v>
      </c>
      <c r="R190" s="5">
        <v>11195.57</v>
      </c>
      <c r="S190" s="5">
        <v>194</v>
      </c>
    </row>
    <row r="191" spans="1:19" x14ac:dyDescent="0.25">
      <c r="A191" s="5">
        <v>195</v>
      </c>
      <c r="B191" s="6" t="s">
        <v>1236</v>
      </c>
      <c r="C191" s="6" t="s">
        <v>1237</v>
      </c>
      <c r="D191" s="6" t="s">
        <v>55</v>
      </c>
      <c r="E191" s="6" t="s">
        <v>1238</v>
      </c>
      <c r="F191" s="5" t="b">
        <v>0</v>
      </c>
      <c r="G191" s="5" t="b">
        <v>0</v>
      </c>
      <c r="H191" s="6" t="s">
        <v>1239</v>
      </c>
      <c r="I191" s="6" t="s">
        <v>55</v>
      </c>
      <c r="J191" s="5">
        <v>132.20228</v>
      </c>
      <c r="K191" s="5" t="b">
        <v>0</v>
      </c>
      <c r="L191" s="6" t="s">
        <v>55</v>
      </c>
      <c r="M191" s="6" t="s">
        <v>1240</v>
      </c>
      <c r="N191" s="6" t="s">
        <v>708</v>
      </c>
      <c r="P191" s="6" t="s">
        <v>1241</v>
      </c>
      <c r="Q191" s="5">
        <v>61.73</v>
      </c>
      <c r="R191" s="5">
        <v>156.8176</v>
      </c>
      <c r="S191" s="5">
        <v>195</v>
      </c>
    </row>
    <row r="192" spans="1:19" x14ac:dyDescent="0.25">
      <c r="A192" s="5">
        <v>196</v>
      </c>
      <c r="B192" s="6" t="s">
        <v>1242</v>
      </c>
      <c r="C192" s="6" t="s">
        <v>1243</v>
      </c>
      <c r="D192" s="6" t="s">
        <v>55</v>
      </c>
      <c r="E192" s="6" t="s">
        <v>1244</v>
      </c>
      <c r="F192" s="5" t="b">
        <v>0</v>
      </c>
      <c r="G192" s="5" t="b">
        <v>1</v>
      </c>
      <c r="H192" s="6" t="s">
        <v>1245</v>
      </c>
      <c r="I192" s="6" t="s">
        <v>1246</v>
      </c>
      <c r="J192" s="5">
        <v>142.19710000000001</v>
      </c>
      <c r="K192" s="5" t="b">
        <v>0</v>
      </c>
      <c r="L192" s="6" t="s">
        <v>55</v>
      </c>
      <c r="M192" s="6" t="s">
        <v>715</v>
      </c>
      <c r="N192" s="6" t="s">
        <v>716</v>
      </c>
      <c r="P192" s="6" t="s">
        <v>717</v>
      </c>
      <c r="Q192" s="5">
        <v>4.5999999999999996</v>
      </c>
      <c r="R192" s="5">
        <v>37.801659999999998</v>
      </c>
      <c r="S192" s="5">
        <v>196</v>
      </c>
    </row>
    <row r="193" spans="1:19" x14ac:dyDescent="0.25">
      <c r="A193" s="5">
        <v>197</v>
      </c>
      <c r="B193" s="6" t="s">
        <v>1247</v>
      </c>
      <c r="C193" s="6" t="s">
        <v>1248</v>
      </c>
      <c r="D193" s="6" t="s">
        <v>55</v>
      </c>
      <c r="E193" s="6" t="s">
        <v>1249</v>
      </c>
      <c r="F193" s="5" t="b">
        <v>0</v>
      </c>
      <c r="G193" s="5" t="b">
        <v>0</v>
      </c>
      <c r="H193" s="6" t="s">
        <v>1250</v>
      </c>
      <c r="I193" s="6" t="s">
        <v>55</v>
      </c>
      <c r="J193" s="5">
        <v>142.28167999999999</v>
      </c>
      <c r="K193" s="5" t="b">
        <v>0</v>
      </c>
      <c r="L193" s="6" t="s">
        <v>55</v>
      </c>
      <c r="M193" s="6" t="s">
        <v>55</v>
      </c>
      <c r="N193" s="6" t="s">
        <v>785</v>
      </c>
      <c r="P193" s="6" t="s">
        <v>55</v>
      </c>
      <c r="Q193" s="5">
        <v>318.60000000000002</v>
      </c>
      <c r="S193" s="5">
        <v>197</v>
      </c>
    </row>
    <row r="194" spans="1:19" x14ac:dyDescent="0.25">
      <c r="A194" s="5">
        <v>198</v>
      </c>
      <c r="B194" s="6" t="s">
        <v>1251</v>
      </c>
      <c r="C194" s="6" t="s">
        <v>1252</v>
      </c>
      <c r="D194" s="6" t="s">
        <v>55</v>
      </c>
      <c r="E194" s="6" t="s">
        <v>1253</v>
      </c>
      <c r="F194" s="5" t="b">
        <v>0</v>
      </c>
      <c r="G194" s="5" t="b">
        <v>0</v>
      </c>
      <c r="H194" s="6" t="s">
        <v>1254</v>
      </c>
      <c r="I194" s="6" t="s">
        <v>55</v>
      </c>
      <c r="J194" s="5">
        <v>128.2551</v>
      </c>
      <c r="K194" s="5" t="b">
        <v>0</v>
      </c>
      <c r="L194" s="6" t="s">
        <v>55</v>
      </c>
      <c r="M194" s="6" t="s">
        <v>1255</v>
      </c>
      <c r="N194" s="6" t="s">
        <v>748</v>
      </c>
      <c r="P194" s="6" t="s">
        <v>1256</v>
      </c>
      <c r="Q194" s="5">
        <v>923.9</v>
      </c>
      <c r="R194" s="5">
        <v>1199.229</v>
      </c>
      <c r="S194" s="5">
        <v>198</v>
      </c>
    </row>
    <row r="195" spans="1:19" x14ac:dyDescent="0.25">
      <c r="A195" s="5">
        <v>199</v>
      </c>
      <c r="B195" s="6" t="s">
        <v>1257</v>
      </c>
      <c r="C195" s="6" t="s">
        <v>1258</v>
      </c>
      <c r="D195" s="6" t="s">
        <v>55</v>
      </c>
      <c r="E195" s="6" t="s">
        <v>1259</v>
      </c>
      <c r="F195" s="5" t="b">
        <v>1</v>
      </c>
      <c r="G195" s="5" t="b">
        <v>0</v>
      </c>
      <c r="H195" s="6" t="s">
        <v>1260</v>
      </c>
      <c r="I195" s="6" t="s">
        <v>1261</v>
      </c>
      <c r="J195" s="5">
        <v>86.175359999999998</v>
      </c>
      <c r="K195" s="5" t="b">
        <v>0</v>
      </c>
      <c r="L195" s="6" t="s">
        <v>55</v>
      </c>
      <c r="M195" s="6" t="s">
        <v>1262</v>
      </c>
      <c r="N195" s="6" t="s">
        <v>816</v>
      </c>
      <c r="P195" s="6" t="s">
        <v>1263</v>
      </c>
      <c r="Q195" s="5">
        <v>27730</v>
      </c>
      <c r="R195" s="5">
        <v>34207.230000000003</v>
      </c>
      <c r="S195" s="5">
        <v>199</v>
      </c>
    </row>
    <row r="196" spans="1:19" x14ac:dyDescent="0.25">
      <c r="A196" s="5">
        <v>200</v>
      </c>
      <c r="B196" s="6" t="s">
        <v>1264</v>
      </c>
      <c r="C196" s="6" t="s">
        <v>1265</v>
      </c>
      <c r="D196" s="6" t="s">
        <v>55</v>
      </c>
      <c r="E196" s="6" t="s">
        <v>1266</v>
      </c>
      <c r="F196" s="5" t="b">
        <v>0</v>
      </c>
      <c r="G196" s="5" t="b">
        <v>0</v>
      </c>
      <c r="H196" s="6" t="s">
        <v>1267</v>
      </c>
      <c r="I196" s="6" t="s">
        <v>55</v>
      </c>
      <c r="J196" s="5">
        <v>170.33484000000001</v>
      </c>
      <c r="K196" s="5" t="b">
        <v>0</v>
      </c>
      <c r="L196" s="6" t="s">
        <v>55</v>
      </c>
      <c r="M196" s="6" t="s">
        <v>55</v>
      </c>
      <c r="N196" s="6" t="s">
        <v>772</v>
      </c>
      <c r="P196" s="6" t="s">
        <v>55</v>
      </c>
      <c r="Q196" s="5">
        <v>92.92</v>
      </c>
      <c r="R196" s="5">
        <v>42.04</v>
      </c>
      <c r="S196" s="5">
        <v>200</v>
      </c>
    </row>
    <row r="197" spans="1:19" ht="25.5" x14ac:dyDescent="0.25">
      <c r="A197" s="5">
        <v>201</v>
      </c>
      <c r="B197" s="6" t="s">
        <v>1268</v>
      </c>
      <c r="C197" s="6" t="s">
        <v>1269</v>
      </c>
      <c r="D197" s="6" t="s">
        <v>55</v>
      </c>
      <c r="E197" s="6" t="s">
        <v>1270</v>
      </c>
      <c r="F197" s="5" t="b">
        <v>0</v>
      </c>
      <c r="G197" s="5" t="b">
        <v>0</v>
      </c>
      <c r="H197" s="6" t="s">
        <v>1271</v>
      </c>
      <c r="I197" s="6" t="s">
        <v>55</v>
      </c>
      <c r="J197" s="5">
        <v>254.40819999999999</v>
      </c>
      <c r="K197" s="5" t="b">
        <v>0</v>
      </c>
      <c r="L197" s="6" t="s">
        <v>55</v>
      </c>
      <c r="M197" s="6" t="s">
        <v>1272</v>
      </c>
      <c r="N197" s="6" t="s">
        <v>1273</v>
      </c>
      <c r="O197" s="5">
        <v>0.15384619999999999</v>
      </c>
      <c r="P197" s="6" t="s">
        <v>55</v>
      </c>
      <c r="Q197" s="5">
        <v>0.1893</v>
      </c>
      <c r="S197" s="5">
        <v>201</v>
      </c>
    </row>
    <row r="198" spans="1:19" x14ac:dyDescent="0.25">
      <c r="A198" s="5">
        <v>202</v>
      </c>
      <c r="B198" s="6" t="s">
        <v>1274</v>
      </c>
      <c r="C198" s="6" t="s">
        <v>1275</v>
      </c>
      <c r="D198" s="6" t="s">
        <v>55</v>
      </c>
      <c r="E198" s="6" t="s">
        <v>1276</v>
      </c>
      <c r="F198" s="5" t="b">
        <v>0</v>
      </c>
      <c r="G198" s="5" t="b">
        <v>0</v>
      </c>
      <c r="H198" s="6" t="s">
        <v>1277</v>
      </c>
      <c r="I198" s="6" t="s">
        <v>55</v>
      </c>
      <c r="J198" s="5">
        <v>142.28167999999999</v>
      </c>
      <c r="K198" s="5" t="b">
        <v>0</v>
      </c>
      <c r="L198" s="6" t="s">
        <v>55</v>
      </c>
      <c r="M198" s="6" t="s">
        <v>55</v>
      </c>
      <c r="N198" s="6" t="s">
        <v>785</v>
      </c>
      <c r="P198" s="6" t="s">
        <v>55</v>
      </c>
      <c r="Q198" s="5">
        <v>531.9</v>
      </c>
      <c r="S198" s="5">
        <v>202</v>
      </c>
    </row>
    <row r="199" spans="1:19" x14ac:dyDescent="0.25">
      <c r="A199" s="5">
        <v>203</v>
      </c>
      <c r="B199" s="6" t="s">
        <v>1278</v>
      </c>
      <c r="C199" s="6" t="s">
        <v>1279</v>
      </c>
      <c r="D199" s="6" t="s">
        <v>55</v>
      </c>
      <c r="E199" s="6" t="s">
        <v>1280</v>
      </c>
      <c r="F199" s="5" t="b">
        <v>0</v>
      </c>
      <c r="G199" s="5" t="b">
        <v>0</v>
      </c>
      <c r="H199" s="6" t="s">
        <v>1281</v>
      </c>
      <c r="I199" s="6" t="s">
        <v>55</v>
      </c>
      <c r="J199" s="5">
        <v>84.159480000000002</v>
      </c>
      <c r="K199" s="5" t="b">
        <v>0</v>
      </c>
      <c r="L199" s="6" t="s">
        <v>55</v>
      </c>
      <c r="M199" s="6" t="s">
        <v>1282</v>
      </c>
      <c r="N199" s="6" t="s">
        <v>574</v>
      </c>
      <c r="P199" s="6" t="s">
        <v>1283</v>
      </c>
      <c r="Q199" s="5">
        <v>56530</v>
      </c>
      <c r="R199" s="5">
        <v>339005.9</v>
      </c>
      <c r="S199" s="5">
        <v>203</v>
      </c>
    </row>
    <row r="200" spans="1:19" x14ac:dyDescent="0.25">
      <c r="A200" s="5">
        <v>204</v>
      </c>
      <c r="B200" s="6" t="s">
        <v>1284</v>
      </c>
      <c r="C200" s="6" t="s">
        <v>1285</v>
      </c>
      <c r="D200" s="6" t="s">
        <v>55</v>
      </c>
      <c r="E200" s="6" t="s">
        <v>1286</v>
      </c>
      <c r="F200" s="5" t="b">
        <v>0</v>
      </c>
      <c r="G200" s="5" t="b">
        <v>0</v>
      </c>
      <c r="H200" s="6" t="s">
        <v>1287</v>
      </c>
      <c r="I200" s="6" t="s">
        <v>55</v>
      </c>
      <c r="J200" s="5">
        <v>98.186059999999998</v>
      </c>
      <c r="K200" s="5" t="b">
        <v>0</v>
      </c>
      <c r="L200" s="6" t="s">
        <v>55</v>
      </c>
      <c r="M200" s="6" t="s">
        <v>1288</v>
      </c>
      <c r="N200" s="6" t="s">
        <v>245</v>
      </c>
      <c r="P200" s="6" t="s">
        <v>1289</v>
      </c>
      <c r="Q200" s="5">
        <v>14270</v>
      </c>
      <c r="R200" s="5">
        <v>110952.1</v>
      </c>
      <c r="S200" s="5">
        <v>204</v>
      </c>
    </row>
    <row r="201" spans="1:19" x14ac:dyDescent="0.25">
      <c r="A201" s="5">
        <v>205</v>
      </c>
      <c r="B201" s="6" t="s">
        <v>1290</v>
      </c>
      <c r="C201" s="6" t="s">
        <v>1291</v>
      </c>
      <c r="D201" s="6" t="s">
        <v>55</v>
      </c>
      <c r="E201" s="6" t="s">
        <v>1292</v>
      </c>
      <c r="F201" s="5" t="b">
        <v>0</v>
      </c>
      <c r="G201" s="5" t="b">
        <v>0</v>
      </c>
      <c r="H201" s="6" t="s">
        <v>1293</v>
      </c>
      <c r="I201" s="6" t="s">
        <v>55</v>
      </c>
      <c r="J201" s="5">
        <v>128.2551</v>
      </c>
      <c r="K201" s="5" t="b">
        <v>0</v>
      </c>
      <c r="L201" s="6" t="s">
        <v>55</v>
      </c>
      <c r="M201" s="6" t="s">
        <v>55</v>
      </c>
      <c r="N201" s="6" t="s">
        <v>748</v>
      </c>
      <c r="P201" s="6" t="s">
        <v>55</v>
      </c>
      <c r="Q201" s="5">
        <v>1195</v>
      </c>
      <c r="S201" s="5">
        <v>205</v>
      </c>
    </row>
    <row r="202" spans="1:19" x14ac:dyDescent="0.25">
      <c r="A202" s="5">
        <v>206</v>
      </c>
      <c r="B202" s="6" t="s">
        <v>1294</v>
      </c>
      <c r="C202" s="6" t="s">
        <v>1295</v>
      </c>
      <c r="D202" s="6" t="s">
        <v>55</v>
      </c>
      <c r="E202" s="6" t="s">
        <v>1296</v>
      </c>
      <c r="F202" s="5" t="b">
        <v>0</v>
      </c>
      <c r="G202" s="5" t="b">
        <v>0</v>
      </c>
      <c r="H202" s="6" t="s">
        <v>1297</v>
      </c>
      <c r="I202" s="6" t="s">
        <v>55</v>
      </c>
      <c r="J202" s="5">
        <v>114.22852</v>
      </c>
      <c r="K202" s="5" t="b">
        <v>0</v>
      </c>
      <c r="L202" s="6" t="s">
        <v>55</v>
      </c>
      <c r="M202" s="6" t="s">
        <v>1298</v>
      </c>
      <c r="N202" s="6" t="s">
        <v>765</v>
      </c>
      <c r="P202" s="6" t="s">
        <v>1299</v>
      </c>
      <c r="Q202" s="5">
        <v>3520</v>
      </c>
      <c r="R202" s="5">
        <v>36313.11</v>
      </c>
      <c r="S202" s="5">
        <v>206</v>
      </c>
    </row>
    <row r="203" spans="1:19" x14ac:dyDescent="0.25">
      <c r="A203" s="5">
        <v>207</v>
      </c>
      <c r="B203" s="6" t="s">
        <v>1300</v>
      </c>
      <c r="C203" s="6" t="s">
        <v>1301</v>
      </c>
      <c r="D203" s="6" t="s">
        <v>55</v>
      </c>
      <c r="E203" s="6" t="s">
        <v>1302</v>
      </c>
      <c r="F203" s="5" t="b">
        <v>0</v>
      </c>
      <c r="G203" s="5" t="b">
        <v>0</v>
      </c>
      <c r="H203" s="6" t="s">
        <v>1303</v>
      </c>
      <c r="I203" s="6" t="s">
        <v>55</v>
      </c>
      <c r="J203" s="5">
        <v>142.28167999999999</v>
      </c>
      <c r="K203" s="5" t="b">
        <v>0</v>
      </c>
      <c r="L203" s="6" t="s">
        <v>55</v>
      </c>
      <c r="M203" s="6" t="s">
        <v>55</v>
      </c>
      <c r="N203" s="6" t="s">
        <v>785</v>
      </c>
      <c r="P203" s="6" t="s">
        <v>55</v>
      </c>
      <c r="Q203" s="5">
        <v>416</v>
      </c>
      <c r="S203" s="5">
        <v>207</v>
      </c>
    </row>
    <row r="204" spans="1:19" x14ac:dyDescent="0.25">
      <c r="A204" s="5">
        <v>208</v>
      </c>
      <c r="B204" s="6" t="s">
        <v>1304</v>
      </c>
      <c r="C204" s="6" t="s">
        <v>1305</v>
      </c>
      <c r="D204" s="6" t="s">
        <v>55</v>
      </c>
      <c r="E204" s="6" t="s">
        <v>1306</v>
      </c>
      <c r="F204" s="5" t="b">
        <v>0</v>
      </c>
      <c r="G204" s="5" t="b">
        <v>0</v>
      </c>
      <c r="H204" s="6" t="s">
        <v>1307</v>
      </c>
      <c r="I204" s="6" t="s">
        <v>55</v>
      </c>
      <c r="J204" s="5">
        <v>100.20193999999999</v>
      </c>
      <c r="K204" s="5" t="b">
        <v>0</v>
      </c>
      <c r="L204" s="6" t="s">
        <v>55</v>
      </c>
      <c r="M204" s="6" t="s">
        <v>1308</v>
      </c>
      <c r="N204" s="6" t="s">
        <v>758</v>
      </c>
      <c r="P204" s="6" t="s">
        <v>1309</v>
      </c>
      <c r="Q204" s="5">
        <v>10150</v>
      </c>
      <c r="R204" s="5">
        <v>110952.1</v>
      </c>
      <c r="S204" s="5">
        <v>208</v>
      </c>
    </row>
    <row r="205" spans="1:19" x14ac:dyDescent="0.25">
      <c r="A205" s="5">
        <v>209</v>
      </c>
      <c r="B205" s="6" t="s">
        <v>1310</v>
      </c>
      <c r="C205" s="6" t="s">
        <v>1311</v>
      </c>
      <c r="D205" s="6" t="s">
        <v>55</v>
      </c>
      <c r="E205" s="6" t="s">
        <v>1312</v>
      </c>
      <c r="F205" s="5" t="b">
        <v>0</v>
      </c>
      <c r="G205" s="5" t="b">
        <v>0</v>
      </c>
      <c r="H205" s="6" t="s">
        <v>1313</v>
      </c>
      <c r="I205" s="6" t="s">
        <v>55</v>
      </c>
      <c r="J205" s="5">
        <v>98.186059999999998</v>
      </c>
      <c r="K205" s="5" t="b">
        <v>0</v>
      </c>
      <c r="L205" s="6" t="s">
        <v>55</v>
      </c>
      <c r="M205" s="6" t="s">
        <v>1314</v>
      </c>
      <c r="N205" s="6" t="s">
        <v>245</v>
      </c>
      <c r="P205" s="6" t="s">
        <v>1315</v>
      </c>
      <c r="Q205" s="5">
        <v>12470</v>
      </c>
      <c r="R205" s="5">
        <v>17711.849999999999</v>
      </c>
      <c r="S205" s="5">
        <v>209</v>
      </c>
    </row>
    <row r="206" spans="1:19" x14ac:dyDescent="0.25">
      <c r="A206" s="5">
        <v>210</v>
      </c>
      <c r="B206" s="6" t="s">
        <v>1316</v>
      </c>
      <c r="C206" s="6" t="s">
        <v>1317</v>
      </c>
      <c r="D206" s="6" t="s">
        <v>55</v>
      </c>
      <c r="E206" s="6" t="s">
        <v>1318</v>
      </c>
      <c r="F206" s="5" t="b">
        <v>0</v>
      </c>
      <c r="G206" s="5" t="b">
        <v>0</v>
      </c>
      <c r="H206" s="6" t="s">
        <v>1319</v>
      </c>
      <c r="I206" s="6" t="s">
        <v>55</v>
      </c>
      <c r="J206" s="5">
        <v>98.186059999999998</v>
      </c>
      <c r="K206" s="5" t="b">
        <v>0</v>
      </c>
      <c r="L206" s="6" t="s">
        <v>55</v>
      </c>
      <c r="M206" s="6" t="s">
        <v>55</v>
      </c>
      <c r="N206" s="6" t="s">
        <v>245</v>
      </c>
      <c r="P206" s="6" t="s">
        <v>55</v>
      </c>
      <c r="Q206" s="5">
        <v>8986</v>
      </c>
      <c r="S206" s="5">
        <v>210</v>
      </c>
    </row>
    <row r="207" spans="1:19" x14ac:dyDescent="0.25">
      <c r="A207" s="5">
        <v>211</v>
      </c>
      <c r="B207" s="6" t="s">
        <v>1320</v>
      </c>
      <c r="C207" s="6" t="s">
        <v>1321</v>
      </c>
      <c r="D207" s="6" t="s">
        <v>55</v>
      </c>
      <c r="E207" s="6" t="s">
        <v>1322</v>
      </c>
      <c r="F207" s="5" t="b">
        <v>0</v>
      </c>
      <c r="G207" s="5" t="b">
        <v>0</v>
      </c>
      <c r="H207" s="6" t="s">
        <v>1323</v>
      </c>
      <c r="I207" s="6" t="s">
        <v>55</v>
      </c>
      <c r="J207" s="5">
        <v>128.2551</v>
      </c>
      <c r="K207" s="5" t="b">
        <v>0</v>
      </c>
      <c r="L207" s="6" t="s">
        <v>55</v>
      </c>
      <c r="M207" s="6" t="s">
        <v>55</v>
      </c>
      <c r="N207" s="6" t="s">
        <v>748</v>
      </c>
      <c r="P207" s="6" t="s">
        <v>55</v>
      </c>
      <c r="Q207" s="5">
        <v>1035</v>
      </c>
      <c r="S207" s="5">
        <v>211</v>
      </c>
    </row>
    <row r="208" spans="1:19" x14ac:dyDescent="0.25">
      <c r="A208" s="5">
        <v>212</v>
      </c>
      <c r="B208" s="6" t="s">
        <v>1324</v>
      </c>
      <c r="C208" s="6" t="s">
        <v>1325</v>
      </c>
      <c r="D208" s="6" t="s">
        <v>55</v>
      </c>
      <c r="E208" s="6" t="s">
        <v>1326</v>
      </c>
      <c r="F208" s="5" t="b">
        <v>0</v>
      </c>
      <c r="G208" s="5" t="b">
        <v>0</v>
      </c>
      <c r="H208" s="6" t="s">
        <v>1327</v>
      </c>
      <c r="I208" s="6" t="s">
        <v>55</v>
      </c>
      <c r="J208" s="5">
        <v>114.22852</v>
      </c>
      <c r="K208" s="5" t="b">
        <v>0</v>
      </c>
      <c r="L208" s="6" t="s">
        <v>55</v>
      </c>
      <c r="M208" s="6" t="s">
        <v>1328</v>
      </c>
      <c r="N208" s="6" t="s">
        <v>765</v>
      </c>
      <c r="P208" s="6" t="s">
        <v>1329</v>
      </c>
      <c r="Q208" s="5">
        <v>2760</v>
      </c>
      <c r="R208" s="5">
        <v>5796.85</v>
      </c>
      <c r="S208" s="5">
        <v>212</v>
      </c>
    </row>
    <row r="209" spans="1:19" x14ac:dyDescent="0.25">
      <c r="A209" s="5">
        <v>213</v>
      </c>
      <c r="B209" s="6" t="s">
        <v>1330</v>
      </c>
      <c r="C209" s="6" t="s">
        <v>1331</v>
      </c>
      <c r="D209" s="6" t="s">
        <v>55</v>
      </c>
      <c r="E209" s="6" t="s">
        <v>1332</v>
      </c>
      <c r="F209" s="5" t="b">
        <v>0</v>
      </c>
      <c r="G209" s="5" t="b">
        <v>0</v>
      </c>
      <c r="H209" s="6" t="s">
        <v>1333</v>
      </c>
      <c r="I209" s="6" t="s">
        <v>55</v>
      </c>
      <c r="J209" s="5">
        <v>142.28167999999999</v>
      </c>
      <c r="K209" s="5" t="b">
        <v>0</v>
      </c>
      <c r="L209" s="6" t="s">
        <v>55</v>
      </c>
      <c r="M209" s="6" t="s">
        <v>1334</v>
      </c>
      <c r="N209" s="6" t="s">
        <v>785</v>
      </c>
      <c r="P209" s="6" t="s">
        <v>1335</v>
      </c>
      <c r="Q209" s="5">
        <v>376</v>
      </c>
      <c r="R209" s="5">
        <v>620.93799999999999</v>
      </c>
      <c r="S209" s="5">
        <v>213</v>
      </c>
    </row>
    <row r="210" spans="1:19" x14ac:dyDescent="0.25">
      <c r="A210" s="5">
        <v>214</v>
      </c>
      <c r="B210" s="6" t="s">
        <v>1336</v>
      </c>
      <c r="C210" s="6" t="s">
        <v>1337</v>
      </c>
      <c r="D210" s="6" t="s">
        <v>55</v>
      </c>
      <c r="E210" s="6" t="s">
        <v>1338</v>
      </c>
      <c r="F210" s="5" t="b">
        <v>0</v>
      </c>
      <c r="G210" s="5" t="b">
        <v>0</v>
      </c>
      <c r="H210" s="6" t="s">
        <v>1339</v>
      </c>
      <c r="I210" s="6" t="s">
        <v>55</v>
      </c>
      <c r="J210" s="5">
        <v>126.19616000000001</v>
      </c>
      <c r="K210" s="5" t="b">
        <v>0</v>
      </c>
      <c r="L210" s="6" t="s">
        <v>55</v>
      </c>
      <c r="M210" s="6" t="s">
        <v>1340</v>
      </c>
      <c r="N210" s="6" t="s">
        <v>1341</v>
      </c>
      <c r="O210" s="5">
        <v>0.125</v>
      </c>
      <c r="P210" s="6" t="s">
        <v>1342</v>
      </c>
      <c r="Q210" s="5">
        <v>113.5</v>
      </c>
      <c r="R210" s="5">
        <v>352.1026</v>
      </c>
      <c r="S210" s="5">
        <v>214</v>
      </c>
    </row>
    <row r="211" spans="1:19" x14ac:dyDescent="0.25">
      <c r="A211" s="5">
        <v>215</v>
      </c>
      <c r="B211" s="6" t="s">
        <v>1343</v>
      </c>
      <c r="C211" s="6" t="s">
        <v>1344</v>
      </c>
      <c r="D211" s="6" t="s">
        <v>55</v>
      </c>
      <c r="E211" s="6" t="s">
        <v>1345</v>
      </c>
      <c r="F211" s="5" t="b">
        <v>0</v>
      </c>
      <c r="G211" s="5" t="b">
        <v>0</v>
      </c>
      <c r="H211" s="6" t="s">
        <v>1346</v>
      </c>
      <c r="I211" s="6" t="s">
        <v>55</v>
      </c>
      <c r="J211" s="5">
        <v>128.2551</v>
      </c>
      <c r="K211" s="5" t="b">
        <v>0</v>
      </c>
      <c r="L211" s="6" t="s">
        <v>55</v>
      </c>
      <c r="M211" s="6" t="s">
        <v>1347</v>
      </c>
      <c r="N211" s="6" t="s">
        <v>748</v>
      </c>
      <c r="P211" s="6" t="s">
        <v>1348</v>
      </c>
      <c r="Q211" s="5">
        <v>1264</v>
      </c>
      <c r="R211" s="5">
        <v>1897.231</v>
      </c>
      <c r="S211" s="5">
        <v>215</v>
      </c>
    </row>
    <row r="212" spans="1:19" x14ac:dyDescent="0.25">
      <c r="A212" s="5">
        <v>216</v>
      </c>
      <c r="B212" s="6" t="s">
        <v>1349</v>
      </c>
      <c r="C212" s="6" t="s">
        <v>1350</v>
      </c>
      <c r="D212" s="6" t="s">
        <v>55</v>
      </c>
      <c r="E212" s="6" t="s">
        <v>1351</v>
      </c>
      <c r="F212" s="5" t="b">
        <v>0</v>
      </c>
      <c r="G212" s="5" t="b">
        <v>0</v>
      </c>
      <c r="H212" s="6" t="s">
        <v>1352</v>
      </c>
      <c r="I212" s="6" t="s">
        <v>55</v>
      </c>
      <c r="J212" s="5">
        <v>156.30825999999999</v>
      </c>
      <c r="K212" s="5" t="b">
        <v>0</v>
      </c>
      <c r="L212" s="6" t="s">
        <v>55</v>
      </c>
      <c r="M212" s="6" t="s">
        <v>1353</v>
      </c>
      <c r="N212" s="6" t="s">
        <v>975</v>
      </c>
      <c r="P212" s="6" t="s">
        <v>55</v>
      </c>
      <c r="Q212" s="5">
        <v>434.6</v>
      </c>
      <c r="S212" s="5">
        <v>216</v>
      </c>
    </row>
    <row r="213" spans="1:19" x14ac:dyDescent="0.25">
      <c r="A213" s="5">
        <v>217</v>
      </c>
      <c r="B213" s="6" t="s">
        <v>1354</v>
      </c>
      <c r="C213" s="6" t="s">
        <v>1355</v>
      </c>
      <c r="D213" s="6" t="s">
        <v>55</v>
      </c>
      <c r="E213" s="6" t="s">
        <v>1356</v>
      </c>
      <c r="F213" s="5" t="b">
        <v>0</v>
      </c>
      <c r="G213" s="5" t="b">
        <v>0</v>
      </c>
      <c r="H213" s="6" t="s">
        <v>1357</v>
      </c>
      <c r="I213" s="6" t="s">
        <v>55</v>
      </c>
      <c r="J213" s="5">
        <v>142.28167999999999</v>
      </c>
      <c r="K213" s="5" t="b">
        <v>0</v>
      </c>
      <c r="L213" s="6" t="s">
        <v>55</v>
      </c>
      <c r="M213" s="6" t="s">
        <v>55</v>
      </c>
      <c r="N213" s="6" t="s">
        <v>785</v>
      </c>
      <c r="P213" s="6" t="s">
        <v>55</v>
      </c>
      <c r="Q213" s="5">
        <v>450.6</v>
      </c>
      <c r="S213" s="5">
        <v>217</v>
      </c>
    </row>
    <row r="214" spans="1:19" x14ac:dyDescent="0.25">
      <c r="A214" s="5">
        <v>218</v>
      </c>
      <c r="B214" s="6" t="s">
        <v>1358</v>
      </c>
      <c r="C214" s="6" t="s">
        <v>1359</v>
      </c>
      <c r="D214" s="6" t="s">
        <v>55</v>
      </c>
      <c r="E214" s="6" t="s">
        <v>1360</v>
      </c>
      <c r="F214" s="5" t="b">
        <v>0</v>
      </c>
      <c r="G214" s="5" t="b">
        <v>0</v>
      </c>
      <c r="H214" s="6" t="s">
        <v>1361</v>
      </c>
      <c r="I214" s="6" t="s">
        <v>55</v>
      </c>
      <c r="J214" s="5">
        <v>142.28167999999999</v>
      </c>
      <c r="K214" s="5" t="b">
        <v>0</v>
      </c>
      <c r="L214" s="6" t="s">
        <v>55</v>
      </c>
      <c r="M214" s="6" t="s">
        <v>1362</v>
      </c>
      <c r="N214" s="6" t="s">
        <v>785</v>
      </c>
      <c r="P214" s="6" t="s">
        <v>1363</v>
      </c>
      <c r="Q214" s="5">
        <v>422.6</v>
      </c>
      <c r="R214" s="5">
        <v>620.93799999999999</v>
      </c>
      <c r="S214" s="5">
        <v>218</v>
      </c>
    </row>
    <row r="215" spans="1:19" x14ac:dyDescent="0.25">
      <c r="A215" s="5">
        <v>219</v>
      </c>
      <c r="B215" s="6" t="s">
        <v>1364</v>
      </c>
      <c r="C215" s="6" t="s">
        <v>1365</v>
      </c>
      <c r="D215" s="6" t="s">
        <v>55</v>
      </c>
      <c r="E215" s="6" t="s">
        <v>1366</v>
      </c>
      <c r="F215" s="5" t="b">
        <v>0</v>
      </c>
      <c r="G215" s="5" t="b">
        <v>0</v>
      </c>
      <c r="H215" s="6" t="s">
        <v>1367</v>
      </c>
      <c r="I215" s="6" t="s">
        <v>55</v>
      </c>
      <c r="J215" s="5">
        <v>156.30825999999999</v>
      </c>
      <c r="K215" s="5" t="b">
        <v>0</v>
      </c>
      <c r="L215" s="6" t="s">
        <v>55</v>
      </c>
      <c r="M215" s="6" t="s">
        <v>55</v>
      </c>
      <c r="N215" s="6" t="s">
        <v>975</v>
      </c>
      <c r="P215" s="6" t="s">
        <v>55</v>
      </c>
      <c r="Q215" s="5">
        <v>434.6</v>
      </c>
      <c r="S215" s="5">
        <v>219</v>
      </c>
    </row>
    <row r="216" spans="1:19" x14ac:dyDescent="0.25">
      <c r="A216" s="5">
        <v>220</v>
      </c>
      <c r="B216" s="6" t="s">
        <v>1368</v>
      </c>
      <c r="C216" s="6" t="s">
        <v>1369</v>
      </c>
      <c r="D216" s="6" t="s">
        <v>55</v>
      </c>
      <c r="E216" s="6" t="s">
        <v>1370</v>
      </c>
      <c r="F216" s="5" t="b">
        <v>0</v>
      </c>
      <c r="G216" s="5" t="b">
        <v>0</v>
      </c>
      <c r="H216" s="6" t="s">
        <v>1371</v>
      </c>
      <c r="I216" s="6" t="s">
        <v>55</v>
      </c>
      <c r="J216" s="5">
        <v>142.28167999999999</v>
      </c>
      <c r="K216" s="5" t="b">
        <v>0</v>
      </c>
      <c r="L216" s="6" t="s">
        <v>55</v>
      </c>
      <c r="M216" s="6" t="s">
        <v>55</v>
      </c>
      <c r="N216" s="6" t="s">
        <v>785</v>
      </c>
      <c r="P216" s="6" t="s">
        <v>55</v>
      </c>
      <c r="Q216" s="5">
        <v>382.6</v>
      </c>
      <c r="S216" s="5">
        <v>220</v>
      </c>
    </row>
    <row r="217" spans="1:19" x14ac:dyDescent="0.25">
      <c r="A217" s="5">
        <v>221</v>
      </c>
      <c r="B217" s="6" t="s">
        <v>1372</v>
      </c>
      <c r="C217" s="6" t="s">
        <v>1373</v>
      </c>
      <c r="D217" s="6" t="s">
        <v>55</v>
      </c>
      <c r="E217" s="6" t="s">
        <v>1374</v>
      </c>
      <c r="F217" s="5" t="b">
        <v>0</v>
      </c>
      <c r="G217" s="5" t="b">
        <v>0</v>
      </c>
      <c r="H217" s="6" t="s">
        <v>1375</v>
      </c>
      <c r="I217" s="6" t="s">
        <v>55</v>
      </c>
      <c r="J217" s="5">
        <v>98.186059999999998</v>
      </c>
      <c r="K217" s="5" t="b">
        <v>0</v>
      </c>
      <c r="L217" s="6" t="s">
        <v>55</v>
      </c>
      <c r="M217" s="6" t="s">
        <v>1376</v>
      </c>
      <c r="N217" s="6" t="s">
        <v>245</v>
      </c>
      <c r="P217" s="6" t="s">
        <v>1377</v>
      </c>
      <c r="Q217" s="5">
        <v>6773</v>
      </c>
      <c r="R217" s="5">
        <v>7076.6580000000004</v>
      </c>
      <c r="S217" s="5">
        <v>221</v>
      </c>
    </row>
    <row r="218" spans="1:19" x14ac:dyDescent="0.25">
      <c r="A218" s="5">
        <v>222</v>
      </c>
      <c r="B218" s="6" t="s">
        <v>1378</v>
      </c>
      <c r="C218" s="6" t="s">
        <v>1379</v>
      </c>
      <c r="D218" s="6" t="s">
        <v>55</v>
      </c>
      <c r="E218" s="6" t="s">
        <v>1380</v>
      </c>
      <c r="F218" s="5" t="b">
        <v>0</v>
      </c>
      <c r="G218" s="5" t="b">
        <v>0</v>
      </c>
      <c r="H218" s="6" t="s">
        <v>1381</v>
      </c>
      <c r="I218" s="6" t="s">
        <v>55</v>
      </c>
      <c r="J218" s="5">
        <v>156.30825999999999</v>
      </c>
      <c r="K218" s="5" t="b">
        <v>0</v>
      </c>
      <c r="L218" s="6" t="s">
        <v>55</v>
      </c>
      <c r="M218" s="6" t="s">
        <v>1382</v>
      </c>
      <c r="N218" s="6" t="s">
        <v>975</v>
      </c>
      <c r="P218" s="6" t="s">
        <v>55</v>
      </c>
      <c r="Q218" s="5">
        <v>434.6</v>
      </c>
      <c r="S218" s="5">
        <v>222</v>
      </c>
    </row>
    <row r="219" spans="1:19" x14ac:dyDescent="0.25">
      <c r="A219" s="5">
        <v>223</v>
      </c>
      <c r="B219" s="6" t="s">
        <v>1383</v>
      </c>
      <c r="C219" s="6" t="s">
        <v>1384</v>
      </c>
      <c r="D219" s="6" t="s">
        <v>55</v>
      </c>
      <c r="E219" s="6" t="s">
        <v>1385</v>
      </c>
      <c r="F219" s="5" t="b">
        <v>0</v>
      </c>
      <c r="G219" s="5" t="b">
        <v>0</v>
      </c>
      <c r="H219" s="6" t="s">
        <v>1386</v>
      </c>
      <c r="I219" s="6" t="s">
        <v>55</v>
      </c>
      <c r="J219" s="5">
        <v>142.28167999999999</v>
      </c>
      <c r="K219" s="5" t="b">
        <v>0</v>
      </c>
      <c r="L219" s="6" t="s">
        <v>55</v>
      </c>
      <c r="M219" s="6" t="s">
        <v>55</v>
      </c>
      <c r="N219" s="6" t="s">
        <v>785</v>
      </c>
      <c r="P219" s="6" t="s">
        <v>55</v>
      </c>
      <c r="Q219" s="5">
        <v>349.3</v>
      </c>
      <c r="S219" s="5">
        <v>223</v>
      </c>
    </row>
    <row r="220" spans="1:19" x14ac:dyDescent="0.25">
      <c r="A220" s="5">
        <v>224</v>
      </c>
      <c r="B220" s="6" t="s">
        <v>1387</v>
      </c>
      <c r="C220" s="6" t="s">
        <v>1388</v>
      </c>
      <c r="D220" s="6" t="s">
        <v>55</v>
      </c>
      <c r="E220" s="6" t="s">
        <v>1389</v>
      </c>
      <c r="F220" s="5" t="b">
        <v>0</v>
      </c>
      <c r="G220" s="5" t="b">
        <v>0</v>
      </c>
      <c r="H220" s="6" t="s">
        <v>1390</v>
      </c>
      <c r="I220" s="6" t="s">
        <v>55</v>
      </c>
      <c r="J220" s="5">
        <v>170.33484000000001</v>
      </c>
      <c r="K220" s="5" t="b">
        <v>0</v>
      </c>
      <c r="L220" s="6" t="s">
        <v>55</v>
      </c>
      <c r="M220" s="6" t="s">
        <v>55</v>
      </c>
      <c r="N220" s="6" t="s">
        <v>772</v>
      </c>
      <c r="P220" s="6" t="s">
        <v>55</v>
      </c>
      <c r="Q220" s="5">
        <v>92.92</v>
      </c>
      <c r="S220" s="5">
        <v>224</v>
      </c>
    </row>
    <row r="221" spans="1:19" x14ac:dyDescent="0.25">
      <c r="A221" s="5">
        <v>225</v>
      </c>
      <c r="B221" s="6" t="s">
        <v>1391</v>
      </c>
      <c r="C221" s="6" t="s">
        <v>1392</v>
      </c>
      <c r="D221" s="6" t="s">
        <v>55</v>
      </c>
      <c r="E221" s="6" t="s">
        <v>1393</v>
      </c>
      <c r="F221" s="5" t="b">
        <v>0</v>
      </c>
      <c r="G221" s="5" t="b">
        <v>0</v>
      </c>
      <c r="H221" s="6" t="s">
        <v>1394</v>
      </c>
      <c r="I221" s="6" t="s">
        <v>55</v>
      </c>
      <c r="J221" s="5">
        <v>128.2551</v>
      </c>
      <c r="K221" s="5" t="b">
        <v>0</v>
      </c>
      <c r="L221" s="6" t="s">
        <v>55</v>
      </c>
      <c r="M221" s="6" t="s">
        <v>55</v>
      </c>
      <c r="N221" s="6" t="s">
        <v>748</v>
      </c>
      <c r="P221" s="6" t="s">
        <v>55</v>
      </c>
      <c r="Q221" s="5">
        <v>931.9</v>
      </c>
      <c r="S221" s="5">
        <v>225</v>
      </c>
    </row>
    <row r="222" spans="1:19" x14ac:dyDescent="0.25">
      <c r="A222" s="5">
        <v>226</v>
      </c>
      <c r="B222" s="6" t="s">
        <v>1395</v>
      </c>
      <c r="C222" s="6" t="s">
        <v>1396</v>
      </c>
      <c r="D222" s="6" t="s">
        <v>55</v>
      </c>
      <c r="E222" s="6" t="s">
        <v>1397</v>
      </c>
      <c r="F222" s="5" t="b">
        <v>0</v>
      </c>
      <c r="G222" s="5" t="b">
        <v>0</v>
      </c>
      <c r="H222" s="6" t="s">
        <v>1398</v>
      </c>
      <c r="I222" s="6" t="s">
        <v>55</v>
      </c>
      <c r="J222" s="5">
        <v>114.22852</v>
      </c>
      <c r="K222" s="5" t="b">
        <v>0</v>
      </c>
      <c r="L222" s="6" t="s">
        <v>55</v>
      </c>
      <c r="M222" s="6" t="s">
        <v>1399</v>
      </c>
      <c r="N222" s="6" t="s">
        <v>765</v>
      </c>
      <c r="P222" s="6" t="s">
        <v>1400</v>
      </c>
      <c r="Q222" s="5">
        <v>2653</v>
      </c>
      <c r="R222" s="5">
        <v>3664.1579999999999</v>
      </c>
      <c r="S222" s="5">
        <v>226</v>
      </c>
    </row>
    <row r="223" spans="1:19" x14ac:dyDescent="0.25">
      <c r="A223" s="5">
        <v>227</v>
      </c>
      <c r="B223" s="6" t="s">
        <v>1401</v>
      </c>
      <c r="C223" s="6" t="s">
        <v>1402</v>
      </c>
      <c r="D223" s="6" t="s">
        <v>55</v>
      </c>
      <c r="E223" s="6" t="s">
        <v>1403</v>
      </c>
      <c r="F223" s="5" t="b">
        <v>0</v>
      </c>
      <c r="G223" s="5" t="b">
        <v>0</v>
      </c>
      <c r="H223" s="6" t="s">
        <v>1404</v>
      </c>
      <c r="I223" s="6" t="s">
        <v>55</v>
      </c>
      <c r="J223" s="5">
        <v>156.30825999999999</v>
      </c>
      <c r="K223" s="5" t="b">
        <v>0</v>
      </c>
      <c r="L223" s="6" t="s">
        <v>55</v>
      </c>
      <c r="M223" s="6" t="s">
        <v>1405</v>
      </c>
      <c r="N223" s="6" t="s">
        <v>975</v>
      </c>
      <c r="P223" s="6" t="s">
        <v>55</v>
      </c>
      <c r="Q223" s="5">
        <v>242.6</v>
      </c>
      <c r="S223" s="5">
        <v>227</v>
      </c>
    </row>
    <row r="224" spans="1:19" x14ac:dyDescent="0.25">
      <c r="A224" s="5">
        <v>228</v>
      </c>
      <c r="B224" s="6" t="s">
        <v>1406</v>
      </c>
      <c r="C224" s="6" t="s">
        <v>1407</v>
      </c>
      <c r="D224" s="6" t="s">
        <v>55</v>
      </c>
      <c r="E224" s="6" t="s">
        <v>1408</v>
      </c>
      <c r="F224" s="5" t="b">
        <v>0</v>
      </c>
      <c r="G224" s="5" t="b">
        <v>0</v>
      </c>
      <c r="H224" s="6" t="s">
        <v>1409</v>
      </c>
      <c r="I224" s="6" t="s">
        <v>55</v>
      </c>
      <c r="J224" s="5">
        <v>142.28167999999999</v>
      </c>
      <c r="K224" s="5" t="b">
        <v>0</v>
      </c>
      <c r="L224" s="6" t="s">
        <v>55</v>
      </c>
      <c r="M224" s="6" t="s">
        <v>1410</v>
      </c>
      <c r="N224" s="6" t="s">
        <v>785</v>
      </c>
      <c r="P224" s="6" t="s">
        <v>1411</v>
      </c>
      <c r="Q224" s="5">
        <v>326.60000000000002</v>
      </c>
      <c r="R224" s="5">
        <v>392.49160000000001</v>
      </c>
      <c r="S224" s="5">
        <v>228</v>
      </c>
    </row>
    <row r="225" spans="1:19" x14ac:dyDescent="0.25">
      <c r="A225" s="5">
        <v>229</v>
      </c>
      <c r="B225" s="6" t="s">
        <v>1412</v>
      </c>
      <c r="C225" s="6" t="s">
        <v>1413</v>
      </c>
      <c r="D225" s="6" t="s">
        <v>55</v>
      </c>
      <c r="E225" s="6" t="s">
        <v>1414</v>
      </c>
      <c r="F225" s="5" t="b">
        <v>0</v>
      </c>
      <c r="G225" s="5" t="b">
        <v>0</v>
      </c>
      <c r="H225" s="6" t="s">
        <v>1415</v>
      </c>
      <c r="I225" s="6" t="s">
        <v>55</v>
      </c>
      <c r="J225" s="5">
        <v>100.20193999999999</v>
      </c>
      <c r="K225" s="5" t="b">
        <v>0</v>
      </c>
      <c r="L225" s="6" t="s">
        <v>55</v>
      </c>
      <c r="M225" s="6" t="s">
        <v>1416</v>
      </c>
      <c r="N225" s="6" t="s">
        <v>758</v>
      </c>
      <c r="P225" s="6" t="s">
        <v>1417</v>
      </c>
      <c r="Q225" s="5">
        <v>7493</v>
      </c>
      <c r="R225" s="5">
        <v>11195.57</v>
      </c>
      <c r="S225" s="5">
        <v>229</v>
      </c>
    </row>
    <row r="226" spans="1:19" x14ac:dyDescent="0.25">
      <c r="A226" s="5">
        <v>230</v>
      </c>
      <c r="B226" s="6" t="s">
        <v>1418</v>
      </c>
      <c r="C226" s="6" t="s">
        <v>1419</v>
      </c>
      <c r="D226" s="6" t="s">
        <v>55</v>
      </c>
      <c r="E226" s="6" t="s">
        <v>1420</v>
      </c>
      <c r="F226" s="5" t="b">
        <v>0</v>
      </c>
      <c r="G226" s="5" t="b">
        <v>0</v>
      </c>
      <c r="H226" s="6" t="s">
        <v>1421</v>
      </c>
      <c r="I226" s="6" t="s">
        <v>55</v>
      </c>
      <c r="J226" s="5">
        <v>70.132900000000006</v>
      </c>
      <c r="K226" s="5" t="b">
        <v>0</v>
      </c>
      <c r="L226" s="6" t="s">
        <v>55</v>
      </c>
      <c r="M226" s="6" t="s">
        <v>1422</v>
      </c>
      <c r="N226" s="6" t="s">
        <v>736</v>
      </c>
      <c r="P226" s="6" t="s">
        <v>1423</v>
      </c>
      <c r="Q226" s="5">
        <v>120300</v>
      </c>
      <c r="R226" s="5">
        <v>104517.7</v>
      </c>
      <c r="S226" s="5">
        <v>230</v>
      </c>
    </row>
    <row r="227" spans="1:19" x14ac:dyDescent="0.25">
      <c r="A227" s="5">
        <v>231</v>
      </c>
      <c r="B227" s="6" t="s">
        <v>1424</v>
      </c>
      <c r="C227" s="6" t="s">
        <v>1425</v>
      </c>
      <c r="D227" s="6" t="s">
        <v>55</v>
      </c>
      <c r="E227" s="6" t="s">
        <v>1426</v>
      </c>
      <c r="F227" s="5" t="b">
        <v>0</v>
      </c>
      <c r="G227" s="5" t="b">
        <v>0</v>
      </c>
      <c r="H227" s="6" t="s">
        <v>1427</v>
      </c>
      <c r="I227" s="6" t="s">
        <v>55</v>
      </c>
      <c r="J227" s="5">
        <v>98.186059999999998</v>
      </c>
      <c r="K227" s="5" t="b">
        <v>0</v>
      </c>
      <c r="L227" s="6" t="s">
        <v>55</v>
      </c>
      <c r="M227" s="6" t="s">
        <v>1428</v>
      </c>
      <c r="N227" s="6" t="s">
        <v>245</v>
      </c>
      <c r="P227" s="6" t="s">
        <v>1429</v>
      </c>
      <c r="Q227" s="5">
        <v>11030</v>
      </c>
      <c r="R227" s="5">
        <v>11195.57</v>
      </c>
      <c r="S227" s="5">
        <v>231</v>
      </c>
    </row>
    <row r="228" spans="1:19" x14ac:dyDescent="0.25">
      <c r="A228" s="5">
        <v>232</v>
      </c>
      <c r="B228" s="6" t="s">
        <v>1430</v>
      </c>
      <c r="C228" s="6" t="s">
        <v>1431</v>
      </c>
      <c r="D228" s="6" t="s">
        <v>55</v>
      </c>
      <c r="E228" s="6" t="s">
        <v>1432</v>
      </c>
      <c r="F228" s="5" t="b">
        <v>0</v>
      </c>
      <c r="G228" s="5" t="b">
        <v>0</v>
      </c>
      <c r="H228" s="6" t="s">
        <v>1433</v>
      </c>
      <c r="I228" s="6" t="s">
        <v>55</v>
      </c>
      <c r="J228" s="5">
        <v>84.159480000000002</v>
      </c>
      <c r="K228" s="5" t="b">
        <v>0</v>
      </c>
      <c r="L228" s="6" t="s">
        <v>55</v>
      </c>
      <c r="M228" s="6" t="s">
        <v>1434</v>
      </c>
      <c r="N228" s="6" t="s">
        <v>574</v>
      </c>
      <c r="P228" s="6" t="s">
        <v>1435</v>
      </c>
      <c r="Q228" s="5">
        <v>34930</v>
      </c>
      <c r="R228" s="5">
        <v>34207.230000000003</v>
      </c>
      <c r="S228" s="5">
        <v>232</v>
      </c>
    </row>
    <row r="229" spans="1:19" x14ac:dyDescent="0.25">
      <c r="A229" s="5">
        <v>233</v>
      </c>
      <c r="B229" s="6" t="s">
        <v>1436</v>
      </c>
      <c r="C229" s="6" t="s">
        <v>1437</v>
      </c>
      <c r="D229" s="6" t="s">
        <v>55</v>
      </c>
      <c r="E229" s="6" t="s">
        <v>1438</v>
      </c>
      <c r="F229" s="5" t="b">
        <v>0</v>
      </c>
      <c r="G229" s="5" t="b">
        <v>0</v>
      </c>
      <c r="H229" s="6" t="s">
        <v>1439</v>
      </c>
      <c r="I229" s="6" t="s">
        <v>55</v>
      </c>
      <c r="J229" s="5">
        <v>114.22852</v>
      </c>
      <c r="K229" s="5" t="b">
        <v>0</v>
      </c>
      <c r="L229" s="6" t="s">
        <v>55</v>
      </c>
      <c r="M229" s="6" t="s">
        <v>55</v>
      </c>
      <c r="N229" s="6" t="s">
        <v>765</v>
      </c>
      <c r="P229" s="6" t="s">
        <v>55</v>
      </c>
      <c r="Q229" s="5">
        <v>2706</v>
      </c>
      <c r="S229" s="5">
        <v>233</v>
      </c>
    </row>
    <row r="230" spans="1:19" x14ac:dyDescent="0.25">
      <c r="A230" s="5">
        <v>234</v>
      </c>
      <c r="B230" s="6" t="s">
        <v>1440</v>
      </c>
      <c r="C230" s="6" t="s">
        <v>1441</v>
      </c>
      <c r="D230" s="6" t="s">
        <v>55</v>
      </c>
      <c r="E230" s="6" t="s">
        <v>1442</v>
      </c>
      <c r="F230" s="5" t="b">
        <v>0</v>
      </c>
      <c r="G230" s="5" t="b">
        <v>0</v>
      </c>
      <c r="H230" s="6" t="s">
        <v>1443</v>
      </c>
      <c r="I230" s="6" t="s">
        <v>55</v>
      </c>
      <c r="J230" s="5">
        <v>118.17416</v>
      </c>
      <c r="K230" s="5" t="b">
        <v>0</v>
      </c>
      <c r="L230" s="6" t="s">
        <v>55</v>
      </c>
      <c r="M230" s="6" t="s">
        <v>1444</v>
      </c>
      <c r="N230" s="6" t="s">
        <v>1445</v>
      </c>
      <c r="O230" s="5">
        <v>0.3333333</v>
      </c>
      <c r="P230" s="6" t="s">
        <v>1446</v>
      </c>
      <c r="Q230" s="5">
        <v>102.7</v>
      </c>
      <c r="R230" s="5">
        <v>91.161259999999999</v>
      </c>
      <c r="S230" s="5">
        <v>234</v>
      </c>
    </row>
    <row r="231" spans="1:19" x14ac:dyDescent="0.25">
      <c r="A231" s="5">
        <v>235</v>
      </c>
      <c r="B231" s="6" t="s">
        <v>1447</v>
      </c>
      <c r="C231" s="6" t="s">
        <v>1448</v>
      </c>
      <c r="D231" s="6" t="s">
        <v>55</v>
      </c>
      <c r="E231" s="6" t="s">
        <v>1449</v>
      </c>
      <c r="F231" s="5" t="b">
        <v>0</v>
      </c>
      <c r="G231" s="5" t="b">
        <v>0</v>
      </c>
      <c r="H231" s="6" t="s">
        <v>1450</v>
      </c>
      <c r="I231" s="6" t="s">
        <v>55</v>
      </c>
      <c r="J231" s="5">
        <v>98.186059999999998</v>
      </c>
      <c r="K231" s="5" t="b">
        <v>0</v>
      </c>
      <c r="L231" s="6" t="s">
        <v>55</v>
      </c>
      <c r="M231" s="6" t="s">
        <v>55</v>
      </c>
      <c r="N231" s="6" t="s">
        <v>245</v>
      </c>
      <c r="P231" s="6" t="s">
        <v>55</v>
      </c>
      <c r="Q231" s="5">
        <v>6893</v>
      </c>
      <c r="S231" s="5">
        <v>235</v>
      </c>
    </row>
    <row r="232" spans="1:19" x14ac:dyDescent="0.25">
      <c r="A232" s="5">
        <v>236</v>
      </c>
      <c r="B232" s="6" t="s">
        <v>1451</v>
      </c>
      <c r="C232" s="6" t="s">
        <v>1452</v>
      </c>
      <c r="D232" s="6" t="s">
        <v>55</v>
      </c>
      <c r="E232" s="6" t="s">
        <v>1453</v>
      </c>
      <c r="F232" s="5" t="b">
        <v>0</v>
      </c>
      <c r="G232" s="5" t="b">
        <v>0</v>
      </c>
      <c r="H232" s="6" t="s">
        <v>1454</v>
      </c>
      <c r="I232" s="6" t="s">
        <v>55</v>
      </c>
      <c r="J232" s="5">
        <v>84.159480000000002</v>
      </c>
      <c r="K232" s="5" t="b">
        <v>0</v>
      </c>
      <c r="L232" s="6" t="s">
        <v>55</v>
      </c>
      <c r="M232" s="6" t="s">
        <v>1455</v>
      </c>
      <c r="N232" s="6" t="s">
        <v>574</v>
      </c>
      <c r="P232" s="6" t="s">
        <v>1456</v>
      </c>
      <c r="Q232" s="5">
        <v>20800</v>
      </c>
      <c r="R232" s="5">
        <v>21622.21</v>
      </c>
      <c r="S232" s="5">
        <v>236</v>
      </c>
    </row>
    <row r="233" spans="1:19" x14ac:dyDescent="0.25">
      <c r="A233" s="5">
        <v>237</v>
      </c>
      <c r="B233" s="6" t="s">
        <v>1457</v>
      </c>
      <c r="C233" s="6" t="s">
        <v>1458</v>
      </c>
      <c r="D233" s="6" t="s">
        <v>55</v>
      </c>
      <c r="E233" s="6" t="s">
        <v>1459</v>
      </c>
      <c r="F233" s="5" t="b">
        <v>0</v>
      </c>
      <c r="G233" s="5" t="b">
        <v>0</v>
      </c>
      <c r="H233" s="6" t="s">
        <v>1460</v>
      </c>
      <c r="I233" s="6" t="s">
        <v>55</v>
      </c>
      <c r="J233" s="5">
        <v>98.186059999999998</v>
      </c>
      <c r="K233" s="5" t="b">
        <v>0</v>
      </c>
      <c r="L233" s="6" t="s">
        <v>55</v>
      </c>
      <c r="M233" s="6" t="s">
        <v>55</v>
      </c>
      <c r="N233" s="6" t="s">
        <v>245</v>
      </c>
      <c r="P233" s="6" t="s">
        <v>55</v>
      </c>
      <c r="Q233" s="5">
        <v>3426</v>
      </c>
      <c r="S233" s="5">
        <v>237</v>
      </c>
    </row>
    <row r="234" spans="1:19" x14ac:dyDescent="0.25">
      <c r="A234" s="5">
        <v>238</v>
      </c>
      <c r="B234" s="6" t="s">
        <v>1461</v>
      </c>
      <c r="C234" s="6" t="s">
        <v>1462</v>
      </c>
      <c r="D234" s="6" t="s">
        <v>55</v>
      </c>
      <c r="E234" s="6" t="s">
        <v>1463</v>
      </c>
      <c r="F234" s="5" t="b">
        <v>0</v>
      </c>
      <c r="G234" s="5" t="b">
        <v>0</v>
      </c>
      <c r="H234" s="6" t="s">
        <v>1464</v>
      </c>
      <c r="I234" s="6" t="s">
        <v>55</v>
      </c>
      <c r="J234" s="5">
        <v>98.186059999999998</v>
      </c>
      <c r="K234" s="5" t="b">
        <v>0</v>
      </c>
      <c r="L234" s="6" t="s">
        <v>55</v>
      </c>
      <c r="M234" s="6" t="s">
        <v>55</v>
      </c>
      <c r="N234" s="6" t="s">
        <v>245</v>
      </c>
      <c r="P234" s="6" t="s">
        <v>55</v>
      </c>
      <c r="Q234" s="5">
        <v>6893</v>
      </c>
      <c r="S234" s="5">
        <v>238</v>
      </c>
    </row>
    <row r="235" spans="1:19" x14ac:dyDescent="0.25">
      <c r="A235" s="5">
        <v>239</v>
      </c>
      <c r="B235" s="6" t="s">
        <v>1465</v>
      </c>
      <c r="C235" s="6" t="s">
        <v>1466</v>
      </c>
      <c r="D235" s="6" t="s">
        <v>55</v>
      </c>
      <c r="E235" s="6" t="s">
        <v>1467</v>
      </c>
      <c r="F235" s="5" t="b">
        <v>0</v>
      </c>
      <c r="G235" s="5" t="b">
        <v>0</v>
      </c>
      <c r="H235" s="6" t="s">
        <v>1468</v>
      </c>
      <c r="I235" s="6" t="s">
        <v>1469</v>
      </c>
      <c r="J235" s="5">
        <v>84.159480000000002</v>
      </c>
      <c r="K235" s="5" t="b">
        <v>0</v>
      </c>
      <c r="L235" s="6" t="s">
        <v>55</v>
      </c>
      <c r="M235" s="6" t="s">
        <v>55</v>
      </c>
      <c r="N235" s="6" t="s">
        <v>574</v>
      </c>
      <c r="P235" s="6" t="s">
        <v>55</v>
      </c>
      <c r="Q235" s="5">
        <v>20800</v>
      </c>
      <c r="S235" s="5">
        <v>239</v>
      </c>
    </row>
    <row r="236" spans="1:19" x14ac:dyDescent="0.25">
      <c r="A236" s="5">
        <v>240</v>
      </c>
      <c r="B236" s="6" t="s">
        <v>1470</v>
      </c>
      <c r="C236" s="6" t="s">
        <v>1471</v>
      </c>
      <c r="D236" s="6" t="s">
        <v>55</v>
      </c>
      <c r="E236" s="6" t="s">
        <v>1472</v>
      </c>
      <c r="F236" s="5" t="b">
        <v>0</v>
      </c>
      <c r="G236" s="5" t="b">
        <v>0</v>
      </c>
      <c r="H236" s="6" t="s">
        <v>1473</v>
      </c>
      <c r="I236" s="6" t="s">
        <v>55</v>
      </c>
      <c r="J236" s="5">
        <v>98.186059999999998</v>
      </c>
      <c r="K236" s="5" t="b">
        <v>0</v>
      </c>
      <c r="L236" s="6" t="s">
        <v>55</v>
      </c>
      <c r="M236" s="6" t="s">
        <v>55</v>
      </c>
      <c r="N236" s="6" t="s">
        <v>245</v>
      </c>
      <c r="P236" s="6" t="s">
        <v>55</v>
      </c>
      <c r="Q236" s="5">
        <v>3426</v>
      </c>
      <c r="S236" s="5">
        <v>240</v>
      </c>
    </row>
    <row r="237" spans="1:19" x14ac:dyDescent="0.25">
      <c r="A237" s="5">
        <v>242</v>
      </c>
      <c r="B237" s="6" t="s">
        <v>1474</v>
      </c>
      <c r="C237" s="6" t="s">
        <v>1475</v>
      </c>
      <c r="D237" s="6" t="s">
        <v>55</v>
      </c>
      <c r="E237" s="6" t="s">
        <v>1476</v>
      </c>
      <c r="F237" s="5" t="b">
        <v>0</v>
      </c>
      <c r="G237" s="5" t="b">
        <v>0</v>
      </c>
      <c r="H237" s="6" t="s">
        <v>1477</v>
      </c>
      <c r="I237" s="6" t="s">
        <v>1478</v>
      </c>
      <c r="J237" s="5">
        <v>82.143600000000006</v>
      </c>
      <c r="K237" s="5" t="b">
        <v>0</v>
      </c>
      <c r="L237" s="6" t="s">
        <v>55</v>
      </c>
      <c r="M237" s="6" t="s">
        <v>1479</v>
      </c>
      <c r="N237" s="6" t="s">
        <v>701</v>
      </c>
      <c r="P237" s="6" t="s">
        <v>1480</v>
      </c>
      <c r="Q237" s="5">
        <v>23200</v>
      </c>
      <c r="R237" s="5">
        <v>21622.21</v>
      </c>
      <c r="S237" s="5">
        <v>242</v>
      </c>
    </row>
    <row r="238" spans="1:19" x14ac:dyDescent="0.25">
      <c r="A238" s="5">
        <v>243</v>
      </c>
      <c r="B238" s="6" t="s">
        <v>1481</v>
      </c>
      <c r="C238" s="6" t="s">
        <v>1482</v>
      </c>
      <c r="D238" s="6" t="s">
        <v>55</v>
      </c>
      <c r="E238" s="6" t="s">
        <v>1483</v>
      </c>
      <c r="F238" s="5" t="b">
        <v>0</v>
      </c>
      <c r="G238" s="5" t="b">
        <v>0</v>
      </c>
      <c r="H238" s="6" t="s">
        <v>1484</v>
      </c>
      <c r="I238" s="6" t="s">
        <v>55</v>
      </c>
      <c r="J238" s="5">
        <v>156.30825999999999</v>
      </c>
      <c r="K238" s="5" t="b">
        <v>0</v>
      </c>
      <c r="L238" s="6" t="s">
        <v>55</v>
      </c>
      <c r="M238" s="6" t="s">
        <v>55</v>
      </c>
      <c r="N238" s="6" t="s">
        <v>975</v>
      </c>
      <c r="P238" s="6" t="s">
        <v>55</v>
      </c>
      <c r="Q238" s="5">
        <v>120.9</v>
      </c>
      <c r="R238" s="5">
        <v>128.5</v>
      </c>
      <c r="S238" s="5">
        <v>243</v>
      </c>
    </row>
    <row r="239" spans="1:19" x14ac:dyDescent="0.25">
      <c r="A239" s="5">
        <v>244</v>
      </c>
      <c r="B239" s="6" t="s">
        <v>1485</v>
      </c>
      <c r="C239" s="6" t="s">
        <v>1486</v>
      </c>
      <c r="D239" s="6" t="s">
        <v>55</v>
      </c>
      <c r="E239" s="6" t="s">
        <v>55</v>
      </c>
      <c r="F239" s="5" t="b">
        <v>1</v>
      </c>
      <c r="G239" s="5" t="b">
        <v>0</v>
      </c>
      <c r="H239" s="6" t="s">
        <v>1487</v>
      </c>
      <c r="I239" s="6" t="s">
        <v>1488</v>
      </c>
      <c r="J239" s="5">
        <v>114.22852</v>
      </c>
      <c r="K239" s="5" t="b">
        <v>0</v>
      </c>
      <c r="L239" s="6" t="s">
        <v>55</v>
      </c>
      <c r="M239" s="6" t="s">
        <v>1489</v>
      </c>
      <c r="N239" s="6" t="s">
        <v>765</v>
      </c>
      <c r="P239" s="6" t="s">
        <v>1490</v>
      </c>
      <c r="Q239" s="5">
        <v>2720</v>
      </c>
      <c r="R239" s="5">
        <v>3664.1579999999999</v>
      </c>
      <c r="S239" s="5">
        <v>244</v>
      </c>
    </row>
    <row r="240" spans="1:19" x14ac:dyDescent="0.25">
      <c r="A240" s="5">
        <v>245</v>
      </c>
      <c r="B240" s="6" t="s">
        <v>1491</v>
      </c>
      <c r="C240" s="6" t="s">
        <v>1492</v>
      </c>
      <c r="D240" s="6" t="s">
        <v>55</v>
      </c>
      <c r="E240" s="6" t="s">
        <v>1493</v>
      </c>
      <c r="F240" s="5" t="b">
        <v>1</v>
      </c>
      <c r="G240" s="5" t="b">
        <v>0</v>
      </c>
      <c r="H240" s="6" t="s">
        <v>1494</v>
      </c>
      <c r="I240" s="6" t="s">
        <v>1495</v>
      </c>
      <c r="J240" s="5">
        <v>100.20193999999999</v>
      </c>
      <c r="K240" s="5" t="b">
        <v>0</v>
      </c>
      <c r="L240" s="6" t="s">
        <v>55</v>
      </c>
      <c r="M240" s="6" t="s">
        <v>1496</v>
      </c>
      <c r="N240" s="6" t="s">
        <v>758</v>
      </c>
      <c r="P240" s="6" t="s">
        <v>1497</v>
      </c>
      <c r="Q240" s="5">
        <v>8293</v>
      </c>
      <c r="R240" s="5">
        <v>11195.57</v>
      </c>
      <c r="S240" s="5">
        <v>245</v>
      </c>
    </row>
    <row r="241" spans="1:19" x14ac:dyDescent="0.25">
      <c r="A241" s="5">
        <v>246</v>
      </c>
      <c r="B241" s="6" t="s">
        <v>1498</v>
      </c>
      <c r="C241" s="6" t="s">
        <v>1499</v>
      </c>
      <c r="D241" s="6" t="s">
        <v>55</v>
      </c>
      <c r="E241" s="6" t="s">
        <v>1500</v>
      </c>
      <c r="F241" s="5" t="b">
        <v>0</v>
      </c>
      <c r="G241" s="5" t="b">
        <v>0</v>
      </c>
      <c r="H241" s="6" t="s">
        <v>1501</v>
      </c>
      <c r="I241" s="6" t="s">
        <v>55</v>
      </c>
      <c r="J241" s="5">
        <v>142.28167999999999</v>
      </c>
      <c r="K241" s="5" t="b">
        <v>0</v>
      </c>
      <c r="L241" s="6" t="s">
        <v>55</v>
      </c>
      <c r="M241" s="6" t="s">
        <v>55</v>
      </c>
      <c r="N241" s="6" t="s">
        <v>785</v>
      </c>
      <c r="P241" s="6" t="s">
        <v>55</v>
      </c>
      <c r="Q241" s="5">
        <v>306.60000000000002</v>
      </c>
      <c r="S241" s="5">
        <v>246</v>
      </c>
    </row>
    <row r="242" spans="1:19" x14ac:dyDescent="0.25">
      <c r="A242" s="5">
        <v>247</v>
      </c>
      <c r="B242" s="6" t="s">
        <v>1502</v>
      </c>
      <c r="C242" s="6" t="s">
        <v>1503</v>
      </c>
      <c r="D242" s="6" t="s">
        <v>55</v>
      </c>
      <c r="E242" s="6" t="s">
        <v>1504</v>
      </c>
      <c r="F242" s="5" t="b">
        <v>0</v>
      </c>
      <c r="G242" s="5" t="b">
        <v>0</v>
      </c>
      <c r="H242" s="6" t="s">
        <v>1505</v>
      </c>
      <c r="I242" s="6" t="s">
        <v>55</v>
      </c>
      <c r="J242" s="5">
        <v>128.2551</v>
      </c>
      <c r="K242" s="5" t="b">
        <v>0</v>
      </c>
      <c r="L242" s="6" t="s">
        <v>55</v>
      </c>
      <c r="M242" s="6" t="s">
        <v>1506</v>
      </c>
      <c r="N242" s="6" t="s">
        <v>748</v>
      </c>
      <c r="P242" s="6" t="s">
        <v>1507</v>
      </c>
      <c r="Q242" s="5">
        <v>883.9</v>
      </c>
      <c r="R242" s="5">
        <v>1199.229</v>
      </c>
      <c r="S242" s="5">
        <v>247</v>
      </c>
    </row>
    <row r="243" spans="1:19" x14ac:dyDescent="0.25">
      <c r="A243" s="5">
        <v>248</v>
      </c>
      <c r="B243" s="6" t="s">
        <v>1508</v>
      </c>
      <c r="C243" s="6" t="s">
        <v>1509</v>
      </c>
      <c r="D243" s="6" t="s">
        <v>55</v>
      </c>
      <c r="E243" s="6" t="s">
        <v>1510</v>
      </c>
      <c r="F243" s="5" t="b">
        <v>1</v>
      </c>
      <c r="G243" s="5" t="b">
        <v>0</v>
      </c>
      <c r="H243" s="6" t="s">
        <v>1511</v>
      </c>
      <c r="I243" s="6" t="s">
        <v>1512</v>
      </c>
      <c r="J243" s="5">
        <v>86.175359999999998</v>
      </c>
      <c r="K243" s="5" t="b">
        <v>0</v>
      </c>
      <c r="L243" s="6" t="s">
        <v>55</v>
      </c>
      <c r="M243" s="6" t="s">
        <v>1513</v>
      </c>
      <c r="N243" s="6" t="s">
        <v>816</v>
      </c>
      <c r="P243" s="6" t="s">
        <v>1514</v>
      </c>
      <c r="Q243" s="5">
        <v>24800</v>
      </c>
      <c r="R243" s="5">
        <v>34207.230000000003</v>
      </c>
      <c r="S243" s="5">
        <v>248</v>
      </c>
    </row>
    <row r="244" spans="1:19" x14ac:dyDescent="0.25">
      <c r="A244" s="5">
        <v>249</v>
      </c>
      <c r="B244" s="6" t="s">
        <v>1515</v>
      </c>
      <c r="C244" s="6" t="s">
        <v>1516</v>
      </c>
      <c r="D244" s="6" t="s">
        <v>55</v>
      </c>
      <c r="E244" s="6" t="s">
        <v>1517</v>
      </c>
      <c r="F244" s="5" t="b">
        <v>0</v>
      </c>
      <c r="G244" s="5" t="b">
        <v>0</v>
      </c>
      <c r="H244" s="6" t="s">
        <v>1518</v>
      </c>
      <c r="I244" s="6" t="s">
        <v>55</v>
      </c>
      <c r="J244" s="5">
        <v>170.33484000000001</v>
      </c>
      <c r="K244" s="5" t="b">
        <v>0</v>
      </c>
      <c r="L244" s="6" t="s">
        <v>55</v>
      </c>
      <c r="M244" s="6" t="s">
        <v>55</v>
      </c>
      <c r="N244" s="6" t="s">
        <v>772</v>
      </c>
      <c r="P244" s="6" t="s">
        <v>55</v>
      </c>
      <c r="Q244" s="5">
        <v>92.92</v>
      </c>
      <c r="S244" s="5">
        <v>249</v>
      </c>
    </row>
    <row r="245" spans="1:19" x14ac:dyDescent="0.25">
      <c r="A245" s="5">
        <v>250</v>
      </c>
      <c r="B245" s="6" t="s">
        <v>1519</v>
      </c>
      <c r="C245" s="6" t="s">
        <v>1520</v>
      </c>
      <c r="D245" s="6" t="s">
        <v>55</v>
      </c>
      <c r="E245" s="6" t="s">
        <v>1521</v>
      </c>
      <c r="F245" s="5" t="b">
        <v>0</v>
      </c>
      <c r="G245" s="5" t="b">
        <v>0</v>
      </c>
      <c r="H245" s="6" t="s">
        <v>1522</v>
      </c>
      <c r="I245" s="6" t="s">
        <v>55</v>
      </c>
      <c r="J245" s="5">
        <v>148.24474000000001</v>
      </c>
      <c r="K245" s="5" t="b">
        <v>0</v>
      </c>
      <c r="L245" s="6" t="s">
        <v>55</v>
      </c>
      <c r="M245" s="6" t="s">
        <v>55</v>
      </c>
      <c r="N245" s="6" t="s">
        <v>267</v>
      </c>
      <c r="P245" s="6" t="s">
        <v>55</v>
      </c>
      <c r="Q245" s="5">
        <v>89.32</v>
      </c>
      <c r="S245" s="5">
        <v>250</v>
      </c>
    </row>
    <row r="246" spans="1:19" x14ac:dyDescent="0.25">
      <c r="A246" s="5">
        <v>251</v>
      </c>
      <c r="B246" s="6" t="s">
        <v>1523</v>
      </c>
      <c r="C246" s="6" t="s">
        <v>1524</v>
      </c>
      <c r="D246" s="6" t="s">
        <v>55</v>
      </c>
      <c r="E246" s="6" t="s">
        <v>1525</v>
      </c>
      <c r="F246" s="5" t="b">
        <v>0</v>
      </c>
      <c r="G246" s="5" t="b">
        <v>0</v>
      </c>
      <c r="H246" s="6" t="s">
        <v>1526</v>
      </c>
      <c r="I246" s="6" t="s">
        <v>55</v>
      </c>
      <c r="J246" s="5">
        <v>168.31896</v>
      </c>
      <c r="K246" s="5" t="b">
        <v>0</v>
      </c>
      <c r="L246" s="6" t="s">
        <v>55</v>
      </c>
      <c r="M246" s="6" t="s">
        <v>1527</v>
      </c>
      <c r="N246" s="6" t="s">
        <v>1528</v>
      </c>
      <c r="P246" s="6" t="s">
        <v>1529</v>
      </c>
      <c r="Q246" s="5">
        <v>498.6</v>
      </c>
      <c r="R246" s="5">
        <v>6532.5559999999996</v>
      </c>
      <c r="S246" s="5">
        <v>251</v>
      </c>
    </row>
    <row r="247" spans="1:19" x14ac:dyDescent="0.25">
      <c r="A247" s="5">
        <v>252</v>
      </c>
      <c r="B247" s="6" t="s">
        <v>1530</v>
      </c>
      <c r="C247" s="6" t="s">
        <v>1531</v>
      </c>
      <c r="D247" s="6" t="s">
        <v>55</v>
      </c>
      <c r="E247" s="6" t="s">
        <v>1532</v>
      </c>
      <c r="F247" s="5" t="b">
        <v>0</v>
      </c>
      <c r="G247" s="5" t="b">
        <v>0</v>
      </c>
      <c r="H247" s="6" t="s">
        <v>1533</v>
      </c>
      <c r="I247" s="6" t="s">
        <v>55</v>
      </c>
      <c r="J247" s="5">
        <v>98.186059999999998</v>
      </c>
      <c r="K247" s="5" t="b">
        <v>0</v>
      </c>
      <c r="L247" s="6" t="s">
        <v>55</v>
      </c>
      <c r="M247" s="6" t="s">
        <v>1534</v>
      </c>
      <c r="N247" s="6" t="s">
        <v>245</v>
      </c>
      <c r="P247" s="6" t="s">
        <v>55</v>
      </c>
      <c r="Q247" s="5">
        <v>12670</v>
      </c>
      <c r="S247" s="5">
        <v>252</v>
      </c>
    </row>
    <row r="248" spans="1:19" x14ac:dyDescent="0.25">
      <c r="A248" s="5">
        <v>253</v>
      </c>
      <c r="B248" s="6" t="s">
        <v>1535</v>
      </c>
      <c r="C248" s="6" t="s">
        <v>1536</v>
      </c>
      <c r="D248" s="6" t="s">
        <v>55</v>
      </c>
      <c r="E248" s="6" t="s">
        <v>1537</v>
      </c>
      <c r="F248" s="5" t="b">
        <v>0</v>
      </c>
      <c r="G248" s="5" t="b">
        <v>0</v>
      </c>
      <c r="H248" s="6" t="s">
        <v>1538</v>
      </c>
      <c r="I248" s="6" t="s">
        <v>55</v>
      </c>
      <c r="J248" s="5">
        <v>128.2551</v>
      </c>
      <c r="K248" s="5" t="b">
        <v>0</v>
      </c>
      <c r="L248" s="6" t="s">
        <v>55</v>
      </c>
      <c r="M248" s="6" t="s">
        <v>55</v>
      </c>
      <c r="N248" s="6" t="s">
        <v>748</v>
      </c>
      <c r="P248" s="6" t="s">
        <v>55</v>
      </c>
      <c r="Q248" s="5">
        <v>1308</v>
      </c>
      <c r="S248" s="5">
        <v>253</v>
      </c>
    </row>
    <row r="249" spans="1:19" x14ac:dyDescent="0.25">
      <c r="A249" s="5">
        <v>254</v>
      </c>
      <c r="B249" s="6" t="s">
        <v>1539</v>
      </c>
      <c r="C249" s="6" t="s">
        <v>1540</v>
      </c>
      <c r="D249" s="6" t="s">
        <v>55</v>
      </c>
      <c r="E249" s="6" t="s">
        <v>1541</v>
      </c>
      <c r="F249" s="5" t="b">
        <v>0</v>
      </c>
      <c r="G249" s="5" t="b">
        <v>0</v>
      </c>
      <c r="H249" s="6" t="s">
        <v>1542</v>
      </c>
      <c r="I249" s="6" t="s">
        <v>55</v>
      </c>
      <c r="J249" s="5">
        <v>170.33484000000001</v>
      </c>
      <c r="K249" s="5" t="b">
        <v>0</v>
      </c>
      <c r="L249" s="6" t="s">
        <v>55</v>
      </c>
      <c r="M249" s="6" t="s">
        <v>1543</v>
      </c>
      <c r="N249" s="6" t="s">
        <v>772</v>
      </c>
      <c r="P249" s="6" t="s">
        <v>55</v>
      </c>
      <c r="Q249" s="5">
        <v>165.3</v>
      </c>
      <c r="S249" s="5">
        <v>254</v>
      </c>
    </row>
    <row r="250" spans="1:19" x14ac:dyDescent="0.25">
      <c r="A250" s="5">
        <v>255</v>
      </c>
      <c r="B250" s="6" t="s">
        <v>1544</v>
      </c>
      <c r="C250" s="6" t="s">
        <v>1545</v>
      </c>
      <c r="D250" s="6" t="s">
        <v>55</v>
      </c>
      <c r="E250" s="6" t="s">
        <v>1546</v>
      </c>
      <c r="F250" s="5" t="b">
        <v>0</v>
      </c>
      <c r="G250" s="5" t="b">
        <v>0</v>
      </c>
      <c r="H250" s="6" t="s">
        <v>1547</v>
      </c>
      <c r="I250" s="6" t="s">
        <v>55</v>
      </c>
      <c r="J250" s="5">
        <v>142.28167999999999</v>
      </c>
      <c r="K250" s="5" t="b">
        <v>0</v>
      </c>
      <c r="L250" s="6" t="s">
        <v>55</v>
      </c>
      <c r="M250" s="6" t="s">
        <v>55</v>
      </c>
      <c r="N250" s="6" t="s">
        <v>785</v>
      </c>
      <c r="P250" s="6" t="s">
        <v>55</v>
      </c>
      <c r="Q250" s="5">
        <v>398.6</v>
      </c>
      <c r="S250" s="5">
        <v>255</v>
      </c>
    </row>
    <row r="251" spans="1:19" x14ac:dyDescent="0.25">
      <c r="A251" s="5">
        <v>256</v>
      </c>
      <c r="B251" s="6" t="s">
        <v>1548</v>
      </c>
      <c r="C251" s="6" t="s">
        <v>1549</v>
      </c>
      <c r="D251" s="6" t="s">
        <v>55</v>
      </c>
      <c r="E251" s="6" t="s">
        <v>1550</v>
      </c>
      <c r="F251" s="5" t="b">
        <v>0</v>
      </c>
      <c r="G251" s="5" t="b">
        <v>0</v>
      </c>
      <c r="H251" s="6" t="s">
        <v>1551</v>
      </c>
      <c r="I251" s="6" t="s">
        <v>55</v>
      </c>
      <c r="J251" s="5">
        <v>170.33484000000001</v>
      </c>
      <c r="K251" s="5" t="b">
        <v>0</v>
      </c>
      <c r="L251" s="6" t="s">
        <v>55</v>
      </c>
      <c r="M251" s="6" t="s">
        <v>1552</v>
      </c>
      <c r="N251" s="6" t="s">
        <v>772</v>
      </c>
      <c r="P251" s="6" t="s">
        <v>55</v>
      </c>
      <c r="Q251" s="5">
        <v>92.92</v>
      </c>
      <c r="S251" s="5">
        <v>256</v>
      </c>
    </row>
    <row r="252" spans="1:19" x14ac:dyDescent="0.25">
      <c r="A252" s="5">
        <v>257</v>
      </c>
      <c r="B252" s="6" t="s">
        <v>1553</v>
      </c>
      <c r="C252" s="6" t="s">
        <v>1554</v>
      </c>
      <c r="D252" s="6" t="s">
        <v>55</v>
      </c>
      <c r="E252" s="6" t="s">
        <v>1555</v>
      </c>
      <c r="F252" s="5" t="b">
        <v>0</v>
      </c>
      <c r="G252" s="5" t="b">
        <v>0</v>
      </c>
      <c r="H252" s="6" t="s">
        <v>1556</v>
      </c>
      <c r="I252" s="6" t="s">
        <v>55</v>
      </c>
      <c r="J252" s="5">
        <v>98.186059999999998</v>
      </c>
      <c r="K252" s="5" t="b">
        <v>0</v>
      </c>
      <c r="L252" s="6" t="s">
        <v>55</v>
      </c>
      <c r="M252" s="6" t="s">
        <v>55</v>
      </c>
      <c r="N252" s="6" t="s">
        <v>245</v>
      </c>
      <c r="P252" s="6" t="s">
        <v>55</v>
      </c>
      <c r="Q252" s="5">
        <v>9866</v>
      </c>
      <c r="S252" s="5">
        <v>257</v>
      </c>
    </row>
    <row r="253" spans="1:19" x14ac:dyDescent="0.25">
      <c r="A253" s="5">
        <v>258</v>
      </c>
      <c r="B253" s="6" t="s">
        <v>1557</v>
      </c>
      <c r="C253" s="6" t="s">
        <v>1558</v>
      </c>
      <c r="D253" s="6" t="s">
        <v>55</v>
      </c>
      <c r="E253" s="6" t="s">
        <v>1559</v>
      </c>
      <c r="F253" s="5" t="b">
        <v>0</v>
      </c>
      <c r="G253" s="5" t="b">
        <v>0</v>
      </c>
      <c r="H253" s="6" t="s">
        <v>1560</v>
      </c>
      <c r="I253" s="6" t="s">
        <v>55</v>
      </c>
      <c r="J253" s="5">
        <v>84.159480000000002</v>
      </c>
      <c r="K253" s="5" t="b">
        <v>0</v>
      </c>
      <c r="L253" s="6" t="s">
        <v>55</v>
      </c>
      <c r="M253" s="6" t="s">
        <v>1561</v>
      </c>
      <c r="N253" s="6" t="s">
        <v>574</v>
      </c>
      <c r="P253" s="6" t="s">
        <v>1562</v>
      </c>
      <c r="Q253" s="5">
        <v>35330</v>
      </c>
      <c r="R253" s="5">
        <v>34207.230000000003</v>
      </c>
      <c r="S253" s="5">
        <v>258</v>
      </c>
    </row>
    <row r="254" spans="1:19" x14ac:dyDescent="0.25">
      <c r="A254" s="5">
        <v>259</v>
      </c>
      <c r="B254" s="6" t="s">
        <v>1563</v>
      </c>
      <c r="C254" s="6" t="s">
        <v>1564</v>
      </c>
      <c r="D254" s="6" t="s">
        <v>55</v>
      </c>
      <c r="E254" s="6" t="s">
        <v>1565</v>
      </c>
      <c r="F254" s="5" t="b">
        <v>0</v>
      </c>
      <c r="G254" s="5" t="b">
        <v>0</v>
      </c>
      <c r="H254" s="6" t="s">
        <v>1566</v>
      </c>
      <c r="I254" s="6" t="s">
        <v>55</v>
      </c>
      <c r="J254" s="5">
        <v>102.17476000000001</v>
      </c>
      <c r="K254" s="5" t="b">
        <v>0</v>
      </c>
      <c r="L254" s="6" t="s">
        <v>55</v>
      </c>
      <c r="M254" s="6" t="s">
        <v>1567</v>
      </c>
      <c r="N254" s="6" t="s">
        <v>555</v>
      </c>
      <c r="O254" s="5">
        <v>0.1666667</v>
      </c>
      <c r="P254" s="6" t="s">
        <v>1568</v>
      </c>
      <c r="Q254" s="5">
        <v>498.6</v>
      </c>
      <c r="R254" s="5">
        <v>604.82500000000005</v>
      </c>
      <c r="S254" s="5">
        <v>259</v>
      </c>
    </row>
    <row r="255" spans="1:19" x14ac:dyDescent="0.25">
      <c r="A255" s="5">
        <v>260</v>
      </c>
      <c r="B255" s="6" t="s">
        <v>1569</v>
      </c>
      <c r="C255" s="6" t="s">
        <v>1570</v>
      </c>
      <c r="D255" s="6" t="s">
        <v>55</v>
      </c>
      <c r="E255" s="6" t="s">
        <v>1571</v>
      </c>
      <c r="F255" s="5" t="b">
        <v>0</v>
      </c>
      <c r="G255" s="5" t="b">
        <v>0</v>
      </c>
      <c r="H255" s="6" t="s">
        <v>1572</v>
      </c>
      <c r="I255" s="6" t="s">
        <v>55</v>
      </c>
      <c r="J255" s="5">
        <v>84.159480000000002</v>
      </c>
      <c r="K255" s="5" t="b">
        <v>0</v>
      </c>
      <c r="L255" s="6" t="s">
        <v>55</v>
      </c>
      <c r="M255" s="6" t="s">
        <v>1573</v>
      </c>
      <c r="N255" s="6" t="s">
        <v>574</v>
      </c>
      <c r="P255" s="6" t="s">
        <v>1574</v>
      </c>
      <c r="Q255" s="5">
        <v>29060</v>
      </c>
      <c r="R255" s="5">
        <v>34207.230000000003</v>
      </c>
      <c r="S255" s="5">
        <v>260</v>
      </c>
    </row>
    <row r="256" spans="1:19" x14ac:dyDescent="0.25">
      <c r="A256" s="5">
        <v>261</v>
      </c>
      <c r="B256" s="6" t="s">
        <v>1575</v>
      </c>
      <c r="C256" s="6" t="s">
        <v>1576</v>
      </c>
      <c r="D256" s="6" t="s">
        <v>55</v>
      </c>
      <c r="E256" s="6" t="s">
        <v>1577</v>
      </c>
      <c r="F256" s="5" t="b">
        <v>0</v>
      </c>
      <c r="G256" s="5" t="b">
        <v>0</v>
      </c>
      <c r="H256" s="6" t="s">
        <v>1578</v>
      </c>
      <c r="I256" s="6" t="s">
        <v>55</v>
      </c>
      <c r="J256" s="5">
        <v>98.186059999999998</v>
      </c>
      <c r="K256" s="5" t="b">
        <v>0</v>
      </c>
      <c r="L256" s="6" t="s">
        <v>55</v>
      </c>
      <c r="M256" s="6" t="s">
        <v>55</v>
      </c>
      <c r="N256" s="6" t="s">
        <v>245</v>
      </c>
      <c r="P256" s="6" t="s">
        <v>55</v>
      </c>
      <c r="Q256" s="5">
        <v>9506</v>
      </c>
      <c r="S256" s="5">
        <v>261</v>
      </c>
    </row>
    <row r="257" spans="1:19" x14ac:dyDescent="0.25">
      <c r="A257" s="5">
        <v>262</v>
      </c>
      <c r="B257" s="6" t="s">
        <v>1579</v>
      </c>
      <c r="C257" s="6" t="s">
        <v>1580</v>
      </c>
      <c r="D257" s="6" t="s">
        <v>55</v>
      </c>
      <c r="E257" s="6" t="s">
        <v>1581</v>
      </c>
      <c r="F257" s="5" t="b">
        <v>0</v>
      </c>
      <c r="G257" s="5" t="b">
        <v>0</v>
      </c>
      <c r="H257" s="6" t="s">
        <v>1582</v>
      </c>
      <c r="I257" s="6" t="s">
        <v>55</v>
      </c>
      <c r="J257" s="5">
        <v>84.159480000000002</v>
      </c>
      <c r="K257" s="5" t="b">
        <v>0</v>
      </c>
      <c r="L257" s="6" t="s">
        <v>55</v>
      </c>
      <c r="M257" s="6" t="s">
        <v>1583</v>
      </c>
      <c r="N257" s="6" t="s">
        <v>574</v>
      </c>
      <c r="P257" s="6" t="s">
        <v>1574</v>
      </c>
      <c r="Q257" s="5">
        <v>29060</v>
      </c>
      <c r="R257" s="5">
        <v>34207.230000000003</v>
      </c>
      <c r="S257" s="5">
        <v>262</v>
      </c>
    </row>
    <row r="258" spans="1:19" x14ac:dyDescent="0.25">
      <c r="A258" s="5">
        <v>263</v>
      </c>
      <c r="B258" s="6" t="s">
        <v>1584</v>
      </c>
      <c r="C258" s="6" t="s">
        <v>1585</v>
      </c>
      <c r="D258" s="6" t="s">
        <v>55</v>
      </c>
      <c r="E258" s="6" t="s">
        <v>1586</v>
      </c>
      <c r="F258" s="5" t="b">
        <v>0</v>
      </c>
      <c r="G258" s="5" t="b">
        <v>0</v>
      </c>
      <c r="H258" s="6" t="s">
        <v>1587</v>
      </c>
      <c r="I258" s="6" t="s">
        <v>55</v>
      </c>
      <c r="J258" s="5">
        <v>156.30825999999999</v>
      </c>
      <c r="K258" s="5" t="b">
        <v>0</v>
      </c>
      <c r="L258" s="6" t="s">
        <v>55</v>
      </c>
      <c r="M258" s="6" t="s">
        <v>1588</v>
      </c>
      <c r="N258" s="6" t="s">
        <v>975</v>
      </c>
      <c r="P258" s="6" t="s">
        <v>1589</v>
      </c>
      <c r="Q258" s="5">
        <v>127.3</v>
      </c>
      <c r="R258" s="5">
        <v>128.4572</v>
      </c>
      <c r="S258" s="5">
        <v>263</v>
      </c>
    </row>
    <row r="259" spans="1:19" x14ac:dyDescent="0.25">
      <c r="A259" s="5">
        <v>264</v>
      </c>
      <c r="B259" s="6" t="s">
        <v>1590</v>
      </c>
      <c r="C259" s="6" t="s">
        <v>1591</v>
      </c>
      <c r="D259" s="6" t="s">
        <v>55</v>
      </c>
      <c r="E259" s="6" t="s">
        <v>1592</v>
      </c>
      <c r="F259" s="5" t="b">
        <v>0</v>
      </c>
      <c r="G259" s="5" t="b">
        <v>0</v>
      </c>
      <c r="H259" s="6" t="s">
        <v>1593</v>
      </c>
      <c r="I259" s="6" t="s">
        <v>55</v>
      </c>
      <c r="J259" s="5">
        <v>114.22852</v>
      </c>
      <c r="K259" s="5" t="b">
        <v>0</v>
      </c>
      <c r="L259" s="6" t="s">
        <v>55</v>
      </c>
      <c r="M259" s="6" t="s">
        <v>1594</v>
      </c>
      <c r="N259" s="6" t="s">
        <v>765</v>
      </c>
      <c r="P259" s="6" t="s">
        <v>1595</v>
      </c>
      <c r="Q259" s="5">
        <v>2760</v>
      </c>
      <c r="R259" s="5">
        <v>3664.1579999999999</v>
      </c>
      <c r="S259" s="5">
        <v>264</v>
      </c>
    </row>
    <row r="260" spans="1:19" x14ac:dyDescent="0.25">
      <c r="A260" s="5">
        <v>265</v>
      </c>
      <c r="B260" s="6" t="s">
        <v>1596</v>
      </c>
      <c r="C260" s="6" t="s">
        <v>1597</v>
      </c>
      <c r="D260" s="6" t="s">
        <v>55</v>
      </c>
      <c r="E260" s="6" t="s">
        <v>1598</v>
      </c>
      <c r="F260" s="5" t="b">
        <v>0</v>
      </c>
      <c r="G260" s="5" t="b">
        <v>0</v>
      </c>
      <c r="H260" s="6" t="s">
        <v>1599</v>
      </c>
      <c r="I260" s="6" t="s">
        <v>55</v>
      </c>
      <c r="J260" s="5">
        <v>132.20228</v>
      </c>
      <c r="K260" s="5" t="b">
        <v>0</v>
      </c>
      <c r="L260" s="6" t="s">
        <v>55</v>
      </c>
      <c r="M260" s="6" t="s">
        <v>1600</v>
      </c>
      <c r="N260" s="6" t="s">
        <v>708</v>
      </c>
      <c r="P260" s="6" t="s">
        <v>1601</v>
      </c>
      <c r="Q260" s="5">
        <v>36.93</v>
      </c>
      <c r="R260" s="5">
        <v>99.123540000000006</v>
      </c>
      <c r="S260" s="5">
        <v>265</v>
      </c>
    </row>
    <row r="261" spans="1:19" x14ac:dyDescent="0.25">
      <c r="A261" s="5">
        <v>266</v>
      </c>
      <c r="B261" s="6" t="s">
        <v>1602</v>
      </c>
      <c r="C261" s="6" t="s">
        <v>1603</v>
      </c>
      <c r="D261" s="6" t="s">
        <v>55</v>
      </c>
      <c r="E261" s="6" t="s">
        <v>1604</v>
      </c>
      <c r="F261" s="5" t="b">
        <v>0</v>
      </c>
      <c r="G261" s="5" t="b">
        <v>0</v>
      </c>
      <c r="H261" s="6" t="s">
        <v>1605</v>
      </c>
      <c r="I261" s="6" t="s">
        <v>55</v>
      </c>
      <c r="J261" s="5">
        <v>142.28167999999999</v>
      </c>
      <c r="K261" s="5" t="b">
        <v>0</v>
      </c>
      <c r="L261" s="6" t="s">
        <v>55</v>
      </c>
      <c r="M261" s="6" t="s">
        <v>55</v>
      </c>
      <c r="N261" s="6" t="s">
        <v>785</v>
      </c>
      <c r="P261" s="6" t="s">
        <v>55</v>
      </c>
      <c r="Q261" s="5">
        <v>338.6</v>
      </c>
      <c r="S261" s="5">
        <v>266</v>
      </c>
    </row>
    <row r="262" spans="1:19" x14ac:dyDescent="0.25">
      <c r="A262" s="5">
        <v>267</v>
      </c>
      <c r="B262" s="6" t="s">
        <v>1606</v>
      </c>
      <c r="C262" s="6" t="s">
        <v>1607</v>
      </c>
      <c r="D262" s="6" t="s">
        <v>55</v>
      </c>
      <c r="E262" s="6" t="s">
        <v>1608</v>
      </c>
      <c r="F262" s="5" t="b">
        <v>0</v>
      </c>
      <c r="G262" s="5" t="b">
        <v>0</v>
      </c>
      <c r="H262" s="6" t="s">
        <v>1609</v>
      </c>
      <c r="I262" s="6" t="s">
        <v>55</v>
      </c>
      <c r="J262" s="5">
        <v>128.2551</v>
      </c>
      <c r="K262" s="5" t="b">
        <v>0</v>
      </c>
      <c r="L262" s="6" t="s">
        <v>55</v>
      </c>
      <c r="M262" s="6" t="s">
        <v>55</v>
      </c>
      <c r="N262" s="6" t="s">
        <v>748</v>
      </c>
      <c r="P262" s="6" t="s">
        <v>55</v>
      </c>
      <c r="Q262" s="5">
        <v>955.9</v>
      </c>
      <c r="S262" s="5">
        <v>267</v>
      </c>
    </row>
    <row r="263" spans="1:19" x14ac:dyDescent="0.25">
      <c r="A263" s="5">
        <v>268</v>
      </c>
      <c r="B263" s="6" t="s">
        <v>1610</v>
      </c>
      <c r="C263" s="6" t="s">
        <v>1611</v>
      </c>
      <c r="D263" s="6" t="s">
        <v>55</v>
      </c>
      <c r="E263" s="6" t="s">
        <v>1612</v>
      </c>
      <c r="F263" s="5" t="b">
        <v>0</v>
      </c>
      <c r="G263" s="5" t="b">
        <v>0</v>
      </c>
      <c r="H263" s="6" t="s">
        <v>1613</v>
      </c>
      <c r="I263" s="6" t="s">
        <v>55</v>
      </c>
      <c r="J263" s="5">
        <v>170.33484000000001</v>
      </c>
      <c r="K263" s="5" t="b">
        <v>0</v>
      </c>
      <c r="L263" s="6" t="s">
        <v>55</v>
      </c>
      <c r="M263" s="6" t="s">
        <v>55</v>
      </c>
      <c r="N263" s="6" t="s">
        <v>772</v>
      </c>
      <c r="P263" s="6" t="s">
        <v>55</v>
      </c>
      <c r="Q263" s="5">
        <v>92.92</v>
      </c>
      <c r="S263" s="5">
        <v>268</v>
      </c>
    </row>
    <row r="264" spans="1:19" x14ac:dyDescent="0.25">
      <c r="A264" s="5">
        <v>269</v>
      </c>
      <c r="B264" s="6" t="s">
        <v>1614</v>
      </c>
      <c r="C264" s="6" t="s">
        <v>1615</v>
      </c>
      <c r="D264" s="6" t="s">
        <v>55</v>
      </c>
      <c r="E264" s="6" t="s">
        <v>1616</v>
      </c>
      <c r="F264" s="5" t="b">
        <v>0</v>
      </c>
      <c r="G264" s="5" t="b">
        <v>0</v>
      </c>
      <c r="H264" s="6" t="s">
        <v>1617</v>
      </c>
      <c r="I264" s="6" t="s">
        <v>55</v>
      </c>
      <c r="J264" s="5">
        <v>170.33484000000001</v>
      </c>
      <c r="K264" s="5" t="b">
        <v>0</v>
      </c>
      <c r="L264" s="6" t="s">
        <v>55</v>
      </c>
      <c r="M264" s="6" t="s">
        <v>1618</v>
      </c>
      <c r="N264" s="6" t="s">
        <v>772</v>
      </c>
      <c r="P264" s="6" t="s">
        <v>55</v>
      </c>
      <c r="Q264" s="5">
        <v>92.92</v>
      </c>
      <c r="S264" s="5">
        <v>269</v>
      </c>
    </row>
    <row r="265" spans="1:19" x14ac:dyDescent="0.25">
      <c r="A265" s="5">
        <v>270</v>
      </c>
      <c r="B265" s="6" t="s">
        <v>1619</v>
      </c>
      <c r="C265" s="6" t="s">
        <v>1620</v>
      </c>
      <c r="D265" s="6" t="s">
        <v>55</v>
      </c>
      <c r="E265" s="6" t="s">
        <v>1621</v>
      </c>
      <c r="F265" s="5" t="b">
        <v>0</v>
      </c>
      <c r="G265" s="5" t="b">
        <v>0</v>
      </c>
      <c r="H265" s="6" t="s">
        <v>1622</v>
      </c>
      <c r="I265" s="6" t="s">
        <v>55</v>
      </c>
      <c r="J265" s="5">
        <v>98.186059999999998</v>
      </c>
      <c r="K265" s="5" t="b">
        <v>0</v>
      </c>
      <c r="L265" s="6" t="s">
        <v>55</v>
      </c>
      <c r="M265" s="6" t="s">
        <v>55</v>
      </c>
      <c r="N265" s="6" t="s">
        <v>245</v>
      </c>
      <c r="P265" s="6" t="s">
        <v>55</v>
      </c>
      <c r="Q265" s="5">
        <v>10430</v>
      </c>
      <c r="S265" s="5">
        <v>270</v>
      </c>
    </row>
    <row r="266" spans="1:19" x14ac:dyDescent="0.25">
      <c r="A266" s="5">
        <v>271</v>
      </c>
      <c r="B266" s="6" t="s">
        <v>1623</v>
      </c>
      <c r="C266" s="6" t="s">
        <v>1624</v>
      </c>
      <c r="D266" s="6" t="s">
        <v>55</v>
      </c>
      <c r="E266" s="6" t="s">
        <v>1625</v>
      </c>
      <c r="F266" s="5" t="b">
        <v>0</v>
      </c>
      <c r="G266" s="5" t="b">
        <v>0</v>
      </c>
      <c r="H266" s="6" t="s">
        <v>1626</v>
      </c>
      <c r="I266" s="6" t="s">
        <v>55</v>
      </c>
      <c r="J266" s="5">
        <v>98.186059999999998</v>
      </c>
      <c r="K266" s="5" t="b">
        <v>0</v>
      </c>
      <c r="L266" s="6" t="s">
        <v>55</v>
      </c>
      <c r="M266" s="6" t="s">
        <v>1627</v>
      </c>
      <c r="N266" s="6" t="s">
        <v>245</v>
      </c>
      <c r="P266" s="6" t="s">
        <v>1628</v>
      </c>
      <c r="Q266" s="5">
        <v>9319</v>
      </c>
      <c r="R266" s="5">
        <v>11195.57</v>
      </c>
      <c r="S266" s="5">
        <v>271</v>
      </c>
    </row>
    <row r="267" spans="1:19" x14ac:dyDescent="0.25">
      <c r="A267" s="5">
        <v>272</v>
      </c>
      <c r="B267" s="6" t="s">
        <v>1629</v>
      </c>
      <c r="C267" s="6" t="s">
        <v>1630</v>
      </c>
      <c r="D267" s="6" t="s">
        <v>55</v>
      </c>
      <c r="E267" s="6" t="s">
        <v>1631</v>
      </c>
      <c r="F267" s="5" t="b">
        <v>0</v>
      </c>
      <c r="G267" s="5" t="b">
        <v>0</v>
      </c>
      <c r="H267" s="6" t="s">
        <v>1632</v>
      </c>
      <c r="I267" s="6" t="s">
        <v>55</v>
      </c>
      <c r="J267" s="5">
        <v>156.30825999999999</v>
      </c>
      <c r="K267" s="5" t="b">
        <v>0</v>
      </c>
      <c r="L267" s="6" t="s">
        <v>55</v>
      </c>
      <c r="M267" s="6" t="s">
        <v>55</v>
      </c>
      <c r="N267" s="6" t="s">
        <v>975</v>
      </c>
      <c r="P267" s="6" t="s">
        <v>55</v>
      </c>
      <c r="Q267" s="5">
        <v>127.3</v>
      </c>
      <c r="S267" s="5">
        <v>272</v>
      </c>
    </row>
    <row r="268" spans="1:19" x14ac:dyDescent="0.25">
      <c r="A268" s="5">
        <v>273</v>
      </c>
      <c r="B268" s="6" t="s">
        <v>1633</v>
      </c>
      <c r="C268" s="6" t="s">
        <v>1634</v>
      </c>
      <c r="D268" s="6" t="s">
        <v>55</v>
      </c>
      <c r="E268" s="6" t="s">
        <v>1635</v>
      </c>
      <c r="F268" s="5" t="b">
        <v>0</v>
      </c>
      <c r="G268" s="5" t="b">
        <v>0</v>
      </c>
      <c r="H268" s="6" t="s">
        <v>1636</v>
      </c>
      <c r="I268" s="6" t="s">
        <v>55</v>
      </c>
      <c r="J268" s="5">
        <v>132.20228</v>
      </c>
      <c r="K268" s="5" t="b">
        <v>0</v>
      </c>
      <c r="L268" s="6" t="s">
        <v>55</v>
      </c>
      <c r="M268" s="6" t="s">
        <v>1637</v>
      </c>
      <c r="N268" s="6" t="s">
        <v>708</v>
      </c>
      <c r="P268" s="6" t="s">
        <v>1638</v>
      </c>
      <c r="Q268" s="5">
        <v>43.46</v>
      </c>
      <c r="R268" s="5">
        <v>99.123540000000006</v>
      </c>
      <c r="S268" s="5">
        <v>273</v>
      </c>
    </row>
    <row r="269" spans="1:19" x14ac:dyDescent="0.25">
      <c r="A269" s="5">
        <v>274</v>
      </c>
      <c r="B269" s="6" t="s">
        <v>1639</v>
      </c>
      <c r="C269" s="6" t="s">
        <v>1640</v>
      </c>
      <c r="D269" s="6" t="s">
        <v>55</v>
      </c>
      <c r="E269" s="6" t="s">
        <v>1641</v>
      </c>
      <c r="F269" s="5" t="b">
        <v>0</v>
      </c>
      <c r="G269" s="5" t="b">
        <v>0</v>
      </c>
      <c r="H269" s="6" t="s">
        <v>1642</v>
      </c>
      <c r="I269" s="6" t="s">
        <v>55</v>
      </c>
      <c r="J269" s="5">
        <v>142.28167999999999</v>
      </c>
      <c r="K269" s="5" t="b">
        <v>0</v>
      </c>
      <c r="L269" s="6" t="s">
        <v>55</v>
      </c>
      <c r="M269" s="6" t="s">
        <v>55</v>
      </c>
      <c r="N269" s="6" t="s">
        <v>785</v>
      </c>
      <c r="P269" s="6" t="s">
        <v>55</v>
      </c>
      <c r="Q269" s="5">
        <v>338.6</v>
      </c>
      <c r="S269" s="5">
        <v>274</v>
      </c>
    </row>
    <row r="270" spans="1:19" x14ac:dyDescent="0.25">
      <c r="A270" s="5">
        <v>275</v>
      </c>
      <c r="B270" s="6" t="s">
        <v>1643</v>
      </c>
      <c r="C270" s="6" t="s">
        <v>1644</v>
      </c>
      <c r="D270" s="6" t="s">
        <v>55</v>
      </c>
      <c r="E270" s="6" t="s">
        <v>1645</v>
      </c>
      <c r="F270" s="5" t="b">
        <v>0</v>
      </c>
      <c r="G270" s="5" t="b">
        <v>0</v>
      </c>
      <c r="H270" s="6" t="s">
        <v>1646</v>
      </c>
      <c r="I270" s="6" t="s">
        <v>55</v>
      </c>
      <c r="J270" s="5">
        <v>170.33484000000001</v>
      </c>
      <c r="K270" s="5" t="b">
        <v>0</v>
      </c>
      <c r="L270" s="6" t="s">
        <v>55</v>
      </c>
      <c r="M270" s="6" t="s">
        <v>55</v>
      </c>
      <c r="N270" s="6" t="s">
        <v>772</v>
      </c>
      <c r="P270" s="6" t="s">
        <v>55</v>
      </c>
      <c r="Q270" s="5">
        <v>92.92</v>
      </c>
      <c r="S270" s="5">
        <v>275</v>
      </c>
    </row>
    <row r="271" spans="1:19" x14ac:dyDescent="0.25">
      <c r="A271" s="5">
        <v>276</v>
      </c>
      <c r="B271" s="6" t="s">
        <v>1647</v>
      </c>
      <c r="C271" s="6" t="s">
        <v>1648</v>
      </c>
      <c r="D271" s="6" t="s">
        <v>55</v>
      </c>
      <c r="E271" s="6" t="s">
        <v>1649</v>
      </c>
      <c r="F271" s="5" t="b">
        <v>0</v>
      </c>
      <c r="G271" s="5" t="b">
        <v>0</v>
      </c>
      <c r="H271" s="6" t="s">
        <v>1650</v>
      </c>
      <c r="I271" s="6" t="s">
        <v>55</v>
      </c>
      <c r="J271" s="5">
        <v>156.30825999999999</v>
      </c>
      <c r="K271" s="5" t="b">
        <v>0</v>
      </c>
      <c r="L271" s="6" t="s">
        <v>55</v>
      </c>
      <c r="M271" s="6" t="s">
        <v>1651</v>
      </c>
      <c r="N271" s="6" t="s">
        <v>975</v>
      </c>
      <c r="P271" s="6" t="s">
        <v>55</v>
      </c>
      <c r="Q271" s="5">
        <v>434.6</v>
      </c>
      <c r="S271" s="5">
        <v>276</v>
      </c>
    </row>
    <row r="272" spans="1:19" x14ac:dyDescent="0.25">
      <c r="A272" s="5">
        <v>277</v>
      </c>
      <c r="B272" s="6" t="s">
        <v>1652</v>
      </c>
      <c r="C272" s="6" t="s">
        <v>1653</v>
      </c>
      <c r="D272" s="6" t="s">
        <v>55</v>
      </c>
      <c r="E272" s="6" t="s">
        <v>1654</v>
      </c>
      <c r="F272" s="5" t="b">
        <v>0</v>
      </c>
      <c r="G272" s="5" t="b">
        <v>0</v>
      </c>
      <c r="H272" s="6" t="s">
        <v>1655</v>
      </c>
      <c r="I272" s="6" t="s">
        <v>55</v>
      </c>
      <c r="J272" s="5">
        <v>170.33484000000001</v>
      </c>
      <c r="K272" s="5" t="b">
        <v>0</v>
      </c>
      <c r="L272" s="6" t="s">
        <v>55</v>
      </c>
      <c r="M272" s="6" t="s">
        <v>1656</v>
      </c>
      <c r="N272" s="6" t="s">
        <v>772</v>
      </c>
      <c r="P272" s="6" t="s">
        <v>55</v>
      </c>
      <c r="Q272" s="5">
        <v>92.92</v>
      </c>
      <c r="S272" s="5">
        <v>277</v>
      </c>
    </row>
    <row r="273" spans="1:19" x14ac:dyDescent="0.25">
      <c r="A273" s="5">
        <v>279</v>
      </c>
      <c r="B273" s="6" t="s">
        <v>1657</v>
      </c>
      <c r="C273" s="6" t="s">
        <v>1658</v>
      </c>
      <c r="D273" s="6" t="s">
        <v>55</v>
      </c>
      <c r="E273" s="6" t="s">
        <v>1659</v>
      </c>
      <c r="F273" s="5" t="b">
        <v>1</v>
      </c>
      <c r="G273" s="5" t="b">
        <v>1</v>
      </c>
      <c r="H273" s="6" t="s">
        <v>1660</v>
      </c>
      <c r="I273" s="6" t="s">
        <v>1661</v>
      </c>
      <c r="J273" s="5">
        <v>44.05256</v>
      </c>
      <c r="K273" s="5" t="b">
        <v>0</v>
      </c>
      <c r="L273" s="6" t="s">
        <v>55</v>
      </c>
      <c r="M273" s="6" t="s">
        <v>1662</v>
      </c>
      <c r="N273" s="6" t="s">
        <v>1663</v>
      </c>
      <c r="O273" s="5">
        <v>0.5</v>
      </c>
      <c r="P273" s="6" t="s">
        <v>1664</v>
      </c>
      <c r="Q273" s="5">
        <v>121300</v>
      </c>
      <c r="R273" s="5">
        <v>120544.5</v>
      </c>
      <c r="S273" s="5">
        <v>279</v>
      </c>
    </row>
    <row r="274" spans="1:19" x14ac:dyDescent="0.25">
      <c r="A274" s="5">
        <v>280</v>
      </c>
      <c r="B274" s="6" t="s">
        <v>1665</v>
      </c>
      <c r="C274" s="6" t="s">
        <v>1666</v>
      </c>
      <c r="D274" s="6" t="s">
        <v>55</v>
      </c>
      <c r="E274" s="6" t="s">
        <v>1667</v>
      </c>
      <c r="F274" s="5" t="b">
        <v>0</v>
      </c>
      <c r="G274" s="5" t="b">
        <v>0</v>
      </c>
      <c r="H274" s="6" t="s">
        <v>1668</v>
      </c>
      <c r="I274" s="6" t="s">
        <v>55</v>
      </c>
      <c r="J274" s="5">
        <v>60.051960000000001</v>
      </c>
      <c r="K274" s="5" t="b">
        <v>0</v>
      </c>
      <c r="L274" s="6" t="s">
        <v>55</v>
      </c>
      <c r="M274" s="6" t="s">
        <v>1669</v>
      </c>
      <c r="N274" s="6" t="s">
        <v>1670</v>
      </c>
      <c r="O274" s="5">
        <v>1</v>
      </c>
      <c r="P274" s="6" t="s">
        <v>1671</v>
      </c>
      <c r="Q274" s="5">
        <v>2293</v>
      </c>
      <c r="R274" s="5">
        <v>460.15710000000001</v>
      </c>
      <c r="S274" s="5">
        <v>280</v>
      </c>
    </row>
    <row r="275" spans="1:19" x14ac:dyDescent="0.25">
      <c r="A275" s="5">
        <v>281</v>
      </c>
      <c r="B275" s="6" t="s">
        <v>1672</v>
      </c>
      <c r="C275" s="6" t="s">
        <v>1673</v>
      </c>
      <c r="D275" s="6" t="s">
        <v>55</v>
      </c>
      <c r="E275" s="6" t="s">
        <v>1674</v>
      </c>
      <c r="F275" s="5" t="b">
        <v>1</v>
      </c>
      <c r="G275" s="5" t="b">
        <v>0</v>
      </c>
      <c r="H275" s="6" t="s">
        <v>1675</v>
      </c>
      <c r="I275" s="6" t="s">
        <v>1676</v>
      </c>
      <c r="J275" s="5">
        <v>58.079140000000002</v>
      </c>
      <c r="K275" s="5" t="b">
        <v>1</v>
      </c>
      <c r="L275" s="6" t="s">
        <v>55</v>
      </c>
      <c r="M275" s="6" t="s">
        <v>1677</v>
      </c>
      <c r="N275" s="6" t="s">
        <v>1678</v>
      </c>
      <c r="O275" s="5">
        <v>0.3333333</v>
      </c>
      <c r="P275" s="6" t="s">
        <v>55</v>
      </c>
      <c r="Q275" s="5">
        <v>33200</v>
      </c>
      <c r="S275" s="5">
        <v>281</v>
      </c>
    </row>
    <row r="276" spans="1:19" x14ac:dyDescent="0.25">
      <c r="A276" s="5">
        <v>282</v>
      </c>
      <c r="B276" s="6" t="s">
        <v>1679</v>
      </c>
      <c r="C276" s="6" t="s">
        <v>1680</v>
      </c>
      <c r="D276" s="6" t="s">
        <v>55</v>
      </c>
      <c r="E276" s="6" t="s">
        <v>1681</v>
      </c>
      <c r="F276" s="5" t="b">
        <v>1</v>
      </c>
      <c r="G276" s="5" t="b">
        <v>0</v>
      </c>
      <c r="H276" s="6" t="s">
        <v>1682</v>
      </c>
      <c r="I276" s="6" t="s">
        <v>1683</v>
      </c>
      <c r="J276" s="5">
        <v>26.037279999999999</v>
      </c>
      <c r="K276" s="5" t="b">
        <v>0</v>
      </c>
      <c r="L276" s="6" t="s">
        <v>55</v>
      </c>
      <c r="M276" s="6" t="s">
        <v>1684</v>
      </c>
      <c r="N276" s="6" t="s">
        <v>1685</v>
      </c>
      <c r="P276" s="6" t="s">
        <v>1686</v>
      </c>
      <c r="Q276" s="5">
        <v>2413000</v>
      </c>
      <c r="R276" s="5">
        <v>1884463</v>
      </c>
      <c r="S276" s="5">
        <v>282</v>
      </c>
    </row>
    <row r="277" spans="1:19" x14ac:dyDescent="0.25">
      <c r="A277" s="5">
        <v>283</v>
      </c>
      <c r="B277" s="6" t="s">
        <v>1687</v>
      </c>
      <c r="C277" s="6" t="s">
        <v>1688</v>
      </c>
      <c r="D277" s="6" t="s">
        <v>55</v>
      </c>
      <c r="E277" s="6" t="s">
        <v>1689</v>
      </c>
      <c r="F277" s="5" t="b">
        <v>0</v>
      </c>
      <c r="G277" s="5" t="b">
        <v>1</v>
      </c>
      <c r="H277" s="6" t="s">
        <v>1690</v>
      </c>
      <c r="I277" s="6" t="s">
        <v>55</v>
      </c>
      <c r="J277" s="5">
        <v>56.06326</v>
      </c>
      <c r="K277" s="5" t="b">
        <v>0</v>
      </c>
      <c r="L277" s="6" t="s">
        <v>55</v>
      </c>
      <c r="M277" s="6" t="s">
        <v>1691</v>
      </c>
      <c r="N277" s="6" t="s">
        <v>1692</v>
      </c>
      <c r="O277" s="5">
        <v>0.3333333</v>
      </c>
      <c r="P277" s="6" t="s">
        <v>1693</v>
      </c>
      <c r="Q277" s="5">
        <v>35200</v>
      </c>
      <c r="R277" s="5">
        <v>25874.73</v>
      </c>
      <c r="S277" s="5">
        <v>283</v>
      </c>
    </row>
    <row r="278" spans="1:19" x14ac:dyDescent="0.25">
      <c r="A278" s="5">
        <v>284</v>
      </c>
      <c r="B278" s="6" t="s">
        <v>1694</v>
      </c>
      <c r="C278" s="6" t="s">
        <v>1695</v>
      </c>
      <c r="D278" s="6" t="s">
        <v>55</v>
      </c>
      <c r="E278" s="6" t="s">
        <v>1696</v>
      </c>
      <c r="F278" s="5" t="b">
        <v>0</v>
      </c>
      <c r="G278" s="5" t="b">
        <v>1</v>
      </c>
      <c r="H278" s="6" t="s">
        <v>1697</v>
      </c>
      <c r="I278" s="6" t="s">
        <v>55</v>
      </c>
      <c r="J278" s="5">
        <v>71.0779</v>
      </c>
      <c r="K278" s="5" t="b">
        <v>0</v>
      </c>
      <c r="L278" s="6" t="s">
        <v>55</v>
      </c>
      <c r="M278" s="6" t="s">
        <v>1698</v>
      </c>
      <c r="N278" s="6" t="s">
        <v>1699</v>
      </c>
      <c r="O278" s="5">
        <v>0.3333333</v>
      </c>
      <c r="P278" s="6" t="s">
        <v>1700</v>
      </c>
      <c r="Q278" s="5">
        <v>17.059999999999999</v>
      </c>
      <c r="R278" s="5">
        <v>404497.6</v>
      </c>
      <c r="S278" s="5">
        <v>284</v>
      </c>
    </row>
    <row r="279" spans="1:19" x14ac:dyDescent="0.25">
      <c r="A279" s="5">
        <v>285</v>
      </c>
      <c r="B279" s="6" t="s">
        <v>1701</v>
      </c>
      <c r="C279" s="6" t="s">
        <v>1702</v>
      </c>
      <c r="D279" s="6" t="s">
        <v>55</v>
      </c>
      <c r="E279" s="6" t="s">
        <v>1703</v>
      </c>
      <c r="F279" s="5" t="b">
        <v>0</v>
      </c>
      <c r="G279" s="5" t="b">
        <v>1</v>
      </c>
      <c r="H279" s="6" t="s">
        <v>1704</v>
      </c>
      <c r="I279" s="6" t="s">
        <v>55</v>
      </c>
      <c r="J279" s="5">
        <v>53.062620000000003</v>
      </c>
      <c r="K279" s="5" t="b">
        <v>0</v>
      </c>
      <c r="L279" s="6" t="s">
        <v>55</v>
      </c>
      <c r="M279" s="6" t="s">
        <v>1705</v>
      </c>
      <c r="N279" s="6" t="s">
        <v>1706</v>
      </c>
      <c r="P279" s="6" t="s">
        <v>1707</v>
      </c>
      <c r="Q279" s="5">
        <v>13000</v>
      </c>
      <c r="R279" s="5">
        <v>616759.30000000005</v>
      </c>
      <c r="S279" s="5">
        <v>285</v>
      </c>
    </row>
    <row r="280" spans="1:19" ht="25.5" x14ac:dyDescent="0.25">
      <c r="A280" s="5">
        <v>286</v>
      </c>
      <c r="B280" s="6" t="s">
        <v>55</v>
      </c>
      <c r="C280" s="6" t="s">
        <v>55</v>
      </c>
      <c r="D280" s="6" t="s">
        <v>1708</v>
      </c>
      <c r="E280" s="6" t="s">
        <v>1709</v>
      </c>
      <c r="F280" s="5" t="b">
        <v>0</v>
      </c>
      <c r="G280" s="5" t="b">
        <v>0</v>
      </c>
      <c r="H280" s="6" t="s">
        <v>1710</v>
      </c>
      <c r="I280" s="6" t="s">
        <v>55</v>
      </c>
      <c r="J280" s="5">
        <v>137.19212445472201</v>
      </c>
      <c r="K280" s="5" t="b">
        <v>0</v>
      </c>
      <c r="L280" s="6" t="s">
        <v>55</v>
      </c>
      <c r="M280" s="6" t="s">
        <v>1711</v>
      </c>
      <c r="N280" s="6" t="s">
        <v>55</v>
      </c>
      <c r="P280" s="6" t="s">
        <v>55</v>
      </c>
      <c r="S280" s="5">
        <v>286</v>
      </c>
    </row>
    <row r="281" spans="1:19" ht="25.5" x14ac:dyDescent="0.25">
      <c r="A281" s="5">
        <v>287</v>
      </c>
      <c r="B281" s="6" t="s">
        <v>55</v>
      </c>
      <c r="C281" s="6" t="s">
        <v>55</v>
      </c>
      <c r="D281" s="6" t="s">
        <v>1712</v>
      </c>
      <c r="E281" s="6" t="s">
        <v>1713</v>
      </c>
      <c r="F281" s="5" t="b">
        <v>0</v>
      </c>
      <c r="G281" s="5" t="b">
        <v>0</v>
      </c>
      <c r="H281" s="6" t="s">
        <v>1714</v>
      </c>
      <c r="I281" s="6" t="s">
        <v>55</v>
      </c>
      <c r="J281" s="5">
        <v>137.19212445472201</v>
      </c>
      <c r="K281" s="5" t="b">
        <v>0</v>
      </c>
      <c r="L281" s="6" t="s">
        <v>55</v>
      </c>
      <c r="M281" s="6" t="s">
        <v>1715</v>
      </c>
      <c r="N281" s="6" t="s">
        <v>55</v>
      </c>
      <c r="P281" s="6" t="s">
        <v>55</v>
      </c>
      <c r="S281" s="5">
        <v>287</v>
      </c>
    </row>
    <row r="282" spans="1:19" ht="25.5" x14ac:dyDescent="0.25">
      <c r="A282" s="5">
        <v>288</v>
      </c>
      <c r="B282" s="6" t="s">
        <v>55</v>
      </c>
      <c r="C282" s="6" t="s">
        <v>55</v>
      </c>
      <c r="D282" s="6" t="s">
        <v>1716</v>
      </c>
      <c r="E282" s="6" t="s">
        <v>1717</v>
      </c>
      <c r="F282" s="5" t="b">
        <v>0</v>
      </c>
      <c r="G282" s="5" t="b">
        <v>0</v>
      </c>
      <c r="H282" s="6" t="s">
        <v>1718</v>
      </c>
      <c r="I282" s="6" t="s">
        <v>55</v>
      </c>
      <c r="J282" s="5">
        <v>137.19212445472201</v>
      </c>
      <c r="K282" s="5" t="b">
        <v>0</v>
      </c>
      <c r="L282" s="6" t="s">
        <v>55</v>
      </c>
      <c r="M282" s="6" t="s">
        <v>1719</v>
      </c>
      <c r="N282" s="6" t="s">
        <v>55</v>
      </c>
      <c r="P282" s="6" t="s">
        <v>55</v>
      </c>
      <c r="S282" s="5">
        <v>288</v>
      </c>
    </row>
    <row r="283" spans="1:19" x14ac:dyDescent="0.25">
      <c r="A283" s="5">
        <v>289</v>
      </c>
      <c r="B283" s="6" t="s">
        <v>1720</v>
      </c>
      <c r="C283" s="6" t="s">
        <v>1721</v>
      </c>
      <c r="D283" s="6" t="s">
        <v>55</v>
      </c>
      <c r="E283" s="6" t="s">
        <v>1722</v>
      </c>
      <c r="F283" s="5" t="b">
        <v>0</v>
      </c>
      <c r="G283" s="5" t="b">
        <v>0</v>
      </c>
      <c r="H283" s="6" t="s">
        <v>1723</v>
      </c>
      <c r="I283" s="6" t="s">
        <v>55</v>
      </c>
      <c r="J283" s="5">
        <v>62.676218028011597</v>
      </c>
      <c r="K283" s="5" t="b">
        <v>0</v>
      </c>
      <c r="L283" s="6" t="s">
        <v>55</v>
      </c>
      <c r="M283" s="6" t="s">
        <v>1724</v>
      </c>
      <c r="N283" s="6" t="s">
        <v>55</v>
      </c>
      <c r="P283" s="6" t="s">
        <v>55</v>
      </c>
      <c r="Q283" s="5">
        <v>230.6</v>
      </c>
      <c r="S283" s="5">
        <v>289</v>
      </c>
    </row>
    <row r="284" spans="1:19" x14ac:dyDescent="0.25">
      <c r="A284" s="5">
        <v>290</v>
      </c>
      <c r="B284" s="6" t="s">
        <v>55</v>
      </c>
      <c r="C284" s="6" t="s">
        <v>55</v>
      </c>
      <c r="D284" s="6" t="s">
        <v>1725</v>
      </c>
      <c r="E284" s="6" t="s">
        <v>1726</v>
      </c>
      <c r="F284" s="5" t="b">
        <v>0</v>
      </c>
      <c r="G284" s="5" t="b">
        <v>0</v>
      </c>
      <c r="H284" s="6" t="s">
        <v>1727</v>
      </c>
      <c r="I284" s="6" t="s">
        <v>55</v>
      </c>
      <c r="J284" s="5">
        <v>122.88842344005199</v>
      </c>
      <c r="K284" s="5" t="b">
        <v>0</v>
      </c>
      <c r="L284" s="6" t="s">
        <v>55</v>
      </c>
      <c r="M284" s="6" t="s">
        <v>1728</v>
      </c>
      <c r="N284" s="6" t="s">
        <v>55</v>
      </c>
      <c r="P284" s="6" t="s">
        <v>55</v>
      </c>
      <c r="Q284" s="5">
        <v>353.3</v>
      </c>
      <c r="S284" s="5">
        <v>290</v>
      </c>
    </row>
    <row r="285" spans="1:19" ht="25.5" x14ac:dyDescent="0.25">
      <c r="A285" s="5">
        <v>291</v>
      </c>
      <c r="B285" s="6" t="s">
        <v>55</v>
      </c>
      <c r="C285" s="6" t="s">
        <v>55</v>
      </c>
      <c r="D285" s="6" t="s">
        <v>1729</v>
      </c>
      <c r="E285" s="6" t="s">
        <v>1730</v>
      </c>
      <c r="F285" s="5" t="b">
        <v>0</v>
      </c>
      <c r="G285" s="5" t="b">
        <v>0</v>
      </c>
      <c r="H285" s="6" t="s">
        <v>1731</v>
      </c>
      <c r="I285" s="6" t="s">
        <v>55</v>
      </c>
      <c r="J285" s="5">
        <v>70.089839999999995</v>
      </c>
      <c r="K285" s="5" t="b">
        <v>0</v>
      </c>
      <c r="L285" s="6" t="s">
        <v>55</v>
      </c>
      <c r="M285" s="6" t="s">
        <v>1732</v>
      </c>
      <c r="N285" s="6" t="s">
        <v>55</v>
      </c>
      <c r="P285" s="6" t="s">
        <v>55</v>
      </c>
      <c r="Q285" s="5">
        <v>12170</v>
      </c>
      <c r="S285" s="5">
        <v>291</v>
      </c>
    </row>
    <row r="286" spans="1:19" x14ac:dyDescent="0.25">
      <c r="A286" s="5">
        <v>292</v>
      </c>
      <c r="B286" s="6" t="s">
        <v>1733</v>
      </c>
      <c r="C286" s="6" t="s">
        <v>1734</v>
      </c>
      <c r="D286" s="6" t="s">
        <v>55</v>
      </c>
      <c r="E286" s="6" t="s">
        <v>1735</v>
      </c>
      <c r="F286" s="5" t="b">
        <v>0</v>
      </c>
      <c r="G286" s="5" t="b">
        <v>0</v>
      </c>
      <c r="H286" s="6" t="s">
        <v>1736</v>
      </c>
      <c r="I286" s="6" t="s">
        <v>1737</v>
      </c>
      <c r="J286" s="5">
        <v>26.98</v>
      </c>
      <c r="K286" s="5" t="b">
        <v>0</v>
      </c>
      <c r="L286" s="6" t="s">
        <v>55</v>
      </c>
      <c r="M286" s="6" t="s">
        <v>1738</v>
      </c>
      <c r="N286" s="6" t="s">
        <v>1737</v>
      </c>
      <c r="P286" s="6" t="s">
        <v>1739</v>
      </c>
      <c r="R286" s="5">
        <v>17592660</v>
      </c>
      <c r="S286" s="5">
        <v>292</v>
      </c>
    </row>
    <row r="287" spans="1:19" ht="25.5" x14ac:dyDescent="0.25">
      <c r="A287" s="5">
        <v>293</v>
      </c>
      <c r="B287" s="6" t="s">
        <v>1740</v>
      </c>
      <c r="C287" s="6" t="s">
        <v>1741</v>
      </c>
      <c r="D287" s="6" t="s">
        <v>55</v>
      </c>
      <c r="E287" s="6" t="s">
        <v>1742</v>
      </c>
      <c r="F287" s="5" t="b">
        <v>0</v>
      </c>
      <c r="G287" s="5" t="b">
        <v>0</v>
      </c>
      <c r="H287" s="6" t="s">
        <v>1743</v>
      </c>
      <c r="I287" s="6" t="s">
        <v>55</v>
      </c>
      <c r="J287" s="5">
        <v>137.19212445472201</v>
      </c>
      <c r="K287" s="5" t="b">
        <v>0</v>
      </c>
      <c r="L287" s="6" t="s">
        <v>55</v>
      </c>
      <c r="M287" s="6" t="s">
        <v>1744</v>
      </c>
      <c r="N287" s="6" t="s">
        <v>1745</v>
      </c>
      <c r="O287" s="5">
        <v>0.75</v>
      </c>
      <c r="P287" s="6" t="s">
        <v>55</v>
      </c>
      <c r="S287" s="5">
        <v>293</v>
      </c>
    </row>
    <row r="288" spans="1:19" x14ac:dyDescent="0.25">
      <c r="A288" s="5">
        <v>294</v>
      </c>
      <c r="B288" s="6" t="s">
        <v>1746</v>
      </c>
      <c r="C288" s="6" t="s">
        <v>1747</v>
      </c>
      <c r="D288" s="6" t="s">
        <v>55</v>
      </c>
      <c r="E288" s="6" t="s">
        <v>1748</v>
      </c>
      <c r="F288" s="5" t="b">
        <v>0</v>
      </c>
      <c r="G288" s="5" t="b">
        <v>0</v>
      </c>
      <c r="H288" s="6" t="s">
        <v>1749</v>
      </c>
      <c r="I288" s="6" t="s">
        <v>1750</v>
      </c>
      <c r="J288" s="5">
        <v>17.03</v>
      </c>
      <c r="K288" s="5" t="b">
        <v>0</v>
      </c>
      <c r="L288" s="6" t="s">
        <v>55</v>
      </c>
      <c r="M288" s="6" t="s">
        <v>1751</v>
      </c>
      <c r="N288" s="6" t="s">
        <v>1752</v>
      </c>
      <c r="P288" s="6" t="s">
        <v>1753</v>
      </c>
      <c r="R288" s="5">
        <v>17592660</v>
      </c>
      <c r="S288" s="5">
        <v>294</v>
      </c>
    </row>
    <row r="289" spans="1:19" x14ac:dyDescent="0.25">
      <c r="A289" s="5">
        <v>295</v>
      </c>
      <c r="B289" s="6" t="s">
        <v>1754</v>
      </c>
      <c r="C289" s="6" t="s">
        <v>1755</v>
      </c>
      <c r="D289" s="6" t="s">
        <v>55</v>
      </c>
      <c r="E289" s="6" t="s">
        <v>1756</v>
      </c>
      <c r="F289" s="5" t="b">
        <v>0</v>
      </c>
      <c r="G289" s="5" t="b">
        <v>0</v>
      </c>
      <c r="H289" s="6" t="s">
        <v>1757</v>
      </c>
      <c r="I289" s="6" t="s">
        <v>55</v>
      </c>
      <c r="J289" s="5">
        <v>130.18485999999999</v>
      </c>
      <c r="K289" s="5" t="b">
        <v>0</v>
      </c>
      <c r="L289" s="6" t="s">
        <v>55</v>
      </c>
      <c r="M289" s="6" t="s">
        <v>1758</v>
      </c>
      <c r="N289" s="6" t="s">
        <v>1163</v>
      </c>
      <c r="O289" s="5">
        <v>0.28571429999999998</v>
      </c>
      <c r="P289" s="6" t="s">
        <v>1759</v>
      </c>
      <c r="Q289" s="5">
        <v>554.6</v>
      </c>
      <c r="R289" s="5">
        <v>473.80560000000003</v>
      </c>
      <c r="S289" s="5">
        <v>295</v>
      </c>
    </row>
    <row r="290" spans="1:19" x14ac:dyDescent="0.25">
      <c r="A290" s="5">
        <v>296</v>
      </c>
      <c r="B290" s="6" t="s">
        <v>1760</v>
      </c>
      <c r="C290" s="6" t="s">
        <v>1761</v>
      </c>
      <c r="D290" s="6" t="s">
        <v>55</v>
      </c>
      <c r="E290" s="6" t="s">
        <v>1762</v>
      </c>
      <c r="F290" s="5" t="b">
        <v>0</v>
      </c>
      <c r="G290" s="5" t="b">
        <v>1</v>
      </c>
      <c r="H290" s="6" t="s">
        <v>1763</v>
      </c>
      <c r="I290" s="6" t="s">
        <v>1764</v>
      </c>
      <c r="J290" s="5">
        <v>121.76</v>
      </c>
      <c r="K290" s="5" t="b">
        <v>0</v>
      </c>
      <c r="L290" s="6" t="s">
        <v>55</v>
      </c>
      <c r="M290" s="6" t="s">
        <v>1765</v>
      </c>
      <c r="N290" s="6" t="s">
        <v>1764</v>
      </c>
      <c r="P290" s="6" t="s">
        <v>1766</v>
      </c>
      <c r="R290" s="5">
        <v>17592660</v>
      </c>
      <c r="S290" s="5">
        <v>296</v>
      </c>
    </row>
    <row r="291" spans="1:19" x14ac:dyDescent="0.25">
      <c r="A291" s="5">
        <v>297</v>
      </c>
      <c r="B291" s="6" t="s">
        <v>1767</v>
      </c>
      <c r="C291" s="6" t="s">
        <v>1768</v>
      </c>
      <c r="D291" s="6" t="s">
        <v>55</v>
      </c>
      <c r="E291" s="6" t="s">
        <v>1769</v>
      </c>
      <c r="F291" s="5" t="b">
        <v>0</v>
      </c>
      <c r="G291" s="5" t="b">
        <v>0</v>
      </c>
      <c r="H291" s="6" t="s">
        <v>1770</v>
      </c>
      <c r="I291" s="6" t="s">
        <v>55</v>
      </c>
      <c r="J291" s="5">
        <v>168.99405649590901</v>
      </c>
      <c r="K291" s="5" t="b">
        <v>0</v>
      </c>
      <c r="L291" s="6" t="s">
        <v>55</v>
      </c>
      <c r="M291" s="6" t="s">
        <v>1771</v>
      </c>
      <c r="N291" s="6" t="s">
        <v>55</v>
      </c>
      <c r="P291" s="6" t="s">
        <v>55</v>
      </c>
      <c r="Q291" s="5">
        <v>5.3860000000000001</v>
      </c>
      <c r="S291" s="5">
        <v>297</v>
      </c>
    </row>
    <row r="292" spans="1:19" x14ac:dyDescent="0.25">
      <c r="A292" s="5">
        <v>298</v>
      </c>
      <c r="B292" s="6" t="s">
        <v>1772</v>
      </c>
      <c r="C292" s="6" t="s">
        <v>1773</v>
      </c>
      <c r="D292" s="6" t="s">
        <v>55</v>
      </c>
      <c r="E292" s="6" t="s">
        <v>1774</v>
      </c>
      <c r="F292" s="5" t="b">
        <v>0</v>
      </c>
      <c r="G292" s="5" t="b">
        <v>1</v>
      </c>
      <c r="H292" s="6" t="s">
        <v>1775</v>
      </c>
      <c r="I292" s="6" t="s">
        <v>1776</v>
      </c>
      <c r="J292" s="5">
        <v>74.92</v>
      </c>
      <c r="K292" s="5" t="b">
        <v>0</v>
      </c>
      <c r="L292" s="6" t="s">
        <v>55</v>
      </c>
      <c r="M292" s="6" t="s">
        <v>1777</v>
      </c>
      <c r="N292" s="6" t="s">
        <v>1776</v>
      </c>
      <c r="P292" s="6" t="s">
        <v>1778</v>
      </c>
      <c r="R292" s="5">
        <v>17592660</v>
      </c>
      <c r="S292" s="5">
        <v>298</v>
      </c>
    </row>
    <row r="293" spans="1:19" ht="38.25" x14ac:dyDescent="0.25">
      <c r="A293" s="5">
        <v>299</v>
      </c>
      <c r="B293" s="6" t="s">
        <v>1779</v>
      </c>
      <c r="C293" s="6" t="s">
        <v>1780</v>
      </c>
      <c r="D293" s="6" t="s">
        <v>55</v>
      </c>
      <c r="E293" s="6" t="s">
        <v>1781</v>
      </c>
      <c r="F293" s="5" t="b">
        <v>0</v>
      </c>
      <c r="G293" s="5" t="b">
        <v>0</v>
      </c>
      <c r="H293" s="6" t="s">
        <v>1782</v>
      </c>
      <c r="I293" s="6" t="s">
        <v>55</v>
      </c>
      <c r="J293" s="5">
        <v>118.17570000000001</v>
      </c>
      <c r="K293" s="5" t="b">
        <v>0</v>
      </c>
      <c r="L293" s="6" t="s">
        <v>55</v>
      </c>
      <c r="M293" s="6" t="s">
        <v>1783</v>
      </c>
      <c r="N293" s="6" t="s">
        <v>1784</v>
      </c>
      <c r="P293" s="6" t="s">
        <v>1785</v>
      </c>
      <c r="Q293" s="5">
        <v>140</v>
      </c>
      <c r="R293" s="5">
        <v>479.14449999999999</v>
      </c>
      <c r="S293" s="5">
        <v>299</v>
      </c>
    </row>
    <row r="294" spans="1:19" x14ac:dyDescent="0.25">
      <c r="A294" s="5">
        <v>300</v>
      </c>
      <c r="B294" s="6" t="s">
        <v>1786</v>
      </c>
      <c r="C294" s="6" t="s">
        <v>1787</v>
      </c>
      <c r="D294" s="6" t="s">
        <v>55</v>
      </c>
      <c r="E294" s="6" t="s">
        <v>1788</v>
      </c>
      <c r="F294" s="5" t="b">
        <v>0</v>
      </c>
      <c r="G294" s="5" t="b">
        <v>0</v>
      </c>
      <c r="H294" s="6" t="s">
        <v>1789</v>
      </c>
      <c r="I294" s="6" t="s">
        <v>1790</v>
      </c>
      <c r="J294" s="5">
        <v>137.33000000000001</v>
      </c>
      <c r="K294" s="5" t="b">
        <v>0</v>
      </c>
      <c r="L294" s="6" t="s">
        <v>55</v>
      </c>
      <c r="M294" s="6" t="s">
        <v>1791</v>
      </c>
      <c r="N294" s="6" t="s">
        <v>1790</v>
      </c>
      <c r="P294" s="6" t="s">
        <v>55</v>
      </c>
      <c r="S294" s="5">
        <v>300</v>
      </c>
    </row>
    <row r="295" spans="1:19" x14ac:dyDescent="0.25">
      <c r="A295" s="5">
        <v>301</v>
      </c>
      <c r="B295" s="6" t="s">
        <v>1792</v>
      </c>
      <c r="C295" s="6" t="s">
        <v>1793</v>
      </c>
      <c r="D295" s="6" t="s">
        <v>55</v>
      </c>
      <c r="E295" s="6" t="s">
        <v>1794</v>
      </c>
      <c r="F295" s="5" t="b">
        <v>0</v>
      </c>
      <c r="G295" s="5" t="b">
        <v>0</v>
      </c>
      <c r="H295" s="6" t="s">
        <v>1795</v>
      </c>
      <c r="I295" s="6" t="s">
        <v>1796</v>
      </c>
      <c r="J295" s="5">
        <v>106.12194</v>
      </c>
      <c r="K295" s="5" t="b">
        <v>0</v>
      </c>
      <c r="L295" s="6" t="s">
        <v>55</v>
      </c>
      <c r="M295" s="6" t="s">
        <v>1797</v>
      </c>
      <c r="N295" s="6" t="s">
        <v>1798</v>
      </c>
      <c r="O295" s="5">
        <v>0.14285709999999999</v>
      </c>
      <c r="P295" s="6" t="s">
        <v>1799</v>
      </c>
      <c r="Q295" s="5">
        <v>134.69999999999999</v>
      </c>
      <c r="R295" s="5">
        <v>286.1345</v>
      </c>
      <c r="S295" s="5">
        <v>301</v>
      </c>
    </row>
    <row r="296" spans="1:19" x14ac:dyDescent="0.25">
      <c r="A296" s="5">
        <v>302</v>
      </c>
      <c r="B296" s="6" t="s">
        <v>1800</v>
      </c>
      <c r="C296" s="6" t="s">
        <v>1801</v>
      </c>
      <c r="D296" s="6" t="s">
        <v>55</v>
      </c>
      <c r="E296" s="6" t="s">
        <v>1802</v>
      </c>
      <c r="F296" s="5" t="b">
        <v>1</v>
      </c>
      <c r="G296" s="5" t="b">
        <v>1</v>
      </c>
      <c r="H296" s="6" t="s">
        <v>1803</v>
      </c>
      <c r="I296" s="6" t="s">
        <v>1804</v>
      </c>
      <c r="J296" s="5">
        <v>78.111840000000001</v>
      </c>
      <c r="K296" s="5" t="b">
        <v>0</v>
      </c>
      <c r="L296" s="6" t="s">
        <v>55</v>
      </c>
      <c r="M296" s="6" t="s">
        <v>1805</v>
      </c>
      <c r="N296" s="6" t="s">
        <v>1806</v>
      </c>
      <c r="P296" s="6" t="s">
        <v>1807</v>
      </c>
      <c r="Q296" s="5">
        <v>11630</v>
      </c>
      <c r="R296" s="5">
        <v>13667.28</v>
      </c>
      <c r="S296" s="5">
        <v>302</v>
      </c>
    </row>
    <row r="297" spans="1:19" x14ac:dyDescent="0.25">
      <c r="A297" s="5">
        <v>303</v>
      </c>
      <c r="B297" s="6" t="s">
        <v>1808</v>
      </c>
      <c r="C297" s="6" t="s">
        <v>1809</v>
      </c>
      <c r="D297" s="6" t="s">
        <v>55</v>
      </c>
      <c r="E297" s="6" t="s">
        <v>1810</v>
      </c>
      <c r="F297" s="5" t="b">
        <v>0</v>
      </c>
      <c r="G297" s="5" t="b">
        <v>0</v>
      </c>
      <c r="H297" s="6" t="s">
        <v>1811</v>
      </c>
      <c r="I297" s="6" t="s">
        <v>55</v>
      </c>
      <c r="J297" s="5">
        <v>386.70299999999997</v>
      </c>
      <c r="K297" s="5" t="b">
        <v>0</v>
      </c>
      <c r="L297" s="6" t="s">
        <v>55</v>
      </c>
      <c r="M297" s="6" t="s">
        <v>1812</v>
      </c>
      <c r="N297" s="6" t="s">
        <v>55</v>
      </c>
      <c r="P297" s="6" t="s">
        <v>55</v>
      </c>
      <c r="Q297" s="5">
        <v>1.076E-2</v>
      </c>
      <c r="S297" s="5">
        <v>303</v>
      </c>
    </row>
    <row r="298" spans="1:19" x14ac:dyDescent="0.25">
      <c r="A298" s="5">
        <v>304</v>
      </c>
      <c r="B298" s="6" t="s">
        <v>1813</v>
      </c>
      <c r="C298" s="6" t="s">
        <v>1814</v>
      </c>
      <c r="D298" s="6" t="s">
        <v>55</v>
      </c>
      <c r="E298" s="6" t="s">
        <v>1815</v>
      </c>
      <c r="F298" s="5" t="b">
        <v>0</v>
      </c>
      <c r="G298" s="5" t="b">
        <v>0</v>
      </c>
      <c r="H298" s="6" t="s">
        <v>1816</v>
      </c>
      <c r="I298" s="6" t="s">
        <v>55</v>
      </c>
      <c r="J298" s="5">
        <v>135.18629999999999</v>
      </c>
      <c r="K298" s="5" t="b">
        <v>0</v>
      </c>
      <c r="L298" s="6" t="s">
        <v>55</v>
      </c>
      <c r="M298" s="6" t="s">
        <v>1817</v>
      </c>
      <c r="N298" s="6" t="s">
        <v>1818</v>
      </c>
      <c r="P298" s="6" t="s">
        <v>1819</v>
      </c>
      <c r="Q298" s="5">
        <v>9.8919999999999995</v>
      </c>
      <c r="R298" s="5">
        <v>3099.1030000000001</v>
      </c>
      <c r="S298" s="5">
        <v>304</v>
      </c>
    </row>
    <row r="299" spans="1:19" ht="25.5" x14ac:dyDescent="0.25">
      <c r="A299" s="5">
        <v>305</v>
      </c>
      <c r="B299" s="6" t="s">
        <v>1820</v>
      </c>
      <c r="C299" s="6" t="s">
        <v>1821</v>
      </c>
      <c r="D299" s="6" t="s">
        <v>55</v>
      </c>
      <c r="E299" s="6" t="s">
        <v>1822</v>
      </c>
      <c r="F299" s="5" t="b">
        <v>0</v>
      </c>
      <c r="G299" s="5" t="b">
        <v>0</v>
      </c>
      <c r="H299" s="6" t="s">
        <v>1823</v>
      </c>
      <c r="I299" s="6" t="s">
        <v>55</v>
      </c>
      <c r="J299" s="5">
        <v>242.2268</v>
      </c>
      <c r="K299" s="5" t="b">
        <v>0</v>
      </c>
      <c r="L299" s="6" t="s">
        <v>55</v>
      </c>
      <c r="M299" s="6" t="s">
        <v>1824</v>
      </c>
      <c r="N299" s="6" t="s">
        <v>1825</v>
      </c>
      <c r="O299" s="5">
        <v>0.28571429999999998</v>
      </c>
      <c r="P299" s="6" t="s">
        <v>1826</v>
      </c>
      <c r="Q299" s="5">
        <v>9.2919999999999999E-3</v>
      </c>
      <c r="R299" s="5">
        <v>0.12182750000000001</v>
      </c>
      <c r="S299" s="5">
        <v>305</v>
      </c>
    </row>
    <row r="300" spans="1:19" x14ac:dyDescent="0.25">
      <c r="A300" s="5">
        <v>306</v>
      </c>
      <c r="B300" s="6" t="s">
        <v>1827</v>
      </c>
      <c r="C300" s="6" t="s">
        <v>1828</v>
      </c>
      <c r="D300" s="6" t="s">
        <v>55</v>
      </c>
      <c r="E300" s="6" t="s">
        <v>1829</v>
      </c>
      <c r="F300" s="5" t="b">
        <v>0</v>
      </c>
      <c r="G300" s="5" t="b">
        <v>0</v>
      </c>
      <c r="H300" s="6" t="s">
        <v>1830</v>
      </c>
      <c r="I300" s="6" t="s">
        <v>55</v>
      </c>
      <c r="J300" s="5">
        <v>108.13782</v>
      </c>
      <c r="K300" s="5" t="b">
        <v>0</v>
      </c>
      <c r="L300" s="6" t="s">
        <v>55</v>
      </c>
      <c r="M300" s="6" t="s">
        <v>1831</v>
      </c>
      <c r="N300" s="6" t="s">
        <v>1832</v>
      </c>
      <c r="O300" s="5">
        <v>0.14285709999999999</v>
      </c>
      <c r="P300" s="6" t="s">
        <v>1833</v>
      </c>
      <c r="Q300" s="5">
        <v>7.133</v>
      </c>
      <c r="R300" s="5">
        <v>23.02272</v>
      </c>
      <c r="S300" s="5">
        <v>306</v>
      </c>
    </row>
    <row r="301" spans="1:19" x14ac:dyDescent="0.25">
      <c r="A301" s="5">
        <v>307</v>
      </c>
      <c r="B301" s="6" t="s">
        <v>1834</v>
      </c>
      <c r="C301" s="6" t="s">
        <v>1835</v>
      </c>
      <c r="D301" s="6" t="s">
        <v>55</v>
      </c>
      <c r="E301" s="6" t="s">
        <v>1836</v>
      </c>
      <c r="F301" s="5" t="b">
        <v>0</v>
      </c>
      <c r="G301" s="5" t="b">
        <v>0</v>
      </c>
      <c r="H301" s="6" t="s">
        <v>1837</v>
      </c>
      <c r="I301" s="6" t="s">
        <v>1838</v>
      </c>
      <c r="J301" s="5">
        <v>159.81</v>
      </c>
      <c r="K301" s="5" t="b">
        <v>0</v>
      </c>
      <c r="L301" s="6" t="s">
        <v>55</v>
      </c>
      <c r="M301" s="6" t="s">
        <v>1839</v>
      </c>
      <c r="N301" s="6" t="s">
        <v>1838</v>
      </c>
      <c r="P301" s="6" t="s">
        <v>1840</v>
      </c>
      <c r="R301" s="5">
        <v>17592660</v>
      </c>
      <c r="S301" s="5">
        <v>307</v>
      </c>
    </row>
    <row r="302" spans="1:19" x14ac:dyDescent="0.25">
      <c r="A302" s="5">
        <v>308</v>
      </c>
      <c r="B302" s="6" t="s">
        <v>1841</v>
      </c>
      <c r="C302" s="6" t="s">
        <v>1842</v>
      </c>
      <c r="D302" s="6" t="s">
        <v>55</v>
      </c>
      <c r="E302" s="6" t="s">
        <v>1843</v>
      </c>
      <c r="F302" s="5" t="b">
        <v>0</v>
      </c>
      <c r="G302" s="5" t="b">
        <v>0</v>
      </c>
      <c r="H302" s="6" t="s">
        <v>1844</v>
      </c>
      <c r="I302" s="6" t="s">
        <v>55</v>
      </c>
      <c r="J302" s="5">
        <v>163.82864000000001</v>
      </c>
      <c r="K302" s="5" t="b">
        <v>0</v>
      </c>
      <c r="L302" s="6" t="s">
        <v>55</v>
      </c>
      <c r="M302" s="6" t="s">
        <v>1845</v>
      </c>
      <c r="N302" s="6" t="s">
        <v>1846</v>
      </c>
      <c r="P302" s="6" t="s">
        <v>1847</v>
      </c>
      <c r="Q302" s="5">
        <v>7653</v>
      </c>
      <c r="R302" s="5">
        <v>5757839</v>
      </c>
      <c r="S302" s="5">
        <v>308</v>
      </c>
    </row>
    <row r="303" spans="1:19" x14ac:dyDescent="0.25">
      <c r="A303" s="5">
        <v>309</v>
      </c>
      <c r="B303" s="6" t="s">
        <v>1848</v>
      </c>
      <c r="C303" s="6" t="s">
        <v>1849</v>
      </c>
      <c r="D303" s="6" t="s">
        <v>55</v>
      </c>
      <c r="E303" s="6" t="s">
        <v>1850</v>
      </c>
      <c r="F303" s="5" t="b">
        <v>0</v>
      </c>
      <c r="G303" s="5" t="b">
        <v>0</v>
      </c>
      <c r="H303" s="6" t="s">
        <v>1851</v>
      </c>
      <c r="I303" s="6" t="s">
        <v>55</v>
      </c>
      <c r="J303" s="5">
        <v>58.122199999999999</v>
      </c>
      <c r="K303" s="5" t="b">
        <v>0</v>
      </c>
      <c r="L303" s="6" t="s">
        <v>55</v>
      </c>
      <c r="M303" s="6" t="s">
        <v>1852</v>
      </c>
      <c r="N303" s="6" t="s">
        <v>55</v>
      </c>
      <c r="P303" s="6" t="s">
        <v>55</v>
      </c>
      <c r="Q303" s="5">
        <v>345300</v>
      </c>
      <c r="S303" s="5">
        <v>309</v>
      </c>
    </row>
    <row r="304" spans="1:19" x14ac:dyDescent="0.25">
      <c r="A304" s="5">
        <v>310</v>
      </c>
      <c r="B304" s="6" t="s">
        <v>1853</v>
      </c>
      <c r="C304" s="6" t="s">
        <v>1854</v>
      </c>
      <c r="D304" s="6" t="s">
        <v>55</v>
      </c>
      <c r="E304" s="6" t="s">
        <v>1855</v>
      </c>
      <c r="F304" s="5" t="b">
        <v>0</v>
      </c>
      <c r="G304" s="5" t="b">
        <v>0</v>
      </c>
      <c r="H304" s="6" t="s">
        <v>1856</v>
      </c>
      <c r="I304" s="6" t="s">
        <v>55</v>
      </c>
      <c r="J304" s="5">
        <v>118.17416</v>
      </c>
      <c r="K304" s="5" t="b">
        <v>0</v>
      </c>
      <c r="L304" s="6" t="s">
        <v>55</v>
      </c>
      <c r="M304" s="6" t="s">
        <v>1857</v>
      </c>
      <c r="N304" s="6" t="s">
        <v>1445</v>
      </c>
      <c r="O304" s="5">
        <v>0.3333333</v>
      </c>
      <c r="P304" s="6" t="s">
        <v>1858</v>
      </c>
      <c r="Q304" s="5">
        <v>63.33</v>
      </c>
      <c r="R304" s="5">
        <v>47.354709999999997</v>
      </c>
      <c r="S304" s="5">
        <v>310</v>
      </c>
    </row>
    <row r="305" spans="1:19" ht="25.5" x14ac:dyDescent="0.25">
      <c r="A305" s="5">
        <v>311</v>
      </c>
      <c r="B305" s="6" t="s">
        <v>1859</v>
      </c>
      <c r="C305" s="6" t="s">
        <v>1860</v>
      </c>
      <c r="D305" s="6" t="s">
        <v>55</v>
      </c>
      <c r="E305" s="6" t="s">
        <v>1861</v>
      </c>
      <c r="F305" s="5" t="b">
        <v>0</v>
      </c>
      <c r="G305" s="5" t="b">
        <v>0</v>
      </c>
      <c r="H305" s="6" t="s">
        <v>1862</v>
      </c>
      <c r="I305" s="6" t="s">
        <v>55</v>
      </c>
      <c r="J305" s="5">
        <v>312.35969999999998</v>
      </c>
      <c r="K305" s="5" t="b">
        <v>0</v>
      </c>
      <c r="L305" s="6" t="s">
        <v>55</v>
      </c>
      <c r="M305" s="6" t="s">
        <v>1863</v>
      </c>
      <c r="N305" s="6" t="s">
        <v>1864</v>
      </c>
      <c r="O305" s="5">
        <v>0.2105263</v>
      </c>
      <c r="P305" s="6" t="s">
        <v>1865</v>
      </c>
      <c r="Q305" s="5">
        <v>5.8659999999999997E-3</v>
      </c>
      <c r="R305" s="5">
        <v>1.2391299999999999E-5</v>
      </c>
      <c r="S305" s="5">
        <v>311</v>
      </c>
    </row>
    <row r="306" spans="1:19" x14ac:dyDescent="0.25">
      <c r="A306" s="5">
        <v>312</v>
      </c>
      <c r="B306" s="6" t="s">
        <v>1866</v>
      </c>
      <c r="C306" s="6" t="s">
        <v>1867</v>
      </c>
      <c r="D306" s="6" t="s">
        <v>55</v>
      </c>
      <c r="E306" s="6" t="s">
        <v>1868</v>
      </c>
      <c r="F306" s="5" t="b">
        <v>0</v>
      </c>
      <c r="G306" s="5" t="b">
        <v>0</v>
      </c>
      <c r="H306" s="6" t="s">
        <v>1869</v>
      </c>
      <c r="I306" s="6" t="s">
        <v>55</v>
      </c>
      <c r="J306" s="5">
        <v>140.26580000000001</v>
      </c>
      <c r="K306" s="5" t="b">
        <v>0</v>
      </c>
      <c r="L306" s="6" t="s">
        <v>55</v>
      </c>
      <c r="M306" s="6" t="s">
        <v>1870</v>
      </c>
      <c r="N306" s="6" t="s">
        <v>167</v>
      </c>
      <c r="P306" s="6" t="s">
        <v>1871</v>
      </c>
      <c r="Q306" s="5">
        <v>169.3</v>
      </c>
      <c r="R306" s="5">
        <v>248.09190000000001</v>
      </c>
      <c r="S306" s="5">
        <v>312</v>
      </c>
    </row>
    <row r="307" spans="1:19" x14ac:dyDescent="0.25">
      <c r="A307" s="5">
        <v>313</v>
      </c>
      <c r="B307" s="6" t="s">
        <v>1872</v>
      </c>
      <c r="C307" s="6" t="s">
        <v>1873</v>
      </c>
      <c r="D307" s="6" t="s">
        <v>55</v>
      </c>
      <c r="E307" s="6" t="s">
        <v>1874</v>
      </c>
      <c r="F307" s="5" t="b">
        <v>0</v>
      </c>
      <c r="G307" s="5" t="b">
        <v>0</v>
      </c>
      <c r="H307" s="6" t="s">
        <v>1875</v>
      </c>
      <c r="I307" s="6" t="s">
        <v>1876</v>
      </c>
      <c r="J307" s="5">
        <v>72.105720000000005</v>
      </c>
      <c r="K307" s="5" t="b">
        <v>0</v>
      </c>
      <c r="L307" s="6" t="s">
        <v>55</v>
      </c>
      <c r="M307" s="6" t="s">
        <v>1877</v>
      </c>
      <c r="N307" s="6" t="s">
        <v>360</v>
      </c>
      <c r="O307" s="5">
        <v>0.25</v>
      </c>
      <c r="P307" s="6" t="s">
        <v>1878</v>
      </c>
      <c r="Q307" s="5">
        <v>14400</v>
      </c>
      <c r="R307" s="5">
        <v>12912.3</v>
      </c>
      <c r="S307" s="5">
        <v>313</v>
      </c>
    </row>
    <row r="308" spans="1:19" ht="25.5" x14ac:dyDescent="0.25">
      <c r="A308" s="5">
        <v>314</v>
      </c>
      <c r="B308" s="6" t="s">
        <v>55</v>
      </c>
      <c r="C308" s="6" t="s">
        <v>55</v>
      </c>
      <c r="D308" s="6" t="s">
        <v>1879</v>
      </c>
      <c r="E308" s="6" t="s">
        <v>1880</v>
      </c>
      <c r="F308" s="5" t="b">
        <v>0</v>
      </c>
      <c r="G308" s="5" t="b">
        <v>0</v>
      </c>
      <c r="H308" s="6" t="s">
        <v>1881</v>
      </c>
      <c r="I308" s="6" t="s">
        <v>55</v>
      </c>
      <c r="J308" s="5">
        <v>150.21755999999999</v>
      </c>
      <c r="K308" s="5" t="b">
        <v>0</v>
      </c>
      <c r="L308" s="6" t="s">
        <v>55</v>
      </c>
      <c r="M308" s="6" t="s">
        <v>1882</v>
      </c>
      <c r="N308" s="6" t="s">
        <v>55</v>
      </c>
      <c r="P308" s="6" t="s">
        <v>55</v>
      </c>
      <c r="Q308" s="5">
        <v>5.3460000000000001</v>
      </c>
      <c r="S308" s="5">
        <v>314</v>
      </c>
    </row>
    <row r="309" spans="1:19" ht="25.5" x14ac:dyDescent="0.25">
      <c r="A309" s="5">
        <v>315</v>
      </c>
      <c r="B309" s="6" t="s">
        <v>55</v>
      </c>
      <c r="C309" s="6" t="s">
        <v>55</v>
      </c>
      <c r="D309" s="6" t="s">
        <v>1883</v>
      </c>
      <c r="E309" s="6" t="s">
        <v>1884</v>
      </c>
      <c r="F309" s="5" t="b">
        <v>0</v>
      </c>
      <c r="G309" s="5" t="b">
        <v>0</v>
      </c>
      <c r="H309" s="6" t="s">
        <v>1885</v>
      </c>
      <c r="I309" s="6" t="s">
        <v>55</v>
      </c>
      <c r="J309" s="5">
        <v>133.905032651949</v>
      </c>
      <c r="K309" s="5" t="b">
        <v>0</v>
      </c>
      <c r="L309" s="6" t="s">
        <v>55</v>
      </c>
      <c r="M309" s="6" t="s">
        <v>1886</v>
      </c>
      <c r="N309" s="6" t="s">
        <v>55</v>
      </c>
      <c r="P309" s="6" t="s">
        <v>55</v>
      </c>
      <c r="Q309" s="5">
        <v>176</v>
      </c>
      <c r="S309" s="5">
        <v>315</v>
      </c>
    </row>
    <row r="310" spans="1:19" ht="25.5" x14ac:dyDescent="0.25">
      <c r="A310" s="5">
        <v>316</v>
      </c>
      <c r="B310" s="6" t="s">
        <v>55</v>
      </c>
      <c r="C310" s="6" t="s">
        <v>55</v>
      </c>
      <c r="D310" s="6" t="s">
        <v>1887</v>
      </c>
      <c r="E310" s="6" t="s">
        <v>1888</v>
      </c>
      <c r="F310" s="5" t="b">
        <v>0</v>
      </c>
      <c r="G310" s="5" t="b">
        <v>0</v>
      </c>
      <c r="H310" s="6" t="s">
        <v>1889</v>
      </c>
      <c r="I310" s="6" t="s">
        <v>55</v>
      </c>
      <c r="J310" s="5">
        <v>140.26580000000001</v>
      </c>
      <c r="K310" s="5" t="b">
        <v>0</v>
      </c>
      <c r="L310" s="6" t="s">
        <v>55</v>
      </c>
      <c r="M310" s="6" t="s">
        <v>1890</v>
      </c>
      <c r="N310" s="6" t="s">
        <v>55</v>
      </c>
      <c r="P310" s="6" t="s">
        <v>55</v>
      </c>
      <c r="Q310" s="5">
        <v>272</v>
      </c>
      <c r="S310" s="5">
        <v>316</v>
      </c>
    </row>
    <row r="311" spans="1:19" ht="25.5" x14ac:dyDescent="0.25">
      <c r="A311" s="5">
        <v>317</v>
      </c>
      <c r="B311" s="6" t="s">
        <v>55</v>
      </c>
      <c r="C311" s="6" t="s">
        <v>55</v>
      </c>
      <c r="D311" s="6" t="s">
        <v>1891</v>
      </c>
      <c r="E311" s="6" t="s">
        <v>1892</v>
      </c>
      <c r="F311" s="5" t="b">
        <v>0</v>
      </c>
      <c r="G311" s="5" t="b">
        <v>0</v>
      </c>
      <c r="H311" s="6" t="s">
        <v>1893</v>
      </c>
      <c r="I311" s="6" t="s">
        <v>55</v>
      </c>
      <c r="J311" s="5">
        <v>164.24413999999999</v>
      </c>
      <c r="K311" s="5" t="b">
        <v>0</v>
      </c>
      <c r="L311" s="6" t="s">
        <v>55</v>
      </c>
      <c r="M311" s="6" t="s">
        <v>1894</v>
      </c>
      <c r="N311" s="6" t="s">
        <v>55</v>
      </c>
      <c r="P311" s="6" t="s">
        <v>55</v>
      </c>
      <c r="Q311" s="5">
        <v>0.1547</v>
      </c>
      <c r="S311" s="5">
        <v>317</v>
      </c>
    </row>
    <row r="312" spans="1:19" ht="25.5" x14ac:dyDescent="0.25">
      <c r="A312" s="5">
        <v>318</v>
      </c>
      <c r="B312" s="6" t="s">
        <v>55</v>
      </c>
      <c r="C312" s="6" t="s">
        <v>55</v>
      </c>
      <c r="D312" s="6" t="s">
        <v>1895</v>
      </c>
      <c r="E312" s="6" t="s">
        <v>1896</v>
      </c>
      <c r="F312" s="5" t="b">
        <v>0</v>
      </c>
      <c r="G312" s="5" t="b">
        <v>0</v>
      </c>
      <c r="H312" s="6" t="s">
        <v>1897</v>
      </c>
      <c r="I312" s="6" t="s">
        <v>55</v>
      </c>
      <c r="J312" s="5">
        <v>148.24474000000001</v>
      </c>
      <c r="K312" s="5" t="b">
        <v>0</v>
      </c>
      <c r="L312" s="6" t="s">
        <v>55</v>
      </c>
      <c r="M312" s="6" t="s">
        <v>1898</v>
      </c>
      <c r="N312" s="6" t="s">
        <v>55</v>
      </c>
      <c r="P312" s="6" t="s">
        <v>55</v>
      </c>
      <c r="Q312" s="5">
        <v>48.13</v>
      </c>
      <c r="S312" s="5">
        <v>318</v>
      </c>
    </row>
    <row r="313" spans="1:19" ht="25.5" x14ac:dyDescent="0.25">
      <c r="A313" s="5">
        <v>319</v>
      </c>
      <c r="B313" s="6" t="s">
        <v>55</v>
      </c>
      <c r="C313" s="6" t="s">
        <v>55</v>
      </c>
      <c r="D313" s="6" t="s">
        <v>1899</v>
      </c>
      <c r="E313" s="6" t="s">
        <v>1900</v>
      </c>
      <c r="F313" s="5" t="b">
        <v>0</v>
      </c>
      <c r="G313" s="5" t="b">
        <v>0</v>
      </c>
      <c r="H313" s="6" t="s">
        <v>1901</v>
      </c>
      <c r="I313" s="6" t="s">
        <v>55</v>
      </c>
      <c r="J313" s="5">
        <v>154.29238000000001</v>
      </c>
      <c r="K313" s="5" t="b">
        <v>0</v>
      </c>
      <c r="L313" s="6" t="s">
        <v>55</v>
      </c>
      <c r="M313" s="6" t="s">
        <v>1902</v>
      </c>
      <c r="N313" s="6" t="s">
        <v>55</v>
      </c>
      <c r="P313" s="6" t="s">
        <v>55</v>
      </c>
      <c r="Q313" s="5">
        <v>91.72</v>
      </c>
      <c r="S313" s="5">
        <v>319</v>
      </c>
    </row>
    <row r="314" spans="1:19" ht="25.5" x14ac:dyDescent="0.25">
      <c r="A314" s="5">
        <v>320</v>
      </c>
      <c r="B314" s="6" t="s">
        <v>55</v>
      </c>
      <c r="C314" s="6" t="s">
        <v>55</v>
      </c>
      <c r="D314" s="6" t="s">
        <v>1903</v>
      </c>
      <c r="E314" s="6" t="s">
        <v>1904</v>
      </c>
      <c r="F314" s="5" t="b">
        <v>0</v>
      </c>
      <c r="G314" s="5" t="b">
        <v>0</v>
      </c>
      <c r="H314" s="6" t="s">
        <v>1905</v>
      </c>
      <c r="I314" s="6" t="s">
        <v>55</v>
      </c>
      <c r="J314" s="5">
        <v>162.27132</v>
      </c>
      <c r="K314" s="5" t="b">
        <v>0</v>
      </c>
      <c r="L314" s="6" t="s">
        <v>55</v>
      </c>
      <c r="M314" s="6" t="s">
        <v>1906</v>
      </c>
      <c r="N314" s="6" t="s">
        <v>55</v>
      </c>
      <c r="P314" s="6" t="s">
        <v>55</v>
      </c>
      <c r="Q314" s="5">
        <v>21.6</v>
      </c>
      <c r="S314" s="5">
        <v>320</v>
      </c>
    </row>
    <row r="315" spans="1:19" ht="25.5" x14ac:dyDescent="0.25">
      <c r="A315" s="5">
        <v>321</v>
      </c>
      <c r="B315" s="6" t="s">
        <v>55</v>
      </c>
      <c r="C315" s="6" t="s">
        <v>55</v>
      </c>
      <c r="D315" s="6" t="s">
        <v>1907</v>
      </c>
      <c r="E315" s="6" t="s">
        <v>1908</v>
      </c>
      <c r="F315" s="5" t="b">
        <v>0</v>
      </c>
      <c r="G315" s="5" t="b">
        <v>0</v>
      </c>
      <c r="H315" s="6" t="s">
        <v>1909</v>
      </c>
      <c r="I315" s="6" t="s">
        <v>55</v>
      </c>
      <c r="J315" s="5">
        <v>168.31896</v>
      </c>
      <c r="K315" s="5" t="b">
        <v>0</v>
      </c>
      <c r="L315" s="6" t="s">
        <v>55</v>
      </c>
      <c r="M315" s="6" t="s">
        <v>1910</v>
      </c>
      <c r="N315" s="6" t="s">
        <v>55</v>
      </c>
      <c r="P315" s="6" t="s">
        <v>55</v>
      </c>
      <c r="Q315" s="5">
        <v>39.33</v>
      </c>
      <c r="S315" s="5">
        <v>321</v>
      </c>
    </row>
    <row r="316" spans="1:19" x14ac:dyDescent="0.25">
      <c r="A316" s="5">
        <v>322</v>
      </c>
      <c r="B316" s="6" t="s">
        <v>1911</v>
      </c>
      <c r="C316" s="6" t="s">
        <v>1912</v>
      </c>
      <c r="D316" s="6" t="s">
        <v>55</v>
      </c>
      <c r="E316" s="6" t="s">
        <v>1913</v>
      </c>
      <c r="F316" s="5" t="b">
        <v>0</v>
      </c>
      <c r="G316" s="5" t="b">
        <v>0</v>
      </c>
      <c r="H316" s="6" t="s">
        <v>1914</v>
      </c>
      <c r="I316" s="6" t="s">
        <v>55</v>
      </c>
      <c r="J316" s="5">
        <v>44.140803549687497</v>
      </c>
      <c r="K316" s="5" t="b">
        <v>0</v>
      </c>
      <c r="L316" s="6" t="s">
        <v>55</v>
      </c>
      <c r="M316" s="6" t="s">
        <v>1915</v>
      </c>
      <c r="N316" s="6" t="s">
        <v>55</v>
      </c>
      <c r="P316" s="6" t="s">
        <v>55</v>
      </c>
      <c r="Q316" s="5">
        <v>818600</v>
      </c>
      <c r="S316" s="5">
        <v>322</v>
      </c>
    </row>
    <row r="317" spans="1:19" ht="25.5" x14ac:dyDescent="0.25">
      <c r="A317" s="5">
        <v>323</v>
      </c>
      <c r="B317" s="6" t="s">
        <v>55</v>
      </c>
      <c r="C317" s="6" t="s">
        <v>55</v>
      </c>
      <c r="D317" s="6" t="s">
        <v>1916</v>
      </c>
      <c r="E317" s="6" t="s">
        <v>1917</v>
      </c>
      <c r="F317" s="5" t="b">
        <v>0</v>
      </c>
      <c r="G317" s="5" t="b">
        <v>0</v>
      </c>
      <c r="H317" s="6" t="s">
        <v>1918</v>
      </c>
      <c r="I317" s="6" t="s">
        <v>55</v>
      </c>
      <c r="J317" s="5">
        <v>86.132300000000001</v>
      </c>
      <c r="K317" s="5" t="b">
        <v>0</v>
      </c>
      <c r="L317" s="6" t="s">
        <v>55</v>
      </c>
      <c r="M317" s="6" t="s">
        <v>1919</v>
      </c>
      <c r="N317" s="6" t="s">
        <v>55</v>
      </c>
      <c r="P317" s="6" t="s">
        <v>55</v>
      </c>
      <c r="Q317" s="5">
        <v>4386</v>
      </c>
      <c r="S317" s="5">
        <v>323</v>
      </c>
    </row>
    <row r="318" spans="1:19" ht="25.5" x14ac:dyDescent="0.25">
      <c r="A318" s="5">
        <v>324</v>
      </c>
      <c r="B318" s="6" t="s">
        <v>55</v>
      </c>
      <c r="C318" s="6" t="s">
        <v>55</v>
      </c>
      <c r="D318" s="6" t="s">
        <v>1920</v>
      </c>
      <c r="E318" s="6" t="s">
        <v>1921</v>
      </c>
      <c r="F318" s="5" t="b">
        <v>0</v>
      </c>
      <c r="G318" s="5" t="b">
        <v>0</v>
      </c>
      <c r="H318" s="6" t="s">
        <v>1922</v>
      </c>
      <c r="I318" s="6" t="s">
        <v>55</v>
      </c>
      <c r="J318" s="5">
        <v>100.15888</v>
      </c>
      <c r="K318" s="5" t="b">
        <v>0</v>
      </c>
      <c r="L318" s="6" t="s">
        <v>55</v>
      </c>
      <c r="M318" s="6" t="s">
        <v>1923</v>
      </c>
      <c r="N318" s="6" t="s">
        <v>55</v>
      </c>
      <c r="P318" s="6" t="s">
        <v>55</v>
      </c>
      <c r="Q318" s="5">
        <v>1276</v>
      </c>
      <c r="S318" s="5">
        <v>324</v>
      </c>
    </row>
    <row r="319" spans="1:19" ht="25.5" x14ac:dyDescent="0.25">
      <c r="A319" s="5">
        <v>325</v>
      </c>
      <c r="B319" s="6" t="s">
        <v>55</v>
      </c>
      <c r="C319" s="6" t="s">
        <v>55</v>
      </c>
      <c r="D319" s="6" t="s">
        <v>1924</v>
      </c>
      <c r="E319" s="6" t="s">
        <v>1925</v>
      </c>
      <c r="F319" s="5" t="b">
        <v>0</v>
      </c>
      <c r="G319" s="5" t="b">
        <v>0</v>
      </c>
      <c r="H319" s="6" t="s">
        <v>1926</v>
      </c>
      <c r="I319" s="6" t="s">
        <v>55</v>
      </c>
      <c r="J319" s="5">
        <v>112.21263999999999</v>
      </c>
      <c r="K319" s="5" t="b">
        <v>0</v>
      </c>
      <c r="L319" s="6" t="s">
        <v>55</v>
      </c>
      <c r="M319" s="6" t="s">
        <v>1927</v>
      </c>
      <c r="N319" s="6" t="s">
        <v>55</v>
      </c>
      <c r="P319" s="6" t="s">
        <v>55</v>
      </c>
      <c r="Q319" s="5">
        <v>2546</v>
      </c>
      <c r="S319" s="5">
        <v>325</v>
      </c>
    </row>
    <row r="320" spans="1:19" ht="25.5" x14ac:dyDescent="0.25">
      <c r="A320" s="5">
        <v>326</v>
      </c>
      <c r="B320" s="6" t="s">
        <v>55</v>
      </c>
      <c r="C320" s="6" t="s">
        <v>55</v>
      </c>
      <c r="D320" s="6" t="s">
        <v>1928</v>
      </c>
      <c r="E320" s="6" t="s">
        <v>1929</v>
      </c>
      <c r="F320" s="5" t="b">
        <v>0</v>
      </c>
      <c r="G320" s="5" t="b">
        <v>0</v>
      </c>
      <c r="H320" s="6" t="s">
        <v>1930</v>
      </c>
      <c r="I320" s="6" t="s">
        <v>55</v>
      </c>
      <c r="J320" s="5">
        <v>120.19158</v>
      </c>
      <c r="K320" s="5" t="b">
        <v>0</v>
      </c>
      <c r="L320" s="6" t="s">
        <v>55</v>
      </c>
      <c r="M320" s="6" t="s">
        <v>1931</v>
      </c>
      <c r="N320" s="6" t="s">
        <v>55</v>
      </c>
      <c r="P320" s="6" t="s">
        <v>55</v>
      </c>
      <c r="Q320" s="5">
        <v>348</v>
      </c>
      <c r="S320" s="5">
        <v>326</v>
      </c>
    </row>
    <row r="321" spans="1:19" x14ac:dyDescent="0.25">
      <c r="A321" s="5">
        <v>327</v>
      </c>
      <c r="B321" s="6" t="s">
        <v>1932</v>
      </c>
      <c r="C321" s="6" t="s">
        <v>1933</v>
      </c>
      <c r="D321" s="6" t="s">
        <v>55</v>
      </c>
      <c r="E321" s="6" t="s">
        <v>1934</v>
      </c>
      <c r="F321" s="5" t="b">
        <v>0</v>
      </c>
      <c r="G321" s="5" t="b">
        <v>0</v>
      </c>
      <c r="H321" s="6" t="s">
        <v>1935</v>
      </c>
      <c r="I321" s="6" t="s">
        <v>55</v>
      </c>
      <c r="J321" s="5">
        <v>147.63592397220901</v>
      </c>
      <c r="K321" s="5" t="b">
        <v>0</v>
      </c>
      <c r="L321" s="6" t="s">
        <v>55</v>
      </c>
      <c r="M321" s="6" t="s">
        <v>55</v>
      </c>
      <c r="N321" s="6" t="s">
        <v>55</v>
      </c>
      <c r="P321" s="6" t="s">
        <v>55</v>
      </c>
      <c r="Q321" s="5">
        <v>1440</v>
      </c>
      <c r="S321" s="5">
        <v>327</v>
      </c>
    </row>
    <row r="322" spans="1:19" x14ac:dyDescent="0.25">
      <c r="A322" s="5">
        <v>328</v>
      </c>
      <c r="B322" s="6" t="s">
        <v>1936</v>
      </c>
      <c r="C322" s="6" t="s">
        <v>1937</v>
      </c>
      <c r="D322" s="6" t="s">
        <v>55</v>
      </c>
      <c r="E322" s="6" t="s">
        <v>1938</v>
      </c>
      <c r="F322" s="5" t="b">
        <v>0</v>
      </c>
      <c r="G322" s="5" t="b">
        <v>1</v>
      </c>
      <c r="H322" s="6" t="s">
        <v>1939</v>
      </c>
      <c r="I322" s="6" t="s">
        <v>1940</v>
      </c>
      <c r="J322" s="5">
        <v>112.41</v>
      </c>
      <c r="K322" s="5" t="b">
        <v>0</v>
      </c>
      <c r="L322" s="6" t="s">
        <v>55</v>
      </c>
      <c r="M322" s="6" t="s">
        <v>1941</v>
      </c>
      <c r="N322" s="6" t="s">
        <v>1940</v>
      </c>
      <c r="P322" s="6" t="s">
        <v>1942</v>
      </c>
      <c r="R322" s="5">
        <v>17592660</v>
      </c>
      <c r="S322" s="5">
        <v>328</v>
      </c>
    </row>
    <row r="323" spans="1:19" x14ac:dyDescent="0.25">
      <c r="A323" s="5">
        <v>329</v>
      </c>
      <c r="B323" s="6" t="s">
        <v>1943</v>
      </c>
      <c r="C323" s="6" t="s">
        <v>1944</v>
      </c>
      <c r="D323" s="6" t="s">
        <v>55</v>
      </c>
      <c r="E323" s="6" t="s">
        <v>1945</v>
      </c>
      <c r="F323" s="5" t="b">
        <v>0</v>
      </c>
      <c r="G323" s="5" t="b">
        <v>0</v>
      </c>
      <c r="H323" s="6" t="s">
        <v>1946</v>
      </c>
      <c r="I323" s="6" t="s">
        <v>1947</v>
      </c>
      <c r="J323" s="5">
        <v>40.08</v>
      </c>
      <c r="K323" s="5" t="b">
        <v>0</v>
      </c>
      <c r="L323" s="6" t="s">
        <v>55</v>
      </c>
      <c r="M323" s="6" t="s">
        <v>1948</v>
      </c>
      <c r="N323" s="6" t="s">
        <v>1947</v>
      </c>
      <c r="P323" s="6" t="s">
        <v>1949</v>
      </c>
      <c r="R323" s="5">
        <v>17592660</v>
      </c>
      <c r="S323" s="5">
        <v>329</v>
      </c>
    </row>
    <row r="324" spans="1:19" x14ac:dyDescent="0.25">
      <c r="A324" s="5">
        <v>330</v>
      </c>
      <c r="B324" s="6" t="s">
        <v>1950</v>
      </c>
      <c r="C324" s="6" t="s">
        <v>1951</v>
      </c>
      <c r="D324" s="6" t="s">
        <v>55</v>
      </c>
      <c r="E324" s="6" t="s">
        <v>1952</v>
      </c>
      <c r="F324" s="5" t="b">
        <v>0</v>
      </c>
      <c r="G324" s="5" t="b">
        <v>0</v>
      </c>
      <c r="H324" s="6" t="s">
        <v>1953</v>
      </c>
      <c r="I324" s="6" t="s">
        <v>55</v>
      </c>
      <c r="J324" s="5">
        <v>152.23344</v>
      </c>
      <c r="K324" s="5" t="b">
        <v>0</v>
      </c>
      <c r="L324" s="6" t="s">
        <v>55</v>
      </c>
      <c r="M324" s="6" t="s">
        <v>1954</v>
      </c>
      <c r="N324" s="6" t="s">
        <v>1955</v>
      </c>
      <c r="O324" s="5">
        <v>0.1</v>
      </c>
      <c r="P324" s="6" t="s">
        <v>1956</v>
      </c>
      <c r="Q324" s="5">
        <v>1.427</v>
      </c>
      <c r="R324" s="5">
        <v>1625.9580000000001</v>
      </c>
      <c r="S324" s="5">
        <v>330</v>
      </c>
    </row>
    <row r="325" spans="1:19" x14ac:dyDescent="0.25">
      <c r="A325" s="5">
        <v>331</v>
      </c>
      <c r="B325" s="6" t="s">
        <v>1957</v>
      </c>
      <c r="C325" s="6" t="s">
        <v>1958</v>
      </c>
      <c r="D325" s="6" t="s">
        <v>55</v>
      </c>
      <c r="E325" s="6" t="s">
        <v>1959</v>
      </c>
      <c r="F325" s="5" t="b">
        <v>0</v>
      </c>
      <c r="G325" s="5" t="b">
        <v>1</v>
      </c>
      <c r="H325" s="6" t="s">
        <v>1960</v>
      </c>
      <c r="I325" s="6" t="s">
        <v>55</v>
      </c>
      <c r="J325" s="5">
        <v>134.17356000000001</v>
      </c>
      <c r="K325" s="5" t="b">
        <v>0</v>
      </c>
      <c r="L325" s="6" t="s">
        <v>55</v>
      </c>
      <c r="M325" s="6" t="s">
        <v>1961</v>
      </c>
      <c r="N325" s="6" t="s">
        <v>1962</v>
      </c>
      <c r="O325" s="5">
        <v>0.5</v>
      </c>
      <c r="P325" s="6" t="s">
        <v>1963</v>
      </c>
      <c r="Q325" s="5">
        <v>12.51</v>
      </c>
      <c r="R325" s="5">
        <v>15.498559999999999</v>
      </c>
      <c r="S325" s="5">
        <v>331</v>
      </c>
    </row>
    <row r="326" spans="1:19" x14ac:dyDescent="0.25">
      <c r="A326" s="5">
        <v>332</v>
      </c>
      <c r="B326" s="6" t="s">
        <v>1964</v>
      </c>
      <c r="C326" s="6" t="s">
        <v>1965</v>
      </c>
      <c r="D326" s="6" t="s">
        <v>55</v>
      </c>
      <c r="E326" s="6" t="s">
        <v>1966</v>
      </c>
      <c r="F326" s="5" t="b">
        <v>0</v>
      </c>
      <c r="G326" s="5" t="b">
        <v>1</v>
      </c>
      <c r="H326" s="6" t="s">
        <v>1967</v>
      </c>
      <c r="I326" s="6" t="s">
        <v>55</v>
      </c>
      <c r="J326" s="5">
        <v>76.140699999999995</v>
      </c>
      <c r="K326" s="5" t="b">
        <v>0</v>
      </c>
      <c r="L326" s="6" t="s">
        <v>55</v>
      </c>
      <c r="M326" s="6" t="s">
        <v>1968</v>
      </c>
      <c r="N326" s="6" t="s">
        <v>1969</v>
      </c>
      <c r="P326" s="6" t="s">
        <v>1970</v>
      </c>
      <c r="Q326" s="5">
        <v>45600</v>
      </c>
      <c r="R326" s="5">
        <v>5757839</v>
      </c>
      <c r="S326" s="5">
        <v>332</v>
      </c>
    </row>
    <row r="327" spans="1:19" x14ac:dyDescent="0.25">
      <c r="A327" s="5">
        <v>333</v>
      </c>
      <c r="B327" s="6" t="s">
        <v>1971</v>
      </c>
      <c r="C327" s="6" t="s">
        <v>1972</v>
      </c>
      <c r="D327" s="6" t="s">
        <v>55</v>
      </c>
      <c r="E327" s="6" t="s">
        <v>1973</v>
      </c>
      <c r="F327" s="5" t="b">
        <v>0</v>
      </c>
      <c r="G327" s="5" t="b">
        <v>1</v>
      </c>
      <c r="H327" s="6" t="s">
        <v>1974</v>
      </c>
      <c r="I327" s="6" t="s">
        <v>55</v>
      </c>
      <c r="J327" s="5">
        <v>153.8227</v>
      </c>
      <c r="K327" s="5" t="b">
        <v>0</v>
      </c>
      <c r="L327" s="6" t="s">
        <v>55</v>
      </c>
      <c r="M327" s="6" t="s">
        <v>1975</v>
      </c>
      <c r="N327" s="6" t="s">
        <v>1976</v>
      </c>
      <c r="P327" s="6" t="s">
        <v>1977</v>
      </c>
      <c r="Q327" s="5">
        <v>13270</v>
      </c>
      <c r="R327" s="5">
        <v>5757839</v>
      </c>
      <c r="S327" s="5">
        <v>333</v>
      </c>
    </row>
    <row r="328" spans="1:19" x14ac:dyDescent="0.25">
      <c r="A328" s="5">
        <v>335</v>
      </c>
      <c r="B328" s="6" t="s">
        <v>1978</v>
      </c>
      <c r="C328" s="6" t="s">
        <v>1979</v>
      </c>
      <c r="D328" s="6" t="s">
        <v>55</v>
      </c>
      <c r="E328" s="6" t="s">
        <v>1980</v>
      </c>
      <c r="F328" s="5" t="b">
        <v>0</v>
      </c>
      <c r="G328" s="5" t="b">
        <v>1</v>
      </c>
      <c r="H328" s="6" t="s">
        <v>1981</v>
      </c>
      <c r="I328" s="6" t="s">
        <v>55</v>
      </c>
      <c r="J328" s="5">
        <v>60.075099999999999</v>
      </c>
      <c r="K328" s="5" t="b">
        <v>0</v>
      </c>
      <c r="L328" s="6" t="s">
        <v>55</v>
      </c>
      <c r="M328" s="6" t="s">
        <v>1982</v>
      </c>
      <c r="N328" s="6" t="s">
        <v>1983</v>
      </c>
      <c r="P328" s="6" t="s">
        <v>1984</v>
      </c>
      <c r="Q328" s="5">
        <v>1099000</v>
      </c>
      <c r="R328" s="5">
        <v>5757839</v>
      </c>
      <c r="S328" s="5">
        <v>335</v>
      </c>
    </row>
    <row r="329" spans="1:19" x14ac:dyDescent="0.25">
      <c r="A329" s="5">
        <v>336</v>
      </c>
      <c r="B329" s="6" t="s">
        <v>1985</v>
      </c>
      <c r="C329" s="6" t="s">
        <v>1986</v>
      </c>
      <c r="D329" s="6" t="s">
        <v>55</v>
      </c>
      <c r="E329" s="6" t="s">
        <v>1987</v>
      </c>
      <c r="F329" s="5" t="b">
        <v>0</v>
      </c>
      <c r="G329" s="5" t="b">
        <v>0</v>
      </c>
      <c r="H329" s="6" t="s">
        <v>1988</v>
      </c>
      <c r="I329" s="6" t="s">
        <v>55</v>
      </c>
      <c r="J329" s="5">
        <v>137.19212445472201</v>
      </c>
      <c r="K329" s="5" t="b">
        <v>0</v>
      </c>
      <c r="L329" s="6" t="s">
        <v>55</v>
      </c>
      <c r="M329" s="6" t="s">
        <v>1989</v>
      </c>
      <c r="N329" s="6" t="s">
        <v>55</v>
      </c>
      <c r="P329" s="6" t="s">
        <v>55</v>
      </c>
      <c r="Q329" s="5">
        <v>39060</v>
      </c>
      <c r="S329" s="5">
        <v>336</v>
      </c>
    </row>
    <row r="330" spans="1:19" x14ac:dyDescent="0.25">
      <c r="A330" s="5">
        <v>337</v>
      </c>
      <c r="B330" s="6" t="s">
        <v>1990</v>
      </c>
      <c r="C330" s="6" t="s">
        <v>1991</v>
      </c>
      <c r="D330" s="6" t="s">
        <v>55</v>
      </c>
      <c r="E330" s="6" t="s">
        <v>1992</v>
      </c>
      <c r="F330" s="5" t="b">
        <v>0</v>
      </c>
      <c r="G330" s="5" t="b">
        <v>0</v>
      </c>
      <c r="H330" s="6" t="s">
        <v>1993</v>
      </c>
      <c r="I330" s="6" t="s">
        <v>1994</v>
      </c>
      <c r="J330" s="5">
        <v>35.450000000000003</v>
      </c>
      <c r="K330" s="5" t="b">
        <v>0</v>
      </c>
      <c r="L330" s="6" t="s">
        <v>55</v>
      </c>
      <c r="M330" s="6" t="s">
        <v>1995</v>
      </c>
      <c r="N330" s="6" t="s">
        <v>1996</v>
      </c>
      <c r="P330" s="6" t="s">
        <v>1997</v>
      </c>
      <c r="R330" s="5">
        <v>17592660</v>
      </c>
      <c r="S330" s="5">
        <v>337</v>
      </c>
    </row>
    <row r="331" spans="1:19" ht="38.25" x14ac:dyDescent="0.25">
      <c r="A331" s="5">
        <v>338</v>
      </c>
      <c r="B331" s="6" t="s">
        <v>1998</v>
      </c>
      <c r="C331" s="6" t="s">
        <v>1999</v>
      </c>
      <c r="D331" s="6" t="s">
        <v>55</v>
      </c>
      <c r="E331" s="6" t="s">
        <v>2000</v>
      </c>
      <c r="F331" s="5" t="b">
        <v>0</v>
      </c>
      <c r="G331" s="5" t="b">
        <v>0</v>
      </c>
      <c r="H331" s="6" t="s">
        <v>2001</v>
      </c>
      <c r="I331" s="6" t="s">
        <v>55</v>
      </c>
      <c r="J331" s="5">
        <v>545.32960000000003</v>
      </c>
      <c r="K331" s="5" t="b">
        <v>0</v>
      </c>
      <c r="L331" s="6" t="s">
        <v>2002</v>
      </c>
      <c r="M331" s="6" t="s">
        <v>2003</v>
      </c>
      <c r="N331" s="6" t="s">
        <v>55</v>
      </c>
      <c r="P331" s="6" t="s">
        <v>2004</v>
      </c>
      <c r="Q331" s="5">
        <v>1.0480000000000001E-3</v>
      </c>
      <c r="S331" s="5">
        <v>338</v>
      </c>
    </row>
    <row r="332" spans="1:19" x14ac:dyDescent="0.25">
      <c r="A332" s="5">
        <v>339</v>
      </c>
      <c r="B332" s="6" t="s">
        <v>2005</v>
      </c>
      <c r="C332" s="6" t="s">
        <v>2006</v>
      </c>
      <c r="D332" s="6" t="s">
        <v>55</v>
      </c>
      <c r="E332" s="6" t="s">
        <v>2007</v>
      </c>
      <c r="F332" s="5" t="b">
        <v>0</v>
      </c>
      <c r="G332" s="5" t="b">
        <v>1</v>
      </c>
      <c r="H332" s="6" t="s">
        <v>2008</v>
      </c>
      <c r="I332" s="6" t="s">
        <v>2009</v>
      </c>
      <c r="J332" s="5">
        <v>70.91</v>
      </c>
      <c r="K332" s="5" t="b">
        <v>0</v>
      </c>
      <c r="L332" s="6" t="s">
        <v>55</v>
      </c>
      <c r="M332" s="6" t="s">
        <v>2010</v>
      </c>
      <c r="N332" s="6" t="s">
        <v>2009</v>
      </c>
      <c r="P332" s="6" t="s">
        <v>2011</v>
      </c>
      <c r="R332" s="5">
        <v>17592660</v>
      </c>
      <c r="S332" s="5">
        <v>339</v>
      </c>
    </row>
    <row r="333" spans="1:19" x14ac:dyDescent="0.25">
      <c r="A333" s="5">
        <v>340</v>
      </c>
      <c r="B333" s="6" t="s">
        <v>2012</v>
      </c>
      <c r="C333" s="6" t="s">
        <v>2013</v>
      </c>
      <c r="D333" s="6" t="s">
        <v>55</v>
      </c>
      <c r="E333" s="6" t="s">
        <v>2014</v>
      </c>
      <c r="F333" s="5" t="b">
        <v>0</v>
      </c>
      <c r="G333" s="5" t="b">
        <v>1</v>
      </c>
      <c r="H333" s="6" t="s">
        <v>2015</v>
      </c>
      <c r="I333" s="6" t="s">
        <v>55</v>
      </c>
      <c r="J333" s="5">
        <v>112.5569</v>
      </c>
      <c r="K333" s="5" t="b">
        <v>0</v>
      </c>
      <c r="L333" s="6" t="s">
        <v>55</v>
      </c>
      <c r="M333" s="6" t="s">
        <v>2016</v>
      </c>
      <c r="N333" s="6" t="s">
        <v>2017</v>
      </c>
      <c r="P333" s="6" t="s">
        <v>2018</v>
      </c>
      <c r="Q333" s="5">
        <v>1236</v>
      </c>
      <c r="R333" s="5">
        <v>13667.28</v>
      </c>
      <c r="S333" s="5">
        <v>340</v>
      </c>
    </row>
    <row r="334" spans="1:19" x14ac:dyDescent="0.25">
      <c r="A334" s="5">
        <v>341</v>
      </c>
      <c r="B334" s="6" t="s">
        <v>2019</v>
      </c>
      <c r="C334" s="6" t="s">
        <v>2020</v>
      </c>
      <c r="D334" s="6" t="s">
        <v>55</v>
      </c>
      <c r="E334" s="6" t="s">
        <v>2021</v>
      </c>
      <c r="F334" s="5" t="b">
        <v>0</v>
      </c>
      <c r="G334" s="5" t="b">
        <v>0</v>
      </c>
      <c r="H334" s="6" t="s">
        <v>2022</v>
      </c>
      <c r="I334" s="6" t="s">
        <v>2023</v>
      </c>
      <c r="J334" s="5">
        <v>86.468446400000005</v>
      </c>
      <c r="K334" s="5" t="b">
        <v>1</v>
      </c>
      <c r="L334" s="6" t="s">
        <v>55</v>
      </c>
      <c r="M334" s="6" t="s">
        <v>2024</v>
      </c>
      <c r="N334" s="6" t="s">
        <v>2025</v>
      </c>
      <c r="P334" s="6" t="s">
        <v>55</v>
      </c>
      <c r="Q334" s="5">
        <v>875900</v>
      </c>
      <c r="S334" s="5">
        <v>341</v>
      </c>
    </row>
    <row r="335" spans="1:19" x14ac:dyDescent="0.25">
      <c r="A335" s="5">
        <v>342</v>
      </c>
      <c r="B335" s="6" t="s">
        <v>55</v>
      </c>
      <c r="C335" s="6" t="s">
        <v>55</v>
      </c>
      <c r="D335" s="6" t="s">
        <v>2026</v>
      </c>
      <c r="E335" s="6" t="s">
        <v>2027</v>
      </c>
      <c r="F335" s="5" t="b">
        <v>0</v>
      </c>
      <c r="G335" s="5" t="b">
        <v>0</v>
      </c>
      <c r="H335" s="6" t="s">
        <v>2028</v>
      </c>
      <c r="I335" s="6" t="s">
        <v>55</v>
      </c>
      <c r="J335" s="5">
        <v>187.37560959999999</v>
      </c>
      <c r="K335" s="5" t="b">
        <v>0</v>
      </c>
      <c r="L335" s="6" t="s">
        <v>55</v>
      </c>
      <c r="M335" s="6" t="s">
        <v>2029</v>
      </c>
      <c r="N335" s="6" t="s">
        <v>55</v>
      </c>
      <c r="P335" s="6" t="s">
        <v>55</v>
      </c>
      <c r="Q335" s="5">
        <v>42660</v>
      </c>
      <c r="S335" s="5">
        <v>342</v>
      </c>
    </row>
    <row r="336" spans="1:19" x14ac:dyDescent="0.25">
      <c r="A336" s="5">
        <v>343</v>
      </c>
      <c r="B336" s="6" t="s">
        <v>2030</v>
      </c>
      <c r="C336" s="6" t="s">
        <v>2031</v>
      </c>
      <c r="D336" s="6" t="s">
        <v>55</v>
      </c>
      <c r="E336" s="6" t="s">
        <v>2032</v>
      </c>
      <c r="F336" s="5" t="b">
        <v>0</v>
      </c>
      <c r="G336" s="5" t="b">
        <v>1</v>
      </c>
      <c r="H336" s="6" t="s">
        <v>2033</v>
      </c>
      <c r="I336" s="6" t="s">
        <v>2034</v>
      </c>
      <c r="J336" s="5">
        <v>119.37764</v>
      </c>
      <c r="K336" s="5" t="b">
        <v>0</v>
      </c>
      <c r="L336" s="6" t="s">
        <v>55</v>
      </c>
      <c r="M336" s="6" t="s">
        <v>2035</v>
      </c>
      <c r="N336" s="6" t="s">
        <v>2036</v>
      </c>
      <c r="P336" s="6" t="s">
        <v>2037</v>
      </c>
      <c r="Q336" s="5">
        <v>25200</v>
      </c>
      <c r="R336" s="5">
        <v>5757839</v>
      </c>
      <c r="S336" s="5">
        <v>343</v>
      </c>
    </row>
    <row r="337" spans="1:19" x14ac:dyDescent="0.25">
      <c r="A337" s="5">
        <v>344</v>
      </c>
      <c r="B337" s="6" t="s">
        <v>2038</v>
      </c>
      <c r="C337" s="6" t="s">
        <v>2039</v>
      </c>
      <c r="D337" s="6" t="s">
        <v>55</v>
      </c>
      <c r="E337" s="6" t="s">
        <v>2040</v>
      </c>
      <c r="F337" s="5" t="b">
        <v>0</v>
      </c>
      <c r="G337" s="5" t="b">
        <v>0</v>
      </c>
      <c r="H337" s="6" t="s">
        <v>2041</v>
      </c>
      <c r="I337" s="6" t="s">
        <v>55</v>
      </c>
      <c r="J337" s="5">
        <v>164.37520000000001</v>
      </c>
      <c r="K337" s="5" t="b">
        <v>0</v>
      </c>
      <c r="L337" s="6" t="s">
        <v>55</v>
      </c>
      <c r="M337" s="6" t="s">
        <v>2042</v>
      </c>
      <c r="N337" s="6" t="s">
        <v>2043</v>
      </c>
      <c r="O337" s="5">
        <v>2</v>
      </c>
      <c r="P337" s="6" t="s">
        <v>55</v>
      </c>
      <c r="Q337" s="5">
        <v>2973</v>
      </c>
      <c r="S337" s="5">
        <v>344</v>
      </c>
    </row>
    <row r="338" spans="1:19" x14ac:dyDescent="0.25">
      <c r="A338" s="5">
        <v>345</v>
      </c>
      <c r="B338" s="6" t="s">
        <v>2044</v>
      </c>
      <c r="C338" s="6" t="s">
        <v>2045</v>
      </c>
      <c r="D338" s="6" t="s">
        <v>55</v>
      </c>
      <c r="E338" s="6" t="s">
        <v>2046</v>
      </c>
      <c r="F338" s="5" t="b">
        <v>0</v>
      </c>
      <c r="G338" s="5" t="b">
        <v>0</v>
      </c>
      <c r="H338" s="6" t="s">
        <v>2047</v>
      </c>
      <c r="I338" s="6" t="s">
        <v>55</v>
      </c>
      <c r="J338" s="5">
        <v>265.911</v>
      </c>
      <c r="K338" s="5" t="b">
        <v>0</v>
      </c>
      <c r="L338" s="6" t="s">
        <v>55</v>
      </c>
      <c r="M338" s="6" t="s">
        <v>2048</v>
      </c>
      <c r="N338" s="6" t="s">
        <v>2049</v>
      </c>
      <c r="P338" s="6" t="s">
        <v>2050</v>
      </c>
      <c r="Q338" s="5">
        <v>6.2929999999999995E-5</v>
      </c>
      <c r="R338" s="5">
        <v>1463.991</v>
      </c>
      <c r="S338" s="5">
        <v>345</v>
      </c>
    </row>
    <row r="339" spans="1:19" ht="25.5" x14ac:dyDescent="0.25">
      <c r="A339" s="5">
        <v>346</v>
      </c>
      <c r="B339" s="6" t="s">
        <v>2051</v>
      </c>
      <c r="C339" s="6" t="s">
        <v>2052</v>
      </c>
      <c r="D339" s="6" t="s">
        <v>55</v>
      </c>
      <c r="E339" s="6" t="s">
        <v>2053</v>
      </c>
      <c r="F339" s="5" t="b">
        <v>0</v>
      </c>
      <c r="G339" s="5" t="b">
        <v>0</v>
      </c>
      <c r="H339" s="6" t="s">
        <v>2054</v>
      </c>
      <c r="I339" s="6" t="s">
        <v>55</v>
      </c>
      <c r="J339" s="5">
        <v>350.58630099999999</v>
      </c>
      <c r="K339" s="5" t="b">
        <v>0</v>
      </c>
      <c r="L339" s="6" t="s">
        <v>55</v>
      </c>
      <c r="M339" s="6" t="s">
        <v>2055</v>
      </c>
      <c r="N339" s="6" t="s">
        <v>2056</v>
      </c>
      <c r="O339" s="5">
        <v>0.3333333</v>
      </c>
      <c r="P339" s="6" t="s">
        <v>2057</v>
      </c>
      <c r="Q339" s="5">
        <v>2.7330000000000002E-3</v>
      </c>
      <c r="R339" s="5">
        <v>479.14449999999999</v>
      </c>
      <c r="S339" s="5">
        <v>346</v>
      </c>
    </row>
    <row r="340" spans="1:19" x14ac:dyDescent="0.25">
      <c r="A340" s="5">
        <v>347</v>
      </c>
      <c r="B340" s="6" t="s">
        <v>2058</v>
      </c>
      <c r="C340" s="6" t="s">
        <v>2059</v>
      </c>
      <c r="D340" s="6" t="s">
        <v>55</v>
      </c>
      <c r="E340" s="6" t="s">
        <v>2060</v>
      </c>
      <c r="F340" s="5" t="b">
        <v>0</v>
      </c>
      <c r="G340" s="5" t="b">
        <v>1</v>
      </c>
      <c r="H340" s="6" t="s">
        <v>2061</v>
      </c>
      <c r="I340" s="6" t="s">
        <v>2062</v>
      </c>
      <c r="J340" s="5">
        <v>52</v>
      </c>
      <c r="K340" s="5" t="b">
        <v>0</v>
      </c>
      <c r="L340" s="6" t="s">
        <v>55</v>
      </c>
      <c r="M340" s="6" t="s">
        <v>2063</v>
      </c>
      <c r="N340" s="6" t="s">
        <v>2062</v>
      </c>
      <c r="P340" s="6" t="s">
        <v>2064</v>
      </c>
      <c r="R340" s="5">
        <v>17592660</v>
      </c>
      <c r="S340" s="5">
        <v>347</v>
      </c>
    </row>
    <row r="341" spans="1:19" x14ac:dyDescent="0.25">
      <c r="A341" s="5">
        <v>348</v>
      </c>
      <c r="B341" s="6" t="s">
        <v>2065</v>
      </c>
      <c r="C341" s="6" t="s">
        <v>2066</v>
      </c>
      <c r="D341" s="6" t="s">
        <v>55</v>
      </c>
      <c r="E341" s="6" t="s">
        <v>2067</v>
      </c>
      <c r="F341" s="5" t="b">
        <v>0</v>
      </c>
      <c r="G341" s="5" t="b">
        <v>0</v>
      </c>
      <c r="H341" s="6" t="s">
        <v>2068</v>
      </c>
      <c r="I341" s="6" t="s">
        <v>55</v>
      </c>
      <c r="J341" s="5">
        <v>126.23922</v>
      </c>
      <c r="K341" s="5" t="b">
        <v>0</v>
      </c>
      <c r="L341" s="6" t="s">
        <v>55</v>
      </c>
      <c r="M341" s="6" t="s">
        <v>2069</v>
      </c>
      <c r="N341" s="6" t="s">
        <v>178</v>
      </c>
      <c r="P341" s="6" t="s">
        <v>55</v>
      </c>
      <c r="Q341" s="5">
        <v>935.9</v>
      </c>
      <c r="S341" s="5">
        <v>348</v>
      </c>
    </row>
    <row r="342" spans="1:19" x14ac:dyDescent="0.25">
      <c r="A342" s="5">
        <v>349</v>
      </c>
      <c r="B342" s="6" t="s">
        <v>2070</v>
      </c>
      <c r="C342" s="6" t="s">
        <v>2071</v>
      </c>
      <c r="D342" s="6" t="s">
        <v>55</v>
      </c>
      <c r="E342" s="6" t="s">
        <v>2072</v>
      </c>
      <c r="F342" s="5" t="b">
        <v>0</v>
      </c>
      <c r="G342" s="5" t="b">
        <v>0</v>
      </c>
      <c r="H342" s="6" t="s">
        <v>2073</v>
      </c>
      <c r="I342" s="6" t="s">
        <v>55</v>
      </c>
      <c r="J342" s="5">
        <v>126.23922</v>
      </c>
      <c r="K342" s="5" t="b">
        <v>0</v>
      </c>
      <c r="L342" s="6" t="s">
        <v>55</v>
      </c>
      <c r="M342" s="6" t="s">
        <v>55</v>
      </c>
      <c r="N342" s="6" t="s">
        <v>55</v>
      </c>
      <c r="P342" s="6" t="s">
        <v>55</v>
      </c>
      <c r="Q342" s="5">
        <v>649.29999999999995</v>
      </c>
      <c r="S342" s="5">
        <v>349</v>
      </c>
    </row>
    <row r="343" spans="1:19" x14ac:dyDescent="0.25">
      <c r="A343" s="5">
        <v>350</v>
      </c>
      <c r="B343" s="6" t="s">
        <v>2074</v>
      </c>
      <c r="C343" s="6" t="s">
        <v>2075</v>
      </c>
      <c r="D343" s="6" t="s">
        <v>55</v>
      </c>
      <c r="E343" s="6" t="s">
        <v>2076</v>
      </c>
      <c r="F343" s="5" t="b">
        <v>0</v>
      </c>
      <c r="G343" s="5" t="b">
        <v>0</v>
      </c>
      <c r="H343" s="6" t="s">
        <v>2077</v>
      </c>
      <c r="I343" s="6" t="s">
        <v>55</v>
      </c>
      <c r="J343" s="5">
        <v>126.23922</v>
      </c>
      <c r="K343" s="5" t="b">
        <v>0</v>
      </c>
      <c r="L343" s="6" t="s">
        <v>55</v>
      </c>
      <c r="M343" s="6" t="s">
        <v>2078</v>
      </c>
      <c r="N343" s="6" t="s">
        <v>178</v>
      </c>
      <c r="P343" s="6" t="s">
        <v>55</v>
      </c>
      <c r="Q343" s="5">
        <v>935.9</v>
      </c>
      <c r="S343" s="5">
        <v>350</v>
      </c>
    </row>
    <row r="344" spans="1:19" x14ac:dyDescent="0.25">
      <c r="A344" s="5">
        <v>351</v>
      </c>
      <c r="B344" s="6" t="s">
        <v>2079</v>
      </c>
      <c r="C344" s="6" t="s">
        <v>2080</v>
      </c>
      <c r="D344" s="6" t="s">
        <v>55</v>
      </c>
      <c r="E344" s="6" t="s">
        <v>2081</v>
      </c>
      <c r="F344" s="5" t="b">
        <v>0</v>
      </c>
      <c r="G344" s="5" t="b">
        <v>0</v>
      </c>
      <c r="H344" s="6" t="s">
        <v>2082</v>
      </c>
      <c r="I344" s="6" t="s">
        <v>55</v>
      </c>
      <c r="J344" s="5">
        <v>112.21263999999999</v>
      </c>
      <c r="K344" s="5" t="b">
        <v>0</v>
      </c>
      <c r="L344" s="6" t="s">
        <v>55</v>
      </c>
      <c r="M344" s="6" t="s">
        <v>2083</v>
      </c>
      <c r="N344" s="6" t="s">
        <v>183</v>
      </c>
      <c r="P344" s="6" t="s">
        <v>2084</v>
      </c>
      <c r="Q344" s="5">
        <v>2160</v>
      </c>
      <c r="R344" s="5">
        <v>3664.1579999999999</v>
      </c>
      <c r="S344" s="5">
        <v>351</v>
      </c>
    </row>
    <row r="345" spans="1:19" x14ac:dyDescent="0.25">
      <c r="A345" s="5">
        <v>352</v>
      </c>
      <c r="B345" s="6" t="s">
        <v>2085</v>
      </c>
      <c r="C345" s="6" t="s">
        <v>2086</v>
      </c>
      <c r="D345" s="6" t="s">
        <v>55</v>
      </c>
      <c r="E345" s="6" t="s">
        <v>2087</v>
      </c>
      <c r="F345" s="5" t="b">
        <v>0</v>
      </c>
      <c r="G345" s="5" t="b">
        <v>0</v>
      </c>
      <c r="H345" s="6" t="s">
        <v>2088</v>
      </c>
      <c r="I345" s="6" t="s">
        <v>55</v>
      </c>
      <c r="J345" s="5">
        <v>112.21263999999999</v>
      </c>
      <c r="K345" s="5" t="b">
        <v>0</v>
      </c>
      <c r="L345" s="6" t="s">
        <v>55</v>
      </c>
      <c r="M345" s="6" t="s">
        <v>55</v>
      </c>
      <c r="N345" s="6" t="s">
        <v>183</v>
      </c>
      <c r="P345" s="6" t="s">
        <v>55</v>
      </c>
      <c r="Q345" s="5">
        <v>2066</v>
      </c>
      <c r="S345" s="5">
        <v>352</v>
      </c>
    </row>
    <row r="346" spans="1:19" x14ac:dyDescent="0.25">
      <c r="A346" s="5">
        <v>353</v>
      </c>
      <c r="B346" s="6" t="s">
        <v>2089</v>
      </c>
      <c r="C346" s="6" t="s">
        <v>2090</v>
      </c>
      <c r="D346" s="6" t="s">
        <v>55</v>
      </c>
      <c r="E346" s="6" t="s">
        <v>2091</v>
      </c>
      <c r="F346" s="5" t="b">
        <v>0</v>
      </c>
      <c r="G346" s="5" t="b">
        <v>0</v>
      </c>
      <c r="H346" s="6" t="s">
        <v>2092</v>
      </c>
      <c r="I346" s="6" t="s">
        <v>55</v>
      </c>
      <c r="J346" s="5">
        <v>98.186059999999998</v>
      </c>
      <c r="K346" s="5" t="b">
        <v>0</v>
      </c>
      <c r="L346" s="6" t="s">
        <v>55</v>
      </c>
      <c r="M346" s="6" t="s">
        <v>2093</v>
      </c>
      <c r="N346" s="6" t="s">
        <v>245</v>
      </c>
      <c r="P346" s="6" t="s">
        <v>2094</v>
      </c>
      <c r="Q346" s="5">
        <v>8359</v>
      </c>
      <c r="R346" s="5">
        <v>11195.57</v>
      </c>
      <c r="S346" s="5">
        <v>353</v>
      </c>
    </row>
    <row r="347" spans="1:19" x14ac:dyDescent="0.25">
      <c r="A347" s="5">
        <v>354</v>
      </c>
      <c r="B347" s="6" t="s">
        <v>2095</v>
      </c>
      <c r="C347" s="6" t="s">
        <v>2096</v>
      </c>
      <c r="D347" s="6" t="s">
        <v>55</v>
      </c>
      <c r="E347" s="6" t="s">
        <v>2097</v>
      </c>
      <c r="F347" s="5" t="b">
        <v>0</v>
      </c>
      <c r="G347" s="5" t="b">
        <v>0</v>
      </c>
      <c r="H347" s="6" t="s">
        <v>2098</v>
      </c>
      <c r="I347" s="6" t="s">
        <v>55</v>
      </c>
      <c r="J347" s="5">
        <v>112.21263999999999</v>
      </c>
      <c r="K347" s="5" t="b">
        <v>0</v>
      </c>
      <c r="L347" s="6" t="s">
        <v>55</v>
      </c>
      <c r="M347" s="6" t="s">
        <v>55</v>
      </c>
      <c r="N347" s="6" t="s">
        <v>183</v>
      </c>
      <c r="P347" s="6" t="s">
        <v>55</v>
      </c>
      <c r="Q347" s="5">
        <v>2573</v>
      </c>
      <c r="S347" s="5">
        <v>354</v>
      </c>
    </row>
    <row r="348" spans="1:19" x14ac:dyDescent="0.25">
      <c r="A348" s="5">
        <v>355</v>
      </c>
      <c r="B348" s="6" t="s">
        <v>2099</v>
      </c>
      <c r="C348" s="6" t="s">
        <v>2100</v>
      </c>
      <c r="D348" s="6" t="s">
        <v>55</v>
      </c>
      <c r="E348" s="6" t="s">
        <v>2101</v>
      </c>
      <c r="F348" s="5" t="b">
        <v>0</v>
      </c>
      <c r="G348" s="5" t="b">
        <v>0</v>
      </c>
      <c r="H348" s="6" t="s">
        <v>2102</v>
      </c>
      <c r="I348" s="6" t="s">
        <v>55</v>
      </c>
      <c r="J348" s="5">
        <v>112.21263999999999</v>
      </c>
      <c r="K348" s="5" t="b">
        <v>0</v>
      </c>
      <c r="L348" s="6" t="s">
        <v>55</v>
      </c>
      <c r="M348" s="6" t="s">
        <v>55</v>
      </c>
      <c r="N348" s="6" t="s">
        <v>183</v>
      </c>
      <c r="P348" s="6" t="s">
        <v>55</v>
      </c>
      <c r="Q348" s="5">
        <v>2786</v>
      </c>
      <c r="S348" s="5">
        <v>355</v>
      </c>
    </row>
    <row r="349" spans="1:19" x14ac:dyDescent="0.25">
      <c r="A349" s="5">
        <v>356</v>
      </c>
      <c r="B349" s="6" t="s">
        <v>2103</v>
      </c>
      <c r="C349" s="6" t="s">
        <v>2104</v>
      </c>
      <c r="D349" s="6" t="s">
        <v>55</v>
      </c>
      <c r="E349" s="6" t="s">
        <v>2105</v>
      </c>
      <c r="F349" s="5" t="b">
        <v>0</v>
      </c>
      <c r="G349" s="5" t="b">
        <v>0</v>
      </c>
      <c r="H349" s="6" t="s">
        <v>2106</v>
      </c>
      <c r="I349" s="6" t="s">
        <v>55</v>
      </c>
      <c r="J349" s="5">
        <v>126.23922</v>
      </c>
      <c r="K349" s="5" t="b">
        <v>0</v>
      </c>
      <c r="L349" s="6" t="s">
        <v>55</v>
      </c>
      <c r="M349" s="6" t="s">
        <v>55</v>
      </c>
      <c r="N349" s="6" t="s">
        <v>178</v>
      </c>
      <c r="P349" s="6" t="s">
        <v>55</v>
      </c>
      <c r="Q349" s="5">
        <v>1016</v>
      </c>
      <c r="S349" s="5">
        <v>356</v>
      </c>
    </row>
    <row r="350" spans="1:19" x14ac:dyDescent="0.25">
      <c r="A350" s="5">
        <v>357</v>
      </c>
      <c r="B350" s="6" t="s">
        <v>2107</v>
      </c>
      <c r="C350" s="6" t="s">
        <v>2108</v>
      </c>
      <c r="D350" s="6" t="s">
        <v>55</v>
      </c>
      <c r="E350" s="6" t="s">
        <v>2109</v>
      </c>
      <c r="F350" s="5" t="b">
        <v>0</v>
      </c>
      <c r="G350" s="5" t="b">
        <v>0</v>
      </c>
      <c r="H350" s="6" t="s">
        <v>2110</v>
      </c>
      <c r="I350" s="6" t="s">
        <v>55</v>
      </c>
      <c r="J350" s="5">
        <v>112.21263999999999</v>
      </c>
      <c r="K350" s="5" t="b">
        <v>0</v>
      </c>
      <c r="L350" s="6" t="s">
        <v>55</v>
      </c>
      <c r="M350" s="6" t="s">
        <v>2111</v>
      </c>
      <c r="N350" s="6" t="s">
        <v>183</v>
      </c>
      <c r="P350" s="6" t="s">
        <v>55</v>
      </c>
      <c r="Q350" s="5">
        <v>2786</v>
      </c>
      <c r="S350" s="5">
        <v>357</v>
      </c>
    </row>
    <row r="351" spans="1:19" ht="25.5" x14ac:dyDescent="0.25">
      <c r="A351" s="5">
        <v>358</v>
      </c>
      <c r="B351" s="6" t="s">
        <v>2112</v>
      </c>
      <c r="C351" s="6" t="s">
        <v>2113</v>
      </c>
      <c r="D351" s="6" t="s">
        <v>55</v>
      </c>
      <c r="E351" s="6" t="s">
        <v>2114</v>
      </c>
      <c r="F351" s="5" t="b">
        <v>0</v>
      </c>
      <c r="G351" s="5" t="b">
        <v>0</v>
      </c>
      <c r="H351" s="6" t="s">
        <v>2115</v>
      </c>
      <c r="I351" s="6" t="s">
        <v>55</v>
      </c>
      <c r="J351" s="5">
        <v>112.21263999999999</v>
      </c>
      <c r="K351" s="5" t="b">
        <v>0</v>
      </c>
      <c r="L351" s="6" t="s">
        <v>55</v>
      </c>
      <c r="M351" s="6" t="s">
        <v>2116</v>
      </c>
      <c r="N351" s="6" t="s">
        <v>183</v>
      </c>
      <c r="P351" s="6" t="s">
        <v>2117</v>
      </c>
      <c r="Q351" s="5">
        <v>3920</v>
      </c>
      <c r="R351" s="5">
        <v>5796.85</v>
      </c>
      <c r="S351" s="5">
        <v>358</v>
      </c>
    </row>
    <row r="352" spans="1:19" x14ac:dyDescent="0.25">
      <c r="A352" s="5">
        <v>359</v>
      </c>
      <c r="B352" s="6" t="s">
        <v>2118</v>
      </c>
      <c r="C352" s="6" t="s">
        <v>2119</v>
      </c>
      <c r="D352" s="6" t="s">
        <v>55</v>
      </c>
      <c r="E352" s="6" t="s">
        <v>2120</v>
      </c>
      <c r="F352" s="5" t="b">
        <v>0</v>
      </c>
      <c r="G352" s="5" t="b">
        <v>0</v>
      </c>
      <c r="H352" s="6" t="s">
        <v>2121</v>
      </c>
      <c r="I352" s="6" t="s">
        <v>55</v>
      </c>
      <c r="J352" s="5">
        <v>126.23922</v>
      </c>
      <c r="K352" s="5" t="b">
        <v>0</v>
      </c>
      <c r="L352" s="6" t="s">
        <v>55</v>
      </c>
      <c r="M352" s="6" t="s">
        <v>2122</v>
      </c>
      <c r="N352" s="6" t="s">
        <v>178</v>
      </c>
      <c r="P352" s="6" t="s">
        <v>55</v>
      </c>
      <c r="Q352" s="5">
        <v>935.9</v>
      </c>
      <c r="S352" s="5">
        <v>359</v>
      </c>
    </row>
    <row r="353" spans="1:19" x14ac:dyDescent="0.25">
      <c r="A353" s="5">
        <v>360</v>
      </c>
      <c r="B353" s="6" t="s">
        <v>2123</v>
      </c>
      <c r="C353" s="6" t="s">
        <v>2124</v>
      </c>
      <c r="D353" s="6" t="s">
        <v>55</v>
      </c>
      <c r="E353" s="6" t="s">
        <v>2125</v>
      </c>
      <c r="F353" s="5" t="b">
        <v>0</v>
      </c>
      <c r="G353" s="5" t="b">
        <v>0</v>
      </c>
      <c r="H353" s="6" t="s">
        <v>2126</v>
      </c>
      <c r="I353" s="6" t="s">
        <v>55</v>
      </c>
      <c r="J353" s="5">
        <v>98.186059999999998</v>
      </c>
      <c r="K353" s="5" t="b">
        <v>0</v>
      </c>
      <c r="L353" s="6" t="s">
        <v>55</v>
      </c>
      <c r="M353" s="6" t="s">
        <v>55</v>
      </c>
      <c r="N353" s="6" t="s">
        <v>245</v>
      </c>
      <c r="P353" s="6" t="s">
        <v>55</v>
      </c>
      <c r="Q353" s="5">
        <v>5879</v>
      </c>
      <c r="S353" s="5">
        <v>360</v>
      </c>
    </row>
    <row r="354" spans="1:19" x14ac:dyDescent="0.25">
      <c r="A354" s="5">
        <v>361</v>
      </c>
      <c r="B354" s="6" t="s">
        <v>2127</v>
      </c>
      <c r="C354" s="6" t="s">
        <v>2128</v>
      </c>
      <c r="D354" s="6" t="s">
        <v>55</v>
      </c>
      <c r="E354" s="6" t="s">
        <v>2129</v>
      </c>
      <c r="F354" s="5" t="b">
        <v>0</v>
      </c>
      <c r="G354" s="5" t="b">
        <v>0</v>
      </c>
      <c r="H354" s="6" t="s">
        <v>2130</v>
      </c>
      <c r="I354" s="6" t="s">
        <v>55</v>
      </c>
      <c r="J354" s="5">
        <v>126.23922</v>
      </c>
      <c r="K354" s="5" t="b">
        <v>0</v>
      </c>
      <c r="L354" s="6" t="s">
        <v>55</v>
      </c>
      <c r="M354" s="6" t="s">
        <v>55</v>
      </c>
      <c r="N354" s="6" t="s">
        <v>178</v>
      </c>
      <c r="P354" s="6" t="s">
        <v>55</v>
      </c>
      <c r="Q354" s="5">
        <v>634.6</v>
      </c>
      <c r="S354" s="5">
        <v>361</v>
      </c>
    </row>
    <row r="355" spans="1:19" x14ac:dyDescent="0.25">
      <c r="A355" s="5">
        <v>362</v>
      </c>
      <c r="B355" s="6" t="s">
        <v>2131</v>
      </c>
      <c r="C355" s="6" t="s">
        <v>2132</v>
      </c>
      <c r="D355" s="6" t="s">
        <v>55</v>
      </c>
      <c r="E355" s="6" t="s">
        <v>2133</v>
      </c>
      <c r="F355" s="5" t="b">
        <v>0</v>
      </c>
      <c r="G355" s="5" t="b">
        <v>0</v>
      </c>
      <c r="H355" s="6" t="s">
        <v>2134</v>
      </c>
      <c r="I355" s="6" t="s">
        <v>55</v>
      </c>
      <c r="J355" s="5">
        <v>112.21263999999999</v>
      </c>
      <c r="K355" s="5" t="b">
        <v>0</v>
      </c>
      <c r="L355" s="6" t="s">
        <v>55</v>
      </c>
      <c r="M355" s="6" t="s">
        <v>55</v>
      </c>
      <c r="N355" s="6" t="s">
        <v>183</v>
      </c>
      <c r="P355" s="6" t="s">
        <v>55</v>
      </c>
      <c r="Q355" s="5">
        <v>2386</v>
      </c>
      <c r="S355" s="5">
        <v>362</v>
      </c>
    </row>
    <row r="356" spans="1:19" x14ac:dyDescent="0.25">
      <c r="A356" s="5">
        <v>363</v>
      </c>
      <c r="B356" s="6" t="s">
        <v>2135</v>
      </c>
      <c r="C356" s="6" t="s">
        <v>2136</v>
      </c>
      <c r="D356" s="6" t="s">
        <v>55</v>
      </c>
      <c r="E356" s="6" t="s">
        <v>2137</v>
      </c>
      <c r="F356" s="5" t="b">
        <v>0</v>
      </c>
      <c r="G356" s="5" t="b">
        <v>0</v>
      </c>
      <c r="H356" s="6" t="s">
        <v>2138</v>
      </c>
      <c r="I356" s="6" t="s">
        <v>55</v>
      </c>
      <c r="J356" s="5">
        <v>126.23922</v>
      </c>
      <c r="K356" s="5" t="b">
        <v>0</v>
      </c>
      <c r="L356" s="6" t="s">
        <v>55</v>
      </c>
      <c r="M356" s="6" t="s">
        <v>55</v>
      </c>
      <c r="N356" s="6" t="s">
        <v>178</v>
      </c>
      <c r="P356" s="6" t="s">
        <v>55</v>
      </c>
      <c r="Q356" s="5">
        <v>523.9</v>
      </c>
      <c r="S356" s="5">
        <v>363</v>
      </c>
    </row>
    <row r="357" spans="1:19" x14ac:dyDescent="0.25">
      <c r="A357" s="5">
        <v>364</v>
      </c>
      <c r="B357" s="6" t="s">
        <v>2139</v>
      </c>
      <c r="C357" s="6" t="s">
        <v>2140</v>
      </c>
      <c r="D357" s="6" t="s">
        <v>55</v>
      </c>
      <c r="E357" s="6" t="s">
        <v>2141</v>
      </c>
      <c r="F357" s="5" t="b">
        <v>0</v>
      </c>
      <c r="G357" s="5" t="b">
        <v>0</v>
      </c>
      <c r="H357" s="6" t="s">
        <v>2142</v>
      </c>
      <c r="I357" s="6" t="s">
        <v>55</v>
      </c>
      <c r="J357" s="5">
        <v>112.21263999999999</v>
      </c>
      <c r="K357" s="5" t="b">
        <v>0</v>
      </c>
      <c r="L357" s="6" t="s">
        <v>55</v>
      </c>
      <c r="M357" s="6" t="s">
        <v>2143</v>
      </c>
      <c r="N357" s="6" t="s">
        <v>183</v>
      </c>
      <c r="P357" s="6" t="s">
        <v>55</v>
      </c>
      <c r="Q357" s="5">
        <v>2400</v>
      </c>
      <c r="S357" s="5">
        <v>364</v>
      </c>
    </row>
    <row r="358" spans="1:19" x14ac:dyDescent="0.25">
      <c r="A358" s="5">
        <v>365</v>
      </c>
      <c r="B358" s="6" t="s">
        <v>2144</v>
      </c>
      <c r="C358" s="6" t="s">
        <v>2145</v>
      </c>
      <c r="D358" s="6" t="s">
        <v>55</v>
      </c>
      <c r="E358" s="6" t="s">
        <v>2146</v>
      </c>
      <c r="F358" s="5" t="b">
        <v>0</v>
      </c>
      <c r="G358" s="5" t="b">
        <v>0</v>
      </c>
      <c r="H358" s="6" t="s">
        <v>2147</v>
      </c>
      <c r="I358" s="6" t="s">
        <v>55</v>
      </c>
      <c r="J358" s="5">
        <v>126.23922</v>
      </c>
      <c r="K358" s="5" t="b">
        <v>0</v>
      </c>
      <c r="L358" s="6" t="s">
        <v>55</v>
      </c>
      <c r="M358" s="6" t="s">
        <v>55</v>
      </c>
      <c r="N358" s="6" t="s">
        <v>178</v>
      </c>
      <c r="P358" s="6" t="s">
        <v>55</v>
      </c>
      <c r="Q358" s="5">
        <v>715.9</v>
      </c>
      <c r="S358" s="5">
        <v>365</v>
      </c>
    </row>
    <row r="359" spans="1:19" x14ac:dyDescent="0.25">
      <c r="A359" s="5">
        <v>367</v>
      </c>
      <c r="B359" s="6" t="s">
        <v>2148</v>
      </c>
      <c r="C359" s="6" t="s">
        <v>2149</v>
      </c>
      <c r="D359" s="6" t="s">
        <v>55</v>
      </c>
      <c r="E359" s="6" t="s">
        <v>2150</v>
      </c>
      <c r="F359" s="5" t="b">
        <v>1</v>
      </c>
      <c r="G359" s="5" t="b">
        <v>0</v>
      </c>
      <c r="H359" s="6" t="s">
        <v>2151</v>
      </c>
      <c r="I359" s="6" t="s">
        <v>2152</v>
      </c>
      <c r="J359" s="5">
        <v>56.106319999999997</v>
      </c>
      <c r="K359" s="5" t="b">
        <v>0</v>
      </c>
      <c r="L359" s="6" t="s">
        <v>55</v>
      </c>
      <c r="M359" s="6" t="s">
        <v>504</v>
      </c>
      <c r="N359" s="6" t="s">
        <v>505</v>
      </c>
      <c r="P359" s="6" t="s">
        <v>55</v>
      </c>
      <c r="Q359" s="5">
        <v>230600</v>
      </c>
      <c r="S359" s="5">
        <v>367</v>
      </c>
    </row>
    <row r="360" spans="1:19" x14ac:dyDescent="0.25">
      <c r="A360" s="5">
        <v>368</v>
      </c>
      <c r="B360" s="6" t="s">
        <v>2153</v>
      </c>
      <c r="C360" s="6" t="s">
        <v>2154</v>
      </c>
      <c r="D360" s="6" t="s">
        <v>55</v>
      </c>
      <c r="E360" s="6" t="s">
        <v>2155</v>
      </c>
      <c r="F360" s="5" t="b">
        <v>0</v>
      </c>
      <c r="G360" s="5" t="b">
        <v>0</v>
      </c>
      <c r="H360" s="6" t="s">
        <v>2156</v>
      </c>
      <c r="I360" s="6" t="s">
        <v>55</v>
      </c>
      <c r="J360" s="5">
        <v>98.186059999999998</v>
      </c>
      <c r="K360" s="5" t="b">
        <v>0</v>
      </c>
      <c r="L360" s="6" t="s">
        <v>55</v>
      </c>
      <c r="M360" s="6" t="s">
        <v>55</v>
      </c>
      <c r="N360" s="6" t="s">
        <v>245</v>
      </c>
      <c r="P360" s="6" t="s">
        <v>55</v>
      </c>
      <c r="Q360" s="5">
        <v>6239</v>
      </c>
      <c r="S360" s="5">
        <v>368</v>
      </c>
    </row>
    <row r="361" spans="1:19" x14ac:dyDescent="0.25">
      <c r="A361" s="5">
        <v>369</v>
      </c>
      <c r="B361" s="6" t="s">
        <v>2157</v>
      </c>
      <c r="C361" s="6" t="s">
        <v>2158</v>
      </c>
      <c r="D361" s="6" t="s">
        <v>55</v>
      </c>
      <c r="E361" s="6" t="s">
        <v>2159</v>
      </c>
      <c r="F361" s="5" t="b">
        <v>0</v>
      </c>
      <c r="G361" s="5" t="b">
        <v>0</v>
      </c>
      <c r="H361" s="6" t="s">
        <v>2160</v>
      </c>
      <c r="I361" s="6" t="s">
        <v>55</v>
      </c>
      <c r="J361" s="5">
        <v>84.159480000000002</v>
      </c>
      <c r="K361" s="5" t="b">
        <v>0</v>
      </c>
      <c r="L361" s="6" t="s">
        <v>55</v>
      </c>
      <c r="M361" s="6" t="s">
        <v>2161</v>
      </c>
      <c r="N361" s="6" t="s">
        <v>574</v>
      </c>
      <c r="P361" s="6" t="s">
        <v>2162</v>
      </c>
      <c r="Q361" s="5">
        <v>23060</v>
      </c>
      <c r="R361" s="5">
        <v>21622.21</v>
      </c>
      <c r="S361" s="5">
        <v>369</v>
      </c>
    </row>
    <row r="362" spans="1:19" x14ac:dyDescent="0.25">
      <c r="A362" s="5">
        <v>370</v>
      </c>
      <c r="B362" s="6" t="s">
        <v>2163</v>
      </c>
      <c r="C362" s="6" t="s">
        <v>2164</v>
      </c>
      <c r="D362" s="6" t="s">
        <v>55</v>
      </c>
      <c r="E362" s="6" t="s">
        <v>2165</v>
      </c>
      <c r="F362" s="5" t="b">
        <v>0</v>
      </c>
      <c r="G362" s="5" t="b">
        <v>0</v>
      </c>
      <c r="H362" s="6" t="s">
        <v>2166</v>
      </c>
      <c r="I362" s="6" t="s">
        <v>55</v>
      </c>
      <c r="J362" s="5">
        <v>112.21263999999999</v>
      </c>
      <c r="K362" s="5" t="b">
        <v>0</v>
      </c>
      <c r="L362" s="6" t="s">
        <v>55</v>
      </c>
      <c r="M362" s="6" t="s">
        <v>2167</v>
      </c>
      <c r="N362" s="6" t="s">
        <v>183</v>
      </c>
      <c r="P362" s="6" t="s">
        <v>2168</v>
      </c>
      <c r="Q362" s="5">
        <v>2026</v>
      </c>
      <c r="R362" s="5">
        <v>2316.0949999999998</v>
      </c>
      <c r="S362" s="5">
        <v>370</v>
      </c>
    </row>
    <row r="363" spans="1:19" x14ac:dyDescent="0.25">
      <c r="A363" s="5">
        <v>371</v>
      </c>
      <c r="B363" s="6" t="s">
        <v>2169</v>
      </c>
      <c r="C363" s="6" t="s">
        <v>2170</v>
      </c>
      <c r="D363" s="6" t="s">
        <v>55</v>
      </c>
      <c r="E363" s="6" t="s">
        <v>2171</v>
      </c>
      <c r="F363" s="5" t="b">
        <v>1</v>
      </c>
      <c r="G363" s="5" t="b">
        <v>0</v>
      </c>
      <c r="H363" s="6" t="s">
        <v>2172</v>
      </c>
      <c r="I363" s="6" t="s">
        <v>2173</v>
      </c>
      <c r="J363" s="5">
        <v>70.132900000000006</v>
      </c>
      <c r="K363" s="5" t="b">
        <v>0</v>
      </c>
      <c r="L363" s="6" t="s">
        <v>55</v>
      </c>
      <c r="M363" s="6" t="s">
        <v>2174</v>
      </c>
      <c r="N363" s="6" t="s">
        <v>736</v>
      </c>
      <c r="P363" s="6" t="s">
        <v>2175</v>
      </c>
      <c r="Q363" s="5">
        <v>67590</v>
      </c>
      <c r="R363" s="5">
        <v>66065.08</v>
      </c>
      <c r="S363" s="5">
        <v>371</v>
      </c>
    </row>
    <row r="364" spans="1:19" x14ac:dyDescent="0.25">
      <c r="A364" s="5">
        <v>372</v>
      </c>
      <c r="B364" s="6" t="s">
        <v>2176</v>
      </c>
      <c r="C364" s="6" t="s">
        <v>2177</v>
      </c>
      <c r="D364" s="6" t="s">
        <v>55</v>
      </c>
      <c r="E364" s="6" t="s">
        <v>2178</v>
      </c>
      <c r="F364" s="5" t="b">
        <v>0</v>
      </c>
      <c r="G364" s="5" t="b">
        <v>0</v>
      </c>
      <c r="H364" s="6" t="s">
        <v>2179</v>
      </c>
      <c r="I364" s="6" t="s">
        <v>55</v>
      </c>
      <c r="J364" s="5">
        <v>84.159480000000002</v>
      </c>
      <c r="K364" s="5" t="b">
        <v>0</v>
      </c>
      <c r="L364" s="6" t="s">
        <v>55</v>
      </c>
      <c r="M364" s="6" t="s">
        <v>2180</v>
      </c>
      <c r="N364" s="6" t="s">
        <v>574</v>
      </c>
      <c r="P364" s="6" t="s">
        <v>2181</v>
      </c>
      <c r="Q364" s="5">
        <v>21330</v>
      </c>
      <c r="R364" s="5">
        <v>21622.21</v>
      </c>
      <c r="S364" s="5">
        <v>372</v>
      </c>
    </row>
    <row r="365" spans="1:19" x14ac:dyDescent="0.25">
      <c r="A365" s="5">
        <v>373</v>
      </c>
      <c r="B365" s="6" t="s">
        <v>2182</v>
      </c>
      <c r="C365" s="6" t="s">
        <v>2183</v>
      </c>
      <c r="D365" s="6" t="s">
        <v>55</v>
      </c>
      <c r="E365" s="6" t="s">
        <v>2184</v>
      </c>
      <c r="F365" s="5" t="b">
        <v>0</v>
      </c>
      <c r="G365" s="5" t="b">
        <v>0</v>
      </c>
      <c r="H365" s="6" t="s">
        <v>2185</v>
      </c>
      <c r="I365" s="6" t="s">
        <v>55</v>
      </c>
      <c r="J365" s="5">
        <v>126.23922</v>
      </c>
      <c r="K365" s="5" t="b">
        <v>0</v>
      </c>
      <c r="L365" s="6" t="s">
        <v>55</v>
      </c>
      <c r="M365" s="6" t="s">
        <v>55</v>
      </c>
      <c r="N365" s="6" t="s">
        <v>178</v>
      </c>
      <c r="P365" s="6" t="s">
        <v>55</v>
      </c>
      <c r="Q365" s="5">
        <v>763.9</v>
      </c>
      <c r="S365" s="5">
        <v>373</v>
      </c>
    </row>
    <row r="366" spans="1:19" x14ac:dyDescent="0.25">
      <c r="A366" s="5">
        <v>374</v>
      </c>
      <c r="B366" s="6" t="s">
        <v>2186</v>
      </c>
      <c r="C366" s="6" t="s">
        <v>2187</v>
      </c>
      <c r="D366" s="6" t="s">
        <v>55</v>
      </c>
      <c r="E366" s="6" t="s">
        <v>2188</v>
      </c>
      <c r="F366" s="5" t="b">
        <v>0</v>
      </c>
      <c r="G366" s="5" t="b">
        <v>0</v>
      </c>
      <c r="H366" s="6" t="s">
        <v>2189</v>
      </c>
      <c r="I366" s="6" t="s">
        <v>55</v>
      </c>
      <c r="J366" s="5">
        <v>110.19676</v>
      </c>
      <c r="K366" s="5" t="b">
        <v>0</v>
      </c>
      <c r="L366" s="6" t="s">
        <v>55</v>
      </c>
      <c r="M366" s="6" t="s">
        <v>2190</v>
      </c>
      <c r="N366" s="6" t="s">
        <v>310</v>
      </c>
      <c r="P366" s="6" t="s">
        <v>55</v>
      </c>
      <c r="Q366" s="5">
        <v>1109</v>
      </c>
      <c r="S366" s="5">
        <v>374</v>
      </c>
    </row>
    <row r="367" spans="1:19" x14ac:dyDescent="0.25">
      <c r="A367" s="5">
        <v>375</v>
      </c>
      <c r="B367" s="6" t="s">
        <v>2191</v>
      </c>
      <c r="C367" s="6" t="s">
        <v>2192</v>
      </c>
      <c r="D367" s="6" t="s">
        <v>55</v>
      </c>
      <c r="E367" s="6" t="s">
        <v>2193</v>
      </c>
      <c r="F367" s="5" t="b">
        <v>0</v>
      </c>
      <c r="G367" s="5" t="b">
        <v>0</v>
      </c>
      <c r="H367" s="6" t="s">
        <v>2194</v>
      </c>
      <c r="I367" s="6" t="s">
        <v>55</v>
      </c>
      <c r="J367" s="5">
        <v>124.22333999999999</v>
      </c>
      <c r="K367" s="5" t="b">
        <v>0</v>
      </c>
      <c r="L367" s="6" t="s">
        <v>55</v>
      </c>
      <c r="M367" s="6" t="s">
        <v>55</v>
      </c>
      <c r="N367" s="6" t="s">
        <v>2195</v>
      </c>
      <c r="P367" s="6" t="s">
        <v>55</v>
      </c>
      <c r="Q367" s="5">
        <v>320</v>
      </c>
      <c r="S367" s="5">
        <v>375</v>
      </c>
    </row>
    <row r="368" spans="1:19" x14ac:dyDescent="0.25">
      <c r="A368" s="5">
        <v>376</v>
      </c>
      <c r="B368" s="6" t="s">
        <v>2196</v>
      </c>
      <c r="C368" s="6" t="s">
        <v>2197</v>
      </c>
      <c r="D368" s="6" t="s">
        <v>55</v>
      </c>
      <c r="E368" s="6" t="s">
        <v>2198</v>
      </c>
      <c r="F368" s="5" t="b">
        <v>0</v>
      </c>
      <c r="G368" s="5" t="b">
        <v>0</v>
      </c>
      <c r="H368" s="6" t="s">
        <v>2199</v>
      </c>
      <c r="I368" s="6" t="s">
        <v>55</v>
      </c>
      <c r="J368" s="5">
        <v>138.24992</v>
      </c>
      <c r="K368" s="5" t="b">
        <v>0</v>
      </c>
      <c r="L368" s="6" t="s">
        <v>55</v>
      </c>
      <c r="M368" s="6" t="s">
        <v>2200</v>
      </c>
      <c r="N368" s="6" t="s">
        <v>2201</v>
      </c>
      <c r="P368" s="6" t="s">
        <v>2202</v>
      </c>
      <c r="Q368" s="5">
        <v>125.6</v>
      </c>
      <c r="R368" s="5">
        <v>289.08030000000002</v>
      </c>
      <c r="S368" s="5">
        <v>376</v>
      </c>
    </row>
    <row r="369" spans="1:19" x14ac:dyDescent="0.25">
      <c r="A369" s="5">
        <v>377</v>
      </c>
      <c r="B369" s="6" t="s">
        <v>2203</v>
      </c>
      <c r="C369" s="6" t="s">
        <v>2204</v>
      </c>
      <c r="D369" s="6" t="s">
        <v>55</v>
      </c>
      <c r="E369" s="6" t="s">
        <v>2205</v>
      </c>
      <c r="F369" s="5" t="b">
        <v>0</v>
      </c>
      <c r="G369" s="5" t="b">
        <v>0</v>
      </c>
      <c r="H369" s="6" t="s">
        <v>2206</v>
      </c>
      <c r="I369" s="6" t="s">
        <v>55</v>
      </c>
      <c r="J369" s="5">
        <v>136.23403999999999</v>
      </c>
      <c r="K369" s="5" t="b">
        <v>0</v>
      </c>
      <c r="L369" s="6" t="s">
        <v>55</v>
      </c>
      <c r="M369" s="6" t="s">
        <v>2207</v>
      </c>
      <c r="N369" s="6" t="s">
        <v>55</v>
      </c>
      <c r="P369" s="6" t="s">
        <v>55</v>
      </c>
      <c r="Q369" s="5">
        <v>193.3</v>
      </c>
      <c r="S369" s="5">
        <v>377</v>
      </c>
    </row>
    <row r="370" spans="1:19" x14ac:dyDescent="0.25">
      <c r="A370" s="5">
        <v>378</v>
      </c>
      <c r="B370" s="6" t="s">
        <v>2208</v>
      </c>
      <c r="C370" s="6" t="s">
        <v>2209</v>
      </c>
      <c r="D370" s="6" t="s">
        <v>55</v>
      </c>
      <c r="E370" s="6" t="s">
        <v>2210</v>
      </c>
      <c r="F370" s="5" t="b">
        <v>0</v>
      </c>
      <c r="G370" s="5" t="b">
        <v>0</v>
      </c>
      <c r="H370" s="6" t="s">
        <v>2211</v>
      </c>
      <c r="I370" s="6" t="s">
        <v>55</v>
      </c>
      <c r="J370" s="5">
        <v>136.23403999999999</v>
      </c>
      <c r="K370" s="5" t="b">
        <v>0</v>
      </c>
      <c r="L370" s="6" t="s">
        <v>55</v>
      </c>
      <c r="M370" s="6" t="s">
        <v>2212</v>
      </c>
      <c r="N370" s="6" t="s">
        <v>55</v>
      </c>
      <c r="P370" s="6" t="s">
        <v>55</v>
      </c>
      <c r="Q370" s="5">
        <v>193.3</v>
      </c>
      <c r="S370" s="5">
        <v>378</v>
      </c>
    </row>
    <row r="371" spans="1:19" x14ac:dyDescent="0.25">
      <c r="A371" s="5">
        <v>379</v>
      </c>
      <c r="B371" s="6" t="s">
        <v>2213</v>
      </c>
      <c r="C371" s="6" t="s">
        <v>2214</v>
      </c>
      <c r="D371" s="6" t="s">
        <v>55</v>
      </c>
      <c r="E371" s="6" t="s">
        <v>2215</v>
      </c>
      <c r="F371" s="5" t="b">
        <v>0</v>
      </c>
      <c r="G371" s="5" t="b">
        <v>1</v>
      </c>
      <c r="H371" s="6" t="s">
        <v>2216</v>
      </c>
      <c r="I371" s="6" t="s">
        <v>2217</v>
      </c>
      <c r="J371" s="5">
        <v>58.93</v>
      </c>
      <c r="K371" s="5" t="b">
        <v>0</v>
      </c>
      <c r="L371" s="6" t="s">
        <v>55</v>
      </c>
      <c r="M371" s="6" t="s">
        <v>2218</v>
      </c>
      <c r="N371" s="6" t="s">
        <v>2217</v>
      </c>
      <c r="P371" s="6" t="s">
        <v>2219</v>
      </c>
      <c r="R371" s="5">
        <v>17592660</v>
      </c>
      <c r="S371" s="5">
        <v>379</v>
      </c>
    </row>
    <row r="372" spans="1:19" x14ac:dyDescent="0.25">
      <c r="A372" s="5">
        <v>380</v>
      </c>
      <c r="B372" s="6" t="s">
        <v>2220</v>
      </c>
      <c r="C372" s="6" t="s">
        <v>2221</v>
      </c>
      <c r="D372" s="6" t="s">
        <v>55</v>
      </c>
      <c r="E372" s="6" t="s">
        <v>2222</v>
      </c>
      <c r="F372" s="5" t="b">
        <v>0</v>
      </c>
      <c r="G372" s="5" t="b">
        <v>0</v>
      </c>
      <c r="H372" s="6" t="s">
        <v>2223</v>
      </c>
      <c r="I372" s="6" t="s">
        <v>2224</v>
      </c>
      <c r="J372" s="5">
        <v>63.55</v>
      </c>
      <c r="K372" s="5" t="b">
        <v>0</v>
      </c>
      <c r="L372" s="6" t="s">
        <v>55</v>
      </c>
      <c r="M372" s="6" t="s">
        <v>2225</v>
      </c>
      <c r="N372" s="6" t="s">
        <v>2224</v>
      </c>
      <c r="P372" s="6" t="s">
        <v>2226</v>
      </c>
      <c r="R372" s="5">
        <v>17592660</v>
      </c>
      <c r="S372" s="5">
        <v>380</v>
      </c>
    </row>
    <row r="373" spans="1:19" x14ac:dyDescent="0.25">
      <c r="A373" s="5">
        <v>381</v>
      </c>
      <c r="B373" s="6" t="s">
        <v>2227</v>
      </c>
      <c r="C373" s="6" t="s">
        <v>2228</v>
      </c>
      <c r="D373" s="6" t="s">
        <v>55</v>
      </c>
      <c r="E373" s="6" t="s">
        <v>2229</v>
      </c>
      <c r="F373" s="5" t="b">
        <v>0</v>
      </c>
      <c r="G373" s="5" t="b">
        <v>1</v>
      </c>
      <c r="H373" s="6" t="s">
        <v>2230</v>
      </c>
      <c r="I373" s="6" t="s">
        <v>55</v>
      </c>
      <c r="J373" s="5">
        <v>108.13782</v>
      </c>
      <c r="K373" s="5" t="b">
        <v>0</v>
      </c>
      <c r="L373" s="6" t="s">
        <v>55</v>
      </c>
      <c r="M373" s="6" t="s">
        <v>2231</v>
      </c>
      <c r="N373" s="6" t="s">
        <v>1832</v>
      </c>
      <c r="O373" s="5">
        <v>0.14285709999999999</v>
      </c>
      <c r="P373" s="6" t="s">
        <v>2232</v>
      </c>
      <c r="Q373" s="5">
        <v>33.33</v>
      </c>
      <c r="R373" s="5">
        <v>4473.1180000000004</v>
      </c>
      <c r="S373" s="5">
        <v>381</v>
      </c>
    </row>
    <row r="374" spans="1:19" x14ac:dyDescent="0.25">
      <c r="A374" s="5">
        <v>382</v>
      </c>
      <c r="B374" s="6" t="s">
        <v>2233</v>
      </c>
      <c r="C374" s="6" t="s">
        <v>2234</v>
      </c>
      <c r="D374" s="6" t="s">
        <v>55</v>
      </c>
      <c r="E374" s="6" t="s">
        <v>2235</v>
      </c>
      <c r="F374" s="5" t="b">
        <v>0</v>
      </c>
      <c r="G374" s="5" t="b">
        <v>0</v>
      </c>
      <c r="H374" s="6" t="s">
        <v>2236</v>
      </c>
      <c r="I374" s="6" t="s">
        <v>55</v>
      </c>
      <c r="J374" s="5">
        <v>70.089839999999995</v>
      </c>
      <c r="K374" s="5" t="b">
        <v>0</v>
      </c>
      <c r="L374" s="6" t="s">
        <v>55</v>
      </c>
      <c r="M374" s="6" t="s">
        <v>2237</v>
      </c>
      <c r="N374" s="6" t="s">
        <v>1200</v>
      </c>
      <c r="O374" s="5">
        <v>0.25</v>
      </c>
      <c r="P374" s="6" t="s">
        <v>2238</v>
      </c>
      <c r="Q374" s="5">
        <v>4200</v>
      </c>
      <c r="R374" s="5">
        <v>8468.4490000000005</v>
      </c>
      <c r="S374" s="5">
        <v>382</v>
      </c>
    </row>
    <row r="375" spans="1:19" x14ac:dyDescent="0.25">
      <c r="A375" s="5">
        <v>383</v>
      </c>
      <c r="B375" s="6" t="s">
        <v>2239</v>
      </c>
      <c r="C375" s="6" t="s">
        <v>2240</v>
      </c>
      <c r="D375" s="6" t="s">
        <v>55</v>
      </c>
      <c r="E375" s="6" t="s">
        <v>2241</v>
      </c>
      <c r="F375" s="5" t="b">
        <v>0</v>
      </c>
      <c r="G375" s="5" t="b">
        <v>0</v>
      </c>
      <c r="H375" s="6" t="s">
        <v>2242</v>
      </c>
      <c r="I375" s="6" t="s">
        <v>55</v>
      </c>
      <c r="J375" s="5">
        <v>152.19038</v>
      </c>
      <c r="K375" s="5" t="b">
        <v>0</v>
      </c>
      <c r="L375" s="6" t="s">
        <v>55</v>
      </c>
      <c r="M375" s="6" t="s">
        <v>2243</v>
      </c>
      <c r="N375" s="6" t="s">
        <v>2244</v>
      </c>
      <c r="O375" s="5">
        <v>0.22222220000000001</v>
      </c>
      <c r="P375" s="6" t="s">
        <v>2245</v>
      </c>
      <c r="Q375" s="5">
        <v>9.266</v>
      </c>
      <c r="R375" s="5">
        <v>1.789169</v>
      </c>
      <c r="S375" s="5">
        <v>383</v>
      </c>
    </row>
    <row r="376" spans="1:19" x14ac:dyDescent="0.25">
      <c r="A376" s="5">
        <v>384</v>
      </c>
      <c r="B376" s="6" t="s">
        <v>2246</v>
      </c>
      <c r="C376" s="6" t="s">
        <v>2247</v>
      </c>
      <c r="D376" s="6" t="s">
        <v>55</v>
      </c>
      <c r="E376" s="6" t="s">
        <v>2248</v>
      </c>
      <c r="F376" s="5" t="b">
        <v>0</v>
      </c>
      <c r="G376" s="5" t="b">
        <v>0</v>
      </c>
      <c r="H376" s="6" t="s">
        <v>2249</v>
      </c>
      <c r="I376" s="6" t="s">
        <v>55</v>
      </c>
      <c r="J376" s="5">
        <v>99.174120000000002</v>
      </c>
      <c r="K376" s="5" t="b">
        <v>0</v>
      </c>
      <c r="L376" s="6" t="s">
        <v>55</v>
      </c>
      <c r="M376" s="6" t="s">
        <v>2250</v>
      </c>
      <c r="N376" s="6" t="s">
        <v>2251</v>
      </c>
      <c r="P376" s="6" t="s">
        <v>2252</v>
      </c>
      <c r="Q376" s="5">
        <v>1113</v>
      </c>
      <c r="R376" s="5">
        <v>13667.28</v>
      </c>
      <c r="S376" s="5">
        <v>384</v>
      </c>
    </row>
    <row r="377" spans="1:19" x14ac:dyDescent="0.25">
      <c r="A377" s="5">
        <v>385</v>
      </c>
      <c r="B377" s="6" t="s">
        <v>2253</v>
      </c>
      <c r="C377" s="6" t="s">
        <v>2254</v>
      </c>
      <c r="D377" s="6" t="s">
        <v>55</v>
      </c>
      <c r="E377" s="6" t="s">
        <v>2255</v>
      </c>
      <c r="F377" s="5" t="b">
        <v>1</v>
      </c>
      <c r="G377" s="5" t="b">
        <v>0</v>
      </c>
      <c r="H377" s="6" t="s">
        <v>2256</v>
      </c>
      <c r="I377" s="6" t="s">
        <v>2257</v>
      </c>
      <c r="J377" s="5">
        <v>84.159480000000002</v>
      </c>
      <c r="K377" s="5" t="b">
        <v>0</v>
      </c>
      <c r="L377" s="6" t="s">
        <v>55</v>
      </c>
      <c r="M377" s="6" t="s">
        <v>1677</v>
      </c>
      <c r="N377" s="6" t="s">
        <v>574</v>
      </c>
      <c r="P377" s="6" t="s">
        <v>55</v>
      </c>
      <c r="Q377" s="5">
        <v>12520</v>
      </c>
      <c r="S377" s="5">
        <v>385</v>
      </c>
    </row>
    <row r="378" spans="1:19" x14ac:dyDescent="0.25">
      <c r="A378" s="5">
        <v>386</v>
      </c>
      <c r="B378" s="6" t="s">
        <v>2258</v>
      </c>
      <c r="C378" s="6" t="s">
        <v>2259</v>
      </c>
      <c r="D378" s="6" t="s">
        <v>55</v>
      </c>
      <c r="E378" s="6" t="s">
        <v>2260</v>
      </c>
      <c r="F378" s="5" t="b">
        <v>0</v>
      </c>
      <c r="G378" s="5" t="b">
        <v>0</v>
      </c>
      <c r="H378" s="6" t="s">
        <v>2261</v>
      </c>
      <c r="I378" s="6" t="s">
        <v>55</v>
      </c>
      <c r="J378" s="5">
        <v>100.15888</v>
      </c>
      <c r="K378" s="5" t="b">
        <v>0</v>
      </c>
      <c r="L378" s="6" t="s">
        <v>55</v>
      </c>
      <c r="M378" s="6" t="s">
        <v>2262</v>
      </c>
      <c r="N378" s="6" t="s">
        <v>2263</v>
      </c>
      <c r="O378" s="5">
        <v>0.1666667</v>
      </c>
      <c r="P378" s="6" t="s">
        <v>2264</v>
      </c>
      <c r="Q378" s="5">
        <v>86.66</v>
      </c>
      <c r="R378" s="5">
        <v>121.0051</v>
      </c>
      <c r="S378" s="5">
        <v>386</v>
      </c>
    </row>
    <row r="379" spans="1:19" x14ac:dyDescent="0.25">
      <c r="A379" s="5">
        <v>387</v>
      </c>
      <c r="B379" s="6" t="s">
        <v>2265</v>
      </c>
      <c r="C379" s="6" t="s">
        <v>2266</v>
      </c>
      <c r="D379" s="6" t="s">
        <v>55</v>
      </c>
      <c r="E379" s="6" t="s">
        <v>2267</v>
      </c>
      <c r="F379" s="5" t="b">
        <v>0</v>
      </c>
      <c r="G379" s="5" t="b">
        <v>0</v>
      </c>
      <c r="H379" s="6" t="s">
        <v>2268</v>
      </c>
      <c r="I379" s="6" t="s">
        <v>55</v>
      </c>
      <c r="J379" s="5">
        <v>98.143000000000001</v>
      </c>
      <c r="K379" s="5" t="b">
        <v>0</v>
      </c>
      <c r="L379" s="6" t="s">
        <v>55</v>
      </c>
      <c r="M379" s="6" t="s">
        <v>2269</v>
      </c>
      <c r="N379" s="6" t="s">
        <v>2270</v>
      </c>
      <c r="O379" s="5">
        <v>0.1666667</v>
      </c>
      <c r="P379" s="6" t="s">
        <v>2271</v>
      </c>
      <c r="Q379" s="5">
        <v>538.6</v>
      </c>
      <c r="R379" s="5">
        <v>437.7758</v>
      </c>
      <c r="S379" s="5">
        <v>387</v>
      </c>
    </row>
    <row r="380" spans="1:19" x14ac:dyDescent="0.25">
      <c r="A380" s="5">
        <v>388</v>
      </c>
      <c r="B380" s="6" t="s">
        <v>2272</v>
      </c>
      <c r="C380" s="6" t="s">
        <v>2273</v>
      </c>
      <c r="D380" s="6" t="s">
        <v>55</v>
      </c>
      <c r="E380" s="6" t="s">
        <v>2274</v>
      </c>
      <c r="F380" s="5" t="b">
        <v>0</v>
      </c>
      <c r="G380" s="5" t="b">
        <v>0</v>
      </c>
      <c r="H380" s="6" t="s">
        <v>2275</v>
      </c>
      <c r="I380" s="6" t="s">
        <v>55</v>
      </c>
      <c r="J380" s="5">
        <v>82.143600000000006</v>
      </c>
      <c r="K380" s="5" t="b">
        <v>0</v>
      </c>
      <c r="L380" s="6" t="s">
        <v>55</v>
      </c>
      <c r="M380" s="6" t="s">
        <v>2276</v>
      </c>
      <c r="N380" s="6" t="s">
        <v>701</v>
      </c>
      <c r="P380" s="6" t="s">
        <v>2277</v>
      </c>
      <c r="Q380" s="5">
        <v>11480</v>
      </c>
      <c r="R380" s="5">
        <v>13667.28</v>
      </c>
      <c r="S380" s="5">
        <v>388</v>
      </c>
    </row>
    <row r="381" spans="1:19" x14ac:dyDescent="0.25">
      <c r="A381" s="5">
        <v>389</v>
      </c>
      <c r="B381" s="6" t="s">
        <v>2278</v>
      </c>
      <c r="C381" s="6" t="s">
        <v>2279</v>
      </c>
      <c r="D381" s="6" t="s">
        <v>55</v>
      </c>
      <c r="E381" s="6" t="s">
        <v>2280</v>
      </c>
      <c r="F381" s="5" t="b">
        <v>0</v>
      </c>
      <c r="G381" s="5" t="b">
        <v>0</v>
      </c>
      <c r="H381" s="6" t="s">
        <v>2281</v>
      </c>
      <c r="I381" s="6" t="s">
        <v>55</v>
      </c>
      <c r="J381" s="5">
        <v>222.47</v>
      </c>
      <c r="K381" s="5" t="b">
        <v>1</v>
      </c>
      <c r="L381" s="6" t="s">
        <v>55</v>
      </c>
      <c r="M381" s="6" t="s">
        <v>2282</v>
      </c>
      <c r="N381" s="6" t="s">
        <v>55</v>
      </c>
      <c r="P381" s="6" t="s">
        <v>55</v>
      </c>
      <c r="Q381" s="5">
        <v>438.6</v>
      </c>
      <c r="S381" s="5">
        <v>389</v>
      </c>
    </row>
    <row r="382" spans="1:19" x14ac:dyDescent="0.25">
      <c r="A382" s="5">
        <v>390</v>
      </c>
      <c r="B382" s="6" t="s">
        <v>2283</v>
      </c>
      <c r="C382" s="6" t="s">
        <v>2284</v>
      </c>
      <c r="D382" s="6" t="s">
        <v>55</v>
      </c>
      <c r="E382" s="6" t="s">
        <v>2285</v>
      </c>
      <c r="F382" s="5" t="b">
        <v>1</v>
      </c>
      <c r="G382" s="5" t="b">
        <v>0</v>
      </c>
      <c r="H382" s="6" t="s">
        <v>2286</v>
      </c>
      <c r="I382" s="6" t="s">
        <v>2287</v>
      </c>
      <c r="J382" s="5">
        <v>70.132900000000006</v>
      </c>
      <c r="K382" s="5" t="b">
        <v>0</v>
      </c>
      <c r="L382" s="6" t="s">
        <v>55</v>
      </c>
      <c r="M382" s="6" t="s">
        <v>2288</v>
      </c>
      <c r="N382" s="6" t="s">
        <v>736</v>
      </c>
      <c r="P382" s="6" t="s">
        <v>2289</v>
      </c>
      <c r="Q382" s="5">
        <v>41860</v>
      </c>
      <c r="R382" s="5">
        <v>41759.379999999997</v>
      </c>
      <c r="S382" s="5">
        <v>390</v>
      </c>
    </row>
    <row r="383" spans="1:19" x14ac:dyDescent="0.25">
      <c r="A383" s="5">
        <v>391</v>
      </c>
      <c r="B383" s="6" t="s">
        <v>2290</v>
      </c>
      <c r="C383" s="6" t="s">
        <v>2291</v>
      </c>
      <c r="D383" s="6" t="s">
        <v>55</v>
      </c>
      <c r="E383" s="6" t="s">
        <v>2292</v>
      </c>
      <c r="F383" s="5" t="b">
        <v>0</v>
      </c>
      <c r="G383" s="5" t="b">
        <v>0</v>
      </c>
      <c r="H383" s="6" t="s">
        <v>2293</v>
      </c>
      <c r="I383" s="6" t="s">
        <v>55</v>
      </c>
      <c r="J383" s="5">
        <v>68.117019999999997</v>
      </c>
      <c r="K383" s="5" t="b">
        <v>0</v>
      </c>
      <c r="L383" s="6" t="s">
        <v>55</v>
      </c>
      <c r="M383" s="6" t="s">
        <v>2294</v>
      </c>
      <c r="N383" s="6" t="s">
        <v>2295</v>
      </c>
      <c r="P383" s="6" t="s">
        <v>2296</v>
      </c>
      <c r="Q383" s="5">
        <v>50660</v>
      </c>
      <c r="R383" s="5">
        <v>41759.379999999997</v>
      </c>
      <c r="S383" s="5">
        <v>391</v>
      </c>
    </row>
    <row r="384" spans="1:19" ht="25.5" x14ac:dyDescent="0.25">
      <c r="A384" s="5">
        <v>392</v>
      </c>
      <c r="B384" s="6" t="s">
        <v>2297</v>
      </c>
      <c r="C384" s="6" t="s">
        <v>2298</v>
      </c>
      <c r="D384" s="6" t="s">
        <v>55</v>
      </c>
      <c r="E384" s="6" t="s">
        <v>2299</v>
      </c>
      <c r="F384" s="5" t="b">
        <v>0</v>
      </c>
      <c r="G384" s="5" t="b">
        <v>0</v>
      </c>
      <c r="H384" s="6" t="s">
        <v>2300</v>
      </c>
      <c r="I384" s="6" t="s">
        <v>55</v>
      </c>
      <c r="J384" s="5">
        <v>136.23403999999999</v>
      </c>
      <c r="K384" s="5" t="b">
        <v>0</v>
      </c>
      <c r="L384" s="6" t="s">
        <v>55</v>
      </c>
      <c r="M384" s="6" t="s">
        <v>2301</v>
      </c>
      <c r="N384" s="6" t="s">
        <v>2302</v>
      </c>
      <c r="P384" s="6" t="s">
        <v>2303</v>
      </c>
      <c r="Q384" s="5">
        <v>193.3</v>
      </c>
      <c r="R384" s="5">
        <v>248.09190000000001</v>
      </c>
      <c r="S384" s="5">
        <v>392</v>
      </c>
    </row>
    <row r="385" spans="1:19" ht="25.5" x14ac:dyDescent="0.25">
      <c r="A385" s="5">
        <v>393</v>
      </c>
      <c r="B385" s="6" t="s">
        <v>2304</v>
      </c>
      <c r="C385" s="6" t="s">
        <v>2305</v>
      </c>
      <c r="D385" s="6" t="s">
        <v>55</v>
      </c>
      <c r="E385" s="6" t="s">
        <v>2306</v>
      </c>
      <c r="F385" s="5" t="b">
        <v>0</v>
      </c>
      <c r="G385" s="5" t="b">
        <v>0</v>
      </c>
      <c r="H385" s="6" t="s">
        <v>2307</v>
      </c>
      <c r="I385" s="6" t="s">
        <v>55</v>
      </c>
      <c r="J385" s="5">
        <v>959.16780000000006</v>
      </c>
      <c r="K385" s="5" t="b">
        <v>0</v>
      </c>
      <c r="L385" s="6" t="s">
        <v>55</v>
      </c>
      <c r="M385" s="6" t="s">
        <v>2308</v>
      </c>
      <c r="N385" s="6" t="s">
        <v>2309</v>
      </c>
      <c r="P385" s="6" t="s">
        <v>2310</v>
      </c>
      <c r="Q385" s="5">
        <v>6.226E-10</v>
      </c>
      <c r="R385" s="5">
        <v>3.4750510000000001</v>
      </c>
      <c r="S385" s="5">
        <v>393</v>
      </c>
    </row>
    <row r="386" spans="1:19" ht="25.5" x14ac:dyDescent="0.25">
      <c r="A386" s="5">
        <v>394</v>
      </c>
      <c r="B386" s="6" t="s">
        <v>2311</v>
      </c>
      <c r="C386" s="6" t="s">
        <v>2312</v>
      </c>
      <c r="D386" s="6" t="s">
        <v>55</v>
      </c>
      <c r="E386" s="6" t="s">
        <v>2313</v>
      </c>
      <c r="F386" s="5" t="b">
        <v>0</v>
      </c>
      <c r="G386" s="5" t="b">
        <v>1</v>
      </c>
      <c r="H386" s="6" t="s">
        <v>2314</v>
      </c>
      <c r="I386" s="6" t="s">
        <v>55</v>
      </c>
      <c r="J386" s="5">
        <v>390.55612000000002</v>
      </c>
      <c r="K386" s="5" t="b">
        <v>0</v>
      </c>
      <c r="L386" s="6" t="s">
        <v>55</v>
      </c>
      <c r="M386" s="6" t="s">
        <v>2315</v>
      </c>
      <c r="N386" s="6" t="s">
        <v>2316</v>
      </c>
      <c r="O386" s="5">
        <v>0.1666667</v>
      </c>
      <c r="P386" s="6" t="s">
        <v>2317</v>
      </c>
      <c r="Q386" s="5">
        <v>2.7060000000000001E-3</v>
      </c>
      <c r="R386" s="5">
        <v>7.3616500000000003E-8</v>
      </c>
      <c r="S386" s="5">
        <v>394</v>
      </c>
    </row>
    <row r="387" spans="1:19" x14ac:dyDescent="0.25">
      <c r="A387" s="5">
        <v>395</v>
      </c>
      <c r="B387" s="6" t="s">
        <v>2318</v>
      </c>
      <c r="C387" s="6" t="s">
        <v>2319</v>
      </c>
      <c r="D387" s="6" t="s">
        <v>55</v>
      </c>
      <c r="E387" s="6" t="s">
        <v>2320</v>
      </c>
      <c r="F387" s="5" t="b">
        <v>0</v>
      </c>
      <c r="G387" s="5" t="b">
        <v>0</v>
      </c>
      <c r="H387" s="6" t="s">
        <v>2321</v>
      </c>
      <c r="I387" s="6" t="s">
        <v>55</v>
      </c>
      <c r="J387" s="5">
        <v>148.20014</v>
      </c>
      <c r="K387" s="5" t="b">
        <v>0</v>
      </c>
      <c r="L387" s="6" t="s">
        <v>55</v>
      </c>
      <c r="M387" s="6" t="s">
        <v>2322</v>
      </c>
      <c r="N387" s="6" t="s">
        <v>2323</v>
      </c>
      <c r="O387" s="5">
        <v>0.42857139999999999</v>
      </c>
      <c r="P387" s="6" t="s">
        <v>2324</v>
      </c>
      <c r="Q387" s="5">
        <v>19.73</v>
      </c>
      <c r="R387" s="5">
        <v>27.567830000000001</v>
      </c>
      <c r="S387" s="5">
        <v>395</v>
      </c>
    </row>
    <row r="388" spans="1:19" x14ac:dyDescent="0.25">
      <c r="A388" s="5">
        <v>396</v>
      </c>
      <c r="B388" s="6" t="s">
        <v>2325</v>
      </c>
      <c r="C388" s="6" t="s">
        <v>2326</v>
      </c>
      <c r="D388" s="6" t="s">
        <v>55</v>
      </c>
      <c r="E388" s="6" t="s">
        <v>2327</v>
      </c>
      <c r="F388" s="5" t="b">
        <v>0</v>
      </c>
      <c r="G388" s="5" t="b">
        <v>0</v>
      </c>
      <c r="H388" s="6" t="s">
        <v>2328</v>
      </c>
      <c r="I388" s="6" t="s">
        <v>55</v>
      </c>
      <c r="J388" s="5">
        <v>116.15828</v>
      </c>
      <c r="K388" s="5" t="b">
        <v>0</v>
      </c>
      <c r="L388" s="6" t="s">
        <v>55</v>
      </c>
      <c r="M388" s="6" t="s">
        <v>2329</v>
      </c>
      <c r="N388" s="6" t="s">
        <v>2330</v>
      </c>
      <c r="O388" s="5">
        <v>0.3333333</v>
      </c>
      <c r="P388" s="6" t="s">
        <v>2331</v>
      </c>
      <c r="Q388" s="5">
        <v>65.19</v>
      </c>
      <c r="R388" s="5">
        <v>132.9092</v>
      </c>
      <c r="S388" s="5">
        <v>396</v>
      </c>
    </row>
    <row r="389" spans="1:19" ht="25.5" x14ac:dyDescent="0.25">
      <c r="A389" s="5">
        <v>398</v>
      </c>
      <c r="B389" s="6" t="s">
        <v>2332</v>
      </c>
      <c r="C389" s="6" t="s">
        <v>2333</v>
      </c>
      <c r="D389" s="6" t="s">
        <v>55</v>
      </c>
      <c r="E389" s="6" t="s">
        <v>2334</v>
      </c>
      <c r="F389" s="5" t="b">
        <v>0</v>
      </c>
      <c r="G389" s="5" t="b">
        <v>1</v>
      </c>
      <c r="H389" s="6" t="s">
        <v>2335</v>
      </c>
      <c r="I389" s="6" t="s">
        <v>55</v>
      </c>
      <c r="J389" s="5">
        <v>278.34348</v>
      </c>
      <c r="K389" s="5" t="b">
        <v>0</v>
      </c>
      <c r="L389" s="6" t="s">
        <v>55</v>
      </c>
      <c r="M389" s="6" t="s">
        <v>2336</v>
      </c>
      <c r="N389" s="6" t="s">
        <v>2337</v>
      </c>
      <c r="O389" s="5">
        <v>0.25</v>
      </c>
      <c r="P389" s="6" t="s">
        <v>2338</v>
      </c>
      <c r="Q389" s="5">
        <v>3.04E-2</v>
      </c>
      <c r="R389" s="5">
        <v>5.5917819999999998E-4</v>
      </c>
      <c r="S389" s="5">
        <v>398</v>
      </c>
    </row>
    <row r="390" spans="1:19" x14ac:dyDescent="0.25">
      <c r="A390" s="5">
        <v>399</v>
      </c>
      <c r="B390" s="6" t="s">
        <v>2339</v>
      </c>
      <c r="C390" s="6" t="s">
        <v>2340</v>
      </c>
      <c r="D390" s="6" t="s">
        <v>55</v>
      </c>
      <c r="E390" s="6" t="s">
        <v>2341</v>
      </c>
      <c r="F390" s="5" t="b">
        <v>0</v>
      </c>
      <c r="G390" s="5" t="b">
        <v>0</v>
      </c>
      <c r="H390" s="6" t="s">
        <v>2342</v>
      </c>
      <c r="I390" s="6" t="s">
        <v>55</v>
      </c>
      <c r="J390" s="5">
        <v>147.00196</v>
      </c>
      <c r="K390" s="5" t="b">
        <v>0</v>
      </c>
      <c r="L390" s="6" t="s">
        <v>55</v>
      </c>
      <c r="M390" s="6" t="s">
        <v>2343</v>
      </c>
      <c r="N390" s="6" t="s">
        <v>412</v>
      </c>
      <c r="P390" s="6" t="s">
        <v>55</v>
      </c>
      <c r="Q390" s="5">
        <v>128.69999999999999</v>
      </c>
      <c r="S390" s="5">
        <v>399</v>
      </c>
    </row>
    <row r="391" spans="1:19" x14ac:dyDescent="0.25">
      <c r="A391" s="5">
        <v>400</v>
      </c>
      <c r="B391" s="6" t="s">
        <v>2344</v>
      </c>
      <c r="C391" s="6" t="s">
        <v>2345</v>
      </c>
      <c r="D391" s="6" t="s">
        <v>55</v>
      </c>
      <c r="E391" s="6" t="s">
        <v>2346</v>
      </c>
      <c r="F391" s="5" t="b">
        <v>0</v>
      </c>
      <c r="G391" s="5" t="b">
        <v>0</v>
      </c>
      <c r="H391" s="6" t="s">
        <v>2347</v>
      </c>
      <c r="I391" s="6" t="s">
        <v>2348</v>
      </c>
      <c r="J391" s="5">
        <v>120.9135064</v>
      </c>
      <c r="K391" s="5" t="b">
        <v>1</v>
      </c>
      <c r="L391" s="6" t="s">
        <v>55</v>
      </c>
      <c r="M391" s="6" t="s">
        <v>2349</v>
      </c>
      <c r="N391" s="6" t="s">
        <v>2350</v>
      </c>
      <c r="P391" s="6" t="s">
        <v>2351</v>
      </c>
      <c r="Q391" s="5">
        <v>645300</v>
      </c>
      <c r="R391" s="5">
        <v>5757839</v>
      </c>
      <c r="S391" s="5">
        <v>400</v>
      </c>
    </row>
    <row r="392" spans="1:19" x14ac:dyDescent="0.25">
      <c r="A392" s="5">
        <v>401</v>
      </c>
      <c r="B392" s="6" t="s">
        <v>2352</v>
      </c>
      <c r="C392" s="6" t="s">
        <v>2353</v>
      </c>
      <c r="D392" s="6" t="s">
        <v>55</v>
      </c>
      <c r="E392" s="6" t="s">
        <v>2354</v>
      </c>
      <c r="F392" s="5" t="b">
        <v>0</v>
      </c>
      <c r="G392" s="5" t="b">
        <v>1</v>
      </c>
      <c r="H392" s="6" t="s">
        <v>2355</v>
      </c>
      <c r="I392" s="6" t="s">
        <v>2356</v>
      </c>
      <c r="J392" s="5">
        <v>84.932580000000002</v>
      </c>
      <c r="K392" s="5" t="b">
        <v>1</v>
      </c>
      <c r="L392" s="6" t="s">
        <v>55</v>
      </c>
      <c r="M392" s="6" t="s">
        <v>2357</v>
      </c>
      <c r="N392" s="6" t="s">
        <v>2358</v>
      </c>
      <c r="P392" s="6" t="s">
        <v>2359</v>
      </c>
      <c r="Q392" s="5">
        <v>57590</v>
      </c>
      <c r="R392" s="5">
        <v>5757839</v>
      </c>
      <c r="S392" s="5">
        <v>401</v>
      </c>
    </row>
    <row r="393" spans="1:19" x14ac:dyDescent="0.25">
      <c r="A393" s="5">
        <v>402</v>
      </c>
      <c r="B393" s="6" t="s">
        <v>2360</v>
      </c>
      <c r="C393" s="6" t="s">
        <v>2361</v>
      </c>
      <c r="D393" s="6" t="s">
        <v>55</v>
      </c>
      <c r="E393" s="6" t="s">
        <v>2362</v>
      </c>
      <c r="F393" s="5" t="b">
        <v>0</v>
      </c>
      <c r="G393" s="5" t="b">
        <v>1</v>
      </c>
      <c r="H393" s="6" t="s">
        <v>2363</v>
      </c>
      <c r="I393" s="6" t="s">
        <v>55</v>
      </c>
      <c r="J393" s="5">
        <v>105.13564</v>
      </c>
      <c r="K393" s="5" t="b">
        <v>0</v>
      </c>
      <c r="L393" s="6" t="s">
        <v>55</v>
      </c>
      <c r="M393" s="6" t="s">
        <v>2364</v>
      </c>
      <c r="N393" s="6" t="s">
        <v>2365</v>
      </c>
      <c r="O393" s="5">
        <v>0.5</v>
      </c>
      <c r="P393" s="6" t="s">
        <v>2366</v>
      </c>
      <c r="Q393" s="5">
        <v>7.2260000000000005E-2</v>
      </c>
      <c r="R393" s="5">
        <v>1.4739880000000001</v>
      </c>
      <c r="S393" s="5">
        <v>402</v>
      </c>
    </row>
    <row r="394" spans="1:19" x14ac:dyDescent="0.25">
      <c r="A394" s="5">
        <v>403</v>
      </c>
      <c r="B394" s="6" t="s">
        <v>2367</v>
      </c>
      <c r="C394" s="6" t="s">
        <v>2368</v>
      </c>
      <c r="D394" s="6" t="s">
        <v>55</v>
      </c>
      <c r="E394" s="6" t="s">
        <v>2369</v>
      </c>
      <c r="F394" s="5" t="b">
        <v>0</v>
      </c>
      <c r="G394" s="5" t="b">
        <v>0</v>
      </c>
      <c r="H394" s="6" t="s">
        <v>2370</v>
      </c>
      <c r="I394" s="6" t="s">
        <v>55</v>
      </c>
      <c r="J394" s="5">
        <v>117.18940000000001</v>
      </c>
      <c r="K394" s="5" t="b">
        <v>0</v>
      </c>
      <c r="L394" s="6" t="s">
        <v>55</v>
      </c>
      <c r="M394" s="6" t="s">
        <v>2371</v>
      </c>
      <c r="N394" s="6" t="s">
        <v>2372</v>
      </c>
      <c r="O394" s="5">
        <v>0.1666667</v>
      </c>
      <c r="P394" s="6" t="s">
        <v>2373</v>
      </c>
      <c r="Q394" s="5">
        <v>86.39</v>
      </c>
      <c r="R394" s="5">
        <v>111.28749999999999</v>
      </c>
      <c r="S394" s="5">
        <v>403</v>
      </c>
    </row>
    <row r="395" spans="1:19" x14ac:dyDescent="0.25">
      <c r="A395" s="5">
        <v>404</v>
      </c>
      <c r="B395" s="6" t="s">
        <v>2374</v>
      </c>
      <c r="C395" s="6" t="s">
        <v>2375</v>
      </c>
      <c r="D395" s="6" t="s">
        <v>55</v>
      </c>
      <c r="E395" s="6" t="s">
        <v>2376</v>
      </c>
      <c r="F395" s="5" t="b">
        <v>0</v>
      </c>
      <c r="G395" s="5" t="b">
        <v>0</v>
      </c>
      <c r="H395" s="6" t="s">
        <v>2377</v>
      </c>
      <c r="I395" s="6" t="s">
        <v>55</v>
      </c>
      <c r="J395" s="5">
        <v>73.136840000000007</v>
      </c>
      <c r="K395" s="5" t="b">
        <v>0</v>
      </c>
      <c r="L395" s="6" t="s">
        <v>55</v>
      </c>
      <c r="M395" s="6" t="s">
        <v>2378</v>
      </c>
      <c r="N395" s="6" t="s">
        <v>2379</v>
      </c>
      <c r="P395" s="6" t="s">
        <v>2380</v>
      </c>
      <c r="Q395" s="5">
        <v>31460</v>
      </c>
      <c r="R395" s="5">
        <v>201857</v>
      </c>
      <c r="S395" s="5">
        <v>404</v>
      </c>
    </row>
    <row r="396" spans="1:19" x14ac:dyDescent="0.25">
      <c r="A396" s="5">
        <v>405</v>
      </c>
      <c r="B396" s="6" t="s">
        <v>2381</v>
      </c>
      <c r="C396" s="6" t="s">
        <v>2382</v>
      </c>
      <c r="D396" s="6" t="s">
        <v>55</v>
      </c>
      <c r="E396" s="6" t="s">
        <v>2383</v>
      </c>
      <c r="F396" s="5" t="b">
        <v>0</v>
      </c>
      <c r="G396" s="5" t="b">
        <v>0</v>
      </c>
      <c r="H396" s="6" t="s">
        <v>2384</v>
      </c>
      <c r="I396" s="6" t="s">
        <v>55</v>
      </c>
      <c r="J396" s="5">
        <v>140.26580000000001</v>
      </c>
      <c r="K396" s="5" t="b">
        <v>0</v>
      </c>
      <c r="L396" s="6" t="s">
        <v>55</v>
      </c>
      <c r="M396" s="6" t="s">
        <v>2385</v>
      </c>
      <c r="N396" s="6" t="s">
        <v>167</v>
      </c>
      <c r="P396" s="6" t="s">
        <v>2386</v>
      </c>
      <c r="Q396" s="5">
        <v>386.6</v>
      </c>
      <c r="R396" s="5">
        <v>2458.6790000000001</v>
      </c>
      <c r="S396" s="5">
        <v>405</v>
      </c>
    </row>
    <row r="397" spans="1:19" x14ac:dyDescent="0.25">
      <c r="A397" s="5">
        <v>406</v>
      </c>
      <c r="B397" s="6" t="s">
        <v>2387</v>
      </c>
      <c r="C397" s="6" t="s">
        <v>2388</v>
      </c>
      <c r="D397" s="6" t="s">
        <v>55</v>
      </c>
      <c r="E397" s="6" t="s">
        <v>2389</v>
      </c>
      <c r="F397" s="5" t="b">
        <v>0</v>
      </c>
      <c r="G397" s="5" t="b">
        <v>0</v>
      </c>
      <c r="H397" s="6" t="s">
        <v>2390</v>
      </c>
      <c r="I397" s="6" t="s">
        <v>55</v>
      </c>
      <c r="J397" s="5">
        <v>106.1204</v>
      </c>
      <c r="K397" s="5" t="b">
        <v>0</v>
      </c>
      <c r="L397" s="6" t="s">
        <v>55</v>
      </c>
      <c r="M397" s="6" t="s">
        <v>2391</v>
      </c>
      <c r="N397" s="6" t="s">
        <v>2392</v>
      </c>
      <c r="O397" s="5">
        <v>0.75</v>
      </c>
      <c r="P397" s="6" t="s">
        <v>2393</v>
      </c>
      <c r="Q397" s="5">
        <v>0.35460000000000003</v>
      </c>
      <c r="R397" s="5">
        <v>0.86231959999999996</v>
      </c>
      <c r="S397" s="5">
        <v>406</v>
      </c>
    </row>
    <row r="398" spans="1:19" x14ac:dyDescent="0.25">
      <c r="A398" s="5">
        <v>407</v>
      </c>
      <c r="B398" s="6" t="s">
        <v>2394</v>
      </c>
      <c r="C398" s="6" t="s">
        <v>2395</v>
      </c>
      <c r="D398" s="6" t="s">
        <v>55</v>
      </c>
      <c r="E398" s="6" t="s">
        <v>2396</v>
      </c>
      <c r="F398" s="5" t="b">
        <v>0</v>
      </c>
      <c r="G398" s="5" t="b">
        <v>1</v>
      </c>
      <c r="H398" s="6" t="s">
        <v>2397</v>
      </c>
      <c r="I398" s="6" t="s">
        <v>55</v>
      </c>
      <c r="J398" s="5">
        <v>204.26339999999999</v>
      </c>
      <c r="K398" s="5" t="b">
        <v>0</v>
      </c>
      <c r="L398" s="6" t="s">
        <v>55</v>
      </c>
      <c r="M398" s="6" t="s">
        <v>2398</v>
      </c>
      <c r="N398" s="6" t="s">
        <v>2399</v>
      </c>
      <c r="O398" s="5">
        <v>0.4</v>
      </c>
      <c r="P398" s="6" t="s">
        <v>2400</v>
      </c>
      <c r="Q398" s="5">
        <v>4.7329999999999997</v>
      </c>
      <c r="R398" s="5">
        <v>1.779266</v>
      </c>
      <c r="S398" s="5">
        <v>407</v>
      </c>
    </row>
    <row r="399" spans="1:19" x14ac:dyDescent="0.25">
      <c r="A399" s="5">
        <v>408</v>
      </c>
      <c r="B399" s="6" t="s">
        <v>2401</v>
      </c>
      <c r="C399" s="6" t="s">
        <v>2402</v>
      </c>
      <c r="D399" s="6" t="s">
        <v>55</v>
      </c>
      <c r="E399" s="6" t="s">
        <v>2403</v>
      </c>
      <c r="F399" s="5" t="b">
        <v>0</v>
      </c>
      <c r="G399" s="5" t="b">
        <v>0</v>
      </c>
      <c r="H399" s="6" t="s">
        <v>2404</v>
      </c>
      <c r="I399" s="6" t="s">
        <v>55</v>
      </c>
      <c r="J399" s="5">
        <v>154.29238000000001</v>
      </c>
      <c r="K399" s="5" t="b">
        <v>0</v>
      </c>
      <c r="L399" s="6" t="s">
        <v>55</v>
      </c>
      <c r="M399" s="6" t="s">
        <v>2405</v>
      </c>
      <c r="N399" s="6" t="s">
        <v>141</v>
      </c>
      <c r="P399" s="6" t="s">
        <v>55</v>
      </c>
      <c r="Q399" s="5">
        <v>154.69999999999999</v>
      </c>
      <c r="R399" s="5">
        <v>203.3</v>
      </c>
      <c r="S399" s="5">
        <v>408</v>
      </c>
    </row>
    <row r="400" spans="1:19" ht="25.5" x14ac:dyDescent="0.25">
      <c r="A400" s="5">
        <v>409</v>
      </c>
      <c r="B400" s="6" t="s">
        <v>2406</v>
      </c>
      <c r="C400" s="6" t="s">
        <v>2407</v>
      </c>
      <c r="D400" s="6" t="s">
        <v>55</v>
      </c>
      <c r="E400" s="6" t="s">
        <v>2408</v>
      </c>
      <c r="F400" s="5" t="b">
        <v>0</v>
      </c>
      <c r="G400" s="5" t="b">
        <v>0</v>
      </c>
      <c r="H400" s="6" t="s">
        <v>2409</v>
      </c>
      <c r="I400" s="6" t="s">
        <v>55</v>
      </c>
      <c r="J400" s="5">
        <v>222.23715999999999</v>
      </c>
      <c r="K400" s="5" t="b">
        <v>0</v>
      </c>
      <c r="L400" s="6" t="s">
        <v>55</v>
      </c>
      <c r="M400" s="6" t="s">
        <v>2410</v>
      </c>
      <c r="N400" s="6" t="s">
        <v>2411</v>
      </c>
      <c r="O400" s="5">
        <v>0.3333333</v>
      </c>
      <c r="P400" s="6" t="s">
        <v>2412</v>
      </c>
      <c r="Q400" s="5">
        <v>0.1043</v>
      </c>
      <c r="R400" s="5">
        <v>4.8326220000000003E-2</v>
      </c>
      <c r="S400" s="5">
        <v>409</v>
      </c>
    </row>
    <row r="401" spans="1:19" x14ac:dyDescent="0.25">
      <c r="A401" s="5">
        <v>410</v>
      </c>
      <c r="B401" s="6" t="s">
        <v>2413</v>
      </c>
      <c r="C401" s="6" t="s">
        <v>2414</v>
      </c>
      <c r="D401" s="6" t="s">
        <v>55</v>
      </c>
      <c r="E401" s="6" t="s">
        <v>2415</v>
      </c>
      <c r="F401" s="5" t="b">
        <v>0</v>
      </c>
      <c r="G401" s="5" t="b">
        <v>0</v>
      </c>
      <c r="H401" s="6" t="s">
        <v>2416</v>
      </c>
      <c r="I401" s="6" t="s">
        <v>55</v>
      </c>
      <c r="J401" s="5">
        <v>130.18639999999999</v>
      </c>
      <c r="K401" s="5" t="b">
        <v>0</v>
      </c>
      <c r="L401" s="6" t="s">
        <v>55</v>
      </c>
      <c r="M401" s="6" t="s">
        <v>2417</v>
      </c>
      <c r="N401" s="6" t="s">
        <v>2418</v>
      </c>
      <c r="P401" s="6" t="s">
        <v>55</v>
      </c>
      <c r="Q401" s="5">
        <v>34.659999999999997</v>
      </c>
      <c r="S401" s="5">
        <v>410</v>
      </c>
    </row>
    <row r="402" spans="1:19" x14ac:dyDescent="0.25">
      <c r="A402" s="5">
        <v>411</v>
      </c>
      <c r="B402" s="6" t="s">
        <v>2419</v>
      </c>
      <c r="C402" s="6" t="s">
        <v>2420</v>
      </c>
      <c r="D402" s="6" t="s">
        <v>55</v>
      </c>
      <c r="E402" s="6" t="s">
        <v>2421</v>
      </c>
      <c r="F402" s="5" t="b">
        <v>0</v>
      </c>
      <c r="G402" s="5" t="b">
        <v>0</v>
      </c>
      <c r="H402" s="6" t="s">
        <v>2422</v>
      </c>
      <c r="I402" s="6" t="s">
        <v>55</v>
      </c>
      <c r="J402" s="5">
        <v>142.23862</v>
      </c>
      <c r="K402" s="5" t="b">
        <v>0</v>
      </c>
      <c r="L402" s="6" t="s">
        <v>55</v>
      </c>
      <c r="M402" s="6" t="s">
        <v>2423</v>
      </c>
      <c r="N402" s="6" t="s">
        <v>2424</v>
      </c>
      <c r="O402" s="5">
        <v>0.1111111</v>
      </c>
      <c r="P402" s="6" t="s">
        <v>2425</v>
      </c>
      <c r="Q402" s="5">
        <v>286.60000000000002</v>
      </c>
      <c r="R402" s="5">
        <v>121.3612</v>
      </c>
      <c r="S402" s="5">
        <v>411</v>
      </c>
    </row>
    <row r="403" spans="1:19" ht="25.5" x14ac:dyDescent="0.25">
      <c r="A403" s="5">
        <v>412</v>
      </c>
      <c r="B403" s="6" t="s">
        <v>2426</v>
      </c>
      <c r="C403" s="6" t="s">
        <v>2427</v>
      </c>
      <c r="D403" s="6" t="s">
        <v>55</v>
      </c>
      <c r="E403" s="6" t="s">
        <v>2428</v>
      </c>
      <c r="F403" s="5" t="b">
        <v>0</v>
      </c>
      <c r="G403" s="5" t="b">
        <v>0</v>
      </c>
      <c r="H403" s="6" t="s">
        <v>2429</v>
      </c>
      <c r="I403" s="6" t="s">
        <v>55</v>
      </c>
      <c r="J403" s="5">
        <v>230.30068</v>
      </c>
      <c r="K403" s="5" t="b">
        <v>0</v>
      </c>
      <c r="L403" s="6" t="s">
        <v>55</v>
      </c>
      <c r="M403" s="6" t="s">
        <v>2430</v>
      </c>
      <c r="N403" s="6" t="s">
        <v>2431</v>
      </c>
      <c r="O403" s="5">
        <v>0.3333333</v>
      </c>
      <c r="P403" s="6" t="s">
        <v>2432</v>
      </c>
      <c r="Q403" s="5">
        <v>5.9459999999999997</v>
      </c>
      <c r="R403" s="5">
        <v>0.1929707</v>
      </c>
      <c r="S403" s="5">
        <v>412</v>
      </c>
    </row>
    <row r="404" spans="1:19" x14ac:dyDescent="0.25">
      <c r="A404" s="5">
        <v>413</v>
      </c>
      <c r="B404" s="6" t="s">
        <v>2433</v>
      </c>
      <c r="C404" s="6" t="s">
        <v>2434</v>
      </c>
      <c r="D404" s="6" t="s">
        <v>55</v>
      </c>
      <c r="E404" s="6" t="s">
        <v>2435</v>
      </c>
      <c r="F404" s="5" t="b">
        <v>0</v>
      </c>
      <c r="G404" s="5" t="b">
        <v>0</v>
      </c>
      <c r="H404" s="6" t="s">
        <v>2436</v>
      </c>
      <c r="I404" s="6" t="s">
        <v>55</v>
      </c>
      <c r="J404" s="5">
        <v>134.17356000000001</v>
      </c>
      <c r="K404" s="5" t="b">
        <v>0</v>
      </c>
      <c r="L404" s="6" t="s">
        <v>55</v>
      </c>
      <c r="M404" s="6" t="s">
        <v>2437</v>
      </c>
      <c r="N404" s="6" t="s">
        <v>1962</v>
      </c>
      <c r="O404" s="5">
        <v>0.5</v>
      </c>
      <c r="P404" s="6" t="s">
        <v>2438</v>
      </c>
      <c r="Q404" s="5">
        <v>0.97319999999999995</v>
      </c>
      <c r="R404" s="5">
        <v>1.590544</v>
      </c>
      <c r="S404" s="5">
        <v>413</v>
      </c>
    </row>
    <row r="405" spans="1:19" x14ac:dyDescent="0.25">
      <c r="A405" s="5">
        <v>414</v>
      </c>
      <c r="B405" s="6" t="s">
        <v>2439</v>
      </c>
      <c r="C405" s="6" t="s">
        <v>2440</v>
      </c>
      <c r="D405" s="6" t="s">
        <v>55</v>
      </c>
      <c r="E405" s="6" t="s">
        <v>2441</v>
      </c>
      <c r="F405" s="5" t="b">
        <v>0</v>
      </c>
      <c r="G405" s="5" t="b">
        <v>0</v>
      </c>
      <c r="H405" s="6" t="s">
        <v>2442</v>
      </c>
      <c r="I405" s="6" t="s">
        <v>55</v>
      </c>
      <c r="J405" s="5">
        <v>229.257441</v>
      </c>
      <c r="K405" s="5" t="b">
        <v>0</v>
      </c>
      <c r="L405" s="6" t="s">
        <v>55</v>
      </c>
      <c r="M405" s="6" t="s">
        <v>2443</v>
      </c>
      <c r="N405" s="6" t="s">
        <v>2444</v>
      </c>
      <c r="O405" s="5">
        <v>0.6</v>
      </c>
      <c r="P405" s="6" t="s">
        <v>2445</v>
      </c>
      <c r="Q405" s="5">
        <v>5.4929999999999996E-3</v>
      </c>
      <c r="R405" s="5">
        <v>66065.08</v>
      </c>
      <c r="S405" s="5">
        <v>414</v>
      </c>
    </row>
    <row r="406" spans="1:19" x14ac:dyDescent="0.25">
      <c r="A406" s="5">
        <v>415</v>
      </c>
      <c r="B406" s="6" t="s">
        <v>2446</v>
      </c>
      <c r="C406" s="6" t="s">
        <v>2447</v>
      </c>
      <c r="D406" s="6" t="s">
        <v>55</v>
      </c>
      <c r="E406" s="6" t="s">
        <v>2448</v>
      </c>
      <c r="F406" s="5" t="b">
        <v>0</v>
      </c>
      <c r="G406" s="5" t="b">
        <v>0</v>
      </c>
      <c r="H406" s="6" t="s">
        <v>2449</v>
      </c>
      <c r="I406" s="6" t="s">
        <v>55</v>
      </c>
      <c r="J406" s="5">
        <v>76.09442</v>
      </c>
      <c r="K406" s="5" t="b">
        <v>0</v>
      </c>
      <c r="L406" s="6" t="s">
        <v>55</v>
      </c>
      <c r="M406" s="6" t="s">
        <v>2450</v>
      </c>
      <c r="N406" s="6" t="s">
        <v>1149</v>
      </c>
      <c r="O406" s="5">
        <v>0.66666669999999995</v>
      </c>
      <c r="P406" s="6" t="s">
        <v>2451</v>
      </c>
      <c r="Q406" s="5">
        <v>54930</v>
      </c>
      <c r="R406" s="5">
        <v>10.617760000000001</v>
      </c>
      <c r="S406" s="5">
        <v>415</v>
      </c>
    </row>
    <row r="407" spans="1:19" x14ac:dyDescent="0.25">
      <c r="A407" s="5">
        <v>416</v>
      </c>
      <c r="B407" s="6" t="s">
        <v>2452</v>
      </c>
      <c r="C407" s="6" t="s">
        <v>2453</v>
      </c>
      <c r="D407" s="6" t="s">
        <v>55</v>
      </c>
      <c r="E407" s="6" t="s">
        <v>2454</v>
      </c>
      <c r="F407" s="5" t="b">
        <v>0</v>
      </c>
      <c r="G407" s="5" t="b">
        <v>0</v>
      </c>
      <c r="H407" s="6" t="s">
        <v>2455</v>
      </c>
      <c r="I407" s="6" t="s">
        <v>55</v>
      </c>
      <c r="J407" s="5">
        <v>104.14758</v>
      </c>
      <c r="K407" s="5" t="b">
        <v>0</v>
      </c>
      <c r="L407" s="6" t="s">
        <v>55</v>
      </c>
      <c r="M407" s="6" t="s">
        <v>2456</v>
      </c>
      <c r="N407" s="6" t="s">
        <v>2457</v>
      </c>
      <c r="O407" s="5">
        <v>0.4</v>
      </c>
      <c r="P407" s="6" t="s">
        <v>2458</v>
      </c>
      <c r="Q407" s="5">
        <v>11430</v>
      </c>
      <c r="R407" s="5">
        <v>44330.2</v>
      </c>
      <c r="S407" s="5">
        <v>416</v>
      </c>
    </row>
    <row r="408" spans="1:19" x14ac:dyDescent="0.25">
      <c r="A408" s="5">
        <v>417</v>
      </c>
      <c r="B408" s="6" t="s">
        <v>2459</v>
      </c>
      <c r="C408" s="6" t="s">
        <v>2460</v>
      </c>
      <c r="D408" s="6" t="s">
        <v>55</v>
      </c>
      <c r="E408" s="6" t="s">
        <v>2461</v>
      </c>
      <c r="F408" s="5" t="b">
        <v>0</v>
      </c>
      <c r="G408" s="5" t="b">
        <v>0</v>
      </c>
      <c r="H408" s="6" t="s">
        <v>2462</v>
      </c>
      <c r="I408" s="6" t="s">
        <v>55</v>
      </c>
      <c r="J408" s="5">
        <v>46.068440000000002</v>
      </c>
      <c r="K408" s="5" t="b">
        <v>0</v>
      </c>
      <c r="L408" s="6" t="s">
        <v>55</v>
      </c>
      <c r="M408" s="6" t="s">
        <v>2463</v>
      </c>
      <c r="N408" s="6" t="s">
        <v>2464</v>
      </c>
      <c r="O408" s="5">
        <v>0.5</v>
      </c>
      <c r="P408" s="6" t="s">
        <v>2465</v>
      </c>
      <c r="Q408" s="5">
        <v>513300</v>
      </c>
      <c r="R408" s="5">
        <v>616759.30000000005</v>
      </c>
      <c r="S408" s="5">
        <v>417</v>
      </c>
    </row>
    <row r="409" spans="1:19" x14ac:dyDescent="0.25">
      <c r="A409" s="5">
        <v>418</v>
      </c>
      <c r="B409" s="6" t="s">
        <v>2466</v>
      </c>
      <c r="C409" s="6" t="s">
        <v>2467</v>
      </c>
      <c r="D409" s="6" t="s">
        <v>55</v>
      </c>
      <c r="E409" s="6" t="s">
        <v>2468</v>
      </c>
      <c r="F409" s="5" t="b">
        <v>0</v>
      </c>
      <c r="G409" s="5" t="b">
        <v>1</v>
      </c>
      <c r="H409" s="6" t="s">
        <v>2469</v>
      </c>
      <c r="I409" s="6" t="s">
        <v>55</v>
      </c>
      <c r="J409" s="5">
        <v>73.093779999999995</v>
      </c>
      <c r="K409" s="5" t="b">
        <v>0</v>
      </c>
      <c r="L409" s="6" t="s">
        <v>55</v>
      </c>
      <c r="M409" s="6" t="s">
        <v>2470</v>
      </c>
      <c r="N409" s="6" t="s">
        <v>2471</v>
      </c>
      <c r="O409" s="5">
        <v>0.3333333</v>
      </c>
      <c r="P409" s="6" t="s">
        <v>2472</v>
      </c>
      <c r="Q409" s="5">
        <v>465.3</v>
      </c>
      <c r="R409" s="5">
        <v>616759.30000000005</v>
      </c>
      <c r="S409" s="5">
        <v>418</v>
      </c>
    </row>
    <row r="410" spans="1:19" x14ac:dyDescent="0.25">
      <c r="A410" s="5">
        <v>419</v>
      </c>
      <c r="B410" s="6" t="s">
        <v>2473</v>
      </c>
      <c r="C410" s="6" t="s">
        <v>2474</v>
      </c>
      <c r="D410" s="6" t="s">
        <v>55</v>
      </c>
      <c r="E410" s="6" t="s">
        <v>2475</v>
      </c>
      <c r="F410" s="5" t="b">
        <v>0</v>
      </c>
      <c r="G410" s="5" t="b">
        <v>1</v>
      </c>
      <c r="H410" s="6" t="s">
        <v>2476</v>
      </c>
      <c r="I410" s="6" t="s">
        <v>55</v>
      </c>
      <c r="J410" s="5">
        <v>194.184</v>
      </c>
      <c r="K410" s="5" t="b">
        <v>0</v>
      </c>
      <c r="L410" s="6" t="s">
        <v>55</v>
      </c>
      <c r="M410" s="6" t="s">
        <v>2477</v>
      </c>
      <c r="N410" s="6" t="s">
        <v>2478</v>
      </c>
      <c r="O410" s="5">
        <v>0.4</v>
      </c>
      <c r="P410" s="6" t="s">
        <v>2479</v>
      </c>
      <c r="Q410" s="5">
        <v>0.6159</v>
      </c>
      <c r="R410" s="5">
        <v>0.45496880000000001</v>
      </c>
      <c r="S410" s="5">
        <v>419</v>
      </c>
    </row>
    <row r="411" spans="1:19" x14ac:dyDescent="0.25">
      <c r="A411" s="5">
        <v>420</v>
      </c>
      <c r="B411" s="6" t="s">
        <v>2480</v>
      </c>
      <c r="C411" s="6" t="s">
        <v>2481</v>
      </c>
      <c r="D411" s="6" t="s">
        <v>55</v>
      </c>
      <c r="E411" s="6" t="s">
        <v>2482</v>
      </c>
      <c r="F411" s="5" t="b">
        <v>0</v>
      </c>
      <c r="G411" s="5" t="b">
        <v>0</v>
      </c>
      <c r="H411" s="6" t="s">
        <v>2483</v>
      </c>
      <c r="I411" s="6" t="s">
        <v>55</v>
      </c>
      <c r="J411" s="5">
        <v>146.1412</v>
      </c>
      <c r="K411" s="5" t="b">
        <v>0</v>
      </c>
      <c r="L411" s="6" t="s">
        <v>55</v>
      </c>
      <c r="M411" s="6" t="s">
        <v>2484</v>
      </c>
      <c r="N411" s="6" t="s">
        <v>2485</v>
      </c>
      <c r="O411" s="5">
        <v>0.66666669999999995</v>
      </c>
      <c r="P411" s="6" t="s">
        <v>2486</v>
      </c>
      <c r="Q411" s="5">
        <v>57.59</v>
      </c>
      <c r="R411" s="5">
        <v>62.73169</v>
      </c>
      <c r="S411" s="5">
        <v>420</v>
      </c>
    </row>
    <row r="412" spans="1:19" x14ac:dyDescent="0.25">
      <c r="A412" s="5">
        <v>421</v>
      </c>
      <c r="B412" s="6" t="s">
        <v>2487</v>
      </c>
      <c r="C412" s="6" t="s">
        <v>2488</v>
      </c>
      <c r="D412" s="6" t="s">
        <v>55</v>
      </c>
      <c r="E412" s="6" t="s">
        <v>2489</v>
      </c>
      <c r="F412" s="5" t="b">
        <v>0</v>
      </c>
      <c r="G412" s="5" t="b">
        <v>0</v>
      </c>
      <c r="H412" s="6" t="s">
        <v>2490</v>
      </c>
      <c r="I412" s="6" t="s">
        <v>55</v>
      </c>
      <c r="J412" s="5">
        <v>62.134039999999999</v>
      </c>
      <c r="K412" s="5" t="b">
        <v>0</v>
      </c>
      <c r="L412" s="6" t="s">
        <v>55</v>
      </c>
      <c r="M412" s="6" t="s">
        <v>2491</v>
      </c>
      <c r="N412" s="6" t="s">
        <v>2492</v>
      </c>
      <c r="P412" s="6" t="s">
        <v>2493</v>
      </c>
      <c r="Q412" s="5">
        <v>63860</v>
      </c>
      <c r="R412" s="5">
        <v>1884463</v>
      </c>
      <c r="S412" s="5">
        <v>421</v>
      </c>
    </row>
    <row r="413" spans="1:19" x14ac:dyDescent="0.25">
      <c r="A413" s="5">
        <v>422</v>
      </c>
      <c r="B413" s="6" t="s">
        <v>2494</v>
      </c>
      <c r="C413" s="6" t="s">
        <v>2495</v>
      </c>
      <c r="D413" s="6" t="s">
        <v>55</v>
      </c>
      <c r="E413" s="6" t="s">
        <v>2496</v>
      </c>
      <c r="F413" s="5" t="b">
        <v>0</v>
      </c>
      <c r="G413" s="5" t="b">
        <v>0</v>
      </c>
      <c r="H413" s="6" t="s">
        <v>2497</v>
      </c>
      <c r="I413" s="6" t="s">
        <v>55</v>
      </c>
      <c r="J413" s="5">
        <v>78.133439999999993</v>
      </c>
      <c r="K413" s="5" t="b">
        <v>0</v>
      </c>
      <c r="L413" s="6" t="s">
        <v>55</v>
      </c>
      <c r="M413" s="6" t="s">
        <v>2498</v>
      </c>
      <c r="N413" s="6" t="s">
        <v>2499</v>
      </c>
      <c r="O413" s="5">
        <v>0.5</v>
      </c>
      <c r="P413" s="6" t="s">
        <v>2500</v>
      </c>
      <c r="Q413" s="5">
        <v>82.93</v>
      </c>
      <c r="R413" s="5">
        <v>1884463</v>
      </c>
      <c r="S413" s="5">
        <v>422</v>
      </c>
    </row>
    <row r="414" spans="1:19" x14ac:dyDescent="0.25">
      <c r="A414" s="5">
        <v>423</v>
      </c>
      <c r="B414" s="6" t="s">
        <v>2501</v>
      </c>
      <c r="C414" s="6" t="s">
        <v>2502</v>
      </c>
      <c r="D414" s="6" t="s">
        <v>55</v>
      </c>
      <c r="E414" s="6" t="s">
        <v>2503</v>
      </c>
      <c r="F414" s="5" t="b">
        <v>0</v>
      </c>
      <c r="G414" s="5" t="b">
        <v>0</v>
      </c>
      <c r="H414" s="6" t="s">
        <v>2504</v>
      </c>
      <c r="I414" s="6" t="s">
        <v>55</v>
      </c>
      <c r="J414" s="5">
        <v>136.19098</v>
      </c>
      <c r="K414" s="5" t="b">
        <v>0</v>
      </c>
      <c r="L414" s="6" t="s">
        <v>55</v>
      </c>
      <c r="M414" s="6" t="s">
        <v>2505</v>
      </c>
      <c r="N414" s="6" t="s">
        <v>2506</v>
      </c>
      <c r="O414" s="5">
        <v>0.1111111</v>
      </c>
      <c r="P414" s="6" t="s">
        <v>55</v>
      </c>
      <c r="Q414" s="5">
        <v>6.2389999999999999</v>
      </c>
      <c r="S414" s="5">
        <v>423</v>
      </c>
    </row>
    <row r="415" spans="1:19" x14ac:dyDescent="0.25">
      <c r="A415" s="5">
        <v>424</v>
      </c>
      <c r="B415" s="6" t="s">
        <v>2507</v>
      </c>
      <c r="C415" s="6" t="s">
        <v>2508</v>
      </c>
      <c r="D415" s="6" t="s">
        <v>55</v>
      </c>
      <c r="E415" s="6" t="s">
        <v>2509</v>
      </c>
      <c r="F415" s="5" t="b">
        <v>0</v>
      </c>
      <c r="G415" s="5" t="b">
        <v>0</v>
      </c>
      <c r="H415" s="6" t="s">
        <v>2510</v>
      </c>
      <c r="I415" s="6" t="s">
        <v>55</v>
      </c>
      <c r="J415" s="5">
        <v>168.31896</v>
      </c>
      <c r="K415" s="5" t="b">
        <v>0</v>
      </c>
      <c r="L415" s="6" t="s">
        <v>55</v>
      </c>
      <c r="M415" s="6" t="s">
        <v>2511</v>
      </c>
      <c r="N415" s="6" t="s">
        <v>1528</v>
      </c>
      <c r="P415" s="6" t="s">
        <v>55</v>
      </c>
      <c r="Q415" s="5">
        <v>132.69999999999999</v>
      </c>
      <c r="R415" s="5">
        <v>105.3</v>
      </c>
      <c r="S415" s="5">
        <v>424</v>
      </c>
    </row>
    <row r="416" spans="1:19" x14ac:dyDescent="0.25">
      <c r="A416" s="5">
        <v>425</v>
      </c>
      <c r="B416" s="6" t="s">
        <v>2512</v>
      </c>
      <c r="C416" s="6" t="s">
        <v>2513</v>
      </c>
      <c r="D416" s="6" t="s">
        <v>55</v>
      </c>
      <c r="E416" s="6" t="s">
        <v>2514</v>
      </c>
      <c r="F416" s="5" t="b">
        <v>0</v>
      </c>
      <c r="G416" s="5" t="b">
        <v>0</v>
      </c>
      <c r="H416" s="6" t="s">
        <v>2515</v>
      </c>
      <c r="I416" s="6" t="s">
        <v>55</v>
      </c>
      <c r="J416" s="5">
        <v>98.186059999999998</v>
      </c>
      <c r="K416" s="5" t="b">
        <v>0</v>
      </c>
      <c r="L416" s="6" t="s">
        <v>55</v>
      </c>
      <c r="M416" s="6" t="s">
        <v>2516</v>
      </c>
      <c r="N416" s="6" t="s">
        <v>245</v>
      </c>
      <c r="P416" s="6" t="s">
        <v>2517</v>
      </c>
      <c r="Q416" s="5">
        <v>5879</v>
      </c>
      <c r="R416" s="5">
        <v>11195.57</v>
      </c>
      <c r="S416" s="5">
        <v>425</v>
      </c>
    </row>
    <row r="417" spans="1:19" x14ac:dyDescent="0.25">
      <c r="A417" s="5">
        <v>426</v>
      </c>
      <c r="B417" s="6" t="s">
        <v>2518</v>
      </c>
      <c r="C417" s="6" t="s">
        <v>2519</v>
      </c>
      <c r="D417" s="6" t="s">
        <v>55</v>
      </c>
      <c r="E417" s="6" t="s">
        <v>2520</v>
      </c>
      <c r="F417" s="5" t="b">
        <v>0</v>
      </c>
      <c r="G417" s="5" t="b">
        <v>0</v>
      </c>
      <c r="H417" s="6" t="s">
        <v>2521</v>
      </c>
      <c r="I417" s="6" t="s">
        <v>55</v>
      </c>
      <c r="J417" s="5">
        <v>170.33484000000001</v>
      </c>
      <c r="K417" s="5" t="b">
        <v>0</v>
      </c>
      <c r="L417" s="6" t="s">
        <v>55</v>
      </c>
      <c r="M417" s="6" t="s">
        <v>2522</v>
      </c>
      <c r="N417" s="6" t="s">
        <v>772</v>
      </c>
      <c r="P417" s="6" t="s">
        <v>55</v>
      </c>
      <c r="Q417" s="5">
        <v>92.92</v>
      </c>
      <c r="S417" s="5">
        <v>426</v>
      </c>
    </row>
    <row r="418" spans="1:19" x14ac:dyDescent="0.25">
      <c r="A418" s="5">
        <v>427</v>
      </c>
      <c r="B418" s="6" t="s">
        <v>2523</v>
      </c>
      <c r="C418" s="6" t="s">
        <v>2524</v>
      </c>
      <c r="D418" s="6" t="s">
        <v>55</v>
      </c>
      <c r="E418" s="6" t="s">
        <v>2525</v>
      </c>
      <c r="F418" s="5" t="b">
        <v>0</v>
      </c>
      <c r="G418" s="5" t="b">
        <v>0</v>
      </c>
      <c r="H418" s="6" t="s">
        <v>2526</v>
      </c>
      <c r="I418" s="6" t="s">
        <v>55</v>
      </c>
      <c r="J418" s="5">
        <v>140.26580000000001</v>
      </c>
      <c r="K418" s="5" t="b">
        <v>0</v>
      </c>
      <c r="L418" s="6" t="s">
        <v>55</v>
      </c>
      <c r="M418" s="6" t="s">
        <v>2527</v>
      </c>
      <c r="N418" s="6" t="s">
        <v>167</v>
      </c>
      <c r="P418" s="6" t="s">
        <v>55</v>
      </c>
      <c r="Q418" s="5">
        <v>260</v>
      </c>
      <c r="S418" s="5">
        <v>427</v>
      </c>
    </row>
    <row r="419" spans="1:19" x14ac:dyDescent="0.25">
      <c r="A419" s="5">
        <v>428</v>
      </c>
      <c r="B419" s="6" t="s">
        <v>2528</v>
      </c>
      <c r="C419" s="6" t="s">
        <v>2529</v>
      </c>
      <c r="D419" s="6" t="s">
        <v>55</v>
      </c>
      <c r="E419" s="6" t="s">
        <v>2530</v>
      </c>
      <c r="F419" s="5" t="b">
        <v>0</v>
      </c>
      <c r="G419" s="5" t="b">
        <v>0</v>
      </c>
      <c r="H419" s="6" t="s">
        <v>2531</v>
      </c>
      <c r="I419" s="6" t="s">
        <v>55</v>
      </c>
      <c r="J419" s="5">
        <v>128.2551</v>
      </c>
      <c r="K419" s="5" t="b">
        <v>0</v>
      </c>
      <c r="L419" s="6" t="s">
        <v>55</v>
      </c>
      <c r="M419" s="6" t="s">
        <v>2532</v>
      </c>
      <c r="N419" s="6" t="s">
        <v>748</v>
      </c>
      <c r="P419" s="6" t="s">
        <v>55</v>
      </c>
      <c r="Q419" s="5">
        <v>1453</v>
      </c>
      <c r="S419" s="5">
        <v>428</v>
      </c>
    </row>
    <row r="420" spans="1:19" x14ac:dyDescent="0.25">
      <c r="A420" s="5">
        <v>429</v>
      </c>
      <c r="B420" s="6" t="s">
        <v>2533</v>
      </c>
      <c r="C420" s="6" t="s">
        <v>2534</v>
      </c>
      <c r="D420" s="6" t="s">
        <v>55</v>
      </c>
      <c r="E420" s="6" t="s">
        <v>2535</v>
      </c>
      <c r="F420" s="5" t="b">
        <v>0</v>
      </c>
      <c r="G420" s="5" t="b">
        <v>0</v>
      </c>
      <c r="H420" s="6" t="s">
        <v>2536</v>
      </c>
      <c r="I420" s="6" t="s">
        <v>55</v>
      </c>
      <c r="J420" s="5">
        <v>156.30825999999999</v>
      </c>
      <c r="K420" s="5" t="b">
        <v>0</v>
      </c>
      <c r="L420" s="6" t="s">
        <v>55</v>
      </c>
      <c r="M420" s="6" t="s">
        <v>55</v>
      </c>
      <c r="N420" s="6" t="s">
        <v>975</v>
      </c>
      <c r="P420" s="6" t="s">
        <v>55</v>
      </c>
      <c r="Q420" s="5">
        <v>434.6</v>
      </c>
      <c r="S420" s="5">
        <v>429</v>
      </c>
    </row>
    <row r="421" spans="1:19" x14ac:dyDescent="0.25">
      <c r="A421" s="5">
        <v>430</v>
      </c>
      <c r="B421" s="6" t="s">
        <v>2537</v>
      </c>
      <c r="C421" s="6" t="s">
        <v>2538</v>
      </c>
      <c r="D421" s="6" t="s">
        <v>55</v>
      </c>
      <c r="E421" s="6" t="s">
        <v>2539</v>
      </c>
      <c r="F421" s="5" t="b">
        <v>0</v>
      </c>
      <c r="G421" s="5" t="b">
        <v>0</v>
      </c>
      <c r="H421" s="6" t="s">
        <v>2540</v>
      </c>
      <c r="I421" s="6" t="s">
        <v>55</v>
      </c>
      <c r="J421" s="5">
        <v>184.36142000000001</v>
      </c>
      <c r="K421" s="5" t="b">
        <v>0</v>
      </c>
      <c r="L421" s="6" t="s">
        <v>55</v>
      </c>
      <c r="M421" s="6" t="s">
        <v>55</v>
      </c>
      <c r="N421" s="6" t="s">
        <v>1045</v>
      </c>
      <c r="P421" s="6" t="s">
        <v>55</v>
      </c>
      <c r="Q421" s="5">
        <v>52.53</v>
      </c>
      <c r="R421" s="5">
        <v>21.76</v>
      </c>
      <c r="S421" s="5">
        <v>430</v>
      </c>
    </row>
    <row r="422" spans="1:19" x14ac:dyDescent="0.25">
      <c r="A422" s="5">
        <v>431</v>
      </c>
      <c r="B422" s="6" t="s">
        <v>2541</v>
      </c>
      <c r="C422" s="6" t="s">
        <v>2542</v>
      </c>
      <c r="D422" s="6" t="s">
        <v>55</v>
      </c>
      <c r="E422" s="6" t="s">
        <v>2543</v>
      </c>
      <c r="F422" s="5" t="b">
        <v>0</v>
      </c>
      <c r="G422" s="5" t="b">
        <v>0</v>
      </c>
      <c r="H422" s="6" t="s">
        <v>2544</v>
      </c>
      <c r="I422" s="6" t="s">
        <v>55</v>
      </c>
      <c r="J422" s="5">
        <v>170.24871999999999</v>
      </c>
      <c r="K422" s="5" t="b">
        <v>0</v>
      </c>
      <c r="L422" s="6" t="s">
        <v>55</v>
      </c>
      <c r="M422" s="6" t="s">
        <v>55</v>
      </c>
      <c r="N422" s="6" t="s">
        <v>2545</v>
      </c>
      <c r="O422" s="5">
        <v>0.2</v>
      </c>
      <c r="P422" s="6" t="s">
        <v>55</v>
      </c>
      <c r="Q422" s="5">
        <v>0.1295</v>
      </c>
      <c r="S422" s="5">
        <v>431</v>
      </c>
    </row>
    <row r="423" spans="1:19" x14ac:dyDescent="0.25">
      <c r="A423" s="5">
        <v>432</v>
      </c>
      <c r="B423" s="6" t="s">
        <v>2546</v>
      </c>
      <c r="C423" s="6" t="s">
        <v>2547</v>
      </c>
      <c r="D423" s="6" t="s">
        <v>55</v>
      </c>
      <c r="E423" s="6" t="s">
        <v>2548</v>
      </c>
      <c r="F423" s="5" t="b">
        <v>0</v>
      </c>
      <c r="G423" s="5" t="b">
        <v>0</v>
      </c>
      <c r="H423" s="6" t="s">
        <v>2549</v>
      </c>
      <c r="I423" s="6" t="s">
        <v>55</v>
      </c>
      <c r="J423" s="5">
        <v>134.17356000000001</v>
      </c>
      <c r="K423" s="5" t="b">
        <v>0</v>
      </c>
      <c r="L423" s="6" t="s">
        <v>55</v>
      </c>
      <c r="M423" s="6" t="s">
        <v>2550</v>
      </c>
      <c r="N423" s="6" t="s">
        <v>1962</v>
      </c>
      <c r="O423" s="5">
        <v>0.5</v>
      </c>
      <c r="P423" s="6" t="s">
        <v>2551</v>
      </c>
      <c r="Q423" s="5">
        <v>0.97319999999999995</v>
      </c>
      <c r="R423" s="5">
        <v>1.590544</v>
      </c>
      <c r="S423" s="5">
        <v>432</v>
      </c>
    </row>
    <row r="424" spans="1:19" x14ac:dyDescent="0.25">
      <c r="A424" s="5">
        <v>433</v>
      </c>
      <c r="B424" s="6" t="s">
        <v>2552</v>
      </c>
      <c r="C424" s="6" t="s">
        <v>2553</v>
      </c>
      <c r="D424" s="6" t="s">
        <v>55</v>
      </c>
      <c r="E424" s="6" t="s">
        <v>2554</v>
      </c>
      <c r="F424" s="5" t="b">
        <v>0</v>
      </c>
      <c r="G424" s="5" t="b">
        <v>0</v>
      </c>
      <c r="H424" s="6" t="s">
        <v>2555</v>
      </c>
      <c r="I424" s="6" t="s">
        <v>55</v>
      </c>
      <c r="J424" s="5">
        <v>162.22672</v>
      </c>
      <c r="K424" s="5" t="b">
        <v>0</v>
      </c>
      <c r="L424" s="6" t="s">
        <v>55</v>
      </c>
      <c r="M424" s="6" t="s">
        <v>2556</v>
      </c>
      <c r="N424" s="6" t="s">
        <v>1067</v>
      </c>
      <c r="O424" s="5">
        <v>0.375</v>
      </c>
      <c r="P424" s="6" t="s">
        <v>2557</v>
      </c>
      <c r="Q424" s="5">
        <v>121.6</v>
      </c>
      <c r="R424" s="5">
        <v>81.197119999999998</v>
      </c>
      <c r="S424" s="5">
        <v>433</v>
      </c>
    </row>
    <row r="425" spans="1:19" x14ac:dyDescent="0.25">
      <c r="A425" s="5">
        <v>434</v>
      </c>
      <c r="B425" s="6" t="s">
        <v>2558</v>
      </c>
      <c r="C425" s="6" t="s">
        <v>2559</v>
      </c>
      <c r="D425" s="6" t="s">
        <v>55</v>
      </c>
      <c r="E425" s="6" t="s">
        <v>2560</v>
      </c>
      <c r="F425" s="5" t="b">
        <v>0</v>
      </c>
      <c r="G425" s="5" t="b">
        <v>0</v>
      </c>
      <c r="H425" s="6" t="s">
        <v>2561</v>
      </c>
      <c r="I425" s="6" t="s">
        <v>55</v>
      </c>
      <c r="J425" s="5">
        <v>137.36784794832801</v>
      </c>
      <c r="K425" s="5" t="b">
        <v>0</v>
      </c>
      <c r="L425" s="6" t="s">
        <v>55</v>
      </c>
      <c r="M425" s="6" t="s">
        <v>2562</v>
      </c>
      <c r="N425" s="6" t="s">
        <v>55</v>
      </c>
      <c r="P425" s="6" t="s">
        <v>55</v>
      </c>
      <c r="Q425" s="5">
        <v>454.6</v>
      </c>
      <c r="S425" s="5">
        <v>434</v>
      </c>
    </row>
    <row r="426" spans="1:19" x14ac:dyDescent="0.25">
      <c r="A426" s="5">
        <v>435</v>
      </c>
      <c r="B426" s="6" t="s">
        <v>2563</v>
      </c>
      <c r="C426" s="6" t="s">
        <v>2564</v>
      </c>
      <c r="D426" s="6" t="s">
        <v>55</v>
      </c>
      <c r="E426" s="6" t="s">
        <v>2565</v>
      </c>
      <c r="F426" s="5" t="b">
        <v>0</v>
      </c>
      <c r="G426" s="5" t="b">
        <v>0</v>
      </c>
      <c r="H426" s="6" t="s">
        <v>2566</v>
      </c>
      <c r="I426" s="6" t="s">
        <v>2567</v>
      </c>
      <c r="J426" s="5">
        <v>136.23403999999999</v>
      </c>
      <c r="K426" s="5" t="b">
        <v>0</v>
      </c>
      <c r="L426" s="6" t="s">
        <v>55</v>
      </c>
      <c r="M426" s="6" t="s">
        <v>2568</v>
      </c>
      <c r="N426" s="6" t="s">
        <v>2302</v>
      </c>
      <c r="P426" s="6" t="s">
        <v>2303</v>
      </c>
      <c r="Q426" s="5">
        <v>193.3</v>
      </c>
      <c r="R426" s="5">
        <v>248.09190000000001</v>
      </c>
      <c r="S426" s="5">
        <v>435</v>
      </c>
    </row>
    <row r="427" spans="1:19" x14ac:dyDescent="0.25">
      <c r="A427" s="5">
        <v>436</v>
      </c>
      <c r="B427" s="6" t="s">
        <v>2569</v>
      </c>
      <c r="C427" s="6" t="s">
        <v>2569</v>
      </c>
      <c r="D427" s="6" t="s">
        <v>55</v>
      </c>
      <c r="E427" s="6" t="s">
        <v>55</v>
      </c>
      <c r="F427" s="5" t="b">
        <v>0</v>
      </c>
      <c r="G427" s="5" t="b">
        <v>0</v>
      </c>
      <c r="H427" s="6" t="s">
        <v>2570</v>
      </c>
      <c r="I427" s="6" t="s">
        <v>2571</v>
      </c>
      <c r="J427" s="5">
        <v>12.010999999999999</v>
      </c>
      <c r="K427" s="5" t="b">
        <v>0</v>
      </c>
      <c r="L427" s="6" t="s">
        <v>55</v>
      </c>
      <c r="M427" s="6" t="s">
        <v>55</v>
      </c>
      <c r="N427" s="6" t="s">
        <v>55</v>
      </c>
      <c r="P427" s="6" t="s">
        <v>55</v>
      </c>
      <c r="S427" s="5">
        <v>436</v>
      </c>
    </row>
    <row r="428" spans="1:19" x14ac:dyDescent="0.25">
      <c r="A428" s="5">
        <v>437</v>
      </c>
      <c r="B428" s="6" t="s">
        <v>2572</v>
      </c>
      <c r="C428" s="6" t="s">
        <v>2573</v>
      </c>
      <c r="D428" s="6" t="s">
        <v>55</v>
      </c>
      <c r="E428" s="6" t="s">
        <v>2574</v>
      </c>
      <c r="F428" s="5" t="b">
        <v>0</v>
      </c>
      <c r="G428" s="5" t="b">
        <v>0</v>
      </c>
      <c r="H428" s="6" t="s">
        <v>2575</v>
      </c>
      <c r="I428" s="6" t="s">
        <v>55</v>
      </c>
      <c r="J428" s="5">
        <v>189.31826000000001</v>
      </c>
      <c r="K428" s="5" t="b">
        <v>0</v>
      </c>
      <c r="L428" s="6" t="s">
        <v>55</v>
      </c>
      <c r="M428" s="6" t="s">
        <v>2576</v>
      </c>
      <c r="N428" s="6" t="s">
        <v>2577</v>
      </c>
      <c r="O428" s="5">
        <v>0.1111111</v>
      </c>
      <c r="P428" s="6" t="s">
        <v>2578</v>
      </c>
      <c r="Q428" s="5">
        <v>0.50129999999999997</v>
      </c>
      <c r="R428" s="5">
        <v>758.02660000000003</v>
      </c>
      <c r="S428" s="5">
        <v>437</v>
      </c>
    </row>
    <row r="429" spans="1:19" x14ac:dyDescent="0.25">
      <c r="A429" s="5">
        <v>438</v>
      </c>
      <c r="B429" s="6" t="s">
        <v>2579</v>
      </c>
      <c r="C429" s="6" t="s">
        <v>2580</v>
      </c>
      <c r="D429" s="6" t="s">
        <v>55</v>
      </c>
      <c r="E429" s="6" t="s">
        <v>2581</v>
      </c>
      <c r="F429" s="5" t="b">
        <v>1</v>
      </c>
      <c r="G429" s="5" t="b">
        <v>0</v>
      </c>
      <c r="H429" s="6" t="s">
        <v>2582</v>
      </c>
      <c r="I429" s="6" t="s">
        <v>2583</v>
      </c>
      <c r="J429" s="5">
        <v>30.069040000000001</v>
      </c>
      <c r="K429" s="5" t="b">
        <v>1</v>
      </c>
      <c r="L429" s="6" t="s">
        <v>55</v>
      </c>
      <c r="M429" s="6" t="s">
        <v>2584</v>
      </c>
      <c r="N429" s="6" t="s">
        <v>2585</v>
      </c>
      <c r="P429" s="6" t="s">
        <v>2586</v>
      </c>
      <c r="Q429" s="5">
        <v>2693000</v>
      </c>
      <c r="R429" s="5">
        <v>1884463</v>
      </c>
      <c r="S429" s="5">
        <v>438</v>
      </c>
    </row>
    <row r="430" spans="1:19" x14ac:dyDescent="0.25">
      <c r="A430" s="5">
        <v>439</v>
      </c>
      <c r="B430" s="6" t="s">
        <v>2587</v>
      </c>
      <c r="C430" s="6" t="s">
        <v>2588</v>
      </c>
      <c r="D430" s="6" t="s">
        <v>55</v>
      </c>
      <c r="E430" s="6" t="s">
        <v>2589</v>
      </c>
      <c r="F430" s="5" t="b">
        <v>0</v>
      </c>
      <c r="G430" s="5" t="b">
        <v>0</v>
      </c>
      <c r="H430" s="6" t="s">
        <v>2590</v>
      </c>
      <c r="I430" s="6" t="s">
        <v>55</v>
      </c>
      <c r="J430" s="5">
        <v>61.083080000000002</v>
      </c>
      <c r="K430" s="5" t="b">
        <v>0</v>
      </c>
      <c r="L430" s="6" t="s">
        <v>55</v>
      </c>
      <c r="M430" s="6" t="s">
        <v>2591</v>
      </c>
      <c r="N430" s="6" t="s">
        <v>2592</v>
      </c>
      <c r="O430" s="5">
        <v>0.5</v>
      </c>
      <c r="P430" s="6" t="s">
        <v>2593</v>
      </c>
      <c r="Q430" s="5">
        <v>54.53</v>
      </c>
      <c r="R430" s="5">
        <v>9699.1569999999992</v>
      </c>
      <c r="S430" s="5">
        <v>439</v>
      </c>
    </row>
    <row r="431" spans="1:19" x14ac:dyDescent="0.25">
      <c r="A431" s="5">
        <v>440</v>
      </c>
      <c r="B431" s="6" t="s">
        <v>2594</v>
      </c>
      <c r="C431" s="6" t="s">
        <v>2595</v>
      </c>
      <c r="D431" s="6" t="s">
        <v>55</v>
      </c>
      <c r="E431" s="6" t="s">
        <v>2596</v>
      </c>
      <c r="F431" s="5" t="b">
        <v>0</v>
      </c>
      <c r="G431" s="5" t="b">
        <v>0</v>
      </c>
      <c r="H431" s="6" t="s">
        <v>2597</v>
      </c>
      <c r="I431" s="6" t="s">
        <v>55</v>
      </c>
      <c r="J431" s="5">
        <v>88.105119999999999</v>
      </c>
      <c r="K431" s="5" t="b">
        <v>0</v>
      </c>
      <c r="L431" s="6" t="s">
        <v>55</v>
      </c>
      <c r="M431" s="6" t="s">
        <v>2598</v>
      </c>
      <c r="N431" s="6" t="s">
        <v>485</v>
      </c>
      <c r="O431" s="5">
        <v>0.5</v>
      </c>
      <c r="P431" s="6" t="s">
        <v>2599</v>
      </c>
      <c r="Q431" s="5">
        <v>13110</v>
      </c>
      <c r="R431" s="5">
        <v>13514.99</v>
      </c>
      <c r="S431" s="5">
        <v>440</v>
      </c>
    </row>
    <row r="432" spans="1:19" x14ac:dyDescent="0.25">
      <c r="A432" s="5">
        <v>441</v>
      </c>
      <c r="B432" s="6" t="s">
        <v>2600</v>
      </c>
      <c r="C432" s="6" t="s">
        <v>2601</v>
      </c>
      <c r="D432" s="6" t="s">
        <v>55</v>
      </c>
      <c r="E432" s="6" t="s">
        <v>2602</v>
      </c>
      <c r="F432" s="5" t="b">
        <v>0</v>
      </c>
      <c r="G432" s="5" t="b">
        <v>1</v>
      </c>
      <c r="H432" s="6" t="s">
        <v>2603</v>
      </c>
      <c r="I432" s="6" t="s">
        <v>55</v>
      </c>
      <c r="J432" s="5">
        <v>100.11582</v>
      </c>
      <c r="K432" s="5" t="b">
        <v>0</v>
      </c>
      <c r="L432" s="6" t="s">
        <v>55</v>
      </c>
      <c r="M432" s="6" t="s">
        <v>2604</v>
      </c>
      <c r="N432" s="6" t="s">
        <v>994</v>
      </c>
      <c r="O432" s="5">
        <v>0.4</v>
      </c>
      <c r="P432" s="6" t="s">
        <v>2605</v>
      </c>
      <c r="Q432" s="5">
        <v>5119</v>
      </c>
      <c r="R432" s="5">
        <v>4423.2749999999996</v>
      </c>
      <c r="S432" s="5">
        <v>441</v>
      </c>
    </row>
    <row r="433" spans="1:19" x14ac:dyDescent="0.25">
      <c r="A433" s="5">
        <v>442</v>
      </c>
      <c r="B433" s="6" t="s">
        <v>2606</v>
      </c>
      <c r="C433" s="6" t="s">
        <v>2607</v>
      </c>
      <c r="D433" s="6" t="s">
        <v>55</v>
      </c>
      <c r="E433" s="6" t="s">
        <v>2608</v>
      </c>
      <c r="F433" s="5" t="b">
        <v>0</v>
      </c>
      <c r="G433" s="5" t="b">
        <v>0</v>
      </c>
      <c r="H433" s="6" t="s">
        <v>2609</v>
      </c>
      <c r="I433" s="6" t="s">
        <v>55</v>
      </c>
      <c r="J433" s="5">
        <v>46.068440000000002</v>
      </c>
      <c r="K433" s="5" t="b">
        <v>0</v>
      </c>
      <c r="L433" s="6" t="s">
        <v>55</v>
      </c>
      <c r="M433" s="6" t="s">
        <v>2610</v>
      </c>
      <c r="N433" s="6" t="s">
        <v>2464</v>
      </c>
      <c r="O433" s="5">
        <v>0.5</v>
      </c>
      <c r="P433" s="6" t="s">
        <v>2611</v>
      </c>
      <c r="Q433" s="5">
        <v>8119</v>
      </c>
      <c r="R433" s="5">
        <v>9699.1569999999992</v>
      </c>
      <c r="S433" s="5">
        <v>442</v>
      </c>
    </row>
    <row r="434" spans="1:19" x14ac:dyDescent="0.25">
      <c r="A434" s="5">
        <v>443</v>
      </c>
      <c r="B434" s="6" t="s">
        <v>2612</v>
      </c>
      <c r="C434" s="6" t="s">
        <v>2613</v>
      </c>
      <c r="D434" s="6" t="s">
        <v>55</v>
      </c>
      <c r="E434" s="6" t="s">
        <v>2614</v>
      </c>
      <c r="F434" s="5" t="b">
        <v>0</v>
      </c>
      <c r="G434" s="5" t="b">
        <v>1</v>
      </c>
      <c r="H434" s="6" t="s">
        <v>2615</v>
      </c>
      <c r="I434" s="6" t="s">
        <v>55</v>
      </c>
      <c r="J434" s="5">
        <v>64.514099999999999</v>
      </c>
      <c r="K434" s="5" t="b">
        <v>0</v>
      </c>
      <c r="L434" s="6" t="s">
        <v>55</v>
      </c>
      <c r="M434" s="6" t="s">
        <v>55</v>
      </c>
      <c r="N434" s="6" t="s">
        <v>2616</v>
      </c>
      <c r="P434" s="6" t="s">
        <v>55</v>
      </c>
      <c r="Q434" s="5">
        <v>161300</v>
      </c>
      <c r="S434" s="5">
        <v>443</v>
      </c>
    </row>
    <row r="435" spans="1:19" x14ac:dyDescent="0.25">
      <c r="A435" s="5">
        <v>444</v>
      </c>
      <c r="B435" s="6" t="s">
        <v>2617</v>
      </c>
      <c r="C435" s="6" t="s">
        <v>2618</v>
      </c>
      <c r="D435" s="6" t="s">
        <v>55</v>
      </c>
      <c r="E435" s="6" t="s">
        <v>2619</v>
      </c>
      <c r="F435" s="5" t="b">
        <v>0</v>
      </c>
      <c r="G435" s="5" t="b">
        <v>0</v>
      </c>
      <c r="H435" s="6" t="s">
        <v>2620</v>
      </c>
      <c r="I435" s="6" t="s">
        <v>55</v>
      </c>
      <c r="J435" s="5">
        <v>125.12528</v>
      </c>
      <c r="K435" s="5" t="b">
        <v>0</v>
      </c>
      <c r="L435" s="6" t="s">
        <v>55</v>
      </c>
      <c r="M435" s="6" t="s">
        <v>2621</v>
      </c>
      <c r="N435" s="6" t="s">
        <v>2622</v>
      </c>
      <c r="O435" s="5">
        <v>0.3333333</v>
      </c>
      <c r="P435" s="6" t="s">
        <v>2623</v>
      </c>
      <c r="Q435" s="5">
        <v>39.06</v>
      </c>
      <c r="R435" s="5">
        <v>1447.6780000000001</v>
      </c>
      <c r="S435" s="5">
        <v>444</v>
      </c>
    </row>
    <row r="436" spans="1:19" x14ac:dyDescent="0.25">
      <c r="A436" s="5">
        <v>445</v>
      </c>
      <c r="B436" s="6" t="s">
        <v>2624</v>
      </c>
      <c r="C436" s="6" t="s">
        <v>2625</v>
      </c>
      <c r="D436" s="6" t="s">
        <v>55</v>
      </c>
      <c r="E436" s="6" t="s">
        <v>2626</v>
      </c>
      <c r="F436" s="5" t="b">
        <v>0</v>
      </c>
      <c r="G436" s="5" t="b">
        <v>0</v>
      </c>
      <c r="H436" s="6" t="s">
        <v>2627</v>
      </c>
      <c r="I436" s="6" t="s">
        <v>55</v>
      </c>
      <c r="J436" s="5">
        <v>74.121600000000001</v>
      </c>
      <c r="K436" s="5" t="b">
        <v>0</v>
      </c>
      <c r="L436" s="6" t="s">
        <v>55</v>
      </c>
      <c r="M436" s="6" t="s">
        <v>2628</v>
      </c>
      <c r="N436" s="6" t="s">
        <v>2629</v>
      </c>
      <c r="O436" s="5">
        <v>0.25</v>
      </c>
      <c r="P436" s="6" t="s">
        <v>2630</v>
      </c>
      <c r="Q436" s="5">
        <v>71860</v>
      </c>
      <c r="R436" s="5">
        <v>66065.08</v>
      </c>
      <c r="S436" s="5">
        <v>445</v>
      </c>
    </row>
    <row r="437" spans="1:19" x14ac:dyDescent="0.25">
      <c r="A437" s="5">
        <v>446</v>
      </c>
      <c r="B437" s="6" t="s">
        <v>2631</v>
      </c>
      <c r="C437" s="6" t="s">
        <v>2632</v>
      </c>
      <c r="D437" s="6" t="s">
        <v>55</v>
      </c>
      <c r="E437" s="6" t="s">
        <v>2633</v>
      </c>
      <c r="F437" s="5" t="b">
        <v>0</v>
      </c>
      <c r="G437" s="5" t="b">
        <v>0</v>
      </c>
      <c r="H437" s="6" t="s">
        <v>2634</v>
      </c>
      <c r="I437" s="6" t="s">
        <v>55</v>
      </c>
      <c r="J437" s="5">
        <v>62.134039999999999</v>
      </c>
      <c r="K437" s="5" t="b">
        <v>0</v>
      </c>
      <c r="L437" s="6" t="s">
        <v>55</v>
      </c>
      <c r="M437" s="6" t="s">
        <v>2635</v>
      </c>
      <c r="N437" s="6" t="s">
        <v>2492</v>
      </c>
      <c r="P437" s="6" t="s">
        <v>2636</v>
      </c>
      <c r="Q437" s="5">
        <v>69330</v>
      </c>
      <c r="R437" s="5">
        <v>1884463</v>
      </c>
      <c r="S437" s="5">
        <v>446</v>
      </c>
    </row>
    <row r="438" spans="1:19" x14ac:dyDescent="0.25">
      <c r="A438" s="5">
        <v>447</v>
      </c>
      <c r="B438" s="6" t="s">
        <v>2637</v>
      </c>
      <c r="C438" s="6" t="s">
        <v>2638</v>
      </c>
      <c r="D438" s="6" t="s">
        <v>55</v>
      </c>
      <c r="E438" s="6" t="s">
        <v>2639</v>
      </c>
      <c r="F438" s="5" t="b">
        <v>0</v>
      </c>
      <c r="G438" s="5" t="b">
        <v>0</v>
      </c>
      <c r="H438" s="6" t="s">
        <v>2640</v>
      </c>
      <c r="I438" s="6" t="s">
        <v>55</v>
      </c>
      <c r="J438" s="5">
        <v>154.29238000000001</v>
      </c>
      <c r="K438" s="5" t="b">
        <v>0</v>
      </c>
      <c r="L438" s="6" t="s">
        <v>55</v>
      </c>
      <c r="M438" s="6" t="s">
        <v>2641</v>
      </c>
      <c r="N438" s="6" t="s">
        <v>141</v>
      </c>
      <c r="P438" s="6" t="s">
        <v>55</v>
      </c>
      <c r="Q438" s="5">
        <v>117.1</v>
      </c>
      <c r="R438" s="5">
        <v>128.5</v>
      </c>
      <c r="S438" s="5">
        <v>447</v>
      </c>
    </row>
    <row r="439" spans="1:19" x14ac:dyDescent="0.25">
      <c r="A439" s="5">
        <v>448</v>
      </c>
      <c r="B439" s="6" t="s">
        <v>2642</v>
      </c>
      <c r="C439" s="6" t="s">
        <v>2643</v>
      </c>
      <c r="D439" s="6" t="s">
        <v>55</v>
      </c>
      <c r="E439" s="6" t="s">
        <v>2644</v>
      </c>
      <c r="F439" s="5" t="b">
        <v>0</v>
      </c>
      <c r="G439" s="5" t="b">
        <v>0</v>
      </c>
      <c r="H439" s="6" t="s">
        <v>2645</v>
      </c>
      <c r="I439" s="6" t="s">
        <v>55</v>
      </c>
      <c r="J439" s="5">
        <v>146.18425999999999</v>
      </c>
      <c r="K439" s="5" t="b">
        <v>0</v>
      </c>
      <c r="L439" s="6" t="s">
        <v>55</v>
      </c>
      <c r="M439" s="6" t="s">
        <v>2646</v>
      </c>
      <c r="N439" s="6" t="s">
        <v>2647</v>
      </c>
      <c r="O439" s="5">
        <v>0.42857139999999999</v>
      </c>
      <c r="P439" s="6" t="s">
        <v>2648</v>
      </c>
      <c r="Q439" s="5">
        <v>200</v>
      </c>
      <c r="R439" s="5">
        <v>155.0702</v>
      </c>
      <c r="S439" s="5">
        <v>448</v>
      </c>
    </row>
    <row r="440" spans="1:19" x14ac:dyDescent="0.25">
      <c r="A440" s="5">
        <v>449</v>
      </c>
      <c r="B440" s="6" t="s">
        <v>2649</v>
      </c>
      <c r="C440" s="6" t="s">
        <v>2650</v>
      </c>
      <c r="D440" s="6" t="s">
        <v>55</v>
      </c>
      <c r="E440" s="6" t="s">
        <v>2651</v>
      </c>
      <c r="F440" s="5" t="b">
        <v>1</v>
      </c>
      <c r="G440" s="5" t="b">
        <v>1</v>
      </c>
      <c r="H440" s="6" t="s">
        <v>2652</v>
      </c>
      <c r="I440" s="6" t="s">
        <v>2653</v>
      </c>
      <c r="J440" s="5">
        <v>106.16500000000001</v>
      </c>
      <c r="K440" s="5" t="b">
        <v>0</v>
      </c>
      <c r="L440" s="6" t="s">
        <v>55</v>
      </c>
      <c r="M440" s="6" t="s">
        <v>2654</v>
      </c>
      <c r="N440" s="6" t="s">
        <v>2655</v>
      </c>
      <c r="P440" s="6" t="s">
        <v>2656</v>
      </c>
      <c r="Q440" s="5">
        <v>1012</v>
      </c>
      <c r="R440" s="5">
        <v>1463.991</v>
      </c>
      <c r="S440" s="5">
        <v>449</v>
      </c>
    </row>
    <row r="441" spans="1:19" x14ac:dyDescent="0.25">
      <c r="A441" s="5">
        <v>450</v>
      </c>
      <c r="B441" s="6" t="s">
        <v>2657</v>
      </c>
      <c r="C441" s="6" t="s">
        <v>2658</v>
      </c>
      <c r="D441" s="6" t="s">
        <v>55</v>
      </c>
      <c r="E441" s="6" t="s">
        <v>2659</v>
      </c>
      <c r="F441" s="5" t="b">
        <v>0</v>
      </c>
      <c r="G441" s="5" t="b">
        <v>0</v>
      </c>
      <c r="H441" s="6" t="s">
        <v>2660</v>
      </c>
      <c r="I441" s="6" t="s">
        <v>55</v>
      </c>
      <c r="J441" s="5">
        <v>112.21263999999999</v>
      </c>
      <c r="K441" s="5" t="b">
        <v>0</v>
      </c>
      <c r="L441" s="6" t="s">
        <v>55</v>
      </c>
      <c r="M441" s="6" t="s">
        <v>2661</v>
      </c>
      <c r="N441" s="6" t="s">
        <v>183</v>
      </c>
      <c r="P441" s="6" t="s">
        <v>2662</v>
      </c>
      <c r="Q441" s="5">
        <v>1507</v>
      </c>
      <c r="R441" s="5">
        <v>2316.0949999999998</v>
      </c>
      <c r="S441" s="5">
        <v>450</v>
      </c>
    </row>
    <row r="442" spans="1:19" x14ac:dyDescent="0.25">
      <c r="A442" s="5">
        <v>451</v>
      </c>
      <c r="B442" s="6" t="s">
        <v>2663</v>
      </c>
      <c r="C442" s="6" t="s">
        <v>2664</v>
      </c>
      <c r="D442" s="6" t="s">
        <v>55</v>
      </c>
      <c r="E442" s="6" t="s">
        <v>2665</v>
      </c>
      <c r="F442" s="5" t="b">
        <v>0</v>
      </c>
      <c r="G442" s="5" t="b">
        <v>0</v>
      </c>
      <c r="H442" s="6" t="s">
        <v>2666</v>
      </c>
      <c r="I442" s="6" t="s">
        <v>55</v>
      </c>
      <c r="J442" s="5">
        <v>98.186059999999998</v>
      </c>
      <c r="K442" s="5" t="b">
        <v>0</v>
      </c>
      <c r="L442" s="6" t="s">
        <v>55</v>
      </c>
      <c r="M442" s="6" t="s">
        <v>2667</v>
      </c>
      <c r="N442" s="6" t="s">
        <v>245</v>
      </c>
      <c r="P442" s="6" t="s">
        <v>55</v>
      </c>
      <c r="Q442" s="5">
        <v>4986</v>
      </c>
      <c r="S442" s="5">
        <v>451</v>
      </c>
    </row>
    <row r="443" spans="1:19" x14ac:dyDescent="0.25">
      <c r="A443" s="5">
        <v>452</v>
      </c>
      <c r="B443" s="6" t="s">
        <v>2668</v>
      </c>
      <c r="C443" s="6" t="s">
        <v>2669</v>
      </c>
      <c r="D443" s="6" t="s">
        <v>55</v>
      </c>
      <c r="E443" s="6" t="s">
        <v>2670</v>
      </c>
      <c r="F443" s="5" t="b">
        <v>1</v>
      </c>
      <c r="G443" s="5" t="b">
        <v>0</v>
      </c>
      <c r="H443" s="6" t="s">
        <v>2671</v>
      </c>
      <c r="I443" s="6" t="s">
        <v>2672</v>
      </c>
      <c r="J443" s="5">
        <v>28.053159999999998</v>
      </c>
      <c r="K443" s="5" t="b">
        <v>0</v>
      </c>
      <c r="L443" s="6" t="s">
        <v>55</v>
      </c>
      <c r="M443" s="6" t="s">
        <v>2673</v>
      </c>
      <c r="N443" s="6" t="s">
        <v>2674</v>
      </c>
      <c r="P443" s="6" t="s">
        <v>2675</v>
      </c>
      <c r="Q443" s="5">
        <v>4186000</v>
      </c>
      <c r="R443" s="5">
        <v>1884463</v>
      </c>
      <c r="S443" s="5">
        <v>452</v>
      </c>
    </row>
    <row r="444" spans="1:19" x14ac:dyDescent="0.25">
      <c r="A444" s="5">
        <v>453</v>
      </c>
      <c r="B444" s="6" t="s">
        <v>2676</v>
      </c>
      <c r="C444" s="6" t="s">
        <v>2677</v>
      </c>
      <c r="D444" s="6" t="s">
        <v>55</v>
      </c>
      <c r="E444" s="6" t="s">
        <v>2678</v>
      </c>
      <c r="F444" s="5" t="b">
        <v>0</v>
      </c>
      <c r="G444" s="5" t="b">
        <v>1</v>
      </c>
      <c r="H444" s="6" t="s">
        <v>2679</v>
      </c>
      <c r="I444" s="6" t="s">
        <v>55</v>
      </c>
      <c r="J444" s="5">
        <v>187.86116000000001</v>
      </c>
      <c r="K444" s="5" t="b">
        <v>0</v>
      </c>
      <c r="L444" s="6" t="s">
        <v>55</v>
      </c>
      <c r="M444" s="6" t="s">
        <v>2680</v>
      </c>
      <c r="N444" s="6" t="s">
        <v>2681</v>
      </c>
      <c r="P444" s="6" t="s">
        <v>2682</v>
      </c>
      <c r="Q444" s="5">
        <v>1533</v>
      </c>
      <c r="R444" s="5">
        <v>1884463</v>
      </c>
      <c r="S444" s="5">
        <v>453</v>
      </c>
    </row>
    <row r="445" spans="1:19" x14ac:dyDescent="0.25">
      <c r="A445" s="5">
        <v>454</v>
      </c>
      <c r="B445" s="6" t="s">
        <v>2683</v>
      </c>
      <c r="C445" s="6" t="s">
        <v>2684</v>
      </c>
      <c r="D445" s="6" t="s">
        <v>55</v>
      </c>
      <c r="E445" s="6" t="s">
        <v>2685</v>
      </c>
      <c r="F445" s="5" t="b">
        <v>0</v>
      </c>
      <c r="G445" s="5" t="b">
        <v>1</v>
      </c>
      <c r="H445" s="6" t="s">
        <v>2686</v>
      </c>
      <c r="I445" s="6" t="s">
        <v>55</v>
      </c>
      <c r="J445" s="5">
        <v>98.959159999999997</v>
      </c>
      <c r="K445" s="5" t="b">
        <v>0</v>
      </c>
      <c r="L445" s="6" t="s">
        <v>55</v>
      </c>
      <c r="M445" s="6" t="s">
        <v>2687</v>
      </c>
      <c r="N445" s="6" t="s">
        <v>219</v>
      </c>
      <c r="P445" s="6" t="s">
        <v>2688</v>
      </c>
      <c r="Q445" s="5">
        <v>10050</v>
      </c>
      <c r="R445" s="5">
        <v>1884463</v>
      </c>
      <c r="S445" s="5">
        <v>454</v>
      </c>
    </row>
    <row r="446" spans="1:19" x14ac:dyDescent="0.25">
      <c r="A446" s="5">
        <v>455</v>
      </c>
      <c r="B446" s="6" t="s">
        <v>2689</v>
      </c>
      <c r="C446" s="6" t="s">
        <v>2690</v>
      </c>
      <c r="D446" s="6" t="s">
        <v>55</v>
      </c>
      <c r="E446" s="6" t="s">
        <v>2691</v>
      </c>
      <c r="F446" s="5" t="b">
        <v>0</v>
      </c>
      <c r="G446" s="5" t="b">
        <v>1</v>
      </c>
      <c r="H446" s="6" t="s">
        <v>2692</v>
      </c>
      <c r="I446" s="6" t="s">
        <v>55</v>
      </c>
      <c r="J446" s="5">
        <v>62.067839999999997</v>
      </c>
      <c r="K446" s="5" t="b">
        <v>0</v>
      </c>
      <c r="L446" s="6" t="s">
        <v>55</v>
      </c>
      <c r="M446" s="6" t="s">
        <v>2693</v>
      </c>
      <c r="N446" s="6" t="s">
        <v>2694</v>
      </c>
      <c r="O446" s="5">
        <v>1</v>
      </c>
      <c r="P446" s="6" t="s">
        <v>2695</v>
      </c>
      <c r="Q446" s="5">
        <v>8.1189999999999998</v>
      </c>
      <c r="R446" s="5">
        <v>24.597100000000001</v>
      </c>
      <c r="S446" s="5">
        <v>455</v>
      </c>
    </row>
    <row r="447" spans="1:19" x14ac:dyDescent="0.25">
      <c r="A447" s="5">
        <v>456</v>
      </c>
      <c r="B447" s="6" t="s">
        <v>2696</v>
      </c>
      <c r="C447" s="6" t="s">
        <v>2697</v>
      </c>
      <c r="D447" s="6" t="s">
        <v>55</v>
      </c>
      <c r="E447" s="6" t="s">
        <v>2698</v>
      </c>
      <c r="F447" s="5" t="b">
        <v>0</v>
      </c>
      <c r="G447" s="5" t="b">
        <v>1</v>
      </c>
      <c r="H447" s="6" t="s">
        <v>2699</v>
      </c>
      <c r="I447" s="6" t="s">
        <v>55</v>
      </c>
      <c r="J447" s="5">
        <v>160.21083999999999</v>
      </c>
      <c r="K447" s="5" t="b">
        <v>0</v>
      </c>
      <c r="L447" s="6" t="s">
        <v>55</v>
      </c>
      <c r="M447" s="6" t="s">
        <v>2700</v>
      </c>
      <c r="N447" s="6" t="s">
        <v>2701</v>
      </c>
      <c r="O447" s="5">
        <v>0.375</v>
      </c>
      <c r="P447" s="6" t="s">
        <v>2702</v>
      </c>
      <c r="Q447" s="5">
        <v>71.59</v>
      </c>
      <c r="R447" s="5">
        <v>50.752380000000002</v>
      </c>
      <c r="S447" s="5">
        <v>456</v>
      </c>
    </row>
    <row r="448" spans="1:19" x14ac:dyDescent="0.25">
      <c r="A448" s="5">
        <v>457</v>
      </c>
      <c r="B448" s="6" t="s">
        <v>2703</v>
      </c>
      <c r="C448" s="6" t="s">
        <v>2704</v>
      </c>
      <c r="D448" s="6" t="s">
        <v>55</v>
      </c>
      <c r="E448" s="6" t="s">
        <v>2705</v>
      </c>
      <c r="F448" s="5" t="b">
        <v>0</v>
      </c>
      <c r="G448" s="5" t="b">
        <v>1</v>
      </c>
      <c r="H448" s="6" t="s">
        <v>2706</v>
      </c>
      <c r="I448" s="6" t="s">
        <v>55</v>
      </c>
      <c r="J448" s="5">
        <v>118.1311</v>
      </c>
      <c r="K448" s="5" t="b">
        <v>0</v>
      </c>
      <c r="L448" s="6" t="s">
        <v>55</v>
      </c>
      <c r="M448" s="6" t="s">
        <v>2707</v>
      </c>
      <c r="N448" s="6" t="s">
        <v>2708</v>
      </c>
      <c r="O448" s="5">
        <v>0.6</v>
      </c>
      <c r="P448" s="6" t="s">
        <v>2709</v>
      </c>
      <c r="Q448" s="5">
        <v>738.6</v>
      </c>
      <c r="R448" s="5">
        <v>1447.6780000000001</v>
      </c>
      <c r="S448" s="5">
        <v>457</v>
      </c>
    </row>
    <row r="449" spans="1:19" x14ac:dyDescent="0.25">
      <c r="A449" s="5">
        <v>458</v>
      </c>
      <c r="B449" s="6" t="s">
        <v>2710</v>
      </c>
      <c r="C449" s="6" t="s">
        <v>2711</v>
      </c>
      <c r="D449" s="6" t="s">
        <v>55</v>
      </c>
      <c r="E449" s="6" t="s">
        <v>2712</v>
      </c>
      <c r="F449" s="5" t="b">
        <v>0</v>
      </c>
      <c r="G449" s="5" t="b">
        <v>1</v>
      </c>
      <c r="H449" s="6" t="s">
        <v>2713</v>
      </c>
      <c r="I449" s="6" t="s">
        <v>55</v>
      </c>
      <c r="J449" s="5">
        <v>104.14758</v>
      </c>
      <c r="K449" s="5" t="b">
        <v>0</v>
      </c>
      <c r="L449" s="6" t="s">
        <v>55</v>
      </c>
      <c r="M449" s="6" t="s">
        <v>2714</v>
      </c>
      <c r="N449" s="6" t="s">
        <v>2457</v>
      </c>
      <c r="O449" s="5">
        <v>0.4</v>
      </c>
      <c r="P449" s="6" t="s">
        <v>2715</v>
      </c>
      <c r="Q449" s="5">
        <v>182.6</v>
      </c>
      <c r="R449" s="5">
        <v>144.68879999999999</v>
      </c>
      <c r="S449" s="5">
        <v>458</v>
      </c>
    </row>
    <row r="450" spans="1:19" x14ac:dyDescent="0.25">
      <c r="A450" s="5">
        <v>459</v>
      </c>
      <c r="B450" s="6" t="s">
        <v>2716</v>
      </c>
      <c r="C450" s="6" t="s">
        <v>2717</v>
      </c>
      <c r="D450" s="6" t="s">
        <v>55</v>
      </c>
      <c r="E450" s="6" t="s">
        <v>2718</v>
      </c>
      <c r="F450" s="5" t="b">
        <v>0</v>
      </c>
      <c r="G450" s="5" t="b">
        <v>1</v>
      </c>
      <c r="H450" s="6" t="s">
        <v>2719</v>
      </c>
      <c r="I450" s="6" t="s">
        <v>55</v>
      </c>
      <c r="J450" s="5">
        <v>44.05256</v>
      </c>
      <c r="K450" s="5" t="b">
        <v>0</v>
      </c>
      <c r="L450" s="6" t="s">
        <v>55</v>
      </c>
      <c r="M450" s="6" t="s">
        <v>2720</v>
      </c>
      <c r="N450" s="6" t="s">
        <v>1663</v>
      </c>
      <c r="O450" s="5">
        <v>0.5</v>
      </c>
      <c r="P450" s="6" t="s">
        <v>2721</v>
      </c>
      <c r="Q450" s="5">
        <v>166700</v>
      </c>
      <c r="R450" s="5">
        <v>195212.5</v>
      </c>
      <c r="S450" s="5">
        <v>459</v>
      </c>
    </row>
    <row r="451" spans="1:19" x14ac:dyDescent="0.25">
      <c r="A451" s="5">
        <v>461</v>
      </c>
      <c r="B451" s="6" t="s">
        <v>2722</v>
      </c>
      <c r="C451" s="6" t="s">
        <v>2723</v>
      </c>
      <c r="D451" s="6" t="s">
        <v>55</v>
      </c>
      <c r="E451" s="6" t="s">
        <v>2724</v>
      </c>
      <c r="F451" s="5" t="b">
        <v>0</v>
      </c>
      <c r="G451" s="5" t="b">
        <v>0</v>
      </c>
      <c r="H451" s="6" t="s">
        <v>2725</v>
      </c>
      <c r="I451" s="6" t="s">
        <v>55</v>
      </c>
      <c r="J451" s="5">
        <v>126.23922</v>
      </c>
      <c r="K451" s="5" t="b">
        <v>0</v>
      </c>
      <c r="L451" s="6" t="s">
        <v>55</v>
      </c>
      <c r="M451" s="6" t="s">
        <v>2726</v>
      </c>
      <c r="N451" s="6" t="s">
        <v>178</v>
      </c>
      <c r="P451" s="6" t="s">
        <v>2727</v>
      </c>
      <c r="Q451" s="5">
        <v>621.29999999999995</v>
      </c>
      <c r="R451" s="5">
        <v>7512.3140000000003</v>
      </c>
      <c r="S451" s="5">
        <v>461</v>
      </c>
    </row>
    <row r="452" spans="1:19" x14ac:dyDescent="0.25">
      <c r="A452" s="5">
        <v>462</v>
      </c>
      <c r="B452" s="6" t="s">
        <v>2728</v>
      </c>
      <c r="C452" s="6" t="s">
        <v>2729</v>
      </c>
      <c r="D452" s="6" t="s">
        <v>55</v>
      </c>
      <c r="E452" s="6" t="s">
        <v>2730</v>
      </c>
      <c r="F452" s="5" t="b">
        <v>0</v>
      </c>
      <c r="G452" s="5" t="b">
        <v>0</v>
      </c>
      <c r="H452" s="6" t="s">
        <v>2731</v>
      </c>
      <c r="I452" s="6" t="s">
        <v>55</v>
      </c>
      <c r="J452" s="5">
        <v>128.2551</v>
      </c>
      <c r="K452" s="5" t="b">
        <v>0</v>
      </c>
      <c r="L452" s="6" t="s">
        <v>55</v>
      </c>
      <c r="M452" s="6" t="s">
        <v>2732</v>
      </c>
      <c r="N452" s="6" t="s">
        <v>748</v>
      </c>
      <c r="P452" s="6" t="s">
        <v>55</v>
      </c>
      <c r="Q452" s="5">
        <v>1159</v>
      </c>
      <c r="S452" s="5">
        <v>462</v>
      </c>
    </row>
    <row r="453" spans="1:19" x14ac:dyDescent="0.25">
      <c r="A453" s="5">
        <v>463</v>
      </c>
      <c r="B453" s="6" t="s">
        <v>2733</v>
      </c>
      <c r="C453" s="6" t="s">
        <v>2734</v>
      </c>
      <c r="D453" s="6" t="s">
        <v>55</v>
      </c>
      <c r="E453" s="6" t="s">
        <v>2735</v>
      </c>
      <c r="F453" s="5" t="b">
        <v>0</v>
      </c>
      <c r="G453" s="5" t="b">
        <v>0</v>
      </c>
      <c r="H453" s="6" t="s">
        <v>2736</v>
      </c>
      <c r="I453" s="6" t="s">
        <v>55</v>
      </c>
      <c r="J453" s="5">
        <v>142.28167999999999</v>
      </c>
      <c r="K453" s="5" t="b">
        <v>0</v>
      </c>
      <c r="L453" s="6" t="s">
        <v>55</v>
      </c>
      <c r="M453" s="6" t="s">
        <v>2737</v>
      </c>
      <c r="N453" s="6" t="s">
        <v>785</v>
      </c>
      <c r="P453" s="6" t="s">
        <v>55</v>
      </c>
      <c r="Q453" s="5">
        <v>326.60000000000002</v>
      </c>
      <c r="S453" s="5">
        <v>463</v>
      </c>
    </row>
    <row r="454" spans="1:19" x14ac:dyDescent="0.25">
      <c r="A454" s="5">
        <v>464</v>
      </c>
      <c r="B454" s="6" t="s">
        <v>2738</v>
      </c>
      <c r="C454" s="6" t="s">
        <v>2739</v>
      </c>
      <c r="D454" s="6" t="s">
        <v>55</v>
      </c>
      <c r="E454" s="6" t="s">
        <v>2740</v>
      </c>
      <c r="F454" s="5" t="b">
        <v>0</v>
      </c>
      <c r="G454" s="5" t="b">
        <v>0</v>
      </c>
      <c r="H454" s="6" t="s">
        <v>2741</v>
      </c>
      <c r="I454" s="6" t="s">
        <v>55</v>
      </c>
      <c r="J454" s="5">
        <v>120.19158</v>
      </c>
      <c r="K454" s="5" t="b">
        <v>0</v>
      </c>
      <c r="L454" s="6" t="s">
        <v>55</v>
      </c>
      <c r="M454" s="6" t="s">
        <v>2742</v>
      </c>
      <c r="N454" s="6" t="s">
        <v>274</v>
      </c>
      <c r="P454" s="6" t="s">
        <v>2743</v>
      </c>
      <c r="Q454" s="5">
        <v>305.3</v>
      </c>
      <c r="R454" s="5">
        <v>479.14449999999999</v>
      </c>
      <c r="S454" s="5">
        <v>464</v>
      </c>
    </row>
    <row r="455" spans="1:19" x14ac:dyDescent="0.25">
      <c r="A455" s="5">
        <v>465</v>
      </c>
      <c r="B455" s="6" t="s">
        <v>2744</v>
      </c>
      <c r="C455" s="6" t="s">
        <v>2745</v>
      </c>
      <c r="D455" s="6" t="s">
        <v>55</v>
      </c>
      <c r="E455" s="6" t="s">
        <v>2746</v>
      </c>
      <c r="F455" s="5" t="b">
        <v>1</v>
      </c>
      <c r="G455" s="5" t="b">
        <v>1</v>
      </c>
      <c r="H455" s="6" t="s">
        <v>2747</v>
      </c>
      <c r="I455" s="6" t="s">
        <v>2748</v>
      </c>
      <c r="J455" s="5">
        <v>30.025980000000001</v>
      </c>
      <c r="K455" s="5" t="b">
        <v>0</v>
      </c>
      <c r="L455" s="6" t="s">
        <v>55</v>
      </c>
      <c r="M455" s="6" t="s">
        <v>2749</v>
      </c>
      <c r="N455" s="6" t="s">
        <v>2750</v>
      </c>
      <c r="P455" s="6" t="s">
        <v>2751</v>
      </c>
      <c r="Q455" s="5">
        <v>465300</v>
      </c>
      <c r="R455" s="5">
        <v>368314.9</v>
      </c>
      <c r="S455" s="5">
        <v>465</v>
      </c>
    </row>
    <row r="456" spans="1:19" x14ac:dyDescent="0.25">
      <c r="A456" s="5">
        <v>466</v>
      </c>
      <c r="B456" s="6" t="s">
        <v>2752</v>
      </c>
      <c r="C456" s="6" t="s">
        <v>2753</v>
      </c>
      <c r="D456" s="6" t="s">
        <v>55</v>
      </c>
      <c r="E456" s="6" t="s">
        <v>2754</v>
      </c>
      <c r="F456" s="5" t="b">
        <v>0</v>
      </c>
      <c r="G456" s="5" t="b">
        <v>0</v>
      </c>
      <c r="H456" s="6" t="s">
        <v>2755</v>
      </c>
      <c r="I456" s="6" t="s">
        <v>55</v>
      </c>
      <c r="J456" s="5">
        <v>46.025379999999998</v>
      </c>
      <c r="K456" s="5" t="b">
        <v>0</v>
      </c>
      <c r="L456" s="6" t="s">
        <v>55</v>
      </c>
      <c r="M456" s="6" t="s">
        <v>2756</v>
      </c>
      <c r="N456" s="6" t="s">
        <v>2757</v>
      </c>
      <c r="P456" s="6" t="s">
        <v>2758</v>
      </c>
      <c r="Q456" s="5">
        <v>4786</v>
      </c>
      <c r="R456" s="5">
        <v>5757839</v>
      </c>
      <c r="S456" s="5">
        <v>466</v>
      </c>
    </row>
    <row r="457" spans="1:19" ht="25.5" x14ac:dyDescent="0.25">
      <c r="A457" s="5">
        <v>467</v>
      </c>
      <c r="B457" s="6" t="s">
        <v>55</v>
      </c>
      <c r="C457" s="6" t="s">
        <v>55</v>
      </c>
      <c r="D457" s="6" t="s">
        <v>2759</v>
      </c>
      <c r="E457" s="6" t="s">
        <v>2760</v>
      </c>
      <c r="F457" s="5" t="b">
        <v>0</v>
      </c>
      <c r="G457" s="5" t="b">
        <v>0</v>
      </c>
      <c r="H457" s="6" t="s">
        <v>2761</v>
      </c>
      <c r="I457" s="6" t="s">
        <v>55</v>
      </c>
      <c r="J457" s="5">
        <v>137.19212445472201</v>
      </c>
      <c r="K457" s="5" t="b">
        <v>0</v>
      </c>
      <c r="L457" s="6" t="s">
        <v>55</v>
      </c>
      <c r="M457" s="6" t="s">
        <v>2762</v>
      </c>
      <c r="N457" s="6" t="s">
        <v>55</v>
      </c>
      <c r="P457" s="6" t="s">
        <v>55</v>
      </c>
      <c r="S457" s="5">
        <v>467</v>
      </c>
    </row>
    <row r="458" spans="1:19" x14ac:dyDescent="0.25">
      <c r="A458" s="5">
        <v>468</v>
      </c>
      <c r="B458" s="6" t="s">
        <v>2763</v>
      </c>
      <c r="C458" s="6" t="s">
        <v>2764</v>
      </c>
      <c r="D458" s="6" t="s">
        <v>55</v>
      </c>
      <c r="E458" s="6" t="s">
        <v>2765</v>
      </c>
      <c r="F458" s="5" t="b">
        <v>0</v>
      </c>
      <c r="G458" s="5" t="b">
        <v>0</v>
      </c>
      <c r="H458" s="6" t="s">
        <v>2766</v>
      </c>
      <c r="I458" s="6" t="s">
        <v>2767</v>
      </c>
      <c r="J458" s="5">
        <v>69.72</v>
      </c>
      <c r="K458" s="5" t="b">
        <v>0</v>
      </c>
      <c r="L458" s="6" t="s">
        <v>55</v>
      </c>
      <c r="M458" s="6" t="s">
        <v>2768</v>
      </c>
      <c r="N458" s="6" t="s">
        <v>2767</v>
      </c>
      <c r="P458" s="6" t="s">
        <v>55</v>
      </c>
      <c r="S458" s="5">
        <v>468</v>
      </c>
    </row>
    <row r="459" spans="1:19" x14ac:dyDescent="0.25">
      <c r="A459" s="5">
        <v>469</v>
      </c>
      <c r="B459" s="6" t="s">
        <v>2769</v>
      </c>
      <c r="C459" s="6" t="s">
        <v>2770</v>
      </c>
      <c r="D459" s="6" t="s">
        <v>55</v>
      </c>
      <c r="E459" s="6" t="s">
        <v>2771</v>
      </c>
      <c r="F459" s="5" t="b">
        <v>0</v>
      </c>
      <c r="G459" s="5" t="b">
        <v>0</v>
      </c>
      <c r="H459" s="6" t="s">
        <v>2772</v>
      </c>
      <c r="I459" s="6" t="s">
        <v>55</v>
      </c>
      <c r="J459" s="5">
        <v>86.089240000000004</v>
      </c>
      <c r="K459" s="5" t="b">
        <v>0</v>
      </c>
      <c r="L459" s="6" t="s">
        <v>55</v>
      </c>
      <c r="M459" s="6" t="s">
        <v>2773</v>
      </c>
      <c r="N459" s="6" t="s">
        <v>2774</v>
      </c>
      <c r="O459" s="5">
        <v>0.5</v>
      </c>
      <c r="P459" s="6" t="s">
        <v>2775</v>
      </c>
      <c r="Q459" s="5">
        <v>39.33</v>
      </c>
      <c r="R459" s="5">
        <v>4277.6750000000002</v>
      </c>
      <c r="S459" s="5">
        <v>469</v>
      </c>
    </row>
    <row r="460" spans="1:19" x14ac:dyDescent="0.25">
      <c r="A460" s="5">
        <v>470</v>
      </c>
      <c r="B460" s="6" t="s">
        <v>2776</v>
      </c>
      <c r="C460" s="6" t="s">
        <v>2777</v>
      </c>
      <c r="D460" s="6" t="s">
        <v>55</v>
      </c>
      <c r="E460" s="6" t="s">
        <v>2778</v>
      </c>
      <c r="F460" s="5" t="b">
        <v>0</v>
      </c>
      <c r="G460" s="5" t="b">
        <v>0</v>
      </c>
      <c r="H460" s="6" t="s">
        <v>2779</v>
      </c>
      <c r="I460" s="6" t="s">
        <v>55</v>
      </c>
      <c r="J460" s="5">
        <v>100.11582</v>
      </c>
      <c r="K460" s="5" t="b">
        <v>0</v>
      </c>
      <c r="L460" s="6" t="s">
        <v>55</v>
      </c>
      <c r="M460" s="6" t="s">
        <v>2780</v>
      </c>
      <c r="N460" s="6" t="s">
        <v>994</v>
      </c>
      <c r="O460" s="5">
        <v>0.4</v>
      </c>
      <c r="P460" s="6" t="s">
        <v>2781</v>
      </c>
      <c r="Q460" s="5">
        <v>250.6</v>
      </c>
      <c r="R460" s="5">
        <v>207.1173</v>
      </c>
      <c r="S460" s="5">
        <v>470</v>
      </c>
    </row>
    <row r="461" spans="1:19" x14ac:dyDescent="0.25">
      <c r="A461" s="5">
        <v>471</v>
      </c>
      <c r="B461" s="6" t="s">
        <v>2782</v>
      </c>
      <c r="C461" s="6" t="s">
        <v>2783</v>
      </c>
      <c r="D461" s="6" t="s">
        <v>55</v>
      </c>
      <c r="E461" s="6" t="s">
        <v>2784</v>
      </c>
      <c r="F461" s="5" t="b">
        <v>0</v>
      </c>
      <c r="G461" s="5" t="b">
        <v>0</v>
      </c>
      <c r="H461" s="6" t="s">
        <v>2785</v>
      </c>
      <c r="I461" s="6" t="s">
        <v>55</v>
      </c>
      <c r="J461" s="5">
        <v>92.093819999999994</v>
      </c>
      <c r="K461" s="5" t="b">
        <v>0</v>
      </c>
      <c r="L461" s="6" t="s">
        <v>55</v>
      </c>
      <c r="M461" s="6" t="s">
        <v>2786</v>
      </c>
      <c r="N461" s="6" t="s">
        <v>2787</v>
      </c>
      <c r="O461" s="5">
        <v>1</v>
      </c>
      <c r="P461" s="6" t="s">
        <v>2788</v>
      </c>
      <c r="Q461" s="5">
        <v>1.064E-2</v>
      </c>
      <c r="R461" s="5">
        <v>7.8297549999999994E-2</v>
      </c>
      <c r="S461" s="5">
        <v>471</v>
      </c>
    </row>
    <row r="462" spans="1:19" ht="25.5" x14ac:dyDescent="0.25">
      <c r="A462" s="5">
        <v>472</v>
      </c>
      <c r="B462" s="6" t="s">
        <v>2789</v>
      </c>
      <c r="C462" s="6" t="s">
        <v>2790</v>
      </c>
      <c r="D462" s="6" t="s">
        <v>55</v>
      </c>
      <c r="E462" s="6" t="s">
        <v>2791</v>
      </c>
      <c r="F462" s="5" t="b">
        <v>0</v>
      </c>
      <c r="G462" s="5" t="b">
        <v>0</v>
      </c>
      <c r="H462" s="6" t="s">
        <v>2792</v>
      </c>
      <c r="I462" s="6" t="s">
        <v>55</v>
      </c>
      <c r="J462" s="5">
        <v>218.20385999999999</v>
      </c>
      <c r="K462" s="5" t="b">
        <v>0</v>
      </c>
      <c r="L462" s="6" t="s">
        <v>55</v>
      </c>
      <c r="M462" s="6" t="s">
        <v>2793</v>
      </c>
      <c r="N462" s="6" t="s">
        <v>2794</v>
      </c>
      <c r="O462" s="5">
        <v>0.66666669999999995</v>
      </c>
      <c r="P462" s="6" t="s">
        <v>2795</v>
      </c>
      <c r="Q462" s="5">
        <v>0.6986</v>
      </c>
      <c r="R462" s="5">
        <v>0.14035110000000001</v>
      </c>
      <c r="S462" s="5">
        <v>472</v>
      </c>
    </row>
    <row r="463" spans="1:19" x14ac:dyDescent="0.25">
      <c r="A463" s="5">
        <v>473</v>
      </c>
      <c r="B463" s="6" t="s">
        <v>2796</v>
      </c>
      <c r="C463" s="6" t="s">
        <v>2797</v>
      </c>
      <c r="D463" s="6" t="s">
        <v>55</v>
      </c>
      <c r="E463" s="6" t="s">
        <v>2798</v>
      </c>
      <c r="F463" s="5" t="b">
        <v>0</v>
      </c>
      <c r="G463" s="5" t="b">
        <v>0</v>
      </c>
      <c r="H463" s="6" t="s">
        <v>2799</v>
      </c>
      <c r="I463" s="6" t="s">
        <v>55</v>
      </c>
      <c r="J463" s="5">
        <v>190.27987999999999</v>
      </c>
      <c r="K463" s="5" t="b">
        <v>0</v>
      </c>
      <c r="L463" s="6" t="s">
        <v>55</v>
      </c>
      <c r="M463" s="6" t="s">
        <v>2800</v>
      </c>
      <c r="N463" s="6" t="s">
        <v>2801</v>
      </c>
      <c r="O463" s="5">
        <v>0.3</v>
      </c>
      <c r="P463" s="6" t="s">
        <v>2802</v>
      </c>
      <c r="Q463" s="5">
        <v>0.48130000000000001</v>
      </c>
      <c r="R463" s="5">
        <v>0.96646690000000002</v>
      </c>
      <c r="S463" s="5">
        <v>473</v>
      </c>
    </row>
    <row r="464" spans="1:19" x14ac:dyDescent="0.25">
      <c r="A464" s="5">
        <v>474</v>
      </c>
      <c r="B464" s="6" t="s">
        <v>2803</v>
      </c>
      <c r="C464" s="6" t="s">
        <v>2804</v>
      </c>
      <c r="D464" s="6" t="s">
        <v>55</v>
      </c>
      <c r="E464" s="6" t="s">
        <v>2805</v>
      </c>
      <c r="F464" s="5" t="b">
        <v>0</v>
      </c>
      <c r="G464" s="5" t="b">
        <v>0</v>
      </c>
      <c r="H464" s="6" t="s">
        <v>2806</v>
      </c>
      <c r="I464" s="6" t="s">
        <v>55</v>
      </c>
      <c r="J464" s="5">
        <v>76.051360000000003</v>
      </c>
      <c r="K464" s="5" t="b">
        <v>0</v>
      </c>
      <c r="L464" s="6" t="s">
        <v>55</v>
      </c>
      <c r="M464" s="6" t="s">
        <v>2807</v>
      </c>
      <c r="N464" s="6" t="s">
        <v>2808</v>
      </c>
      <c r="O464" s="5">
        <v>1.5</v>
      </c>
      <c r="P464" s="6" t="s">
        <v>2809</v>
      </c>
      <c r="Q464" s="5">
        <v>2.266</v>
      </c>
      <c r="R464" s="5">
        <v>0.85518130000000003</v>
      </c>
      <c r="S464" s="5">
        <v>474</v>
      </c>
    </row>
    <row r="465" spans="1:19" ht="25.5" x14ac:dyDescent="0.25">
      <c r="A465" s="5">
        <v>475</v>
      </c>
      <c r="B465" s="6" t="s">
        <v>55</v>
      </c>
      <c r="C465" s="6" t="s">
        <v>55</v>
      </c>
      <c r="D465" s="6" t="s">
        <v>2810</v>
      </c>
      <c r="E465" s="6" t="s">
        <v>2811</v>
      </c>
      <c r="F465" s="5" t="b">
        <v>0</v>
      </c>
      <c r="G465" s="5" t="b">
        <v>0</v>
      </c>
      <c r="H465" s="6" t="s">
        <v>2812</v>
      </c>
      <c r="I465" s="6" t="s">
        <v>55</v>
      </c>
      <c r="J465" s="5">
        <v>137.19212445472201</v>
      </c>
      <c r="K465" s="5" t="b">
        <v>0</v>
      </c>
      <c r="L465" s="6" t="s">
        <v>55</v>
      </c>
      <c r="M465" s="6" t="s">
        <v>2813</v>
      </c>
      <c r="N465" s="6" t="s">
        <v>55</v>
      </c>
      <c r="P465" s="6" t="s">
        <v>55</v>
      </c>
      <c r="S465" s="5">
        <v>475</v>
      </c>
    </row>
    <row r="466" spans="1:19" ht="25.5" x14ac:dyDescent="0.25">
      <c r="A466" s="5">
        <v>476</v>
      </c>
      <c r="B466" s="6" t="s">
        <v>2814</v>
      </c>
      <c r="C466" s="6" t="s">
        <v>2815</v>
      </c>
      <c r="D466" s="6" t="s">
        <v>55</v>
      </c>
      <c r="E466" s="6" t="s">
        <v>2816</v>
      </c>
      <c r="F466" s="5" t="b">
        <v>0</v>
      </c>
      <c r="G466" s="5" t="b">
        <v>0</v>
      </c>
      <c r="H466" s="6" t="s">
        <v>2817</v>
      </c>
      <c r="I466" s="6" t="s">
        <v>55</v>
      </c>
      <c r="J466" s="5">
        <v>228.18334100000001</v>
      </c>
      <c r="K466" s="5" t="b">
        <v>0</v>
      </c>
      <c r="L466" s="6" t="s">
        <v>55</v>
      </c>
      <c r="M466" s="6" t="s">
        <v>2818</v>
      </c>
      <c r="N466" s="6" t="s">
        <v>2819</v>
      </c>
      <c r="O466" s="5">
        <v>0.83333330000000005</v>
      </c>
      <c r="P466" s="6" t="s">
        <v>2820</v>
      </c>
      <c r="Q466" s="5">
        <v>1.667E-7</v>
      </c>
      <c r="R466" s="5">
        <v>80.292370000000005</v>
      </c>
      <c r="S466" s="5">
        <v>476</v>
      </c>
    </row>
    <row r="467" spans="1:19" x14ac:dyDescent="0.25">
      <c r="A467" s="5">
        <v>477</v>
      </c>
      <c r="B467" s="6" t="s">
        <v>2821</v>
      </c>
      <c r="C467" s="6" t="s">
        <v>2822</v>
      </c>
      <c r="D467" s="6" t="s">
        <v>55</v>
      </c>
      <c r="E467" s="6" t="s">
        <v>2823</v>
      </c>
      <c r="F467" s="5" t="b">
        <v>0</v>
      </c>
      <c r="G467" s="5" t="b">
        <v>0</v>
      </c>
      <c r="H467" s="6" t="s">
        <v>2824</v>
      </c>
      <c r="I467" s="6" t="s">
        <v>2825</v>
      </c>
      <c r="J467" s="5">
        <v>196.97</v>
      </c>
      <c r="K467" s="5" t="b">
        <v>0</v>
      </c>
      <c r="L467" s="6" t="s">
        <v>55</v>
      </c>
      <c r="M467" s="6" t="s">
        <v>2826</v>
      </c>
      <c r="N467" s="6" t="s">
        <v>2825</v>
      </c>
      <c r="P467" s="6" t="s">
        <v>2827</v>
      </c>
      <c r="R467" s="5">
        <v>17592660</v>
      </c>
      <c r="S467" s="5">
        <v>477</v>
      </c>
    </row>
    <row r="468" spans="1:19" x14ac:dyDescent="0.25">
      <c r="A468" s="5">
        <v>478</v>
      </c>
      <c r="B468" s="6" t="s">
        <v>2828</v>
      </c>
      <c r="C468" s="6" t="s">
        <v>2829</v>
      </c>
      <c r="D468" s="6" t="s">
        <v>55</v>
      </c>
      <c r="E468" s="6" t="s">
        <v>2830</v>
      </c>
      <c r="F468" s="5" t="b">
        <v>0</v>
      </c>
      <c r="G468" s="5" t="b">
        <v>0</v>
      </c>
      <c r="H468" s="6" t="s">
        <v>2831</v>
      </c>
      <c r="I468" s="6" t="s">
        <v>2832</v>
      </c>
      <c r="J468" s="5">
        <v>66.049966400000002</v>
      </c>
      <c r="K468" s="5" t="b">
        <v>1</v>
      </c>
      <c r="L468" s="6" t="s">
        <v>55</v>
      </c>
      <c r="M468" s="6" t="s">
        <v>2833</v>
      </c>
      <c r="N468" s="6" t="s">
        <v>2834</v>
      </c>
      <c r="P468" s="6" t="s">
        <v>55</v>
      </c>
      <c r="Q468" s="5">
        <v>514600</v>
      </c>
      <c r="S468" s="5">
        <v>478</v>
      </c>
    </row>
    <row r="469" spans="1:19" x14ac:dyDescent="0.25">
      <c r="A469" s="5">
        <v>479</v>
      </c>
      <c r="B469" s="6" t="s">
        <v>2835</v>
      </c>
      <c r="C469" s="6" t="s">
        <v>2836</v>
      </c>
      <c r="D469" s="6" t="s">
        <v>55</v>
      </c>
      <c r="E469" s="6" t="s">
        <v>2837</v>
      </c>
      <c r="F469" s="5" t="b">
        <v>0</v>
      </c>
      <c r="G469" s="5" t="b">
        <v>1</v>
      </c>
      <c r="H469" s="6" t="s">
        <v>2838</v>
      </c>
      <c r="I469" s="6" t="s">
        <v>55</v>
      </c>
      <c r="J469" s="5">
        <v>284.78219999999999</v>
      </c>
      <c r="K469" s="5" t="b">
        <v>0</v>
      </c>
      <c r="L469" s="6" t="s">
        <v>55</v>
      </c>
      <c r="M469" s="6" t="s">
        <v>2839</v>
      </c>
      <c r="N469" s="6" t="s">
        <v>2840</v>
      </c>
      <c r="P469" s="6" t="s">
        <v>2841</v>
      </c>
      <c r="Q469" s="5">
        <v>4.0660000000000002E-4</v>
      </c>
      <c r="R469" s="5">
        <v>13667.28</v>
      </c>
      <c r="S469" s="5">
        <v>479</v>
      </c>
    </row>
    <row r="470" spans="1:19" x14ac:dyDescent="0.25">
      <c r="A470" s="5">
        <v>480</v>
      </c>
      <c r="B470" s="6" t="s">
        <v>2842</v>
      </c>
      <c r="C470" s="6" t="s">
        <v>2843</v>
      </c>
      <c r="D470" s="6" t="s">
        <v>55</v>
      </c>
      <c r="E470" s="6" t="s">
        <v>2844</v>
      </c>
      <c r="F470" s="5" t="b">
        <v>0</v>
      </c>
      <c r="G470" s="5" t="b">
        <v>0</v>
      </c>
      <c r="H470" s="6" t="s">
        <v>2845</v>
      </c>
      <c r="I470" s="6" t="s">
        <v>55</v>
      </c>
      <c r="J470" s="5">
        <v>168.31896</v>
      </c>
      <c r="K470" s="5" t="b">
        <v>0</v>
      </c>
      <c r="L470" s="6" t="s">
        <v>55</v>
      </c>
      <c r="M470" s="6" t="s">
        <v>2846</v>
      </c>
      <c r="N470" s="6" t="s">
        <v>1528</v>
      </c>
      <c r="P470" s="6" t="s">
        <v>2847</v>
      </c>
      <c r="Q470" s="5">
        <v>21.6</v>
      </c>
      <c r="R470" s="5">
        <v>26.574719999999999</v>
      </c>
      <c r="S470" s="5">
        <v>480</v>
      </c>
    </row>
    <row r="471" spans="1:19" x14ac:dyDescent="0.25">
      <c r="A471" s="5">
        <v>481</v>
      </c>
      <c r="B471" s="6" t="s">
        <v>2848</v>
      </c>
      <c r="C471" s="6" t="s">
        <v>2849</v>
      </c>
      <c r="D471" s="6" t="s">
        <v>55</v>
      </c>
      <c r="E471" s="6" t="s">
        <v>2850</v>
      </c>
      <c r="F471" s="5" t="b">
        <v>0</v>
      </c>
      <c r="G471" s="5" t="b">
        <v>0</v>
      </c>
      <c r="H471" s="6" t="s">
        <v>2851</v>
      </c>
      <c r="I471" s="6" t="s">
        <v>55</v>
      </c>
      <c r="J471" s="5">
        <v>154.29238000000001</v>
      </c>
      <c r="K471" s="5" t="b">
        <v>0</v>
      </c>
      <c r="L471" s="6" t="s">
        <v>55</v>
      </c>
      <c r="M471" s="6" t="s">
        <v>55</v>
      </c>
      <c r="N471" s="6" t="s">
        <v>141</v>
      </c>
      <c r="P471" s="6" t="s">
        <v>55</v>
      </c>
      <c r="Q471" s="5">
        <v>59.86</v>
      </c>
      <c r="R471" s="5">
        <v>81.2</v>
      </c>
      <c r="S471" s="5">
        <v>481</v>
      </c>
    </row>
    <row r="472" spans="1:19" x14ac:dyDescent="0.25">
      <c r="A472" s="5">
        <v>482</v>
      </c>
      <c r="B472" s="6" t="s">
        <v>2852</v>
      </c>
      <c r="C472" s="6" t="s">
        <v>2853</v>
      </c>
      <c r="D472" s="6" t="s">
        <v>55</v>
      </c>
      <c r="E472" s="6" t="s">
        <v>2854</v>
      </c>
      <c r="F472" s="5" t="b">
        <v>0</v>
      </c>
      <c r="G472" s="5" t="b">
        <v>0</v>
      </c>
      <c r="H472" s="6" t="s">
        <v>2855</v>
      </c>
      <c r="I472" s="6" t="s">
        <v>55</v>
      </c>
      <c r="J472" s="5">
        <v>118.17416</v>
      </c>
      <c r="K472" s="5" t="b">
        <v>0</v>
      </c>
      <c r="L472" s="6" t="s">
        <v>55</v>
      </c>
      <c r="M472" s="6" t="s">
        <v>2856</v>
      </c>
      <c r="N472" s="6" t="s">
        <v>1445</v>
      </c>
      <c r="O472" s="5">
        <v>0.3333333</v>
      </c>
      <c r="P472" s="6" t="s">
        <v>2857</v>
      </c>
      <c r="Q472" s="5">
        <v>7.7729999999999997</v>
      </c>
      <c r="R472" s="5">
        <v>17.848420000000001</v>
      </c>
      <c r="S472" s="5">
        <v>482</v>
      </c>
    </row>
    <row r="473" spans="1:19" x14ac:dyDescent="0.25">
      <c r="A473" s="5">
        <v>483</v>
      </c>
      <c r="B473" s="6" t="s">
        <v>2858</v>
      </c>
      <c r="C473" s="6" t="s">
        <v>2859</v>
      </c>
      <c r="D473" s="6" t="s">
        <v>55</v>
      </c>
      <c r="E473" s="6" t="s">
        <v>2860</v>
      </c>
      <c r="F473" s="5" t="b">
        <v>0</v>
      </c>
      <c r="G473" s="5" t="b">
        <v>0</v>
      </c>
      <c r="H473" s="6" t="s">
        <v>2861</v>
      </c>
      <c r="I473" s="6" t="s">
        <v>55</v>
      </c>
      <c r="J473" s="5">
        <v>44.140803549687497</v>
      </c>
      <c r="K473" s="5" t="b">
        <v>0</v>
      </c>
      <c r="L473" s="6" t="s">
        <v>55</v>
      </c>
      <c r="M473" s="6" t="s">
        <v>2862</v>
      </c>
      <c r="N473" s="6" t="s">
        <v>55</v>
      </c>
      <c r="P473" s="6" t="s">
        <v>55</v>
      </c>
      <c r="Q473" s="5">
        <v>68390</v>
      </c>
      <c r="S473" s="5">
        <v>483</v>
      </c>
    </row>
    <row r="474" spans="1:19" x14ac:dyDescent="0.25">
      <c r="A474" s="5">
        <v>484</v>
      </c>
      <c r="B474" s="6" t="s">
        <v>2863</v>
      </c>
      <c r="C474" s="6" t="s">
        <v>2864</v>
      </c>
      <c r="D474" s="6" t="s">
        <v>55</v>
      </c>
      <c r="E474" s="6" t="s">
        <v>2865</v>
      </c>
      <c r="F474" s="5" t="b">
        <v>0</v>
      </c>
      <c r="G474" s="5" t="b">
        <v>0</v>
      </c>
      <c r="H474" s="6" t="s">
        <v>2866</v>
      </c>
      <c r="I474" s="6" t="s">
        <v>55</v>
      </c>
      <c r="J474" s="5">
        <v>44.140803549687497</v>
      </c>
      <c r="K474" s="5" t="b">
        <v>0</v>
      </c>
      <c r="L474" s="6" t="s">
        <v>55</v>
      </c>
      <c r="M474" s="6" t="s">
        <v>2867</v>
      </c>
      <c r="N474" s="6" t="s">
        <v>55</v>
      </c>
      <c r="P474" s="6" t="s">
        <v>55</v>
      </c>
      <c r="Q474" s="5">
        <v>68390</v>
      </c>
      <c r="S474" s="5">
        <v>484</v>
      </c>
    </row>
    <row r="475" spans="1:19" ht="25.5" x14ac:dyDescent="0.25">
      <c r="A475" s="5">
        <v>485</v>
      </c>
      <c r="B475" s="6" t="s">
        <v>2868</v>
      </c>
      <c r="C475" s="6" t="s">
        <v>2869</v>
      </c>
      <c r="D475" s="6" t="s">
        <v>55</v>
      </c>
      <c r="E475" s="6" t="s">
        <v>2870</v>
      </c>
      <c r="F475" s="5" t="b">
        <v>0</v>
      </c>
      <c r="G475" s="5" t="b">
        <v>0</v>
      </c>
      <c r="H475" s="6" t="s">
        <v>2871</v>
      </c>
      <c r="I475" s="6" t="s">
        <v>2872</v>
      </c>
      <c r="J475" s="5">
        <v>118.17570000000001</v>
      </c>
      <c r="K475" s="5" t="b">
        <v>0</v>
      </c>
      <c r="L475" s="6" t="s">
        <v>55</v>
      </c>
      <c r="M475" s="6" t="s">
        <v>2873</v>
      </c>
      <c r="N475" s="6" t="s">
        <v>1784</v>
      </c>
      <c r="P475" s="6" t="s">
        <v>2874</v>
      </c>
      <c r="Q475" s="5">
        <v>142.69999999999999</v>
      </c>
      <c r="R475" s="5">
        <v>302.86470000000003</v>
      </c>
      <c r="S475" s="5">
        <v>485</v>
      </c>
    </row>
    <row r="476" spans="1:19" x14ac:dyDescent="0.25">
      <c r="A476" s="5">
        <v>486</v>
      </c>
      <c r="B476" s="6" t="s">
        <v>2875</v>
      </c>
      <c r="C476" s="6" t="s">
        <v>2876</v>
      </c>
      <c r="D476" s="6" t="s">
        <v>55</v>
      </c>
      <c r="E476" s="6" t="s">
        <v>2877</v>
      </c>
      <c r="F476" s="5" t="b">
        <v>0</v>
      </c>
      <c r="G476" s="5" t="b">
        <v>0</v>
      </c>
      <c r="H476" s="6" t="s">
        <v>2878</v>
      </c>
      <c r="I476" s="6" t="s">
        <v>55</v>
      </c>
      <c r="J476" s="5">
        <v>116.15982</v>
      </c>
      <c r="K476" s="5" t="b">
        <v>0</v>
      </c>
      <c r="L476" s="6" t="s">
        <v>55</v>
      </c>
      <c r="M476" s="6" t="s">
        <v>2879</v>
      </c>
      <c r="N476" s="6" t="s">
        <v>2880</v>
      </c>
      <c r="P476" s="6" t="s">
        <v>2881</v>
      </c>
      <c r="Q476" s="5">
        <v>116.8</v>
      </c>
      <c r="R476" s="5">
        <v>302.86470000000003</v>
      </c>
      <c r="S476" s="5">
        <v>486</v>
      </c>
    </row>
    <row r="477" spans="1:19" x14ac:dyDescent="0.25">
      <c r="A477" s="5">
        <v>487</v>
      </c>
      <c r="B477" s="6" t="s">
        <v>2882</v>
      </c>
      <c r="C477" s="6" t="s">
        <v>2883</v>
      </c>
      <c r="D477" s="6" t="s">
        <v>55</v>
      </c>
      <c r="E477" s="6" t="s">
        <v>2884</v>
      </c>
      <c r="F477" s="5" t="b">
        <v>0</v>
      </c>
      <c r="G477" s="5" t="b">
        <v>0</v>
      </c>
      <c r="H477" s="6" t="s">
        <v>2885</v>
      </c>
      <c r="I477" s="6" t="s">
        <v>2886</v>
      </c>
      <c r="J477" s="5">
        <v>114.82</v>
      </c>
      <c r="K477" s="5" t="b">
        <v>0</v>
      </c>
      <c r="L477" s="6" t="s">
        <v>55</v>
      </c>
      <c r="M477" s="6" t="s">
        <v>2887</v>
      </c>
      <c r="N477" s="6" t="s">
        <v>2886</v>
      </c>
      <c r="P477" s="6" t="s">
        <v>55</v>
      </c>
      <c r="S477" s="5">
        <v>487</v>
      </c>
    </row>
    <row r="478" spans="1:19" x14ac:dyDescent="0.25">
      <c r="A478" s="5">
        <v>488</v>
      </c>
      <c r="B478" s="6" t="s">
        <v>2888</v>
      </c>
      <c r="C478" s="6" t="s">
        <v>2889</v>
      </c>
      <c r="D478" s="6" t="s">
        <v>55</v>
      </c>
      <c r="E478" s="6" t="s">
        <v>2890</v>
      </c>
      <c r="F478" s="5" t="b">
        <v>0</v>
      </c>
      <c r="G478" s="5" t="b">
        <v>0</v>
      </c>
      <c r="H478" s="6" t="s">
        <v>2891</v>
      </c>
      <c r="I478" s="6" t="s">
        <v>2892</v>
      </c>
      <c r="J478" s="5">
        <v>55.85</v>
      </c>
      <c r="K478" s="5" t="b">
        <v>0</v>
      </c>
      <c r="L478" s="6" t="s">
        <v>55</v>
      </c>
      <c r="M478" s="6" t="s">
        <v>2893</v>
      </c>
      <c r="N478" s="6" t="s">
        <v>2892</v>
      </c>
      <c r="P478" s="6" t="s">
        <v>2894</v>
      </c>
      <c r="R478" s="5">
        <v>17592660</v>
      </c>
      <c r="S478" s="5">
        <v>488</v>
      </c>
    </row>
    <row r="479" spans="1:19" x14ac:dyDescent="0.25">
      <c r="A479" s="5">
        <v>489</v>
      </c>
      <c r="B479" s="6" t="s">
        <v>2895</v>
      </c>
      <c r="C479" s="6" t="s">
        <v>2896</v>
      </c>
      <c r="D479" s="6" t="s">
        <v>55</v>
      </c>
      <c r="E479" s="6" t="s">
        <v>2897</v>
      </c>
      <c r="F479" s="5" t="b">
        <v>0</v>
      </c>
      <c r="G479" s="5" t="b">
        <v>0</v>
      </c>
      <c r="H479" s="6" t="s">
        <v>2898</v>
      </c>
      <c r="I479" s="6" t="s">
        <v>55</v>
      </c>
      <c r="J479" s="5">
        <v>130.18485999999999</v>
      </c>
      <c r="K479" s="5" t="b">
        <v>0</v>
      </c>
      <c r="L479" s="6" t="s">
        <v>55</v>
      </c>
      <c r="M479" s="6" t="s">
        <v>2899</v>
      </c>
      <c r="N479" s="6" t="s">
        <v>1163</v>
      </c>
      <c r="O479" s="5">
        <v>0.28571429999999998</v>
      </c>
      <c r="P479" s="6" t="s">
        <v>2900</v>
      </c>
      <c r="Q479" s="5">
        <v>755.9</v>
      </c>
      <c r="R479" s="5">
        <v>749.58010000000002</v>
      </c>
      <c r="S479" s="5">
        <v>489</v>
      </c>
    </row>
    <row r="480" spans="1:19" ht="25.5" x14ac:dyDescent="0.25">
      <c r="A480" s="5">
        <v>490</v>
      </c>
      <c r="B480" s="6" t="s">
        <v>2901</v>
      </c>
      <c r="C480" s="6" t="s">
        <v>2902</v>
      </c>
      <c r="D480" s="6" t="s">
        <v>55</v>
      </c>
      <c r="E480" s="6" t="s">
        <v>2903</v>
      </c>
      <c r="F480" s="5" t="b">
        <v>0</v>
      </c>
      <c r="G480" s="5" t="b">
        <v>0</v>
      </c>
      <c r="H480" s="6" t="s">
        <v>2904</v>
      </c>
      <c r="I480" s="6" t="s">
        <v>55</v>
      </c>
      <c r="J480" s="5">
        <v>196.286</v>
      </c>
      <c r="K480" s="5" t="b">
        <v>0</v>
      </c>
      <c r="L480" s="6" t="s">
        <v>55</v>
      </c>
      <c r="M480" s="6" t="s">
        <v>2905</v>
      </c>
      <c r="N480" s="6" t="s">
        <v>2906</v>
      </c>
      <c r="O480" s="5">
        <v>0.1666667</v>
      </c>
      <c r="P480" s="6" t="s">
        <v>2907</v>
      </c>
      <c r="Q480" s="5">
        <v>14.27</v>
      </c>
      <c r="R480" s="5">
        <v>575.95150000000001</v>
      </c>
      <c r="S480" s="5">
        <v>490</v>
      </c>
    </row>
    <row r="481" spans="1:19" x14ac:dyDescent="0.25">
      <c r="A481" s="5">
        <v>491</v>
      </c>
      <c r="B481" s="6" t="s">
        <v>2908</v>
      </c>
      <c r="C481" s="6" t="s">
        <v>2909</v>
      </c>
      <c r="D481" s="6" t="s">
        <v>55</v>
      </c>
      <c r="E481" s="6" t="s">
        <v>2910</v>
      </c>
      <c r="F481" s="5" t="b">
        <v>1</v>
      </c>
      <c r="G481" s="5" t="b">
        <v>0</v>
      </c>
      <c r="H481" s="6" t="s">
        <v>2911</v>
      </c>
      <c r="I481" s="6" t="s">
        <v>2912</v>
      </c>
      <c r="J481" s="5">
        <v>58.122199999999999</v>
      </c>
      <c r="K481" s="5" t="b">
        <v>0</v>
      </c>
      <c r="L481" s="6" t="s">
        <v>55</v>
      </c>
      <c r="M481" s="6" t="s">
        <v>2913</v>
      </c>
      <c r="N481" s="6" t="s">
        <v>2914</v>
      </c>
      <c r="P481" s="6" t="s">
        <v>2915</v>
      </c>
      <c r="Q481" s="5">
        <v>345300</v>
      </c>
      <c r="R481" s="5">
        <v>319346.2</v>
      </c>
      <c r="S481" s="5">
        <v>491</v>
      </c>
    </row>
    <row r="482" spans="1:19" x14ac:dyDescent="0.25">
      <c r="A482" s="5">
        <v>492</v>
      </c>
      <c r="B482" s="6" t="s">
        <v>2916</v>
      </c>
      <c r="C482" s="6" t="s">
        <v>2917</v>
      </c>
      <c r="D482" s="6" t="s">
        <v>55</v>
      </c>
      <c r="E482" s="6" t="s">
        <v>2918</v>
      </c>
      <c r="F482" s="5" t="b">
        <v>0</v>
      </c>
      <c r="G482" s="5" t="b">
        <v>0</v>
      </c>
      <c r="H482" s="6" t="s">
        <v>2919</v>
      </c>
      <c r="I482" s="6" t="s">
        <v>55</v>
      </c>
      <c r="J482" s="5">
        <v>116.15828</v>
      </c>
      <c r="K482" s="5" t="b">
        <v>0</v>
      </c>
      <c r="L482" s="6" t="s">
        <v>55</v>
      </c>
      <c r="M482" s="6" t="s">
        <v>2920</v>
      </c>
      <c r="N482" s="6" t="s">
        <v>2330</v>
      </c>
      <c r="O482" s="5">
        <v>0.3333333</v>
      </c>
      <c r="P482" s="6" t="s">
        <v>2921</v>
      </c>
      <c r="Q482" s="5">
        <v>2440</v>
      </c>
      <c r="R482" s="5">
        <v>2290.2869999999998</v>
      </c>
      <c r="S482" s="5">
        <v>492</v>
      </c>
    </row>
    <row r="483" spans="1:19" x14ac:dyDescent="0.25">
      <c r="A483" s="5">
        <v>493</v>
      </c>
      <c r="B483" s="6" t="s">
        <v>2922</v>
      </c>
      <c r="C483" s="6" t="s">
        <v>2923</v>
      </c>
      <c r="D483" s="6" t="s">
        <v>55</v>
      </c>
      <c r="E483" s="6" t="s">
        <v>2924</v>
      </c>
      <c r="F483" s="5" t="b">
        <v>0</v>
      </c>
      <c r="G483" s="5" t="b">
        <v>0</v>
      </c>
      <c r="H483" s="6" t="s">
        <v>2925</v>
      </c>
      <c r="I483" s="6" t="s">
        <v>55</v>
      </c>
      <c r="J483" s="5">
        <v>74.121600000000001</v>
      </c>
      <c r="K483" s="5" t="b">
        <v>0</v>
      </c>
      <c r="L483" s="6" t="s">
        <v>55</v>
      </c>
      <c r="M483" s="6" t="s">
        <v>2926</v>
      </c>
      <c r="N483" s="6" t="s">
        <v>2629</v>
      </c>
      <c r="O483" s="5">
        <v>0.25</v>
      </c>
      <c r="P483" s="6" t="s">
        <v>2927</v>
      </c>
      <c r="Q483" s="5">
        <v>1786</v>
      </c>
      <c r="R483" s="5">
        <v>1643.645</v>
      </c>
      <c r="S483" s="5">
        <v>493</v>
      </c>
    </row>
    <row r="484" spans="1:19" x14ac:dyDescent="0.25">
      <c r="A484" s="5">
        <v>494</v>
      </c>
      <c r="B484" s="6" t="s">
        <v>2928</v>
      </c>
      <c r="C484" s="6" t="s">
        <v>2929</v>
      </c>
      <c r="D484" s="6" t="s">
        <v>55</v>
      </c>
      <c r="E484" s="6" t="s">
        <v>2930</v>
      </c>
      <c r="F484" s="5" t="b">
        <v>0</v>
      </c>
      <c r="G484" s="5" t="b">
        <v>0</v>
      </c>
      <c r="H484" s="6" t="s">
        <v>2931</v>
      </c>
      <c r="I484" s="6" t="s">
        <v>55</v>
      </c>
      <c r="J484" s="5">
        <v>144.21144000000001</v>
      </c>
      <c r="K484" s="5" t="b">
        <v>0</v>
      </c>
      <c r="L484" s="6" t="s">
        <v>55</v>
      </c>
      <c r="M484" s="6" t="s">
        <v>2932</v>
      </c>
      <c r="N484" s="6" t="s">
        <v>2933</v>
      </c>
      <c r="O484" s="5">
        <v>0.25</v>
      </c>
      <c r="P484" s="6" t="s">
        <v>2934</v>
      </c>
      <c r="Q484" s="5">
        <v>570.6</v>
      </c>
      <c r="R484" s="5">
        <v>388.1182</v>
      </c>
      <c r="S484" s="5">
        <v>494</v>
      </c>
    </row>
    <row r="485" spans="1:19" x14ac:dyDescent="0.25">
      <c r="A485" s="5">
        <v>495</v>
      </c>
      <c r="B485" s="6" t="s">
        <v>2935</v>
      </c>
      <c r="C485" s="6" t="s">
        <v>2936</v>
      </c>
      <c r="D485" s="6" t="s">
        <v>55</v>
      </c>
      <c r="E485" s="6" t="s">
        <v>2937</v>
      </c>
      <c r="F485" s="5" t="b">
        <v>0</v>
      </c>
      <c r="G485" s="5" t="b">
        <v>0</v>
      </c>
      <c r="H485" s="6" t="s">
        <v>2938</v>
      </c>
      <c r="I485" s="6" t="s">
        <v>55</v>
      </c>
      <c r="J485" s="5">
        <v>140.26580000000001</v>
      </c>
      <c r="K485" s="5" t="b">
        <v>0</v>
      </c>
      <c r="L485" s="6" t="s">
        <v>55</v>
      </c>
      <c r="M485" s="6" t="s">
        <v>55</v>
      </c>
      <c r="N485" s="6" t="s">
        <v>167</v>
      </c>
      <c r="P485" s="6" t="s">
        <v>55</v>
      </c>
      <c r="Q485" s="5">
        <v>262.60000000000002</v>
      </c>
      <c r="S485" s="5">
        <v>495</v>
      </c>
    </row>
    <row r="486" spans="1:19" x14ac:dyDescent="0.25">
      <c r="A486" s="5">
        <v>496</v>
      </c>
      <c r="B486" s="6" t="s">
        <v>2939</v>
      </c>
      <c r="C486" s="6" t="s">
        <v>2940</v>
      </c>
      <c r="D486" s="6" t="s">
        <v>55</v>
      </c>
      <c r="E486" s="6" t="s">
        <v>2941</v>
      </c>
      <c r="F486" s="5" t="b">
        <v>0</v>
      </c>
      <c r="G486" s="5" t="b">
        <v>0</v>
      </c>
      <c r="H486" s="6" t="s">
        <v>2942</v>
      </c>
      <c r="I486" s="6" t="s">
        <v>55</v>
      </c>
      <c r="J486" s="5">
        <v>126.23922</v>
      </c>
      <c r="K486" s="5" t="b">
        <v>0</v>
      </c>
      <c r="L486" s="6" t="s">
        <v>55</v>
      </c>
      <c r="M486" s="6" t="s">
        <v>55</v>
      </c>
      <c r="N486" s="6" t="s">
        <v>178</v>
      </c>
      <c r="P486" s="6" t="s">
        <v>55</v>
      </c>
      <c r="Q486" s="5">
        <v>747.9</v>
      </c>
      <c r="S486" s="5">
        <v>496</v>
      </c>
    </row>
    <row r="487" spans="1:19" x14ac:dyDescent="0.25">
      <c r="A487" s="5">
        <v>497</v>
      </c>
      <c r="B487" s="6" t="s">
        <v>2943</v>
      </c>
      <c r="C487" s="6" t="s">
        <v>2944</v>
      </c>
      <c r="D487" s="6" t="s">
        <v>55</v>
      </c>
      <c r="E487" s="6" t="s">
        <v>2945</v>
      </c>
      <c r="F487" s="5" t="b">
        <v>0</v>
      </c>
      <c r="G487" s="5" t="b">
        <v>0</v>
      </c>
      <c r="H487" s="6" t="s">
        <v>2946</v>
      </c>
      <c r="I487" s="6" t="s">
        <v>2947</v>
      </c>
      <c r="J487" s="5">
        <v>56.106319999999997</v>
      </c>
      <c r="K487" s="5" t="b">
        <v>0</v>
      </c>
      <c r="L487" s="6" t="s">
        <v>55</v>
      </c>
      <c r="M487" s="6" t="s">
        <v>2948</v>
      </c>
      <c r="N487" s="6" t="s">
        <v>505</v>
      </c>
      <c r="P487" s="6" t="s">
        <v>2949</v>
      </c>
      <c r="Q487" s="5">
        <v>297300</v>
      </c>
      <c r="R487" s="5">
        <v>201857</v>
      </c>
      <c r="S487" s="5">
        <v>497</v>
      </c>
    </row>
    <row r="488" spans="1:19" x14ac:dyDescent="0.25">
      <c r="A488" s="5">
        <v>498</v>
      </c>
      <c r="B488" s="6" t="s">
        <v>2950</v>
      </c>
      <c r="C488" s="6" t="s">
        <v>2951</v>
      </c>
      <c r="D488" s="6" t="s">
        <v>55</v>
      </c>
      <c r="E488" s="6" t="s">
        <v>2952</v>
      </c>
      <c r="F488" s="5" t="b">
        <v>0</v>
      </c>
      <c r="G488" s="5" t="b">
        <v>0</v>
      </c>
      <c r="H488" s="6" t="s">
        <v>2953</v>
      </c>
      <c r="I488" s="6" t="s">
        <v>55</v>
      </c>
      <c r="J488" s="5">
        <v>43.024740000000001</v>
      </c>
      <c r="K488" s="5" t="b">
        <v>0</v>
      </c>
      <c r="L488" s="6" t="s">
        <v>55</v>
      </c>
      <c r="M488" s="6" t="s">
        <v>2954</v>
      </c>
      <c r="N488" s="6" t="s">
        <v>2955</v>
      </c>
      <c r="P488" s="6" t="s">
        <v>2956</v>
      </c>
      <c r="Q488" s="5">
        <v>132800</v>
      </c>
      <c r="R488" s="5">
        <v>5757839</v>
      </c>
      <c r="S488" s="5">
        <v>498</v>
      </c>
    </row>
    <row r="489" spans="1:19" ht="25.5" x14ac:dyDescent="0.25">
      <c r="A489" s="5">
        <v>499</v>
      </c>
      <c r="B489" s="6" t="s">
        <v>55</v>
      </c>
      <c r="C489" s="6" t="s">
        <v>55</v>
      </c>
      <c r="D489" s="6" t="s">
        <v>2957</v>
      </c>
      <c r="E489" s="6" t="s">
        <v>2958</v>
      </c>
      <c r="F489" s="5" t="b">
        <v>0</v>
      </c>
      <c r="G489" s="5" t="b">
        <v>0</v>
      </c>
      <c r="H489" s="6" t="s">
        <v>2959</v>
      </c>
      <c r="I489" s="6" t="s">
        <v>55</v>
      </c>
      <c r="J489" s="5">
        <v>134.21816000000001</v>
      </c>
      <c r="K489" s="5" t="b">
        <v>0</v>
      </c>
      <c r="L489" s="6" t="s">
        <v>55</v>
      </c>
      <c r="M489" s="6" t="s">
        <v>2960</v>
      </c>
      <c r="N489" s="6" t="s">
        <v>135</v>
      </c>
      <c r="P489" s="6" t="s">
        <v>55</v>
      </c>
      <c r="Q489" s="5">
        <v>109.6</v>
      </c>
      <c r="S489" s="5">
        <v>499</v>
      </c>
    </row>
    <row r="490" spans="1:19" ht="25.5" x14ac:dyDescent="0.25">
      <c r="A490" s="5">
        <v>500</v>
      </c>
      <c r="B490" s="6" t="s">
        <v>55</v>
      </c>
      <c r="C490" s="6" t="s">
        <v>55</v>
      </c>
      <c r="D490" s="6" t="s">
        <v>2961</v>
      </c>
      <c r="E490" s="6" t="s">
        <v>2962</v>
      </c>
      <c r="F490" s="5" t="b">
        <v>0</v>
      </c>
      <c r="G490" s="5" t="b">
        <v>0</v>
      </c>
      <c r="H490" s="6" t="s">
        <v>2963</v>
      </c>
      <c r="I490" s="6" t="s">
        <v>55</v>
      </c>
      <c r="J490" s="5">
        <v>142.28167999999999</v>
      </c>
      <c r="K490" s="5" t="b">
        <v>0</v>
      </c>
      <c r="L490" s="6" t="s">
        <v>55</v>
      </c>
      <c r="M490" s="6" t="s">
        <v>2964</v>
      </c>
      <c r="N490" s="6" t="s">
        <v>785</v>
      </c>
      <c r="P490" s="6" t="s">
        <v>55</v>
      </c>
      <c r="Q490" s="5">
        <v>230.6</v>
      </c>
      <c r="S490" s="5">
        <v>500</v>
      </c>
    </row>
    <row r="491" spans="1:19" ht="25.5" x14ac:dyDescent="0.25">
      <c r="A491" s="5">
        <v>501</v>
      </c>
      <c r="B491" s="6" t="s">
        <v>55</v>
      </c>
      <c r="C491" s="6" t="s">
        <v>55</v>
      </c>
      <c r="D491" s="6" t="s">
        <v>2965</v>
      </c>
      <c r="E491" s="6" t="s">
        <v>2966</v>
      </c>
      <c r="F491" s="5" t="b">
        <v>0</v>
      </c>
      <c r="G491" s="5" t="b">
        <v>0</v>
      </c>
      <c r="H491" s="6" t="s">
        <v>2967</v>
      </c>
      <c r="I491" s="6" t="s">
        <v>55</v>
      </c>
      <c r="J491" s="5">
        <v>138.24992</v>
      </c>
      <c r="K491" s="5" t="b">
        <v>0</v>
      </c>
      <c r="L491" s="6" t="s">
        <v>55</v>
      </c>
      <c r="M491" s="6" t="s">
        <v>2968</v>
      </c>
      <c r="N491" s="6" t="s">
        <v>2201</v>
      </c>
      <c r="P491" s="6" t="s">
        <v>55</v>
      </c>
      <c r="Q491" s="5">
        <v>232</v>
      </c>
      <c r="S491" s="5">
        <v>501</v>
      </c>
    </row>
    <row r="492" spans="1:19" ht="25.5" x14ac:dyDescent="0.25">
      <c r="A492" s="5">
        <v>502</v>
      </c>
      <c r="B492" s="6" t="s">
        <v>55</v>
      </c>
      <c r="C492" s="6" t="s">
        <v>55</v>
      </c>
      <c r="D492" s="6" t="s">
        <v>2969</v>
      </c>
      <c r="E492" s="6" t="s">
        <v>2970</v>
      </c>
      <c r="F492" s="5" t="b">
        <v>0</v>
      </c>
      <c r="G492" s="5" t="b">
        <v>0</v>
      </c>
      <c r="H492" s="6" t="s">
        <v>2971</v>
      </c>
      <c r="I492" s="6" t="s">
        <v>55</v>
      </c>
      <c r="J492" s="5">
        <v>134.21816000000001</v>
      </c>
      <c r="K492" s="5" t="b">
        <v>0</v>
      </c>
      <c r="L492" s="6" t="s">
        <v>55</v>
      </c>
      <c r="M492" s="6" t="s">
        <v>2972</v>
      </c>
      <c r="N492" s="6" t="s">
        <v>135</v>
      </c>
      <c r="P492" s="6" t="s">
        <v>55</v>
      </c>
      <c r="Q492" s="5">
        <v>122</v>
      </c>
      <c r="S492" s="5">
        <v>502</v>
      </c>
    </row>
    <row r="493" spans="1:19" ht="25.5" x14ac:dyDescent="0.25">
      <c r="A493" s="5">
        <v>503</v>
      </c>
      <c r="B493" s="6" t="s">
        <v>55</v>
      </c>
      <c r="C493" s="6" t="s">
        <v>55</v>
      </c>
      <c r="D493" s="6" t="s">
        <v>2973</v>
      </c>
      <c r="E493" s="6" t="s">
        <v>2974</v>
      </c>
      <c r="F493" s="5" t="b">
        <v>0</v>
      </c>
      <c r="G493" s="5" t="b">
        <v>0</v>
      </c>
      <c r="H493" s="6" t="s">
        <v>2975</v>
      </c>
      <c r="I493" s="6" t="s">
        <v>55</v>
      </c>
      <c r="J493" s="5">
        <v>170.33484000000001</v>
      </c>
      <c r="K493" s="5" t="b">
        <v>0</v>
      </c>
      <c r="L493" s="6" t="s">
        <v>55</v>
      </c>
      <c r="M493" s="6" t="s">
        <v>2976</v>
      </c>
      <c r="N493" s="6" t="s">
        <v>772</v>
      </c>
      <c r="P493" s="6" t="s">
        <v>55</v>
      </c>
      <c r="Q493" s="5">
        <v>31.46</v>
      </c>
      <c r="S493" s="5">
        <v>503</v>
      </c>
    </row>
    <row r="494" spans="1:19" ht="25.5" x14ac:dyDescent="0.25">
      <c r="A494" s="5">
        <v>504</v>
      </c>
      <c r="B494" s="6" t="s">
        <v>55</v>
      </c>
      <c r="C494" s="6" t="s">
        <v>55</v>
      </c>
      <c r="D494" s="6" t="s">
        <v>2977</v>
      </c>
      <c r="E494" s="6" t="s">
        <v>2978</v>
      </c>
      <c r="F494" s="5" t="b">
        <v>0</v>
      </c>
      <c r="G494" s="5" t="b">
        <v>0</v>
      </c>
      <c r="H494" s="6" t="s">
        <v>2979</v>
      </c>
      <c r="I494" s="6" t="s">
        <v>55</v>
      </c>
      <c r="J494" s="5">
        <v>184.36142000000001</v>
      </c>
      <c r="K494" s="5" t="b">
        <v>0</v>
      </c>
      <c r="L494" s="6" t="s">
        <v>55</v>
      </c>
      <c r="M494" s="6" t="s">
        <v>2980</v>
      </c>
      <c r="N494" s="6" t="s">
        <v>1045</v>
      </c>
      <c r="P494" s="6" t="s">
        <v>55</v>
      </c>
      <c r="Q494" s="5">
        <v>12.28</v>
      </c>
      <c r="S494" s="5">
        <v>504</v>
      </c>
    </row>
    <row r="495" spans="1:19" ht="25.5" x14ac:dyDescent="0.25">
      <c r="A495" s="5">
        <v>505</v>
      </c>
      <c r="B495" s="6" t="s">
        <v>55</v>
      </c>
      <c r="C495" s="6" t="s">
        <v>55</v>
      </c>
      <c r="D495" s="6" t="s">
        <v>2981</v>
      </c>
      <c r="E495" s="6" t="s">
        <v>2982</v>
      </c>
      <c r="F495" s="5" t="b">
        <v>0</v>
      </c>
      <c r="G495" s="5" t="b">
        <v>0</v>
      </c>
      <c r="H495" s="6" t="s">
        <v>2983</v>
      </c>
      <c r="I495" s="6" t="s">
        <v>55</v>
      </c>
      <c r="J495" s="5">
        <v>156.30825999999999</v>
      </c>
      <c r="K495" s="5" t="b">
        <v>0</v>
      </c>
      <c r="L495" s="6" t="s">
        <v>55</v>
      </c>
      <c r="M495" s="6" t="s">
        <v>2984</v>
      </c>
      <c r="N495" s="6" t="s">
        <v>975</v>
      </c>
      <c r="P495" s="6" t="s">
        <v>55</v>
      </c>
      <c r="Q495" s="5">
        <v>83.86</v>
      </c>
      <c r="S495" s="5">
        <v>505</v>
      </c>
    </row>
    <row r="496" spans="1:19" ht="25.5" x14ac:dyDescent="0.25">
      <c r="A496" s="5">
        <v>506</v>
      </c>
      <c r="B496" s="6" t="s">
        <v>55</v>
      </c>
      <c r="C496" s="6" t="s">
        <v>55</v>
      </c>
      <c r="D496" s="6" t="s">
        <v>2985</v>
      </c>
      <c r="E496" s="6" t="s">
        <v>2986</v>
      </c>
      <c r="F496" s="5" t="b">
        <v>0</v>
      </c>
      <c r="G496" s="5" t="b">
        <v>0</v>
      </c>
      <c r="H496" s="6" t="s">
        <v>2987</v>
      </c>
      <c r="I496" s="6" t="s">
        <v>55</v>
      </c>
      <c r="J496" s="5">
        <v>152.2765</v>
      </c>
      <c r="K496" s="5" t="b">
        <v>0</v>
      </c>
      <c r="L496" s="6" t="s">
        <v>55</v>
      </c>
      <c r="M496" s="6" t="s">
        <v>2988</v>
      </c>
      <c r="N496" s="6" t="s">
        <v>1215</v>
      </c>
      <c r="P496" s="6" t="s">
        <v>55</v>
      </c>
      <c r="Q496" s="5">
        <v>83.46</v>
      </c>
      <c r="S496" s="5">
        <v>506</v>
      </c>
    </row>
    <row r="497" spans="1:19" x14ac:dyDescent="0.25">
      <c r="A497" s="5">
        <v>507</v>
      </c>
      <c r="B497" s="6" t="s">
        <v>2989</v>
      </c>
      <c r="C497" s="6" t="s">
        <v>2990</v>
      </c>
      <c r="D497" s="6" t="s">
        <v>55</v>
      </c>
      <c r="E497" s="6" t="s">
        <v>2991</v>
      </c>
      <c r="F497" s="5" t="b">
        <v>0</v>
      </c>
      <c r="G497" s="5" t="b">
        <v>1</v>
      </c>
      <c r="H497" s="6" t="s">
        <v>2992</v>
      </c>
      <c r="I497" s="6" t="s">
        <v>55</v>
      </c>
      <c r="J497" s="5">
        <v>106.16500000000001</v>
      </c>
      <c r="K497" s="5" t="b">
        <v>0</v>
      </c>
      <c r="L497" s="6" t="s">
        <v>55</v>
      </c>
      <c r="M497" s="6" t="s">
        <v>2993</v>
      </c>
      <c r="N497" s="6" t="s">
        <v>2655</v>
      </c>
      <c r="P497" s="6" t="s">
        <v>2994</v>
      </c>
      <c r="Q497" s="5">
        <v>907.9</v>
      </c>
      <c r="R497" s="5">
        <v>1463.991</v>
      </c>
      <c r="S497" s="5">
        <v>507</v>
      </c>
    </row>
    <row r="498" spans="1:19" x14ac:dyDescent="0.25">
      <c r="A498" s="5">
        <v>508</v>
      </c>
      <c r="B498" s="6" t="s">
        <v>2995</v>
      </c>
      <c r="C498" s="6" t="s">
        <v>2996</v>
      </c>
      <c r="D498" s="6" t="s">
        <v>55</v>
      </c>
      <c r="E498" s="6" t="s">
        <v>2997</v>
      </c>
      <c r="F498" s="5" t="b">
        <v>1</v>
      </c>
      <c r="G498" s="5" t="b">
        <v>0</v>
      </c>
      <c r="H498" s="6" t="s">
        <v>2998</v>
      </c>
      <c r="I498" s="6" t="s">
        <v>2999</v>
      </c>
      <c r="J498" s="5">
        <v>72.148780000000002</v>
      </c>
      <c r="K498" s="5" t="b">
        <v>0</v>
      </c>
      <c r="L498" s="6" t="s">
        <v>55</v>
      </c>
      <c r="M498" s="6" t="s">
        <v>3000</v>
      </c>
      <c r="N498" s="6" t="s">
        <v>846</v>
      </c>
      <c r="P498" s="6" t="s">
        <v>3001</v>
      </c>
      <c r="Q498" s="5">
        <v>91720</v>
      </c>
      <c r="R498" s="5">
        <v>104517.7</v>
      </c>
      <c r="S498" s="5">
        <v>508</v>
      </c>
    </row>
    <row r="499" spans="1:19" x14ac:dyDescent="0.25">
      <c r="A499" s="5">
        <v>509</v>
      </c>
      <c r="B499" s="6" t="s">
        <v>3002</v>
      </c>
      <c r="C499" s="6" t="s">
        <v>3003</v>
      </c>
      <c r="D499" s="6" t="s">
        <v>55</v>
      </c>
      <c r="E499" s="6" t="s">
        <v>3004</v>
      </c>
      <c r="F499" s="5" t="b">
        <v>0</v>
      </c>
      <c r="G499" s="5" t="b">
        <v>0</v>
      </c>
      <c r="H499" s="6" t="s">
        <v>3005</v>
      </c>
      <c r="I499" s="6" t="s">
        <v>55</v>
      </c>
      <c r="J499" s="5">
        <v>170.29508000000001</v>
      </c>
      <c r="K499" s="5" t="b">
        <v>0</v>
      </c>
      <c r="L499" s="6" t="s">
        <v>55</v>
      </c>
      <c r="M499" s="6" t="s">
        <v>3006</v>
      </c>
      <c r="N499" s="6" t="s">
        <v>3007</v>
      </c>
      <c r="P499" s="6" t="s">
        <v>3008</v>
      </c>
      <c r="Q499" s="5">
        <v>4.266</v>
      </c>
      <c r="R499" s="5">
        <v>38548.639999999999</v>
      </c>
      <c r="S499" s="5">
        <v>509</v>
      </c>
    </row>
    <row r="500" spans="1:19" x14ac:dyDescent="0.25">
      <c r="A500" s="5">
        <v>510</v>
      </c>
      <c r="B500" s="6" t="s">
        <v>3009</v>
      </c>
      <c r="C500" s="6" t="s">
        <v>3010</v>
      </c>
      <c r="D500" s="6" t="s">
        <v>55</v>
      </c>
      <c r="E500" s="6" t="s">
        <v>3011</v>
      </c>
      <c r="F500" s="5" t="b">
        <v>0</v>
      </c>
      <c r="G500" s="5" t="b">
        <v>1</v>
      </c>
      <c r="H500" s="6" t="s">
        <v>3012</v>
      </c>
      <c r="I500" s="6" t="s">
        <v>55</v>
      </c>
      <c r="J500" s="5">
        <v>138.20686000000001</v>
      </c>
      <c r="K500" s="5" t="b">
        <v>0</v>
      </c>
      <c r="L500" s="6" t="s">
        <v>55</v>
      </c>
      <c r="M500" s="6" t="s">
        <v>3013</v>
      </c>
      <c r="N500" s="6" t="s">
        <v>3014</v>
      </c>
      <c r="O500" s="5">
        <v>0.1111111</v>
      </c>
      <c r="P500" s="6" t="s">
        <v>3015</v>
      </c>
      <c r="Q500" s="5">
        <v>33.200000000000003</v>
      </c>
      <c r="R500" s="5">
        <v>157.8133</v>
      </c>
      <c r="S500" s="5">
        <v>510</v>
      </c>
    </row>
    <row r="501" spans="1:19" x14ac:dyDescent="0.25">
      <c r="A501" s="5">
        <v>511</v>
      </c>
      <c r="B501" s="6" t="s">
        <v>3016</v>
      </c>
      <c r="C501" s="6" t="s">
        <v>3017</v>
      </c>
      <c r="D501" s="6" t="s">
        <v>55</v>
      </c>
      <c r="E501" s="6" t="s">
        <v>3018</v>
      </c>
      <c r="F501" s="5" t="b">
        <v>1</v>
      </c>
      <c r="G501" s="5" t="b">
        <v>0</v>
      </c>
      <c r="H501" s="6" t="s">
        <v>3019</v>
      </c>
      <c r="I501" s="6" t="s">
        <v>3020</v>
      </c>
      <c r="J501" s="5">
        <v>68.117019999999997</v>
      </c>
      <c r="K501" s="5" t="b">
        <v>0</v>
      </c>
      <c r="L501" s="6" t="s">
        <v>55</v>
      </c>
      <c r="M501" s="6" t="s">
        <v>3021</v>
      </c>
      <c r="N501" s="6" t="s">
        <v>2295</v>
      </c>
      <c r="P501" s="6" t="s">
        <v>3022</v>
      </c>
      <c r="Q501" s="5">
        <v>73460</v>
      </c>
      <c r="R501" s="5">
        <v>66065.08</v>
      </c>
      <c r="S501" s="5">
        <v>511</v>
      </c>
    </row>
    <row r="502" spans="1:19" x14ac:dyDescent="0.25">
      <c r="A502" s="5">
        <v>512</v>
      </c>
      <c r="B502" s="6" t="s">
        <v>3023</v>
      </c>
      <c r="C502" s="6" t="s">
        <v>3024</v>
      </c>
      <c r="D502" s="6" t="s">
        <v>55</v>
      </c>
      <c r="E502" s="6" t="s">
        <v>3025</v>
      </c>
      <c r="F502" s="5" t="b">
        <v>0</v>
      </c>
      <c r="G502" s="5" t="b">
        <v>0</v>
      </c>
      <c r="H502" s="6" t="s">
        <v>3026</v>
      </c>
      <c r="I502" s="6" t="s">
        <v>55</v>
      </c>
      <c r="J502" s="5">
        <v>102.1317</v>
      </c>
      <c r="K502" s="5" t="b">
        <v>0</v>
      </c>
      <c r="L502" s="6" t="s">
        <v>55</v>
      </c>
      <c r="M502" s="6" t="s">
        <v>3027</v>
      </c>
      <c r="N502" s="6" t="s">
        <v>3028</v>
      </c>
      <c r="O502" s="5">
        <v>0.4</v>
      </c>
      <c r="P502" s="6" t="s">
        <v>3029</v>
      </c>
      <c r="Q502" s="5">
        <v>8106</v>
      </c>
      <c r="R502" s="5">
        <v>6997.8050000000003</v>
      </c>
      <c r="S502" s="5">
        <v>512</v>
      </c>
    </row>
    <row r="503" spans="1:19" x14ac:dyDescent="0.25">
      <c r="A503" s="5">
        <v>513</v>
      </c>
      <c r="B503" s="6" t="s">
        <v>3030</v>
      </c>
      <c r="C503" s="6" t="s">
        <v>3031</v>
      </c>
      <c r="D503" s="6" t="s">
        <v>55</v>
      </c>
      <c r="E503" s="6" t="s">
        <v>3032</v>
      </c>
      <c r="F503" s="5" t="b">
        <v>0</v>
      </c>
      <c r="G503" s="5" t="b">
        <v>0</v>
      </c>
      <c r="H503" s="6" t="s">
        <v>3033</v>
      </c>
      <c r="I503" s="6" t="s">
        <v>55</v>
      </c>
      <c r="J503" s="5">
        <v>60.095019999999998</v>
      </c>
      <c r="K503" s="5" t="b">
        <v>0</v>
      </c>
      <c r="L503" s="6" t="s">
        <v>55</v>
      </c>
      <c r="M503" s="6" t="s">
        <v>3034</v>
      </c>
      <c r="N503" s="6" t="s">
        <v>3035</v>
      </c>
      <c r="O503" s="5">
        <v>0.3333333</v>
      </c>
      <c r="P503" s="6" t="s">
        <v>3036</v>
      </c>
      <c r="Q503" s="5">
        <v>6613</v>
      </c>
      <c r="R503" s="5">
        <v>10905.05</v>
      </c>
      <c r="S503" s="5">
        <v>513</v>
      </c>
    </row>
    <row r="504" spans="1:19" x14ac:dyDescent="0.25">
      <c r="A504" s="5">
        <v>514</v>
      </c>
      <c r="B504" s="6" t="s">
        <v>3037</v>
      </c>
      <c r="C504" s="6" t="s">
        <v>3038</v>
      </c>
      <c r="D504" s="6" t="s">
        <v>55</v>
      </c>
      <c r="E504" s="6" t="s">
        <v>3039</v>
      </c>
      <c r="F504" s="5" t="b">
        <v>1</v>
      </c>
      <c r="G504" s="5" t="b">
        <v>1</v>
      </c>
      <c r="H504" s="6" t="s">
        <v>3040</v>
      </c>
      <c r="I504" s="6" t="s">
        <v>3041</v>
      </c>
      <c r="J504" s="5">
        <v>120.19158</v>
      </c>
      <c r="K504" s="5" t="b">
        <v>0</v>
      </c>
      <c r="L504" s="6" t="s">
        <v>55</v>
      </c>
      <c r="M504" s="6" t="s">
        <v>3042</v>
      </c>
      <c r="N504" s="6" t="s">
        <v>274</v>
      </c>
      <c r="P504" s="6" t="s">
        <v>3043</v>
      </c>
      <c r="Q504" s="5">
        <v>478.6</v>
      </c>
      <c r="R504" s="5">
        <v>758.02660000000003</v>
      </c>
      <c r="S504" s="5">
        <v>514</v>
      </c>
    </row>
    <row r="505" spans="1:19" x14ac:dyDescent="0.25">
      <c r="A505" s="5">
        <v>515</v>
      </c>
      <c r="B505" s="6" t="s">
        <v>3044</v>
      </c>
      <c r="C505" s="6" t="s">
        <v>3045</v>
      </c>
      <c r="D505" s="6" t="s">
        <v>55</v>
      </c>
      <c r="E505" s="6" t="s">
        <v>711</v>
      </c>
      <c r="F505" s="5" t="b">
        <v>0</v>
      </c>
      <c r="G505" s="5" t="b">
        <v>0</v>
      </c>
      <c r="H505" s="6" t="s">
        <v>3046</v>
      </c>
      <c r="I505" s="6" t="s">
        <v>55</v>
      </c>
      <c r="J505" s="5">
        <v>126.23922</v>
      </c>
      <c r="K505" s="5" t="b">
        <v>0</v>
      </c>
      <c r="L505" s="6" t="s">
        <v>55</v>
      </c>
      <c r="M505" s="6" t="s">
        <v>3047</v>
      </c>
      <c r="N505" s="6" t="s">
        <v>178</v>
      </c>
      <c r="P505" s="6" t="s">
        <v>3048</v>
      </c>
      <c r="Q505" s="5">
        <v>553.29999999999995</v>
      </c>
      <c r="R505" s="5">
        <v>1199.229</v>
      </c>
      <c r="S505" s="5">
        <v>515</v>
      </c>
    </row>
    <row r="506" spans="1:19" x14ac:dyDescent="0.25">
      <c r="A506" s="5">
        <v>516</v>
      </c>
      <c r="B506" s="6" t="s">
        <v>3049</v>
      </c>
      <c r="C506" s="6" t="s">
        <v>3050</v>
      </c>
      <c r="D506" s="6" t="s">
        <v>55</v>
      </c>
      <c r="E506" s="6" t="s">
        <v>3051</v>
      </c>
      <c r="F506" s="5" t="b">
        <v>0</v>
      </c>
      <c r="G506" s="5" t="b">
        <v>0</v>
      </c>
      <c r="H506" s="6" t="s">
        <v>3052</v>
      </c>
      <c r="I506" s="6" t="s">
        <v>55</v>
      </c>
      <c r="J506" s="5">
        <v>140.26580000000001</v>
      </c>
      <c r="K506" s="5" t="b">
        <v>0</v>
      </c>
      <c r="L506" s="6" t="s">
        <v>55</v>
      </c>
      <c r="M506" s="6" t="s">
        <v>3053</v>
      </c>
      <c r="N506" s="6" t="s">
        <v>167</v>
      </c>
      <c r="P506" s="6" t="s">
        <v>55</v>
      </c>
      <c r="Q506" s="5">
        <v>262.60000000000002</v>
      </c>
      <c r="S506" s="5">
        <v>516</v>
      </c>
    </row>
    <row r="507" spans="1:19" x14ac:dyDescent="0.25">
      <c r="A507" s="5">
        <v>517</v>
      </c>
      <c r="B507" s="6" t="s">
        <v>3054</v>
      </c>
      <c r="C507" s="6" t="s">
        <v>3055</v>
      </c>
      <c r="D507" s="6" t="s">
        <v>55</v>
      </c>
      <c r="E507" s="6" t="s">
        <v>3056</v>
      </c>
      <c r="F507" s="5" t="b">
        <v>0</v>
      </c>
      <c r="G507" s="5" t="b">
        <v>0</v>
      </c>
      <c r="H507" s="6" t="s">
        <v>3057</v>
      </c>
      <c r="I507" s="6" t="s">
        <v>55</v>
      </c>
      <c r="J507" s="5">
        <v>86.132300000000001</v>
      </c>
      <c r="K507" s="5" t="b">
        <v>0</v>
      </c>
      <c r="L507" s="6" t="s">
        <v>55</v>
      </c>
      <c r="M507" s="6" t="s">
        <v>3058</v>
      </c>
      <c r="N507" s="6" t="s">
        <v>3059</v>
      </c>
      <c r="O507" s="5">
        <v>0.2</v>
      </c>
      <c r="P507" s="6" t="s">
        <v>3060</v>
      </c>
      <c r="Q507" s="5">
        <v>6879</v>
      </c>
      <c r="R507" s="5">
        <v>6685.7430000000004</v>
      </c>
      <c r="S507" s="5">
        <v>517</v>
      </c>
    </row>
    <row r="508" spans="1:19" x14ac:dyDescent="0.25">
      <c r="A508" s="5">
        <v>518</v>
      </c>
      <c r="B508" s="6" t="s">
        <v>3061</v>
      </c>
      <c r="C508" s="6" t="s">
        <v>3062</v>
      </c>
      <c r="D508" s="6" t="s">
        <v>55</v>
      </c>
      <c r="E508" s="6" t="s">
        <v>3063</v>
      </c>
      <c r="F508" s="5" t="b">
        <v>0</v>
      </c>
      <c r="G508" s="5" t="b">
        <v>0</v>
      </c>
      <c r="H508" s="6" t="s">
        <v>3064</v>
      </c>
      <c r="I508" s="6" t="s">
        <v>55</v>
      </c>
      <c r="J508" s="5">
        <v>62.676218028011597</v>
      </c>
      <c r="K508" s="5" t="b">
        <v>0</v>
      </c>
      <c r="L508" s="6" t="s">
        <v>55</v>
      </c>
      <c r="M508" s="6" t="s">
        <v>3065</v>
      </c>
      <c r="N508" s="6" t="s">
        <v>55</v>
      </c>
      <c r="P508" s="6" t="s">
        <v>55</v>
      </c>
      <c r="Q508" s="5">
        <v>31.46</v>
      </c>
      <c r="S508" s="5">
        <v>518</v>
      </c>
    </row>
    <row r="509" spans="1:19" x14ac:dyDescent="0.25">
      <c r="A509" s="5">
        <v>519</v>
      </c>
      <c r="B509" s="6" t="s">
        <v>3066</v>
      </c>
      <c r="C509" s="6" t="s">
        <v>3067</v>
      </c>
      <c r="D509" s="6" t="s">
        <v>55</v>
      </c>
      <c r="E509" s="6" t="s">
        <v>3068</v>
      </c>
      <c r="F509" s="5" t="b">
        <v>0</v>
      </c>
      <c r="G509" s="5" t="b">
        <v>0</v>
      </c>
      <c r="H509" s="6" t="s">
        <v>3069</v>
      </c>
      <c r="I509" s="6" t="s">
        <v>3070</v>
      </c>
      <c r="J509" s="5">
        <v>138.91</v>
      </c>
      <c r="K509" s="5" t="b">
        <v>0</v>
      </c>
      <c r="L509" s="6" t="s">
        <v>55</v>
      </c>
      <c r="M509" s="6" t="s">
        <v>3071</v>
      </c>
      <c r="N509" s="6" t="s">
        <v>3070</v>
      </c>
      <c r="P509" s="6" t="s">
        <v>3072</v>
      </c>
      <c r="R509" s="5">
        <v>17592660</v>
      </c>
      <c r="S509" s="5">
        <v>519</v>
      </c>
    </row>
    <row r="510" spans="1:19" x14ac:dyDescent="0.25">
      <c r="A510" s="5">
        <v>520</v>
      </c>
      <c r="B510" s="6" t="s">
        <v>3073</v>
      </c>
      <c r="C510" s="6" t="s">
        <v>3074</v>
      </c>
      <c r="D510" s="6" t="s">
        <v>55</v>
      </c>
      <c r="E510" s="6" t="s">
        <v>3075</v>
      </c>
      <c r="F510" s="5" t="b">
        <v>0</v>
      </c>
      <c r="G510" s="5" t="b">
        <v>1</v>
      </c>
      <c r="H510" s="6" t="s">
        <v>3076</v>
      </c>
      <c r="I510" s="6" t="s">
        <v>3077</v>
      </c>
      <c r="J510" s="5">
        <v>207.2</v>
      </c>
      <c r="K510" s="5" t="b">
        <v>0</v>
      </c>
      <c r="L510" s="6" t="s">
        <v>55</v>
      </c>
      <c r="M510" s="6" t="s">
        <v>3078</v>
      </c>
      <c r="N510" s="6" t="s">
        <v>3077</v>
      </c>
      <c r="P510" s="6" t="s">
        <v>3079</v>
      </c>
      <c r="R510" s="5">
        <v>17592660</v>
      </c>
      <c r="S510" s="5">
        <v>520</v>
      </c>
    </row>
    <row r="511" spans="1:19" x14ac:dyDescent="0.25">
      <c r="A511" s="5">
        <v>521</v>
      </c>
      <c r="B511" s="6" t="s">
        <v>3080</v>
      </c>
      <c r="C511" s="6" t="s">
        <v>3081</v>
      </c>
      <c r="D511" s="6" t="s">
        <v>55</v>
      </c>
      <c r="E511" s="6" t="s">
        <v>3082</v>
      </c>
      <c r="F511" s="5" t="b">
        <v>0</v>
      </c>
      <c r="G511" s="5" t="b">
        <v>0</v>
      </c>
      <c r="H511" s="6" t="s">
        <v>3083</v>
      </c>
      <c r="I511" s="6" t="s">
        <v>55</v>
      </c>
      <c r="J511" s="5">
        <v>136.23403999999999</v>
      </c>
      <c r="K511" s="5" t="b">
        <v>0</v>
      </c>
      <c r="L511" s="6" t="s">
        <v>55</v>
      </c>
      <c r="M511" s="6" t="s">
        <v>3084</v>
      </c>
      <c r="N511" s="6" t="s">
        <v>55</v>
      </c>
      <c r="P511" s="6" t="s">
        <v>55</v>
      </c>
      <c r="Q511" s="5">
        <v>193.3</v>
      </c>
      <c r="S511" s="5">
        <v>521</v>
      </c>
    </row>
    <row r="512" spans="1:19" ht="25.5" x14ac:dyDescent="0.25">
      <c r="A512" s="5">
        <v>522</v>
      </c>
      <c r="B512" s="6" t="s">
        <v>3085</v>
      </c>
      <c r="C512" s="6" t="s">
        <v>3086</v>
      </c>
      <c r="D512" s="6" t="s">
        <v>55</v>
      </c>
      <c r="E512" s="6" t="s">
        <v>3087</v>
      </c>
      <c r="F512" s="5" t="b">
        <v>1</v>
      </c>
      <c r="G512" s="5" t="b">
        <v>1</v>
      </c>
      <c r="H512" s="6" t="s">
        <v>3088</v>
      </c>
      <c r="I512" s="6" t="s">
        <v>3089</v>
      </c>
      <c r="J512" s="5">
        <v>106.16500000000001</v>
      </c>
      <c r="K512" s="5" t="b">
        <v>0</v>
      </c>
      <c r="L512" s="6" t="s">
        <v>55</v>
      </c>
      <c r="M512" s="6" t="s">
        <v>55</v>
      </c>
      <c r="N512" s="6" t="s">
        <v>3090</v>
      </c>
      <c r="P512" s="6" t="s">
        <v>55</v>
      </c>
      <c r="Q512" s="5">
        <v>882.6</v>
      </c>
      <c r="S512" s="5">
        <v>522</v>
      </c>
    </row>
    <row r="513" spans="1:19" x14ac:dyDescent="0.25">
      <c r="A513" s="5">
        <v>523</v>
      </c>
      <c r="B513" s="6" t="s">
        <v>3091</v>
      </c>
      <c r="C513" s="6" t="s">
        <v>3092</v>
      </c>
      <c r="D513" s="6" t="s">
        <v>55</v>
      </c>
      <c r="E513" s="6" t="s">
        <v>3093</v>
      </c>
      <c r="F513" s="5" t="b">
        <v>0</v>
      </c>
      <c r="G513" s="5" t="b">
        <v>1</v>
      </c>
      <c r="H513" s="6" t="s">
        <v>3094</v>
      </c>
      <c r="I513" s="6" t="s">
        <v>55</v>
      </c>
      <c r="J513" s="5">
        <v>108.13782</v>
      </c>
      <c r="K513" s="5" t="b">
        <v>0</v>
      </c>
      <c r="L513" s="6" t="s">
        <v>55</v>
      </c>
      <c r="M513" s="6" t="s">
        <v>3095</v>
      </c>
      <c r="N513" s="6" t="s">
        <v>1832</v>
      </c>
      <c r="O513" s="5">
        <v>0.14285709999999999</v>
      </c>
      <c r="P513" s="6" t="s">
        <v>3096</v>
      </c>
      <c r="Q513" s="5">
        <v>22.26</v>
      </c>
      <c r="R513" s="5">
        <v>4473.1180000000004</v>
      </c>
      <c r="S513" s="5">
        <v>523</v>
      </c>
    </row>
    <row r="514" spans="1:19" x14ac:dyDescent="0.25">
      <c r="A514" s="5">
        <v>524</v>
      </c>
      <c r="B514" s="6" t="s">
        <v>3097</v>
      </c>
      <c r="C514" s="6" t="s">
        <v>3098</v>
      </c>
      <c r="D514" s="6" t="s">
        <v>55</v>
      </c>
      <c r="E514" s="6" t="s">
        <v>3099</v>
      </c>
      <c r="F514" s="5" t="b">
        <v>0</v>
      </c>
      <c r="G514" s="5" t="b">
        <v>1</v>
      </c>
      <c r="H514" s="6" t="s">
        <v>3100</v>
      </c>
      <c r="I514" s="6" t="s">
        <v>3101</v>
      </c>
      <c r="J514" s="5">
        <v>106.16500000000001</v>
      </c>
      <c r="K514" s="5" t="b">
        <v>0</v>
      </c>
      <c r="L514" s="6" t="s">
        <v>55</v>
      </c>
      <c r="M514" s="6" t="s">
        <v>3102</v>
      </c>
      <c r="N514" s="6" t="s">
        <v>2655</v>
      </c>
      <c r="P514" s="6" t="s">
        <v>3103</v>
      </c>
      <c r="Q514" s="5">
        <v>882.6</v>
      </c>
      <c r="R514" s="5">
        <v>1463.991</v>
      </c>
      <c r="S514" s="5">
        <v>524</v>
      </c>
    </row>
    <row r="515" spans="1:19" x14ac:dyDescent="0.25">
      <c r="A515" s="5">
        <v>525</v>
      </c>
      <c r="B515" s="6" t="s">
        <v>3104</v>
      </c>
      <c r="C515" s="6" t="s">
        <v>3105</v>
      </c>
      <c r="D515" s="6" t="s">
        <v>55</v>
      </c>
      <c r="E515" s="6" t="s">
        <v>3106</v>
      </c>
      <c r="F515" s="5" t="b">
        <v>0</v>
      </c>
      <c r="G515" s="5" t="b">
        <v>0</v>
      </c>
      <c r="H515" s="6" t="s">
        <v>3107</v>
      </c>
      <c r="I515" s="6" t="s">
        <v>3108</v>
      </c>
      <c r="J515" s="5">
        <v>24.31</v>
      </c>
      <c r="K515" s="5" t="b">
        <v>0</v>
      </c>
      <c r="L515" s="6" t="s">
        <v>55</v>
      </c>
      <c r="M515" s="6" t="s">
        <v>3109</v>
      </c>
      <c r="N515" s="6" t="s">
        <v>3108</v>
      </c>
      <c r="P515" s="6" t="s">
        <v>3110</v>
      </c>
      <c r="R515" s="5">
        <v>17592660</v>
      </c>
      <c r="S515" s="5">
        <v>525</v>
      </c>
    </row>
    <row r="516" spans="1:19" x14ac:dyDescent="0.25">
      <c r="A516" s="5">
        <v>526</v>
      </c>
      <c r="B516" s="6" t="s">
        <v>3111</v>
      </c>
      <c r="C516" s="6" t="s">
        <v>3112</v>
      </c>
      <c r="D516" s="6" t="s">
        <v>55</v>
      </c>
      <c r="E516" s="6" t="s">
        <v>3113</v>
      </c>
      <c r="F516" s="5" t="b">
        <v>0</v>
      </c>
      <c r="G516" s="5" t="b">
        <v>1</v>
      </c>
      <c r="H516" s="6" t="s">
        <v>3114</v>
      </c>
      <c r="I516" s="6" t="s">
        <v>3115</v>
      </c>
      <c r="J516" s="5">
        <v>54.94</v>
      </c>
      <c r="K516" s="5" t="b">
        <v>0</v>
      </c>
      <c r="L516" s="6" t="s">
        <v>55</v>
      </c>
      <c r="M516" s="6" t="s">
        <v>3116</v>
      </c>
      <c r="N516" s="6" t="s">
        <v>3115</v>
      </c>
      <c r="P516" s="6" t="s">
        <v>3117</v>
      </c>
      <c r="R516" s="5">
        <v>17592660</v>
      </c>
      <c r="S516" s="5">
        <v>526</v>
      </c>
    </row>
    <row r="517" spans="1:19" x14ac:dyDescent="0.25">
      <c r="A517" s="5">
        <v>527</v>
      </c>
      <c r="B517" s="6" t="s">
        <v>3118</v>
      </c>
      <c r="C517" s="6" t="s">
        <v>3119</v>
      </c>
      <c r="D517" s="6" t="s">
        <v>55</v>
      </c>
      <c r="E517" s="6" t="s">
        <v>3120</v>
      </c>
      <c r="F517" s="5" t="b">
        <v>0</v>
      </c>
      <c r="G517" s="5" t="b">
        <v>0</v>
      </c>
      <c r="H517" s="6" t="s">
        <v>3121</v>
      </c>
      <c r="I517" s="6" t="s">
        <v>55</v>
      </c>
      <c r="J517" s="5">
        <v>156.26519999999999</v>
      </c>
      <c r="K517" s="5" t="b">
        <v>0</v>
      </c>
      <c r="L517" s="6" t="s">
        <v>55</v>
      </c>
      <c r="M517" s="6" t="s">
        <v>3122</v>
      </c>
      <c r="N517" s="6" t="s">
        <v>3123</v>
      </c>
      <c r="O517" s="5">
        <v>0.1</v>
      </c>
      <c r="P517" s="6" t="s">
        <v>3124</v>
      </c>
      <c r="Q517" s="5">
        <v>1.0229999999999999</v>
      </c>
      <c r="R517" s="5">
        <v>5.4975579999999997</v>
      </c>
      <c r="S517" s="5">
        <v>527</v>
      </c>
    </row>
    <row r="518" spans="1:19" x14ac:dyDescent="0.25">
      <c r="A518" s="5">
        <v>528</v>
      </c>
      <c r="B518" s="6" t="s">
        <v>3125</v>
      </c>
      <c r="C518" s="6" t="s">
        <v>3126</v>
      </c>
      <c r="D518" s="6" t="s">
        <v>55</v>
      </c>
      <c r="E518" s="6" t="s">
        <v>3127</v>
      </c>
      <c r="F518" s="5" t="b">
        <v>0</v>
      </c>
      <c r="G518" s="5" t="b">
        <v>1</v>
      </c>
      <c r="H518" s="6" t="s">
        <v>3128</v>
      </c>
      <c r="I518" s="6" t="s">
        <v>3129</v>
      </c>
      <c r="J518" s="5">
        <v>200.59</v>
      </c>
      <c r="K518" s="5" t="b">
        <v>0</v>
      </c>
      <c r="L518" s="6" t="s">
        <v>55</v>
      </c>
      <c r="M518" s="6" t="s">
        <v>3130</v>
      </c>
      <c r="N518" s="6" t="s">
        <v>3129</v>
      </c>
      <c r="P518" s="6" t="s">
        <v>3131</v>
      </c>
      <c r="R518" s="5">
        <v>17592660</v>
      </c>
      <c r="S518" s="5">
        <v>528</v>
      </c>
    </row>
    <row r="519" spans="1:19" x14ac:dyDescent="0.25">
      <c r="A519" s="5">
        <v>529</v>
      </c>
      <c r="B519" s="6" t="s">
        <v>3132</v>
      </c>
      <c r="C519" s="6" t="s">
        <v>3133</v>
      </c>
      <c r="D519" s="6" t="s">
        <v>55</v>
      </c>
      <c r="E519" s="6" t="s">
        <v>3134</v>
      </c>
      <c r="F519" s="5" t="b">
        <v>0</v>
      </c>
      <c r="G519" s="5" t="b">
        <v>0</v>
      </c>
      <c r="H519" s="6" t="s">
        <v>3135</v>
      </c>
      <c r="I519" s="6" t="s">
        <v>55</v>
      </c>
      <c r="J519" s="5">
        <v>16.042459999999998</v>
      </c>
      <c r="K519" s="5" t="b">
        <v>1</v>
      </c>
      <c r="L519" s="6" t="s">
        <v>55</v>
      </c>
      <c r="M519" s="6" t="s">
        <v>3136</v>
      </c>
      <c r="N519" s="6" t="s">
        <v>3137</v>
      </c>
      <c r="P519" s="6" t="s">
        <v>85</v>
      </c>
      <c r="Q519" s="5">
        <v>70790000</v>
      </c>
      <c r="R519" s="5">
        <v>5757839</v>
      </c>
      <c r="S519" s="5">
        <v>529</v>
      </c>
    </row>
    <row r="520" spans="1:19" x14ac:dyDescent="0.25">
      <c r="A520" s="5">
        <v>530</v>
      </c>
      <c r="B520" s="6" t="s">
        <v>3138</v>
      </c>
      <c r="C520" s="6" t="s">
        <v>3139</v>
      </c>
      <c r="D520" s="6" t="s">
        <v>55</v>
      </c>
      <c r="E520" s="6" t="s">
        <v>3140</v>
      </c>
      <c r="F520" s="5" t="b">
        <v>0</v>
      </c>
      <c r="G520" s="5" t="b">
        <v>0</v>
      </c>
      <c r="H520" s="6" t="s">
        <v>3141</v>
      </c>
      <c r="I520" s="6" t="s">
        <v>55</v>
      </c>
      <c r="J520" s="5">
        <v>132.15768</v>
      </c>
      <c r="K520" s="5" t="b">
        <v>0</v>
      </c>
      <c r="L520" s="6" t="s">
        <v>55</v>
      </c>
      <c r="M520" s="6" t="s">
        <v>3142</v>
      </c>
      <c r="N520" s="6" t="s">
        <v>1106</v>
      </c>
      <c r="O520" s="5">
        <v>0.5</v>
      </c>
      <c r="P520" s="6" t="s">
        <v>3143</v>
      </c>
      <c r="Q520" s="5">
        <v>1029</v>
      </c>
      <c r="R520" s="5">
        <v>749.58010000000002</v>
      </c>
      <c r="S520" s="5">
        <v>530</v>
      </c>
    </row>
    <row r="521" spans="1:19" x14ac:dyDescent="0.25">
      <c r="A521" s="5">
        <v>531</v>
      </c>
      <c r="B521" s="6" t="s">
        <v>3144</v>
      </c>
      <c r="C521" s="6" t="s">
        <v>3145</v>
      </c>
      <c r="D521" s="6" t="s">
        <v>55</v>
      </c>
      <c r="E521" s="6" t="s">
        <v>3146</v>
      </c>
      <c r="F521" s="5" t="b">
        <v>0</v>
      </c>
      <c r="G521" s="5" t="b">
        <v>1</v>
      </c>
      <c r="H521" s="6" t="s">
        <v>3147</v>
      </c>
      <c r="I521" s="6" t="s">
        <v>55</v>
      </c>
      <c r="J521" s="5">
        <v>32.04186</v>
      </c>
      <c r="K521" s="5" t="b">
        <v>0</v>
      </c>
      <c r="L521" s="6" t="s">
        <v>55</v>
      </c>
      <c r="M521" s="6" t="s">
        <v>3148</v>
      </c>
      <c r="N521" s="6" t="s">
        <v>3149</v>
      </c>
      <c r="P521" s="6" t="s">
        <v>3150</v>
      </c>
      <c r="Q521" s="5">
        <v>15870</v>
      </c>
      <c r="R521" s="5">
        <v>29635.07</v>
      </c>
      <c r="S521" s="5">
        <v>531</v>
      </c>
    </row>
    <row r="522" spans="1:19" x14ac:dyDescent="0.25">
      <c r="A522" s="5">
        <v>532</v>
      </c>
      <c r="B522" s="6" t="s">
        <v>3151</v>
      </c>
      <c r="C522" s="6" t="s">
        <v>3152</v>
      </c>
      <c r="D522" s="6" t="s">
        <v>55</v>
      </c>
      <c r="E522" s="6" t="s">
        <v>3153</v>
      </c>
      <c r="F522" s="5" t="b">
        <v>0</v>
      </c>
      <c r="G522" s="5" t="b">
        <v>0</v>
      </c>
      <c r="H522" s="6" t="s">
        <v>3154</v>
      </c>
      <c r="I522" s="6" t="s">
        <v>55</v>
      </c>
      <c r="J522" s="5">
        <v>114.18546000000001</v>
      </c>
      <c r="K522" s="5" t="b">
        <v>0</v>
      </c>
      <c r="L522" s="6" t="s">
        <v>55</v>
      </c>
      <c r="M522" s="6" t="s">
        <v>3155</v>
      </c>
      <c r="N522" s="6" t="s">
        <v>3156</v>
      </c>
      <c r="O522" s="5">
        <v>0.14285709999999999</v>
      </c>
      <c r="P522" s="6" t="s">
        <v>3157</v>
      </c>
      <c r="Q522" s="5">
        <v>654.6</v>
      </c>
      <c r="R522" s="5">
        <v>452.67660000000001</v>
      </c>
      <c r="S522" s="5">
        <v>532</v>
      </c>
    </row>
    <row r="523" spans="1:19" x14ac:dyDescent="0.25">
      <c r="A523" s="5">
        <v>533</v>
      </c>
      <c r="B523" s="6" t="s">
        <v>3158</v>
      </c>
      <c r="C523" s="6" t="s">
        <v>3159</v>
      </c>
      <c r="D523" s="6" t="s">
        <v>55</v>
      </c>
      <c r="E523" s="6" t="s">
        <v>3160</v>
      </c>
      <c r="F523" s="5" t="b">
        <v>0</v>
      </c>
      <c r="G523" s="5" t="b">
        <v>1</v>
      </c>
      <c r="H523" s="6" t="s">
        <v>3161</v>
      </c>
      <c r="I523" s="6" t="s">
        <v>55</v>
      </c>
      <c r="J523" s="5">
        <v>94.938519999999997</v>
      </c>
      <c r="K523" s="5" t="b">
        <v>0</v>
      </c>
      <c r="L523" s="6" t="s">
        <v>55</v>
      </c>
      <c r="M523" s="6" t="s">
        <v>3162</v>
      </c>
      <c r="N523" s="6" t="s">
        <v>3163</v>
      </c>
      <c r="P523" s="6" t="s">
        <v>3164</v>
      </c>
      <c r="Q523" s="5">
        <v>212000</v>
      </c>
      <c r="R523" s="5">
        <v>5757839</v>
      </c>
      <c r="S523" s="5">
        <v>533</v>
      </c>
    </row>
    <row r="524" spans="1:19" x14ac:dyDescent="0.25">
      <c r="A524" s="5">
        <v>534</v>
      </c>
      <c r="B524" s="6" t="s">
        <v>3165</v>
      </c>
      <c r="C524" s="6" t="s">
        <v>3166</v>
      </c>
      <c r="D524" s="6" t="s">
        <v>55</v>
      </c>
      <c r="E524" s="6" t="s">
        <v>3167</v>
      </c>
      <c r="F524" s="5" t="b">
        <v>0</v>
      </c>
      <c r="G524" s="5" t="b">
        <v>1</v>
      </c>
      <c r="H524" s="6" t="s">
        <v>3168</v>
      </c>
      <c r="I524" s="6" t="s">
        <v>55</v>
      </c>
      <c r="J524" s="5">
        <v>120.14698</v>
      </c>
      <c r="K524" s="5" t="b">
        <v>0</v>
      </c>
      <c r="L524" s="6" t="s">
        <v>55</v>
      </c>
      <c r="M524" s="6" t="s">
        <v>3169</v>
      </c>
      <c r="N524" s="6" t="s">
        <v>3170</v>
      </c>
      <c r="O524" s="5">
        <v>0.6</v>
      </c>
      <c r="P524" s="6" t="s">
        <v>3171</v>
      </c>
      <c r="Q524" s="5">
        <v>14.93</v>
      </c>
      <c r="R524" s="5">
        <v>47.354709999999997</v>
      </c>
      <c r="S524" s="5">
        <v>534</v>
      </c>
    </row>
    <row r="525" spans="1:19" x14ac:dyDescent="0.25">
      <c r="A525" s="5">
        <v>535</v>
      </c>
      <c r="B525" s="6" t="s">
        <v>3172</v>
      </c>
      <c r="C525" s="6" t="s">
        <v>3173</v>
      </c>
      <c r="D525" s="6" t="s">
        <v>55</v>
      </c>
      <c r="E525" s="6" t="s">
        <v>3174</v>
      </c>
      <c r="F525" s="5" t="b">
        <v>0</v>
      </c>
      <c r="G525" s="5" t="b">
        <v>1</v>
      </c>
      <c r="H525" s="6" t="s">
        <v>3175</v>
      </c>
      <c r="I525" s="6" t="s">
        <v>55</v>
      </c>
      <c r="J525" s="5">
        <v>50.487520000000004</v>
      </c>
      <c r="K525" s="5" t="b">
        <v>0</v>
      </c>
      <c r="L525" s="6" t="s">
        <v>55</v>
      </c>
      <c r="M525" s="6" t="s">
        <v>3176</v>
      </c>
      <c r="N525" s="6" t="s">
        <v>3177</v>
      </c>
      <c r="P525" s="6" t="s">
        <v>3178</v>
      </c>
      <c r="Q525" s="5">
        <v>542600</v>
      </c>
      <c r="R525" s="5">
        <v>5757839</v>
      </c>
      <c r="S525" s="5">
        <v>535</v>
      </c>
    </row>
    <row r="526" spans="1:19" x14ac:dyDescent="0.25">
      <c r="A526" s="5">
        <v>536</v>
      </c>
      <c r="B526" s="6" t="s">
        <v>3179</v>
      </c>
      <c r="C526" s="6" t="s">
        <v>3180</v>
      </c>
      <c r="D526" s="6" t="s">
        <v>55</v>
      </c>
      <c r="E526" s="6" t="s">
        <v>3181</v>
      </c>
      <c r="F526" s="5" t="b">
        <v>0</v>
      </c>
      <c r="G526" s="5" t="b">
        <v>0</v>
      </c>
      <c r="H526" s="6" t="s">
        <v>3182</v>
      </c>
      <c r="I526" s="6" t="s">
        <v>3183</v>
      </c>
      <c r="J526" s="5">
        <v>72.105720000000005</v>
      </c>
      <c r="K526" s="5" t="b">
        <v>0</v>
      </c>
      <c r="L526" s="6" t="s">
        <v>55</v>
      </c>
      <c r="M526" s="6" t="s">
        <v>3184</v>
      </c>
      <c r="N526" s="6" t="s">
        <v>360</v>
      </c>
      <c r="O526" s="5">
        <v>0.25</v>
      </c>
      <c r="P526" s="6" t="s">
        <v>3185</v>
      </c>
      <c r="Q526" s="5">
        <v>13130</v>
      </c>
      <c r="R526" s="5">
        <v>12912.3</v>
      </c>
      <c r="S526" s="5">
        <v>536</v>
      </c>
    </row>
    <row r="527" spans="1:19" x14ac:dyDescent="0.25">
      <c r="A527" s="5">
        <v>537</v>
      </c>
      <c r="B527" s="6" t="s">
        <v>3186</v>
      </c>
      <c r="C527" s="6" t="s">
        <v>3187</v>
      </c>
      <c r="D527" s="6" t="s">
        <v>55</v>
      </c>
      <c r="E527" s="6" t="s">
        <v>3188</v>
      </c>
      <c r="F527" s="5" t="b">
        <v>0</v>
      </c>
      <c r="G527" s="5" t="b">
        <v>0</v>
      </c>
      <c r="H527" s="6" t="s">
        <v>3189</v>
      </c>
      <c r="I527" s="6" t="s">
        <v>55</v>
      </c>
      <c r="J527" s="5">
        <v>87.120360000000005</v>
      </c>
      <c r="K527" s="5" t="b">
        <v>0</v>
      </c>
      <c r="L527" s="6" t="s">
        <v>55</v>
      </c>
      <c r="M527" s="6" t="s">
        <v>3190</v>
      </c>
      <c r="N527" s="6" t="s">
        <v>3191</v>
      </c>
      <c r="O527" s="5">
        <v>0.25</v>
      </c>
      <c r="P527" s="6" t="s">
        <v>3192</v>
      </c>
      <c r="Q527" s="5">
        <v>156</v>
      </c>
      <c r="R527" s="5">
        <v>201857</v>
      </c>
      <c r="S527" s="5">
        <v>537</v>
      </c>
    </row>
    <row r="528" spans="1:19" x14ac:dyDescent="0.25">
      <c r="A528" s="5">
        <v>538</v>
      </c>
      <c r="B528" s="6" t="s">
        <v>3193</v>
      </c>
      <c r="C528" s="6" t="s">
        <v>3194</v>
      </c>
      <c r="D528" s="6" t="s">
        <v>55</v>
      </c>
      <c r="E528" s="6" t="s">
        <v>3195</v>
      </c>
      <c r="F528" s="5" t="b">
        <v>0</v>
      </c>
      <c r="G528" s="5" t="b">
        <v>0</v>
      </c>
      <c r="H528" s="6" t="s">
        <v>3196</v>
      </c>
      <c r="I528" s="6" t="s">
        <v>55</v>
      </c>
      <c r="J528" s="5">
        <v>100.20193999999999</v>
      </c>
      <c r="K528" s="5" t="b">
        <v>0</v>
      </c>
      <c r="L528" s="6" t="s">
        <v>55</v>
      </c>
      <c r="M528" s="6" t="s">
        <v>55</v>
      </c>
      <c r="N528" s="6" t="s">
        <v>758</v>
      </c>
      <c r="P528" s="6" t="s">
        <v>55</v>
      </c>
      <c r="Q528" s="5">
        <v>8293</v>
      </c>
      <c r="S528" s="5">
        <v>538</v>
      </c>
    </row>
    <row r="529" spans="1:19" x14ac:dyDescent="0.25">
      <c r="A529" s="5">
        <v>539</v>
      </c>
      <c r="B529" s="6" t="s">
        <v>3197</v>
      </c>
      <c r="C529" s="6" t="s">
        <v>3198</v>
      </c>
      <c r="D529" s="6" t="s">
        <v>55</v>
      </c>
      <c r="E529" s="6" t="s">
        <v>3199</v>
      </c>
      <c r="F529" s="5" t="b">
        <v>0</v>
      </c>
      <c r="G529" s="5" t="b">
        <v>1</v>
      </c>
      <c r="H529" s="6" t="s">
        <v>3200</v>
      </c>
      <c r="I529" s="6" t="s">
        <v>55</v>
      </c>
      <c r="J529" s="5">
        <v>100.15888</v>
      </c>
      <c r="K529" s="5" t="b">
        <v>0</v>
      </c>
      <c r="L529" s="6" t="s">
        <v>55</v>
      </c>
      <c r="M529" s="6" t="s">
        <v>3201</v>
      </c>
      <c r="N529" s="6" t="s">
        <v>2263</v>
      </c>
      <c r="O529" s="5">
        <v>0.1666667</v>
      </c>
      <c r="P529" s="6" t="s">
        <v>3202</v>
      </c>
      <c r="Q529" s="5">
        <v>2906</v>
      </c>
      <c r="R529" s="5">
        <v>2188.1529999999998</v>
      </c>
      <c r="S529" s="5">
        <v>539</v>
      </c>
    </row>
    <row r="530" spans="1:19" x14ac:dyDescent="0.25">
      <c r="A530" s="5">
        <v>540</v>
      </c>
      <c r="B530" s="6" t="s">
        <v>3203</v>
      </c>
      <c r="C530" s="6" t="s">
        <v>3204</v>
      </c>
      <c r="D530" s="6" t="s">
        <v>55</v>
      </c>
      <c r="E530" s="6" t="s">
        <v>3205</v>
      </c>
      <c r="F530" s="5" t="b">
        <v>0</v>
      </c>
      <c r="G530" s="5" t="b">
        <v>0</v>
      </c>
      <c r="H530" s="6" t="s">
        <v>3206</v>
      </c>
      <c r="I530" s="6" t="s">
        <v>55</v>
      </c>
      <c r="J530" s="5">
        <v>48.107460000000003</v>
      </c>
      <c r="K530" s="5" t="b">
        <v>0</v>
      </c>
      <c r="L530" s="6" t="s">
        <v>55</v>
      </c>
      <c r="M530" s="6" t="s">
        <v>3207</v>
      </c>
      <c r="N530" s="6" t="s">
        <v>3208</v>
      </c>
      <c r="P530" s="6" t="s">
        <v>3209</v>
      </c>
      <c r="Q530" s="5">
        <v>201300</v>
      </c>
      <c r="R530" s="5">
        <v>5757839</v>
      </c>
      <c r="S530" s="5">
        <v>540</v>
      </c>
    </row>
    <row r="531" spans="1:19" x14ac:dyDescent="0.25">
      <c r="A531" s="5">
        <v>541</v>
      </c>
      <c r="B531" s="6" t="s">
        <v>3210</v>
      </c>
      <c r="C531" s="6" t="s">
        <v>3211</v>
      </c>
      <c r="D531" s="6" t="s">
        <v>55</v>
      </c>
      <c r="E531" s="6" t="s">
        <v>3212</v>
      </c>
      <c r="F531" s="5" t="b">
        <v>0</v>
      </c>
      <c r="G531" s="5" t="b">
        <v>1</v>
      </c>
      <c r="H531" s="6" t="s">
        <v>3213</v>
      </c>
      <c r="I531" s="6" t="s">
        <v>55</v>
      </c>
      <c r="J531" s="5">
        <v>100.11582</v>
      </c>
      <c r="K531" s="5" t="b">
        <v>0</v>
      </c>
      <c r="L531" s="6" t="s">
        <v>55</v>
      </c>
      <c r="M531" s="6" t="s">
        <v>3214</v>
      </c>
      <c r="N531" s="6" t="s">
        <v>994</v>
      </c>
      <c r="O531" s="5">
        <v>0.4</v>
      </c>
      <c r="P531" s="6" t="s">
        <v>3215</v>
      </c>
      <c r="Q531" s="5">
        <v>4893</v>
      </c>
      <c r="R531" s="5">
        <v>4423.2749999999996</v>
      </c>
      <c r="S531" s="5">
        <v>541</v>
      </c>
    </row>
    <row r="532" spans="1:19" x14ac:dyDescent="0.25">
      <c r="A532" s="5">
        <v>542</v>
      </c>
      <c r="B532" s="6" t="s">
        <v>3216</v>
      </c>
      <c r="C532" s="6" t="s">
        <v>3217</v>
      </c>
      <c r="D532" s="6" t="s">
        <v>55</v>
      </c>
      <c r="E532" s="6" t="s">
        <v>3218</v>
      </c>
      <c r="F532" s="5" t="b">
        <v>0</v>
      </c>
      <c r="G532" s="5" t="b">
        <v>0</v>
      </c>
      <c r="H532" s="6" t="s">
        <v>3219</v>
      </c>
      <c r="I532" s="6" t="s">
        <v>55</v>
      </c>
      <c r="J532" s="5">
        <v>100.15888</v>
      </c>
      <c r="K532" s="5" t="b">
        <v>0</v>
      </c>
      <c r="L532" s="6" t="s">
        <v>55</v>
      </c>
      <c r="M532" s="6" t="s">
        <v>3220</v>
      </c>
      <c r="N532" s="6" t="s">
        <v>2263</v>
      </c>
      <c r="O532" s="5">
        <v>0.1666667</v>
      </c>
      <c r="P532" s="6" t="s">
        <v>3221</v>
      </c>
      <c r="Q532" s="5">
        <v>1813</v>
      </c>
      <c r="R532" s="5">
        <v>1383.12</v>
      </c>
      <c r="S532" s="5">
        <v>542</v>
      </c>
    </row>
    <row r="533" spans="1:19" x14ac:dyDescent="0.25">
      <c r="A533" s="5">
        <v>543</v>
      </c>
      <c r="B533" s="6" t="s">
        <v>3222</v>
      </c>
      <c r="C533" s="6" t="s">
        <v>3223</v>
      </c>
      <c r="D533" s="6" t="s">
        <v>55</v>
      </c>
      <c r="E533" s="6" t="s">
        <v>3224</v>
      </c>
      <c r="F533" s="5" t="b">
        <v>0</v>
      </c>
      <c r="G533" s="5" t="b">
        <v>0</v>
      </c>
      <c r="H533" s="6" t="s">
        <v>3225</v>
      </c>
      <c r="I533" s="6" t="s">
        <v>55</v>
      </c>
      <c r="J533" s="5">
        <v>168.31896</v>
      </c>
      <c r="K533" s="5" t="b">
        <v>0</v>
      </c>
      <c r="L533" s="6" t="s">
        <v>55</v>
      </c>
      <c r="M533" s="6" t="s">
        <v>3226</v>
      </c>
      <c r="N533" s="6" t="s">
        <v>1528</v>
      </c>
      <c r="P533" s="6" t="s">
        <v>55</v>
      </c>
      <c r="Q533" s="5">
        <v>45.33</v>
      </c>
      <c r="R533" s="5">
        <v>42.04</v>
      </c>
      <c r="S533" s="5">
        <v>543</v>
      </c>
    </row>
    <row r="534" spans="1:19" x14ac:dyDescent="0.25">
      <c r="A534" s="5">
        <v>544</v>
      </c>
      <c r="B534" s="6" t="s">
        <v>3227</v>
      </c>
      <c r="C534" s="6" t="s">
        <v>3228</v>
      </c>
      <c r="D534" s="6" t="s">
        <v>55</v>
      </c>
      <c r="E534" s="6" t="s">
        <v>3229</v>
      </c>
      <c r="F534" s="5" t="b">
        <v>0</v>
      </c>
      <c r="G534" s="5" t="b">
        <v>0</v>
      </c>
      <c r="H534" s="6" t="s">
        <v>3230</v>
      </c>
      <c r="I534" s="6" t="s">
        <v>55</v>
      </c>
      <c r="J534" s="5">
        <v>86.132300000000001</v>
      </c>
      <c r="K534" s="5" t="b">
        <v>0</v>
      </c>
      <c r="L534" s="6" t="s">
        <v>55</v>
      </c>
      <c r="M534" s="6" t="s">
        <v>3231</v>
      </c>
      <c r="N534" s="6" t="s">
        <v>3059</v>
      </c>
      <c r="O534" s="5">
        <v>0.2</v>
      </c>
      <c r="P534" s="6" t="s">
        <v>3232</v>
      </c>
      <c r="Q534" s="5">
        <v>5253</v>
      </c>
      <c r="R534" s="5">
        <v>4226.0219999999999</v>
      </c>
      <c r="S534" s="5">
        <v>544</v>
      </c>
    </row>
    <row r="535" spans="1:19" x14ac:dyDescent="0.25">
      <c r="A535" s="5">
        <v>545</v>
      </c>
      <c r="B535" s="6" t="s">
        <v>3233</v>
      </c>
      <c r="C535" s="6" t="s">
        <v>3234</v>
      </c>
      <c r="D535" s="6" t="s">
        <v>55</v>
      </c>
      <c r="E535" s="6" t="s">
        <v>3235</v>
      </c>
      <c r="F535" s="5" t="b">
        <v>0</v>
      </c>
      <c r="G535" s="5" t="b">
        <v>0</v>
      </c>
      <c r="H535" s="6" t="s">
        <v>3236</v>
      </c>
      <c r="I535" s="6" t="s">
        <v>55</v>
      </c>
      <c r="J535" s="5">
        <v>140.26580000000001</v>
      </c>
      <c r="K535" s="5" t="b">
        <v>0</v>
      </c>
      <c r="L535" s="6" t="s">
        <v>55</v>
      </c>
      <c r="M535" s="6" t="s">
        <v>55</v>
      </c>
      <c r="N535" s="6" t="s">
        <v>167</v>
      </c>
      <c r="P535" s="6" t="s">
        <v>55</v>
      </c>
      <c r="Q535" s="5">
        <v>182.6</v>
      </c>
      <c r="S535" s="5">
        <v>545</v>
      </c>
    </row>
    <row r="536" spans="1:19" x14ac:dyDescent="0.25">
      <c r="A536" s="5">
        <v>546</v>
      </c>
      <c r="B536" s="6" t="s">
        <v>3237</v>
      </c>
      <c r="C536" s="6" t="s">
        <v>3238</v>
      </c>
      <c r="D536" s="6" t="s">
        <v>55</v>
      </c>
      <c r="E536" s="6" t="s">
        <v>3239</v>
      </c>
      <c r="F536" s="5" t="b">
        <v>0</v>
      </c>
      <c r="G536" s="5" t="b">
        <v>0</v>
      </c>
      <c r="H536" s="6" t="s">
        <v>3240</v>
      </c>
      <c r="I536" s="6" t="s">
        <v>55</v>
      </c>
      <c r="J536" s="5">
        <v>152.14732000000001</v>
      </c>
      <c r="K536" s="5" t="b">
        <v>0</v>
      </c>
      <c r="L536" s="6" t="s">
        <v>55</v>
      </c>
      <c r="M536" s="6" t="s">
        <v>3241</v>
      </c>
      <c r="N536" s="6" t="s">
        <v>3242</v>
      </c>
      <c r="O536" s="5">
        <v>0.375</v>
      </c>
      <c r="P536" s="6" t="s">
        <v>3243</v>
      </c>
      <c r="Q536" s="5">
        <v>7.1189999999999998</v>
      </c>
      <c r="R536" s="5">
        <v>98.019040000000004</v>
      </c>
      <c r="S536" s="5">
        <v>546</v>
      </c>
    </row>
    <row r="537" spans="1:19" x14ac:dyDescent="0.25">
      <c r="A537" s="5">
        <v>547</v>
      </c>
      <c r="B537" s="6" t="s">
        <v>3244</v>
      </c>
      <c r="C537" s="6" t="s">
        <v>3245</v>
      </c>
      <c r="D537" s="6" t="s">
        <v>55</v>
      </c>
      <c r="E537" s="6" t="s">
        <v>3246</v>
      </c>
      <c r="F537" s="5" t="b">
        <v>0</v>
      </c>
      <c r="G537" s="5" t="b">
        <v>0</v>
      </c>
      <c r="H537" s="6" t="s">
        <v>3247</v>
      </c>
      <c r="I537" s="6" t="s">
        <v>55</v>
      </c>
      <c r="J537" s="5">
        <v>118.17570000000001</v>
      </c>
      <c r="K537" s="5" t="b">
        <v>0</v>
      </c>
      <c r="L537" s="6" t="s">
        <v>55</v>
      </c>
      <c r="M537" s="6" t="s">
        <v>3248</v>
      </c>
      <c r="N537" s="6" t="s">
        <v>1784</v>
      </c>
      <c r="P537" s="6" t="s">
        <v>3249</v>
      </c>
      <c r="Q537" s="5">
        <v>277.3</v>
      </c>
      <c r="R537" s="5">
        <v>479.14449999999999</v>
      </c>
      <c r="S537" s="5">
        <v>547</v>
      </c>
    </row>
    <row r="538" spans="1:19" x14ac:dyDescent="0.25">
      <c r="A538" s="5">
        <v>548</v>
      </c>
      <c r="B538" s="6" t="s">
        <v>3250</v>
      </c>
      <c r="C538" s="6" t="s">
        <v>3251</v>
      </c>
      <c r="D538" s="6" t="s">
        <v>55</v>
      </c>
      <c r="E538" s="6" t="s">
        <v>3252</v>
      </c>
      <c r="F538" s="5" t="b">
        <v>0</v>
      </c>
      <c r="G538" s="5" t="b">
        <v>1</v>
      </c>
      <c r="H538" s="6" t="s">
        <v>3253</v>
      </c>
      <c r="I538" s="6" t="s">
        <v>3254</v>
      </c>
      <c r="J538" s="5">
        <v>88.148179999999996</v>
      </c>
      <c r="K538" s="5" t="b">
        <v>0</v>
      </c>
      <c r="L538" s="6" t="s">
        <v>55</v>
      </c>
      <c r="M538" s="6" t="s">
        <v>3255</v>
      </c>
      <c r="N538" s="6" t="s">
        <v>3256</v>
      </c>
      <c r="O538" s="5">
        <v>0.2</v>
      </c>
      <c r="P538" s="6" t="s">
        <v>3257</v>
      </c>
      <c r="Q538" s="5">
        <v>33600</v>
      </c>
      <c r="R538" s="5">
        <v>54117.26</v>
      </c>
      <c r="S538" s="5">
        <v>548</v>
      </c>
    </row>
    <row r="539" spans="1:19" x14ac:dyDescent="0.25">
      <c r="A539" s="5">
        <v>550</v>
      </c>
      <c r="B539" s="6" t="s">
        <v>3258</v>
      </c>
      <c r="C539" s="6" t="s">
        <v>3259</v>
      </c>
      <c r="D539" s="6" t="s">
        <v>55</v>
      </c>
      <c r="E539" s="6" t="s">
        <v>3260</v>
      </c>
      <c r="F539" s="5" t="b">
        <v>1</v>
      </c>
      <c r="G539" s="5" t="b">
        <v>0</v>
      </c>
      <c r="H539" s="6" t="s">
        <v>3261</v>
      </c>
      <c r="I539" s="6" t="s">
        <v>3262</v>
      </c>
      <c r="J539" s="5">
        <v>98.186059999999998</v>
      </c>
      <c r="K539" s="5" t="b">
        <v>0</v>
      </c>
      <c r="L539" s="6" t="s">
        <v>55</v>
      </c>
      <c r="M539" s="6" t="s">
        <v>3263</v>
      </c>
      <c r="N539" s="6" t="s">
        <v>245</v>
      </c>
      <c r="P539" s="6" t="s">
        <v>3264</v>
      </c>
      <c r="Q539" s="5">
        <v>5546</v>
      </c>
      <c r="R539" s="5">
        <v>7076.6580000000004</v>
      </c>
      <c r="S539" s="5">
        <v>550</v>
      </c>
    </row>
    <row r="540" spans="1:19" x14ac:dyDescent="0.25">
      <c r="A540" s="5">
        <v>551</v>
      </c>
      <c r="B540" s="6" t="s">
        <v>3265</v>
      </c>
      <c r="C540" s="6" t="s">
        <v>3266</v>
      </c>
      <c r="D540" s="6" t="s">
        <v>55</v>
      </c>
      <c r="E540" s="6" t="s">
        <v>3267</v>
      </c>
      <c r="F540" s="5" t="b">
        <v>1</v>
      </c>
      <c r="G540" s="5" t="b">
        <v>0</v>
      </c>
      <c r="H540" s="6" t="s">
        <v>3268</v>
      </c>
      <c r="I540" s="6" t="s">
        <v>3269</v>
      </c>
      <c r="J540" s="5">
        <v>84.159480000000002</v>
      </c>
      <c r="K540" s="5" t="b">
        <v>0</v>
      </c>
      <c r="L540" s="6" t="s">
        <v>55</v>
      </c>
      <c r="M540" s="6" t="s">
        <v>3270</v>
      </c>
      <c r="N540" s="6" t="s">
        <v>574</v>
      </c>
      <c r="P540" s="6" t="s">
        <v>3271</v>
      </c>
      <c r="Q540" s="5">
        <v>17730</v>
      </c>
      <c r="R540" s="5">
        <v>21622.21</v>
      </c>
      <c r="S540" s="5">
        <v>551</v>
      </c>
    </row>
    <row r="541" spans="1:19" x14ac:dyDescent="0.25">
      <c r="A541" s="5">
        <v>552</v>
      </c>
      <c r="B541" s="6" t="s">
        <v>3272</v>
      </c>
      <c r="C541" s="6" t="s">
        <v>3273</v>
      </c>
      <c r="D541" s="6" t="s">
        <v>55</v>
      </c>
      <c r="E541" s="6" t="s">
        <v>3274</v>
      </c>
      <c r="F541" s="5" t="b">
        <v>0</v>
      </c>
      <c r="G541" s="5" t="b">
        <v>0</v>
      </c>
      <c r="H541" s="6" t="s">
        <v>3275</v>
      </c>
      <c r="I541" s="6" t="s">
        <v>55</v>
      </c>
      <c r="J541" s="5">
        <v>152.2765</v>
      </c>
      <c r="K541" s="5" t="b">
        <v>0</v>
      </c>
      <c r="L541" s="6" t="s">
        <v>55</v>
      </c>
      <c r="M541" s="6" t="s">
        <v>3276</v>
      </c>
      <c r="N541" s="6" t="s">
        <v>1215</v>
      </c>
      <c r="P541" s="6" t="s">
        <v>55</v>
      </c>
      <c r="Q541" s="5">
        <v>91.19</v>
      </c>
      <c r="S541" s="5">
        <v>552</v>
      </c>
    </row>
    <row r="542" spans="1:19" x14ac:dyDescent="0.25">
      <c r="A542" s="5">
        <v>553</v>
      </c>
      <c r="B542" s="6" t="s">
        <v>3277</v>
      </c>
      <c r="C542" s="6" t="s">
        <v>3278</v>
      </c>
      <c r="D542" s="6" t="s">
        <v>55</v>
      </c>
      <c r="E542" s="6" t="s">
        <v>3279</v>
      </c>
      <c r="F542" s="5" t="b">
        <v>0</v>
      </c>
      <c r="G542" s="5" t="b">
        <v>0</v>
      </c>
      <c r="H542" s="6" t="s">
        <v>3280</v>
      </c>
      <c r="I542" s="6" t="s">
        <v>55</v>
      </c>
      <c r="J542" s="5">
        <v>154.29238000000001</v>
      </c>
      <c r="K542" s="5" t="b">
        <v>0</v>
      </c>
      <c r="L542" s="6" t="s">
        <v>55</v>
      </c>
      <c r="M542" s="6" t="s">
        <v>3281</v>
      </c>
      <c r="N542" s="6" t="s">
        <v>141</v>
      </c>
      <c r="P542" s="6" t="s">
        <v>55</v>
      </c>
      <c r="Q542" s="5">
        <v>83.06</v>
      </c>
      <c r="S542" s="5">
        <v>553</v>
      </c>
    </row>
    <row r="543" spans="1:19" ht="25.5" x14ac:dyDescent="0.25">
      <c r="A543" s="5">
        <v>554</v>
      </c>
      <c r="B543" s="6" t="s">
        <v>3282</v>
      </c>
      <c r="C543" s="6" t="s">
        <v>3283</v>
      </c>
      <c r="D543" s="6" t="s">
        <v>55</v>
      </c>
      <c r="E543" s="6" t="s">
        <v>3284</v>
      </c>
      <c r="F543" s="5" t="b">
        <v>0</v>
      </c>
      <c r="G543" s="5" t="b">
        <v>1</v>
      </c>
      <c r="H543" s="6" t="s">
        <v>3285</v>
      </c>
      <c r="I543" s="6" t="s">
        <v>55</v>
      </c>
      <c r="J543" s="5">
        <v>250.25210000000001</v>
      </c>
      <c r="K543" s="5" t="b">
        <v>0</v>
      </c>
      <c r="L543" s="6" t="s">
        <v>55</v>
      </c>
      <c r="M543" s="6" t="s">
        <v>3286</v>
      </c>
      <c r="N543" s="6" t="s">
        <v>3287</v>
      </c>
      <c r="O543" s="5">
        <v>0.13333329999999999</v>
      </c>
      <c r="P543" s="6" t="s">
        <v>3288</v>
      </c>
      <c r="Q543" s="5">
        <v>2.52E-2</v>
      </c>
      <c r="R543" s="5">
        <v>0.37223509999999999</v>
      </c>
      <c r="S543" s="5">
        <v>554</v>
      </c>
    </row>
    <row r="544" spans="1:19" x14ac:dyDescent="0.25">
      <c r="A544" s="5">
        <v>555</v>
      </c>
      <c r="B544" s="6" t="s">
        <v>3289</v>
      </c>
      <c r="C544" s="6" t="s">
        <v>3290</v>
      </c>
      <c r="D544" s="6" t="s">
        <v>55</v>
      </c>
      <c r="E544" s="6" t="s">
        <v>3291</v>
      </c>
      <c r="F544" s="5" t="b">
        <v>0</v>
      </c>
      <c r="G544" s="5" t="b">
        <v>0</v>
      </c>
      <c r="H544" s="6" t="s">
        <v>3292</v>
      </c>
      <c r="I544" s="6" t="s">
        <v>55</v>
      </c>
      <c r="J544" s="5">
        <v>250.25</v>
      </c>
      <c r="K544" s="5" t="b">
        <v>0</v>
      </c>
      <c r="L544" s="6" t="s">
        <v>55</v>
      </c>
      <c r="M544" s="6" t="s">
        <v>3293</v>
      </c>
      <c r="N544" s="6" t="s">
        <v>55</v>
      </c>
      <c r="P544" s="6" t="s">
        <v>55</v>
      </c>
      <c r="Q544" s="5">
        <v>7.2130000000000001E-11</v>
      </c>
      <c r="S544" s="5">
        <v>555</v>
      </c>
    </row>
    <row r="545" spans="1:19" x14ac:dyDescent="0.25">
      <c r="A545" s="5">
        <v>556</v>
      </c>
      <c r="B545" s="6" t="s">
        <v>2569</v>
      </c>
      <c r="C545" s="6" t="s">
        <v>2569</v>
      </c>
      <c r="D545" s="6" t="s">
        <v>55</v>
      </c>
      <c r="E545" s="6" t="s">
        <v>3294</v>
      </c>
      <c r="F545" s="5" t="b">
        <v>0</v>
      </c>
      <c r="G545" s="5" t="b">
        <v>0</v>
      </c>
      <c r="H545" s="6" t="s">
        <v>3295</v>
      </c>
      <c r="I545" s="6" t="s">
        <v>55</v>
      </c>
      <c r="J545" s="5">
        <v>142.19710000000001</v>
      </c>
      <c r="K545" s="5" t="b">
        <v>0</v>
      </c>
      <c r="L545" s="6" t="s">
        <v>55</v>
      </c>
      <c r="M545" s="6" t="s">
        <v>55</v>
      </c>
      <c r="N545" s="6" t="s">
        <v>55</v>
      </c>
      <c r="P545" s="6" t="s">
        <v>55</v>
      </c>
      <c r="Q545" s="5">
        <v>4.9059999999999997</v>
      </c>
      <c r="S545" s="5">
        <v>556</v>
      </c>
    </row>
    <row r="546" spans="1:19" ht="25.5" x14ac:dyDescent="0.25">
      <c r="A546" s="5">
        <v>557</v>
      </c>
      <c r="B546" s="6" t="s">
        <v>3296</v>
      </c>
      <c r="C546" s="6" t="s">
        <v>3297</v>
      </c>
      <c r="D546" s="6" t="s">
        <v>55</v>
      </c>
      <c r="E546" s="6" t="s">
        <v>3298</v>
      </c>
      <c r="F546" s="5" t="b">
        <v>0</v>
      </c>
      <c r="G546" s="5" t="b">
        <v>0</v>
      </c>
      <c r="H546" s="6" t="s">
        <v>3299</v>
      </c>
      <c r="I546" s="6" t="s">
        <v>55</v>
      </c>
      <c r="J546" s="5">
        <v>301.45728000000003</v>
      </c>
      <c r="K546" s="5" t="b">
        <v>0</v>
      </c>
      <c r="L546" s="6" t="s">
        <v>55</v>
      </c>
      <c r="M546" s="6" t="s">
        <v>3300</v>
      </c>
      <c r="N546" s="6" t="s">
        <v>3301</v>
      </c>
      <c r="O546" s="5">
        <v>0.23076920000000001</v>
      </c>
      <c r="P546" s="6" t="s">
        <v>3302</v>
      </c>
      <c r="Q546" s="5">
        <v>5.466E-2</v>
      </c>
      <c r="R546" s="5">
        <v>8.6975490000000004</v>
      </c>
      <c r="S546" s="5">
        <v>557</v>
      </c>
    </row>
    <row r="547" spans="1:19" x14ac:dyDescent="0.25">
      <c r="A547" s="5">
        <v>558</v>
      </c>
      <c r="B547" s="6" t="s">
        <v>3303</v>
      </c>
      <c r="C547" s="6" t="s">
        <v>3304</v>
      </c>
      <c r="D547" s="6" t="s">
        <v>55</v>
      </c>
      <c r="E547" s="6" t="s">
        <v>3305</v>
      </c>
      <c r="F547" s="5" t="b">
        <v>0</v>
      </c>
      <c r="G547" s="5" t="b">
        <v>0</v>
      </c>
      <c r="H547" s="6" t="s">
        <v>3306</v>
      </c>
      <c r="I547" s="6" t="s">
        <v>55</v>
      </c>
      <c r="J547" s="5">
        <v>136.22178</v>
      </c>
      <c r="K547" s="5" t="b">
        <v>0</v>
      </c>
      <c r="L547" s="6" t="s">
        <v>55</v>
      </c>
      <c r="M547" s="6" t="s">
        <v>3307</v>
      </c>
      <c r="N547" s="6" t="s">
        <v>3308</v>
      </c>
      <c r="O547" s="5">
        <v>0.75</v>
      </c>
      <c r="P547" s="6" t="s">
        <v>3309</v>
      </c>
      <c r="Q547" s="5">
        <v>4480</v>
      </c>
      <c r="R547" s="5">
        <v>201857</v>
      </c>
      <c r="S547" s="5">
        <v>558</v>
      </c>
    </row>
    <row r="548" spans="1:19" ht="25.5" x14ac:dyDescent="0.25">
      <c r="A548" s="5">
        <v>559</v>
      </c>
      <c r="B548" s="6" t="s">
        <v>3310</v>
      </c>
      <c r="C548" s="6" t="s">
        <v>3311</v>
      </c>
      <c r="D548" s="6" t="s">
        <v>55</v>
      </c>
      <c r="E548" s="6" t="s">
        <v>3312</v>
      </c>
      <c r="F548" s="5" t="b">
        <v>0</v>
      </c>
      <c r="G548" s="5" t="b">
        <v>0</v>
      </c>
      <c r="H548" s="6" t="s">
        <v>3313</v>
      </c>
      <c r="I548" s="6" t="s">
        <v>55</v>
      </c>
      <c r="J548" s="5">
        <v>191.26947999999999</v>
      </c>
      <c r="K548" s="5" t="b">
        <v>0</v>
      </c>
      <c r="L548" s="6" t="s">
        <v>55</v>
      </c>
      <c r="M548" s="6" t="s">
        <v>3314</v>
      </c>
      <c r="N548" s="6" t="s">
        <v>3315</v>
      </c>
      <c r="O548" s="5">
        <v>0.22222220000000001</v>
      </c>
      <c r="P548" s="6" t="s">
        <v>3316</v>
      </c>
      <c r="Q548" s="5">
        <v>2.8000000000000001E-2</v>
      </c>
      <c r="R548" s="5">
        <v>758.02660000000003</v>
      </c>
      <c r="S548" s="5">
        <v>559</v>
      </c>
    </row>
    <row r="549" spans="1:19" x14ac:dyDescent="0.25">
      <c r="A549" s="5">
        <v>560</v>
      </c>
      <c r="B549" s="6" t="s">
        <v>3317</v>
      </c>
      <c r="C549" s="6" t="s">
        <v>3318</v>
      </c>
      <c r="D549" s="6" t="s">
        <v>55</v>
      </c>
      <c r="E549" s="6" t="s">
        <v>3319</v>
      </c>
      <c r="F549" s="5" t="b">
        <v>0</v>
      </c>
      <c r="G549" s="5" t="b">
        <v>0</v>
      </c>
      <c r="H549" s="6" t="s">
        <v>3320</v>
      </c>
      <c r="I549" s="6" t="s">
        <v>55</v>
      </c>
      <c r="J549" s="5">
        <v>137.36784794832801</v>
      </c>
      <c r="K549" s="5" t="b">
        <v>0</v>
      </c>
      <c r="L549" s="6" t="s">
        <v>55</v>
      </c>
      <c r="M549" s="6" t="s">
        <v>3321</v>
      </c>
      <c r="N549" s="6" t="s">
        <v>55</v>
      </c>
      <c r="P549" s="6" t="s">
        <v>55</v>
      </c>
      <c r="Q549" s="5">
        <v>31.46</v>
      </c>
      <c r="S549" s="5">
        <v>560</v>
      </c>
    </row>
    <row r="550" spans="1:19" ht="25.5" x14ac:dyDescent="0.25">
      <c r="A550" s="5">
        <v>561</v>
      </c>
      <c r="B550" s="6" t="s">
        <v>55</v>
      </c>
      <c r="C550" s="6" t="s">
        <v>55</v>
      </c>
      <c r="D550" s="6" t="s">
        <v>3322</v>
      </c>
      <c r="E550" s="6" t="s">
        <v>3323</v>
      </c>
      <c r="F550" s="5" t="b">
        <v>0</v>
      </c>
      <c r="G550" s="5" t="b">
        <v>0</v>
      </c>
      <c r="H550" s="6" t="s">
        <v>3324</v>
      </c>
      <c r="I550" s="6" t="s">
        <v>55</v>
      </c>
      <c r="J550" s="5">
        <v>104.379028610521</v>
      </c>
      <c r="K550" s="5" t="b">
        <v>0</v>
      </c>
      <c r="L550" s="6" t="s">
        <v>55</v>
      </c>
      <c r="M550" s="6" t="s">
        <v>3325</v>
      </c>
      <c r="N550" s="6" t="s">
        <v>55</v>
      </c>
      <c r="P550" s="6" t="s">
        <v>55</v>
      </c>
      <c r="Q550" s="5">
        <v>4680</v>
      </c>
      <c r="S550" s="5">
        <v>561</v>
      </c>
    </row>
    <row r="551" spans="1:19" x14ac:dyDescent="0.25">
      <c r="A551" s="5">
        <v>562</v>
      </c>
      <c r="B551" s="6" t="s">
        <v>55</v>
      </c>
      <c r="C551" s="6" t="s">
        <v>55</v>
      </c>
      <c r="D551" s="6" t="s">
        <v>3326</v>
      </c>
      <c r="E551" s="6" t="s">
        <v>3327</v>
      </c>
      <c r="F551" s="5" t="b">
        <v>0</v>
      </c>
      <c r="G551" s="5" t="b">
        <v>0</v>
      </c>
      <c r="H551" s="6" t="s">
        <v>3328</v>
      </c>
      <c r="I551" s="6" t="s">
        <v>55</v>
      </c>
      <c r="J551" s="5">
        <v>137.19212445472201</v>
      </c>
      <c r="K551" s="5" t="b">
        <v>0</v>
      </c>
      <c r="L551" s="6" t="s">
        <v>55</v>
      </c>
      <c r="M551" s="6" t="s">
        <v>3329</v>
      </c>
      <c r="N551" s="6" t="s">
        <v>55</v>
      </c>
      <c r="P551" s="6" t="s">
        <v>55</v>
      </c>
      <c r="S551" s="5">
        <v>562</v>
      </c>
    </row>
    <row r="552" spans="1:19" ht="25.5" x14ac:dyDescent="0.25">
      <c r="A552" s="5">
        <v>563</v>
      </c>
      <c r="B552" s="6" t="s">
        <v>55</v>
      </c>
      <c r="C552" s="6" t="s">
        <v>55</v>
      </c>
      <c r="D552" s="6" t="s">
        <v>3330</v>
      </c>
      <c r="E552" s="6" t="s">
        <v>3331</v>
      </c>
      <c r="F552" s="5" t="b">
        <v>0</v>
      </c>
      <c r="G552" s="5" t="b">
        <v>0</v>
      </c>
      <c r="H552" s="6" t="s">
        <v>3332</v>
      </c>
      <c r="I552" s="6" t="s">
        <v>55</v>
      </c>
      <c r="J552" s="5">
        <v>85.6411947391952</v>
      </c>
      <c r="K552" s="5" t="b">
        <v>0</v>
      </c>
      <c r="L552" s="6" t="s">
        <v>55</v>
      </c>
      <c r="M552" s="6" t="s">
        <v>3333</v>
      </c>
      <c r="N552" s="6" t="s">
        <v>55</v>
      </c>
      <c r="P552" s="6" t="s">
        <v>55</v>
      </c>
      <c r="Q552" s="5">
        <v>102.3</v>
      </c>
      <c r="S552" s="5">
        <v>563</v>
      </c>
    </row>
    <row r="553" spans="1:19" ht="25.5" x14ac:dyDescent="0.25">
      <c r="A553" s="5">
        <v>564</v>
      </c>
      <c r="B553" s="6" t="s">
        <v>55</v>
      </c>
      <c r="C553" s="6" t="s">
        <v>55</v>
      </c>
      <c r="D553" s="6" t="s">
        <v>3334</v>
      </c>
      <c r="E553" s="6" t="s">
        <v>3335</v>
      </c>
      <c r="F553" s="5" t="b">
        <v>0</v>
      </c>
      <c r="G553" s="5" t="b">
        <v>0</v>
      </c>
      <c r="H553" s="6" t="s">
        <v>3336</v>
      </c>
      <c r="I553" s="6" t="s">
        <v>55</v>
      </c>
      <c r="J553" s="5">
        <v>137.19212445472201</v>
      </c>
      <c r="K553" s="5" t="b">
        <v>0</v>
      </c>
      <c r="L553" s="6" t="s">
        <v>55</v>
      </c>
      <c r="M553" s="6" t="s">
        <v>3337</v>
      </c>
      <c r="N553" s="6" t="s">
        <v>55</v>
      </c>
      <c r="P553" s="6" t="s">
        <v>55</v>
      </c>
      <c r="S553" s="5">
        <v>564</v>
      </c>
    </row>
    <row r="554" spans="1:19" ht="25.5" x14ac:dyDescent="0.25">
      <c r="A554" s="5">
        <v>566</v>
      </c>
      <c r="B554" s="6" t="s">
        <v>55</v>
      </c>
      <c r="C554" s="6" t="s">
        <v>55</v>
      </c>
      <c r="D554" s="6" t="s">
        <v>3338</v>
      </c>
      <c r="E554" s="6" t="s">
        <v>3339</v>
      </c>
      <c r="F554" s="5" t="b">
        <v>0</v>
      </c>
      <c r="G554" s="5" t="b">
        <v>0</v>
      </c>
      <c r="H554" s="6" t="s">
        <v>3340</v>
      </c>
      <c r="I554" s="6" t="s">
        <v>55</v>
      </c>
      <c r="J554" s="5">
        <v>137.19212445472201</v>
      </c>
      <c r="K554" s="5" t="b">
        <v>0</v>
      </c>
      <c r="L554" s="6" t="s">
        <v>55</v>
      </c>
      <c r="M554" s="6" t="s">
        <v>3341</v>
      </c>
      <c r="N554" s="6" t="s">
        <v>55</v>
      </c>
      <c r="P554" s="6" t="s">
        <v>55</v>
      </c>
      <c r="S554" s="5">
        <v>566</v>
      </c>
    </row>
    <row r="555" spans="1:19" ht="25.5" x14ac:dyDescent="0.25">
      <c r="A555" s="5">
        <v>567</v>
      </c>
      <c r="B555" s="6" t="s">
        <v>55</v>
      </c>
      <c r="C555" s="6" t="s">
        <v>55</v>
      </c>
      <c r="D555" s="6" t="s">
        <v>3342</v>
      </c>
      <c r="E555" s="6" t="s">
        <v>3343</v>
      </c>
      <c r="F555" s="5" t="b">
        <v>0</v>
      </c>
      <c r="G555" s="5" t="b">
        <v>0</v>
      </c>
      <c r="H555" s="6" t="s">
        <v>3344</v>
      </c>
      <c r="I555" s="6" t="s">
        <v>55</v>
      </c>
      <c r="J555" s="5">
        <v>137.19212445472201</v>
      </c>
      <c r="K555" s="5" t="b">
        <v>0</v>
      </c>
      <c r="L555" s="6" t="s">
        <v>55</v>
      </c>
      <c r="M555" s="6" t="s">
        <v>3345</v>
      </c>
      <c r="N555" s="6" t="s">
        <v>55</v>
      </c>
      <c r="P555" s="6" t="s">
        <v>55</v>
      </c>
      <c r="S555" s="5">
        <v>567</v>
      </c>
    </row>
    <row r="556" spans="1:19" ht="25.5" x14ac:dyDescent="0.25">
      <c r="A556" s="5">
        <v>568</v>
      </c>
      <c r="B556" s="6" t="s">
        <v>55</v>
      </c>
      <c r="C556" s="6" t="s">
        <v>55</v>
      </c>
      <c r="D556" s="6" t="s">
        <v>3346</v>
      </c>
      <c r="E556" s="6" t="s">
        <v>3347</v>
      </c>
      <c r="F556" s="5" t="b">
        <v>0</v>
      </c>
      <c r="G556" s="5" t="b">
        <v>0</v>
      </c>
      <c r="H556" s="6" t="s">
        <v>3348</v>
      </c>
      <c r="I556" s="6" t="s">
        <v>55</v>
      </c>
      <c r="J556" s="5">
        <v>104.379028610521</v>
      </c>
      <c r="K556" s="5" t="b">
        <v>0</v>
      </c>
      <c r="L556" s="6" t="s">
        <v>55</v>
      </c>
      <c r="M556" s="6" t="s">
        <v>3349</v>
      </c>
      <c r="N556" s="6" t="s">
        <v>55</v>
      </c>
      <c r="P556" s="6" t="s">
        <v>55</v>
      </c>
      <c r="Q556" s="5">
        <v>4680</v>
      </c>
      <c r="S556" s="5">
        <v>568</v>
      </c>
    </row>
    <row r="557" spans="1:19" x14ac:dyDescent="0.25">
      <c r="A557" s="5">
        <v>569</v>
      </c>
      <c r="B557" s="6" t="s">
        <v>3350</v>
      </c>
      <c r="C557" s="6" t="s">
        <v>3351</v>
      </c>
      <c r="D557" s="6" t="s">
        <v>55</v>
      </c>
      <c r="E557" s="6" t="s">
        <v>3352</v>
      </c>
      <c r="F557" s="5" t="b">
        <v>0</v>
      </c>
      <c r="G557" s="5" t="b">
        <v>0</v>
      </c>
      <c r="H557" s="6" t="s">
        <v>3353</v>
      </c>
      <c r="I557" s="6" t="s">
        <v>55</v>
      </c>
      <c r="J557" s="5">
        <v>43.067799999999998</v>
      </c>
      <c r="K557" s="5" t="b">
        <v>0</v>
      </c>
      <c r="L557" s="6" t="s">
        <v>55</v>
      </c>
      <c r="M557" s="6" t="s">
        <v>3354</v>
      </c>
      <c r="N557" s="6" t="s">
        <v>3355</v>
      </c>
      <c r="P557" s="6" t="s">
        <v>55</v>
      </c>
      <c r="Q557" s="5">
        <v>69860</v>
      </c>
      <c r="S557" s="5">
        <v>569</v>
      </c>
    </row>
    <row r="558" spans="1:19" ht="25.5" x14ac:dyDescent="0.25">
      <c r="A558" s="5">
        <v>570</v>
      </c>
      <c r="B558" s="6" t="s">
        <v>55</v>
      </c>
      <c r="C558" s="6" t="s">
        <v>55</v>
      </c>
      <c r="D558" s="6" t="s">
        <v>3356</v>
      </c>
      <c r="E558" s="6" t="s">
        <v>3357</v>
      </c>
      <c r="F558" s="5" t="b">
        <v>0</v>
      </c>
      <c r="G558" s="5" t="b">
        <v>0</v>
      </c>
      <c r="H558" s="6" t="s">
        <v>3358</v>
      </c>
      <c r="I558" s="6" t="s">
        <v>55</v>
      </c>
      <c r="J558" s="5">
        <v>160.48326729652001</v>
      </c>
      <c r="K558" s="5" t="b">
        <v>0</v>
      </c>
      <c r="L558" s="6" t="s">
        <v>55</v>
      </c>
      <c r="M558" s="6" t="s">
        <v>3359</v>
      </c>
      <c r="N558" s="6" t="s">
        <v>55</v>
      </c>
      <c r="P558" s="6" t="s">
        <v>55</v>
      </c>
      <c r="Q558" s="5">
        <v>71.59</v>
      </c>
      <c r="S558" s="5">
        <v>570</v>
      </c>
    </row>
    <row r="559" spans="1:19" ht="25.5" x14ac:dyDescent="0.25">
      <c r="A559" s="5">
        <v>571</v>
      </c>
      <c r="B559" s="6" t="s">
        <v>55</v>
      </c>
      <c r="C559" s="6" t="s">
        <v>55</v>
      </c>
      <c r="D559" s="6" t="s">
        <v>3360</v>
      </c>
      <c r="E559" s="6" t="s">
        <v>3361</v>
      </c>
      <c r="F559" s="5" t="b">
        <v>0</v>
      </c>
      <c r="G559" s="5" t="b">
        <v>0</v>
      </c>
      <c r="H559" s="6" t="s">
        <v>3362</v>
      </c>
      <c r="I559" s="6" t="s">
        <v>55</v>
      </c>
      <c r="J559" s="5">
        <v>92.928992644749897</v>
      </c>
      <c r="K559" s="5" t="b">
        <v>0</v>
      </c>
      <c r="L559" s="6" t="s">
        <v>55</v>
      </c>
      <c r="M559" s="6" t="s">
        <v>3363</v>
      </c>
      <c r="N559" s="6" t="s">
        <v>55</v>
      </c>
      <c r="P559" s="6" t="s">
        <v>55</v>
      </c>
      <c r="Q559" s="5">
        <v>33600</v>
      </c>
      <c r="S559" s="5">
        <v>571</v>
      </c>
    </row>
    <row r="560" spans="1:19" ht="25.5" x14ac:dyDescent="0.25">
      <c r="A560" s="5">
        <v>572</v>
      </c>
      <c r="B560" s="6" t="s">
        <v>55</v>
      </c>
      <c r="C560" s="6" t="s">
        <v>55</v>
      </c>
      <c r="D560" s="6" t="s">
        <v>3364</v>
      </c>
      <c r="E560" s="6" t="s">
        <v>3365</v>
      </c>
      <c r="F560" s="5" t="b">
        <v>0</v>
      </c>
      <c r="G560" s="5" t="b">
        <v>0</v>
      </c>
      <c r="H560" s="6" t="s">
        <v>3366</v>
      </c>
      <c r="I560" s="6" t="s">
        <v>55</v>
      </c>
      <c r="J560" s="5">
        <v>43.149586050362501</v>
      </c>
      <c r="K560" s="5" t="b">
        <v>0</v>
      </c>
      <c r="L560" s="6" t="s">
        <v>55</v>
      </c>
      <c r="M560" s="6" t="s">
        <v>3367</v>
      </c>
      <c r="N560" s="6" t="s">
        <v>55</v>
      </c>
      <c r="P560" s="6" t="s">
        <v>55</v>
      </c>
      <c r="Q560" s="5">
        <v>818600</v>
      </c>
      <c r="S560" s="5">
        <v>572</v>
      </c>
    </row>
    <row r="561" spans="1:19" ht="25.5" x14ac:dyDescent="0.25">
      <c r="A561" s="5">
        <v>573</v>
      </c>
      <c r="B561" s="6" t="s">
        <v>55</v>
      </c>
      <c r="C561" s="6" t="s">
        <v>55</v>
      </c>
      <c r="D561" s="6" t="s">
        <v>3368</v>
      </c>
      <c r="E561" s="6" t="s">
        <v>3369</v>
      </c>
      <c r="F561" s="5" t="b">
        <v>0</v>
      </c>
      <c r="G561" s="5" t="b">
        <v>0</v>
      </c>
      <c r="H561" s="6" t="s">
        <v>3370</v>
      </c>
      <c r="I561" s="6" t="s">
        <v>55</v>
      </c>
      <c r="J561" s="5">
        <v>137.19212445472201</v>
      </c>
      <c r="K561" s="5" t="b">
        <v>0</v>
      </c>
      <c r="L561" s="6" t="s">
        <v>55</v>
      </c>
      <c r="M561" s="6" t="s">
        <v>3371</v>
      </c>
      <c r="N561" s="6" t="s">
        <v>55</v>
      </c>
      <c r="P561" s="6" t="s">
        <v>55</v>
      </c>
      <c r="S561" s="5">
        <v>573</v>
      </c>
    </row>
    <row r="562" spans="1:19" ht="25.5" x14ac:dyDescent="0.25">
      <c r="A562" s="5">
        <v>574</v>
      </c>
      <c r="B562" s="6" t="s">
        <v>55</v>
      </c>
      <c r="C562" s="6" t="s">
        <v>55</v>
      </c>
      <c r="D562" s="6" t="s">
        <v>3372</v>
      </c>
      <c r="E562" s="6" t="s">
        <v>3373</v>
      </c>
      <c r="F562" s="5" t="b">
        <v>0</v>
      </c>
      <c r="G562" s="5" t="b">
        <v>0</v>
      </c>
      <c r="H562" s="6" t="s">
        <v>3374</v>
      </c>
      <c r="I562" s="6" t="s">
        <v>55</v>
      </c>
      <c r="J562" s="5">
        <v>110.114257278849</v>
      </c>
      <c r="K562" s="5" t="b">
        <v>0</v>
      </c>
      <c r="L562" s="6" t="s">
        <v>55</v>
      </c>
      <c r="M562" s="6" t="s">
        <v>3375</v>
      </c>
      <c r="N562" s="6" t="s">
        <v>55</v>
      </c>
      <c r="P562" s="6" t="s">
        <v>55</v>
      </c>
      <c r="Q562" s="5">
        <v>1159</v>
      </c>
      <c r="S562" s="5">
        <v>574</v>
      </c>
    </row>
    <row r="563" spans="1:19" ht="25.5" x14ac:dyDescent="0.25">
      <c r="A563" s="5">
        <v>575</v>
      </c>
      <c r="B563" s="6" t="s">
        <v>55</v>
      </c>
      <c r="C563" s="6" t="s">
        <v>55</v>
      </c>
      <c r="D563" s="6" t="s">
        <v>3376</v>
      </c>
      <c r="E563" s="6" t="s">
        <v>3377</v>
      </c>
      <c r="F563" s="5" t="b">
        <v>0</v>
      </c>
      <c r="G563" s="5" t="b">
        <v>0</v>
      </c>
      <c r="H563" s="6" t="s">
        <v>3378</v>
      </c>
      <c r="I563" s="6" t="s">
        <v>55</v>
      </c>
      <c r="J563" s="5">
        <v>137.19212445472201</v>
      </c>
      <c r="K563" s="5" t="b">
        <v>0</v>
      </c>
      <c r="L563" s="6" t="s">
        <v>55</v>
      </c>
      <c r="M563" s="6" t="s">
        <v>3379</v>
      </c>
      <c r="N563" s="6" t="s">
        <v>55</v>
      </c>
      <c r="P563" s="6" t="s">
        <v>55</v>
      </c>
      <c r="S563" s="5">
        <v>575</v>
      </c>
    </row>
    <row r="564" spans="1:19" ht="25.5" x14ac:dyDescent="0.25">
      <c r="A564" s="5">
        <v>576</v>
      </c>
      <c r="B564" s="6" t="s">
        <v>55</v>
      </c>
      <c r="C564" s="6" t="s">
        <v>55</v>
      </c>
      <c r="D564" s="6" t="s">
        <v>3380</v>
      </c>
      <c r="E564" s="6" t="s">
        <v>3381</v>
      </c>
      <c r="F564" s="5" t="b">
        <v>0</v>
      </c>
      <c r="G564" s="5" t="b">
        <v>0</v>
      </c>
      <c r="H564" s="6" t="s">
        <v>3382</v>
      </c>
      <c r="I564" s="6" t="s">
        <v>55</v>
      </c>
      <c r="J564" s="5">
        <v>92.928992644749897</v>
      </c>
      <c r="K564" s="5" t="b">
        <v>0</v>
      </c>
      <c r="L564" s="6" t="s">
        <v>55</v>
      </c>
      <c r="M564" s="6" t="s">
        <v>3383</v>
      </c>
      <c r="N564" s="6" t="s">
        <v>55</v>
      </c>
      <c r="P564" s="6" t="s">
        <v>55</v>
      </c>
      <c r="Q564" s="5">
        <v>33600</v>
      </c>
      <c r="S564" s="5">
        <v>576</v>
      </c>
    </row>
    <row r="565" spans="1:19" ht="25.5" x14ac:dyDescent="0.25">
      <c r="A565" s="5">
        <v>577</v>
      </c>
      <c r="B565" s="6" t="s">
        <v>55</v>
      </c>
      <c r="C565" s="6" t="s">
        <v>55</v>
      </c>
      <c r="D565" s="6" t="s">
        <v>3384</v>
      </c>
      <c r="E565" s="6" t="s">
        <v>3385</v>
      </c>
      <c r="F565" s="5" t="b">
        <v>0</v>
      </c>
      <c r="G565" s="5" t="b">
        <v>0</v>
      </c>
      <c r="H565" s="6" t="s">
        <v>3386</v>
      </c>
      <c r="I565" s="6" t="s">
        <v>55</v>
      </c>
      <c r="J565" s="5">
        <v>137.19212445472201</v>
      </c>
      <c r="K565" s="5" t="b">
        <v>0</v>
      </c>
      <c r="L565" s="6" t="s">
        <v>55</v>
      </c>
      <c r="M565" s="6" t="s">
        <v>3387</v>
      </c>
      <c r="N565" s="6" t="s">
        <v>55</v>
      </c>
      <c r="P565" s="6" t="s">
        <v>55</v>
      </c>
      <c r="S565" s="5">
        <v>577</v>
      </c>
    </row>
    <row r="566" spans="1:19" ht="25.5" x14ac:dyDescent="0.25">
      <c r="A566" s="5">
        <v>578</v>
      </c>
      <c r="B566" s="6" t="s">
        <v>55</v>
      </c>
      <c r="C566" s="6" t="s">
        <v>55</v>
      </c>
      <c r="D566" s="6" t="s">
        <v>3388</v>
      </c>
      <c r="E566" s="6" t="s">
        <v>3389</v>
      </c>
      <c r="F566" s="5" t="b">
        <v>0</v>
      </c>
      <c r="G566" s="5" t="b">
        <v>0</v>
      </c>
      <c r="H566" s="6" t="s">
        <v>3390</v>
      </c>
      <c r="I566" s="6" t="s">
        <v>55</v>
      </c>
      <c r="J566" s="5">
        <v>137.19212445472201</v>
      </c>
      <c r="K566" s="5" t="b">
        <v>0</v>
      </c>
      <c r="L566" s="6" t="s">
        <v>55</v>
      </c>
      <c r="M566" s="6" t="s">
        <v>3391</v>
      </c>
      <c r="N566" s="6" t="s">
        <v>55</v>
      </c>
      <c r="P566" s="6" t="s">
        <v>55</v>
      </c>
      <c r="S566" s="5">
        <v>578</v>
      </c>
    </row>
    <row r="567" spans="1:19" ht="25.5" x14ac:dyDescent="0.25">
      <c r="A567" s="5">
        <v>579</v>
      </c>
      <c r="B567" s="6" t="s">
        <v>55</v>
      </c>
      <c r="C567" s="6" t="s">
        <v>55</v>
      </c>
      <c r="D567" s="6" t="s">
        <v>3392</v>
      </c>
      <c r="E567" s="6" t="s">
        <v>3393</v>
      </c>
      <c r="F567" s="5" t="b">
        <v>0</v>
      </c>
      <c r="G567" s="5" t="b">
        <v>0</v>
      </c>
      <c r="H567" s="6" t="s">
        <v>3394</v>
      </c>
      <c r="I567" s="6" t="s">
        <v>55</v>
      </c>
      <c r="J567" s="5">
        <v>137.19212445472201</v>
      </c>
      <c r="K567" s="5" t="b">
        <v>0</v>
      </c>
      <c r="L567" s="6" t="s">
        <v>55</v>
      </c>
      <c r="M567" s="6" t="s">
        <v>3395</v>
      </c>
      <c r="N567" s="6" t="s">
        <v>55</v>
      </c>
      <c r="P567" s="6" t="s">
        <v>55</v>
      </c>
      <c r="S567" s="5">
        <v>579</v>
      </c>
    </row>
    <row r="568" spans="1:19" x14ac:dyDescent="0.25">
      <c r="A568" s="5">
        <v>580</v>
      </c>
      <c r="B568" s="6" t="s">
        <v>3396</v>
      </c>
      <c r="C568" s="6" t="s">
        <v>3397</v>
      </c>
      <c r="D568" s="6" t="s">
        <v>55</v>
      </c>
      <c r="E568" s="6" t="s">
        <v>3398</v>
      </c>
      <c r="F568" s="5" t="b">
        <v>0</v>
      </c>
      <c r="G568" s="5" t="b">
        <v>0</v>
      </c>
      <c r="H568" s="6" t="s">
        <v>3399</v>
      </c>
      <c r="I568" s="6" t="s">
        <v>55</v>
      </c>
      <c r="J568" s="5">
        <v>120.19158</v>
      </c>
      <c r="K568" s="5" t="b">
        <v>0</v>
      </c>
      <c r="L568" s="6" t="s">
        <v>55</v>
      </c>
      <c r="M568" s="6" t="s">
        <v>3400</v>
      </c>
      <c r="N568" s="6" t="s">
        <v>274</v>
      </c>
      <c r="P568" s="6" t="s">
        <v>3401</v>
      </c>
      <c r="Q568" s="5">
        <v>268</v>
      </c>
      <c r="R568" s="5">
        <v>479.14449999999999</v>
      </c>
      <c r="S568" s="5">
        <v>580</v>
      </c>
    </row>
    <row r="569" spans="1:19" ht="25.5" x14ac:dyDescent="0.25">
      <c r="A569" s="5">
        <v>581</v>
      </c>
      <c r="B569" s="6" t="s">
        <v>55</v>
      </c>
      <c r="C569" s="6" t="s">
        <v>55</v>
      </c>
      <c r="D569" s="6" t="s">
        <v>3402</v>
      </c>
      <c r="E569" s="6" t="s">
        <v>3403</v>
      </c>
      <c r="F569" s="5" t="b">
        <v>0</v>
      </c>
      <c r="G569" s="5" t="b">
        <v>0</v>
      </c>
      <c r="H569" s="6" t="s">
        <v>3404</v>
      </c>
      <c r="I569" s="6" t="s">
        <v>55</v>
      </c>
      <c r="J569" s="5">
        <v>137.19212445472201</v>
      </c>
      <c r="K569" s="5" t="b">
        <v>0</v>
      </c>
      <c r="L569" s="6" t="s">
        <v>55</v>
      </c>
      <c r="M569" s="6" t="s">
        <v>3405</v>
      </c>
      <c r="N569" s="6" t="s">
        <v>55</v>
      </c>
      <c r="P569" s="6" t="s">
        <v>55</v>
      </c>
      <c r="S569" s="5">
        <v>581</v>
      </c>
    </row>
    <row r="570" spans="1:19" ht="25.5" x14ac:dyDescent="0.25">
      <c r="A570" s="5">
        <v>582</v>
      </c>
      <c r="B570" s="6" t="s">
        <v>55</v>
      </c>
      <c r="C570" s="6" t="s">
        <v>55</v>
      </c>
      <c r="D570" s="6" t="s">
        <v>3406</v>
      </c>
      <c r="E570" s="6" t="s">
        <v>3407</v>
      </c>
      <c r="F570" s="5" t="b">
        <v>0</v>
      </c>
      <c r="G570" s="5" t="b">
        <v>0</v>
      </c>
      <c r="H570" s="6" t="s">
        <v>3408</v>
      </c>
      <c r="I570" s="6" t="s">
        <v>55</v>
      </c>
      <c r="J570" s="5">
        <v>137.19212445472201</v>
      </c>
      <c r="K570" s="5" t="b">
        <v>0</v>
      </c>
      <c r="L570" s="6" t="s">
        <v>55</v>
      </c>
      <c r="M570" s="6" t="s">
        <v>3409</v>
      </c>
      <c r="N570" s="6" t="s">
        <v>55</v>
      </c>
      <c r="P570" s="6" t="s">
        <v>55</v>
      </c>
      <c r="S570" s="5">
        <v>582</v>
      </c>
    </row>
    <row r="571" spans="1:19" x14ac:dyDescent="0.25">
      <c r="A571" s="5">
        <v>583</v>
      </c>
      <c r="B571" s="6" t="s">
        <v>55</v>
      </c>
      <c r="C571" s="6" t="s">
        <v>55</v>
      </c>
      <c r="D571" s="6" t="s">
        <v>3410</v>
      </c>
      <c r="E571" s="6" t="s">
        <v>3411</v>
      </c>
      <c r="F571" s="5" t="b">
        <v>0</v>
      </c>
      <c r="G571" s="5" t="b">
        <v>0</v>
      </c>
      <c r="H571" s="6" t="s">
        <v>3412</v>
      </c>
      <c r="I571" s="6" t="s">
        <v>55</v>
      </c>
      <c r="J571" s="5">
        <v>137.19212445472201</v>
      </c>
      <c r="K571" s="5" t="b">
        <v>0</v>
      </c>
      <c r="L571" s="6" t="s">
        <v>55</v>
      </c>
      <c r="M571" s="6" t="s">
        <v>3413</v>
      </c>
      <c r="N571" s="6" t="s">
        <v>55</v>
      </c>
      <c r="P571" s="6" t="s">
        <v>55</v>
      </c>
      <c r="S571" s="5">
        <v>583</v>
      </c>
    </row>
    <row r="572" spans="1:19" x14ac:dyDescent="0.25">
      <c r="A572" s="5">
        <v>584</v>
      </c>
      <c r="B572" s="6" t="s">
        <v>3414</v>
      </c>
      <c r="C572" s="6" t="s">
        <v>3415</v>
      </c>
      <c r="D572" s="6" t="s">
        <v>55</v>
      </c>
      <c r="E572" s="6" t="s">
        <v>3416</v>
      </c>
      <c r="F572" s="5" t="b">
        <v>0</v>
      </c>
      <c r="G572" s="5" t="b">
        <v>0</v>
      </c>
      <c r="H572" s="6" t="s">
        <v>3417</v>
      </c>
      <c r="I572" s="6" t="s">
        <v>3418</v>
      </c>
      <c r="J572" s="5">
        <v>73.116919999999993</v>
      </c>
      <c r="K572" s="5" t="b">
        <v>0</v>
      </c>
      <c r="L572" s="6" t="s">
        <v>55</v>
      </c>
      <c r="M572" s="6" t="s">
        <v>3419</v>
      </c>
      <c r="N572" s="6" t="s">
        <v>3420</v>
      </c>
      <c r="P572" s="6" t="s">
        <v>3421</v>
      </c>
      <c r="Q572" s="5">
        <v>1627</v>
      </c>
      <c r="R572" s="5">
        <v>1884463</v>
      </c>
      <c r="S572" s="5">
        <v>584</v>
      </c>
    </row>
    <row r="573" spans="1:19" x14ac:dyDescent="0.25">
      <c r="A573" s="5">
        <v>585</v>
      </c>
      <c r="B573" s="6" t="s">
        <v>3422</v>
      </c>
      <c r="C573" s="6" t="s">
        <v>3423</v>
      </c>
      <c r="D573" s="6" t="s">
        <v>55</v>
      </c>
      <c r="E573" s="6" t="s">
        <v>3424</v>
      </c>
      <c r="F573" s="5" t="b">
        <v>0</v>
      </c>
      <c r="G573" s="5" t="b">
        <v>0</v>
      </c>
      <c r="H573" s="6" t="s">
        <v>3425</v>
      </c>
      <c r="I573" s="6" t="s">
        <v>55</v>
      </c>
      <c r="J573" s="5">
        <v>187.30238</v>
      </c>
      <c r="K573" s="5" t="b">
        <v>0</v>
      </c>
      <c r="L573" s="6" t="s">
        <v>55</v>
      </c>
      <c r="M573" s="6" t="s">
        <v>3426</v>
      </c>
      <c r="N573" s="6" t="s">
        <v>3427</v>
      </c>
      <c r="O573" s="5">
        <v>0.1111111</v>
      </c>
      <c r="P573" s="6" t="s">
        <v>3428</v>
      </c>
      <c r="Q573" s="5">
        <v>0.27860000000000001</v>
      </c>
      <c r="R573" s="5">
        <v>479.14449999999999</v>
      </c>
      <c r="S573" s="5">
        <v>585</v>
      </c>
    </row>
    <row r="574" spans="1:19" x14ac:dyDescent="0.25">
      <c r="A574" s="5">
        <v>586</v>
      </c>
      <c r="B574" s="6" t="s">
        <v>3429</v>
      </c>
      <c r="C574" s="6" t="s">
        <v>3430</v>
      </c>
      <c r="D574" s="6" t="s">
        <v>55</v>
      </c>
      <c r="E574" s="6" t="s">
        <v>3431</v>
      </c>
      <c r="F574" s="5" t="b">
        <v>0</v>
      </c>
      <c r="G574" s="5" t="b">
        <v>0</v>
      </c>
      <c r="H574" s="6" t="s">
        <v>3432</v>
      </c>
      <c r="I574" s="6" t="s">
        <v>3433</v>
      </c>
      <c r="J574" s="5">
        <v>95.94</v>
      </c>
      <c r="K574" s="5" t="b">
        <v>0</v>
      </c>
      <c r="L574" s="6" t="s">
        <v>55</v>
      </c>
      <c r="M574" s="6" t="s">
        <v>3434</v>
      </c>
      <c r="N574" s="6" t="s">
        <v>3433</v>
      </c>
      <c r="P574" s="6" t="s">
        <v>3435</v>
      </c>
      <c r="R574" s="5">
        <v>17592660</v>
      </c>
      <c r="S574" s="5">
        <v>586</v>
      </c>
    </row>
    <row r="575" spans="1:19" x14ac:dyDescent="0.25">
      <c r="A575" s="5">
        <v>587</v>
      </c>
      <c r="B575" s="6" t="s">
        <v>3436</v>
      </c>
      <c r="C575" s="6" t="s">
        <v>3437</v>
      </c>
      <c r="D575" s="6" t="s">
        <v>55</v>
      </c>
      <c r="E575" s="6" t="s">
        <v>3438</v>
      </c>
      <c r="F575" s="5" t="b">
        <v>0</v>
      </c>
      <c r="G575" s="5" t="b">
        <v>0</v>
      </c>
      <c r="H575" s="6" t="s">
        <v>3439</v>
      </c>
      <c r="I575" s="6" t="s">
        <v>55</v>
      </c>
      <c r="J575" s="5">
        <v>75.109660000000005</v>
      </c>
      <c r="K575" s="5" t="b">
        <v>0</v>
      </c>
      <c r="L575" s="6" t="s">
        <v>55</v>
      </c>
      <c r="M575" s="6" t="s">
        <v>3440</v>
      </c>
      <c r="N575" s="6" t="s">
        <v>3441</v>
      </c>
      <c r="O575" s="5">
        <v>0.3333333</v>
      </c>
      <c r="P575" s="6" t="s">
        <v>3442</v>
      </c>
      <c r="Q575" s="5">
        <v>102.4</v>
      </c>
      <c r="R575" s="5">
        <v>3174.404</v>
      </c>
      <c r="S575" s="5">
        <v>587</v>
      </c>
    </row>
    <row r="576" spans="1:19" x14ac:dyDescent="0.25">
      <c r="A576" s="5">
        <v>588</v>
      </c>
      <c r="B576" s="6" t="s">
        <v>3443</v>
      </c>
      <c r="C576" s="6" t="s">
        <v>3444</v>
      </c>
      <c r="D576" s="6" t="s">
        <v>55</v>
      </c>
      <c r="E576" s="6" t="s">
        <v>3445</v>
      </c>
      <c r="F576" s="5" t="b">
        <v>0</v>
      </c>
      <c r="G576" s="5" t="b">
        <v>0</v>
      </c>
      <c r="H576" s="6" t="s">
        <v>3446</v>
      </c>
      <c r="I576" s="6" t="s">
        <v>55</v>
      </c>
      <c r="J576" s="5">
        <v>136.23403999999999</v>
      </c>
      <c r="K576" s="5" t="b">
        <v>0</v>
      </c>
      <c r="L576" s="6" t="s">
        <v>55</v>
      </c>
      <c r="M576" s="6" t="s">
        <v>3447</v>
      </c>
      <c r="N576" s="6" t="s">
        <v>2302</v>
      </c>
      <c r="P576" s="6" t="s">
        <v>55</v>
      </c>
      <c r="Q576" s="5">
        <v>193.3</v>
      </c>
      <c r="S576" s="5">
        <v>588</v>
      </c>
    </row>
    <row r="577" spans="1:19" x14ac:dyDescent="0.25">
      <c r="A577" s="5">
        <v>589</v>
      </c>
      <c r="B577" s="6" t="s">
        <v>3448</v>
      </c>
      <c r="C577" s="6" t="s">
        <v>3449</v>
      </c>
      <c r="D577" s="6" t="s">
        <v>55</v>
      </c>
      <c r="E577" s="6" t="s">
        <v>3450</v>
      </c>
      <c r="F577" s="5" t="b">
        <v>0</v>
      </c>
      <c r="G577" s="5" t="b">
        <v>0</v>
      </c>
      <c r="H577" s="6" t="s">
        <v>3451</v>
      </c>
      <c r="I577" s="6" t="s">
        <v>55</v>
      </c>
      <c r="J577" s="5">
        <v>87.120360000000005</v>
      </c>
      <c r="K577" s="5" t="b">
        <v>0</v>
      </c>
      <c r="L577" s="6" t="s">
        <v>55</v>
      </c>
      <c r="M577" s="6" t="s">
        <v>3452</v>
      </c>
      <c r="N577" s="6" t="s">
        <v>3191</v>
      </c>
      <c r="O577" s="5">
        <v>0.25</v>
      </c>
      <c r="P577" s="6" t="s">
        <v>3453</v>
      </c>
      <c r="Q577" s="5">
        <v>1453</v>
      </c>
      <c r="R577" s="5">
        <v>20910.47</v>
      </c>
      <c r="S577" s="5">
        <v>589</v>
      </c>
    </row>
    <row r="578" spans="1:19" x14ac:dyDescent="0.25">
      <c r="A578" s="5">
        <v>590</v>
      </c>
      <c r="B578" s="6" t="s">
        <v>3454</v>
      </c>
      <c r="C578" s="6" t="s">
        <v>3455</v>
      </c>
      <c r="D578" s="6" t="s">
        <v>55</v>
      </c>
      <c r="E578" s="6" t="s">
        <v>3456</v>
      </c>
      <c r="F578" s="5" t="b">
        <v>0</v>
      </c>
      <c r="G578" s="5" t="b">
        <v>0</v>
      </c>
      <c r="H578" s="6" t="s">
        <v>3457</v>
      </c>
      <c r="I578" s="6" t="s">
        <v>55</v>
      </c>
      <c r="J578" s="5">
        <v>89.136240000000001</v>
      </c>
      <c r="K578" s="5" t="b">
        <v>0</v>
      </c>
      <c r="L578" s="6" t="s">
        <v>55</v>
      </c>
      <c r="M578" s="6" t="s">
        <v>3458</v>
      </c>
      <c r="N578" s="6" t="s">
        <v>1081</v>
      </c>
      <c r="O578" s="5">
        <v>0.25</v>
      </c>
      <c r="P578" s="6" t="s">
        <v>3459</v>
      </c>
      <c r="Q578" s="5">
        <v>437.3</v>
      </c>
      <c r="R578" s="5">
        <v>1038.9390000000001</v>
      </c>
      <c r="S578" s="5">
        <v>590</v>
      </c>
    </row>
    <row r="579" spans="1:19" ht="25.5" x14ac:dyDescent="0.25">
      <c r="A579" s="5">
        <v>591</v>
      </c>
      <c r="B579" s="6" t="s">
        <v>3460</v>
      </c>
      <c r="C579" s="6" t="s">
        <v>3461</v>
      </c>
      <c r="D579" s="6" t="s">
        <v>55</v>
      </c>
      <c r="E579" s="6" t="s">
        <v>3462</v>
      </c>
      <c r="F579" s="5" t="b">
        <v>0</v>
      </c>
      <c r="G579" s="5" t="b">
        <v>0</v>
      </c>
      <c r="H579" s="6" t="s">
        <v>3463</v>
      </c>
      <c r="I579" s="6" t="s">
        <v>55</v>
      </c>
      <c r="J579" s="5">
        <v>296.55756000000002</v>
      </c>
      <c r="K579" s="5" t="b">
        <v>0</v>
      </c>
      <c r="L579" s="6" t="s">
        <v>55</v>
      </c>
      <c r="M579" s="6" t="s">
        <v>3464</v>
      </c>
      <c r="N579" s="6" t="s">
        <v>3465</v>
      </c>
      <c r="O579" s="5">
        <v>0.22222220000000001</v>
      </c>
      <c r="P579" s="6" t="s">
        <v>3466</v>
      </c>
      <c r="Q579" s="5">
        <v>1.8530000000000001E-6</v>
      </c>
      <c r="R579" s="5">
        <v>302.86470000000003</v>
      </c>
      <c r="S579" s="5">
        <v>591</v>
      </c>
    </row>
    <row r="580" spans="1:19" x14ac:dyDescent="0.25">
      <c r="A580" s="5">
        <v>592</v>
      </c>
      <c r="B580" s="6" t="s">
        <v>3467</v>
      </c>
      <c r="C580" s="6" t="s">
        <v>3468</v>
      </c>
      <c r="D580" s="6" t="s">
        <v>55</v>
      </c>
      <c r="E580" s="6" t="s">
        <v>3469</v>
      </c>
      <c r="F580" s="5" t="b">
        <v>1</v>
      </c>
      <c r="G580" s="5" t="b">
        <v>0</v>
      </c>
      <c r="H580" s="6" t="s">
        <v>3470</v>
      </c>
      <c r="I580" s="6" t="s">
        <v>3471</v>
      </c>
      <c r="J580" s="5">
        <v>58.122199999999999</v>
      </c>
      <c r="K580" s="5" t="b">
        <v>0</v>
      </c>
      <c r="L580" s="6" t="s">
        <v>55</v>
      </c>
      <c r="M580" s="6" t="s">
        <v>3472</v>
      </c>
      <c r="N580" s="6" t="s">
        <v>2914</v>
      </c>
      <c r="P580" s="6" t="s">
        <v>3473</v>
      </c>
      <c r="Q580" s="5">
        <v>241300</v>
      </c>
      <c r="R580" s="5">
        <v>201857</v>
      </c>
      <c r="S580" s="5">
        <v>592</v>
      </c>
    </row>
    <row r="581" spans="1:19" x14ac:dyDescent="0.25">
      <c r="A581" s="5">
        <v>593</v>
      </c>
      <c r="B581" s="6" t="s">
        <v>3474</v>
      </c>
      <c r="C581" s="6" t="s">
        <v>3475</v>
      </c>
      <c r="D581" s="6" t="s">
        <v>55</v>
      </c>
      <c r="E581" s="6" t="s">
        <v>3476</v>
      </c>
      <c r="F581" s="5" t="b">
        <v>0</v>
      </c>
      <c r="G581" s="5" t="b">
        <v>0</v>
      </c>
      <c r="H581" s="6" t="s">
        <v>3477</v>
      </c>
      <c r="I581" s="6" t="s">
        <v>55</v>
      </c>
      <c r="J581" s="5">
        <v>116.15828</v>
      </c>
      <c r="K581" s="5" t="b">
        <v>0</v>
      </c>
      <c r="L581" s="6" t="s">
        <v>55</v>
      </c>
      <c r="M581" s="6" t="s">
        <v>3478</v>
      </c>
      <c r="N581" s="6" t="s">
        <v>2330</v>
      </c>
      <c r="O581" s="5">
        <v>0.3333333</v>
      </c>
      <c r="P581" s="6" t="s">
        <v>3479</v>
      </c>
      <c r="Q581" s="5">
        <v>1587</v>
      </c>
      <c r="R581" s="5">
        <v>1447.6780000000001</v>
      </c>
      <c r="S581" s="5">
        <v>593</v>
      </c>
    </row>
    <row r="582" spans="1:19" x14ac:dyDescent="0.25">
      <c r="A582" s="5">
        <v>594</v>
      </c>
      <c r="B582" s="6" t="s">
        <v>3480</v>
      </c>
      <c r="C582" s="6" t="s">
        <v>3481</v>
      </c>
      <c r="D582" s="6" t="s">
        <v>55</v>
      </c>
      <c r="E582" s="6" t="s">
        <v>3482</v>
      </c>
      <c r="F582" s="5" t="b">
        <v>0</v>
      </c>
      <c r="G582" s="5" t="b">
        <v>0</v>
      </c>
      <c r="H582" s="6" t="s">
        <v>3483</v>
      </c>
      <c r="I582" s="6" t="s">
        <v>55</v>
      </c>
      <c r="J582" s="5">
        <v>128.16898</v>
      </c>
      <c r="K582" s="5" t="b">
        <v>0</v>
      </c>
      <c r="L582" s="6" t="s">
        <v>55</v>
      </c>
      <c r="M582" s="6" t="s">
        <v>3484</v>
      </c>
      <c r="N582" s="6" t="s">
        <v>3485</v>
      </c>
      <c r="O582" s="5">
        <v>0.28571429999999998</v>
      </c>
      <c r="P582" s="6" t="s">
        <v>3486</v>
      </c>
      <c r="Q582" s="5">
        <v>673.3</v>
      </c>
      <c r="R582" s="5">
        <v>473.80560000000003</v>
      </c>
      <c r="S582" s="5">
        <v>594</v>
      </c>
    </row>
    <row r="583" spans="1:19" x14ac:dyDescent="0.25">
      <c r="A583" s="5">
        <v>595</v>
      </c>
      <c r="B583" s="6" t="s">
        <v>3487</v>
      </c>
      <c r="C583" s="6" t="s">
        <v>3488</v>
      </c>
      <c r="D583" s="6" t="s">
        <v>55</v>
      </c>
      <c r="E583" s="6" t="s">
        <v>3489</v>
      </c>
      <c r="F583" s="5" t="b">
        <v>0</v>
      </c>
      <c r="G583" s="5" t="b">
        <v>0</v>
      </c>
      <c r="H583" s="6" t="s">
        <v>3490</v>
      </c>
      <c r="I583" s="6" t="s">
        <v>55</v>
      </c>
      <c r="J583" s="5">
        <v>74.121600000000001</v>
      </c>
      <c r="K583" s="5" t="b">
        <v>0</v>
      </c>
      <c r="L583" s="6" t="s">
        <v>55</v>
      </c>
      <c r="M583" s="6" t="s">
        <v>3491</v>
      </c>
      <c r="N583" s="6" t="s">
        <v>2629</v>
      </c>
      <c r="O583" s="5">
        <v>0.25</v>
      </c>
      <c r="P583" s="6" t="s">
        <v>3492</v>
      </c>
      <c r="Q583" s="5">
        <v>1037</v>
      </c>
      <c r="R583" s="5">
        <v>3569.0749999999998</v>
      </c>
      <c r="S583" s="5">
        <v>595</v>
      </c>
    </row>
    <row r="584" spans="1:19" x14ac:dyDescent="0.25">
      <c r="A584" s="5">
        <v>596</v>
      </c>
      <c r="B584" s="6" t="s">
        <v>3493</v>
      </c>
      <c r="C584" s="6" t="s">
        <v>3494</v>
      </c>
      <c r="D584" s="6" t="s">
        <v>55</v>
      </c>
      <c r="E584" s="6" t="s">
        <v>3495</v>
      </c>
      <c r="F584" s="5" t="b">
        <v>0</v>
      </c>
      <c r="G584" s="5" t="b">
        <v>0</v>
      </c>
      <c r="H584" s="6" t="s">
        <v>3496</v>
      </c>
      <c r="I584" s="6" t="s">
        <v>3497</v>
      </c>
      <c r="J584" s="5">
        <v>134.21816000000001</v>
      </c>
      <c r="K584" s="5" t="b">
        <v>0</v>
      </c>
      <c r="L584" s="6" t="s">
        <v>55</v>
      </c>
      <c r="M584" s="6" t="s">
        <v>3498</v>
      </c>
      <c r="N584" s="6" t="s">
        <v>135</v>
      </c>
      <c r="P584" s="6" t="s">
        <v>3499</v>
      </c>
      <c r="Q584" s="5">
        <v>109.6</v>
      </c>
      <c r="R584" s="5">
        <v>156.8176</v>
      </c>
      <c r="S584" s="5">
        <v>596</v>
      </c>
    </row>
    <row r="585" spans="1:19" x14ac:dyDescent="0.25">
      <c r="A585" s="5">
        <v>597</v>
      </c>
      <c r="B585" s="6" t="s">
        <v>3500</v>
      </c>
      <c r="C585" s="6" t="s">
        <v>3501</v>
      </c>
      <c r="D585" s="6" t="s">
        <v>55</v>
      </c>
      <c r="E585" s="6" t="s">
        <v>3502</v>
      </c>
      <c r="F585" s="5" t="b">
        <v>0</v>
      </c>
      <c r="G585" s="5" t="b">
        <v>0</v>
      </c>
      <c r="H585" s="6" t="s">
        <v>3503</v>
      </c>
      <c r="I585" s="6" t="s">
        <v>55</v>
      </c>
      <c r="J585" s="5">
        <v>126.23922</v>
      </c>
      <c r="K585" s="5" t="b">
        <v>0</v>
      </c>
      <c r="L585" s="6" t="s">
        <v>55</v>
      </c>
      <c r="M585" s="6" t="s">
        <v>55</v>
      </c>
      <c r="N585" s="6" t="s">
        <v>178</v>
      </c>
      <c r="P585" s="6" t="s">
        <v>55</v>
      </c>
      <c r="Q585" s="5">
        <v>510.6</v>
      </c>
      <c r="S585" s="5">
        <v>597</v>
      </c>
    </row>
    <row r="586" spans="1:19" x14ac:dyDescent="0.25">
      <c r="A586" s="5">
        <v>598</v>
      </c>
      <c r="B586" s="6" t="s">
        <v>3504</v>
      </c>
      <c r="C586" s="6" t="s">
        <v>3505</v>
      </c>
      <c r="D586" s="6" t="s">
        <v>55</v>
      </c>
      <c r="E586" s="6" t="s">
        <v>3506</v>
      </c>
      <c r="F586" s="5" t="b">
        <v>1</v>
      </c>
      <c r="G586" s="5" t="b">
        <v>0</v>
      </c>
      <c r="H586" s="6" t="s">
        <v>3507</v>
      </c>
      <c r="I586" s="6" t="s">
        <v>3508</v>
      </c>
      <c r="J586" s="5">
        <v>142.28167999999999</v>
      </c>
      <c r="K586" s="5" t="b">
        <v>0</v>
      </c>
      <c r="L586" s="6" t="s">
        <v>55</v>
      </c>
      <c r="M586" s="6" t="s">
        <v>3509</v>
      </c>
      <c r="N586" s="6" t="s">
        <v>785</v>
      </c>
      <c r="P586" s="6" t="s">
        <v>3510</v>
      </c>
      <c r="Q586" s="5">
        <v>230.6</v>
      </c>
      <c r="R586" s="5">
        <v>248.09190000000001</v>
      </c>
      <c r="S586" s="5">
        <v>598</v>
      </c>
    </row>
    <row r="587" spans="1:19" x14ac:dyDescent="0.25">
      <c r="A587" s="5">
        <v>599</v>
      </c>
      <c r="B587" s="6" t="s">
        <v>3511</v>
      </c>
      <c r="C587" s="6" t="s">
        <v>3512</v>
      </c>
      <c r="D587" s="6" t="s">
        <v>55</v>
      </c>
      <c r="E587" s="6" t="s">
        <v>3513</v>
      </c>
      <c r="F587" s="5" t="b">
        <v>0</v>
      </c>
      <c r="G587" s="5" t="b">
        <v>0</v>
      </c>
      <c r="H587" s="6" t="s">
        <v>3514</v>
      </c>
      <c r="I587" s="6" t="s">
        <v>3515</v>
      </c>
      <c r="J587" s="5">
        <v>170.33484000000001</v>
      </c>
      <c r="K587" s="5" t="b">
        <v>0</v>
      </c>
      <c r="L587" s="6" t="s">
        <v>55</v>
      </c>
      <c r="M587" s="6" t="s">
        <v>3516</v>
      </c>
      <c r="N587" s="6" t="s">
        <v>772</v>
      </c>
      <c r="P587" s="6" t="s">
        <v>3517</v>
      </c>
      <c r="Q587" s="5">
        <v>31.46</v>
      </c>
      <c r="R587" s="5">
        <v>26.574719999999999</v>
      </c>
      <c r="S587" s="5">
        <v>599</v>
      </c>
    </row>
    <row r="588" spans="1:19" x14ac:dyDescent="0.25">
      <c r="A588" s="5">
        <v>600</v>
      </c>
      <c r="B588" s="6" t="s">
        <v>3518</v>
      </c>
      <c r="C588" s="6" t="s">
        <v>3519</v>
      </c>
      <c r="D588" s="6" t="s">
        <v>55</v>
      </c>
      <c r="E588" s="6" t="s">
        <v>3520</v>
      </c>
      <c r="F588" s="5" t="b">
        <v>1</v>
      </c>
      <c r="G588" s="5" t="b">
        <v>0</v>
      </c>
      <c r="H588" s="6" t="s">
        <v>3521</v>
      </c>
      <c r="I588" s="6" t="s">
        <v>3522</v>
      </c>
      <c r="J588" s="5">
        <v>100.20193999999999</v>
      </c>
      <c r="K588" s="5" t="b">
        <v>0</v>
      </c>
      <c r="L588" s="6" t="s">
        <v>55</v>
      </c>
      <c r="M588" s="6" t="s">
        <v>3523</v>
      </c>
      <c r="N588" s="6" t="s">
        <v>758</v>
      </c>
      <c r="P588" s="6" t="s">
        <v>3524</v>
      </c>
      <c r="Q588" s="5">
        <v>6119</v>
      </c>
      <c r="R588" s="5">
        <v>7076.6580000000004</v>
      </c>
      <c r="S588" s="5">
        <v>600</v>
      </c>
    </row>
    <row r="589" spans="1:19" x14ac:dyDescent="0.25">
      <c r="A589" s="5">
        <v>601</v>
      </c>
      <c r="B589" s="6" t="s">
        <v>3525</v>
      </c>
      <c r="C589" s="6" t="s">
        <v>3526</v>
      </c>
      <c r="D589" s="6" t="s">
        <v>55</v>
      </c>
      <c r="E589" s="6" t="s">
        <v>3527</v>
      </c>
      <c r="F589" s="5" t="b">
        <v>1</v>
      </c>
      <c r="G589" s="5" t="b">
        <v>1</v>
      </c>
      <c r="H589" s="6" t="s">
        <v>3528</v>
      </c>
      <c r="I589" s="6" t="s">
        <v>3529</v>
      </c>
      <c r="J589" s="5">
        <v>86.175359999999998</v>
      </c>
      <c r="K589" s="5" t="b">
        <v>0</v>
      </c>
      <c r="L589" s="6" t="s">
        <v>55</v>
      </c>
      <c r="M589" s="6" t="s">
        <v>3530</v>
      </c>
      <c r="N589" s="6" t="s">
        <v>816</v>
      </c>
      <c r="P589" s="6" t="s">
        <v>3531</v>
      </c>
      <c r="Q589" s="5">
        <v>20000</v>
      </c>
      <c r="R589" s="5">
        <v>21622.21</v>
      </c>
      <c r="S589" s="5">
        <v>601</v>
      </c>
    </row>
    <row r="590" spans="1:19" x14ac:dyDescent="0.25">
      <c r="A590" s="5">
        <v>602</v>
      </c>
      <c r="B590" s="6" t="s">
        <v>3532</v>
      </c>
      <c r="C590" s="6" t="s">
        <v>3533</v>
      </c>
      <c r="D590" s="6" t="s">
        <v>55</v>
      </c>
      <c r="E590" s="6" t="s">
        <v>3534</v>
      </c>
      <c r="F590" s="5" t="b">
        <v>0</v>
      </c>
      <c r="G590" s="5" t="b">
        <v>0</v>
      </c>
      <c r="H590" s="6" t="s">
        <v>3535</v>
      </c>
      <c r="I590" s="6" t="s">
        <v>55</v>
      </c>
      <c r="J590" s="5">
        <v>162.27132</v>
      </c>
      <c r="K590" s="5" t="b">
        <v>0</v>
      </c>
      <c r="L590" s="6" t="s">
        <v>55</v>
      </c>
      <c r="M590" s="6" t="s">
        <v>3536</v>
      </c>
      <c r="N590" s="6" t="s">
        <v>296</v>
      </c>
      <c r="P590" s="6" t="s">
        <v>3537</v>
      </c>
      <c r="Q590" s="5">
        <v>12.76</v>
      </c>
      <c r="R590" s="5">
        <v>16.797740000000001</v>
      </c>
      <c r="S590" s="5">
        <v>602</v>
      </c>
    </row>
    <row r="591" spans="1:19" x14ac:dyDescent="0.25">
      <c r="A591" s="5">
        <v>603</v>
      </c>
      <c r="B591" s="6" t="s">
        <v>3538</v>
      </c>
      <c r="C591" s="6" t="s">
        <v>3539</v>
      </c>
      <c r="D591" s="6" t="s">
        <v>55</v>
      </c>
      <c r="E591" s="6" t="s">
        <v>3540</v>
      </c>
      <c r="F591" s="5" t="b">
        <v>1</v>
      </c>
      <c r="G591" s="5" t="b">
        <v>0</v>
      </c>
      <c r="H591" s="6" t="s">
        <v>3541</v>
      </c>
      <c r="I591" s="6" t="s">
        <v>3542</v>
      </c>
      <c r="J591" s="5">
        <v>128.2551</v>
      </c>
      <c r="K591" s="5" t="b">
        <v>0</v>
      </c>
      <c r="L591" s="6" t="s">
        <v>55</v>
      </c>
      <c r="M591" s="6" t="s">
        <v>3543</v>
      </c>
      <c r="N591" s="6" t="s">
        <v>748</v>
      </c>
      <c r="P591" s="6" t="s">
        <v>3544</v>
      </c>
      <c r="Q591" s="5">
        <v>661.3</v>
      </c>
      <c r="R591" s="5">
        <v>758.02660000000003</v>
      </c>
      <c r="S591" s="5">
        <v>603</v>
      </c>
    </row>
    <row r="592" spans="1:19" x14ac:dyDescent="0.25">
      <c r="A592" s="5">
        <v>604</v>
      </c>
      <c r="B592" s="6" t="s">
        <v>3545</v>
      </c>
      <c r="C592" s="6" t="s">
        <v>3546</v>
      </c>
      <c r="D592" s="6" t="s">
        <v>55</v>
      </c>
      <c r="E592" s="6" t="s">
        <v>3547</v>
      </c>
      <c r="F592" s="5" t="b">
        <v>1</v>
      </c>
      <c r="G592" s="5" t="b">
        <v>0</v>
      </c>
      <c r="H592" s="6" t="s">
        <v>3548</v>
      </c>
      <c r="I592" s="6" t="s">
        <v>3549</v>
      </c>
      <c r="J592" s="5">
        <v>114.22852</v>
      </c>
      <c r="K592" s="5" t="b">
        <v>0</v>
      </c>
      <c r="L592" s="6" t="s">
        <v>55</v>
      </c>
      <c r="M592" s="6" t="s">
        <v>3550</v>
      </c>
      <c r="N592" s="6" t="s">
        <v>765</v>
      </c>
      <c r="P592" s="6" t="s">
        <v>3551</v>
      </c>
      <c r="Q592" s="5">
        <v>1973</v>
      </c>
      <c r="R592" s="5">
        <v>2316.0949999999998</v>
      </c>
      <c r="S592" s="5">
        <v>604</v>
      </c>
    </row>
    <row r="593" spans="1:19" x14ac:dyDescent="0.25">
      <c r="A593" s="5">
        <v>605</v>
      </c>
      <c r="B593" s="6" t="s">
        <v>3552</v>
      </c>
      <c r="C593" s="6" t="s">
        <v>3553</v>
      </c>
      <c r="D593" s="6" t="s">
        <v>55</v>
      </c>
      <c r="E593" s="6" t="s">
        <v>3554</v>
      </c>
      <c r="F593" s="5" t="b">
        <v>1</v>
      </c>
      <c r="G593" s="5" t="b">
        <v>0</v>
      </c>
      <c r="H593" s="6" t="s">
        <v>3555</v>
      </c>
      <c r="I593" s="6" t="s">
        <v>3556</v>
      </c>
      <c r="J593" s="5">
        <v>72.148780000000002</v>
      </c>
      <c r="K593" s="5" t="b">
        <v>0</v>
      </c>
      <c r="L593" s="6" t="s">
        <v>55</v>
      </c>
      <c r="M593" s="6" t="s">
        <v>3557</v>
      </c>
      <c r="N593" s="6" t="s">
        <v>846</v>
      </c>
      <c r="P593" s="6" t="s">
        <v>3558</v>
      </c>
      <c r="Q593" s="5">
        <v>68390</v>
      </c>
      <c r="R593" s="5">
        <v>66065.08</v>
      </c>
      <c r="S593" s="5">
        <v>605</v>
      </c>
    </row>
    <row r="594" spans="1:19" x14ac:dyDescent="0.25">
      <c r="A594" s="5">
        <v>606</v>
      </c>
      <c r="B594" s="6" t="s">
        <v>3559</v>
      </c>
      <c r="C594" s="6" t="s">
        <v>3560</v>
      </c>
      <c r="D594" s="6" t="s">
        <v>55</v>
      </c>
      <c r="E594" s="6" t="s">
        <v>3561</v>
      </c>
      <c r="F594" s="5" t="b">
        <v>0</v>
      </c>
      <c r="G594" s="5" t="b">
        <v>0</v>
      </c>
      <c r="H594" s="6" t="s">
        <v>3562</v>
      </c>
      <c r="I594" s="6" t="s">
        <v>55</v>
      </c>
      <c r="J594" s="5">
        <v>148.24474000000001</v>
      </c>
      <c r="K594" s="5" t="b">
        <v>0</v>
      </c>
      <c r="L594" s="6" t="s">
        <v>55</v>
      </c>
      <c r="M594" s="6" t="s">
        <v>3563</v>
      </c>
      <c r="N594" s="6" t="s">
        <v>267</v>
      </c>
      <c r="P594" s="6" t="s">
        <v>3564</v>
      </c>
      <c r="Q594" s="5">
        <v>36.659999999999997</v>
      </c>
      <c r="R594" s="5">
        <v>51.324269999999999</v>
      </c>
      <c r="S594" s="5">
        <v>606</v>
      </c>
    </row>
    <row r="595" spans="1:19" x14ac:dyDescent="0.25">
      <c r="A595" s="5">
        <v>607</v>
      </c>
      <c r="B595" s="6" t="s">
        <v>3565</v>
      </c>
      <c r="C595" s="6" t="s">
        <v>3566</v>
      </c>
      <c r="D595" s="6" t="s">
        <v>55</v>
      </c>
      <c r="E595" s="6" t="s">
        <v>3567</v>
      </c>
      <c r="F595" s="5" t="b">
        <v>0</v>
      </c>
      <c r="G595" s="5" t="b">
        <v>0</v>
      </c>
      <c r="H595" s="6" t="s">
        <v>3568</v>
      </c>
      <c r="I595" s="6" t="s">
        <v>55</v>
      </c>
      <c r="J595" s="5">
        <v>60.095019999999998</v>
      </c>
      <c r="K595" s="5" t="b">
        <v>0</v>
      </c>
      <c r="L595" s="6" t="s">
        <v>55</v>
      </c>
      <c r="M595" s="6" t="s">
        <v>3569</v>
      </c>
      <c r="N595" s="6" t="s">
        <v>3035</v>
      </c>
      <c r="O595" s="5">
        <v>0.3333333</v>
      </c>
      <c r="P595" s="6" t="s">
        <v>3570</v>
      </c>
      <c r="Q595" s="5">
        <v>3093</v>
      </c>
      <c r="R595" s="5">
        <v>3174.404</v>
      </c>
      <c r="S595" s="5">
        <v>607</v>
      </c>
    </row>
    <row r="596" spans="1:19" x14ac:dyDescent="0.25">
      <c r="A596" s="5">
        <v>608</v>
      </c>
      <c r="B596" s="6" t="s">
        <v>3571</v>
      </c>
      <c r="C596" s="6" t="s">
        <v>3572</v>
      </c>
      <c r="D596" s="6" t="s">
        <v>55</v>
      </c>
      <c r="E596" s="6" t="s">
        <v>3573</v>
      </c>
      <c r="F596" s="5" t="b">
        <v>1</v>
      </c>
      <c r="G596" s="5" t="b">
        <v>0</v>
      </c>
      <c r="H596" s="6" t="s">
        <v>3574</v>
      </c>
      <c r="I596" s="6" t="s">
        <v>3575</v>
      </c>
      <c r="J596" s="5">
        <v>120.19158</v>
      </c>
      <c r="K596" s="5" t="b">
        <v>0</v>
      </c>
      <c r="L596" s="6" t="s">
        <v>55</v>
      </c>
      <c r="M596" s="6" t="s">
        <v>3576</v>
      </c>
      <c r="N596" s="6" t="s">
        <v>274</v>
      </c>
      <c r="P596" s="6" t="s">
        <v>3577</v>
      </c>
      <c r="Q596" s="5">
        <v>348</v>
      </c>
      <c r="R596" s="5">
        <v>479.14449999999999</v>
      </c>
      <c r="S596" s="5">
        <v>608</v>
      </c>
    </row>
    <row r="597" spans="1:19" x14ac:dyDescent="0.25">
      <c r="A597" s="5">
        <v>609</v>
      </c>
      <c r="B597" s="6" t="s">
        <v>3578</v>
      </c>
      <c r="C597" s="6" t="s">
        <v>3579</v>
      </c>
      <c r="D597" s="6" t="s">
        <v>55</v>
      </c>
      <c r="E597" s="6" t="s">
        <v>3580</v>
      </c>
      <c r="F597" s="5" t="b">
        <v>0</v>
      </c>
      <c r="G597" s="5" t="b">
        <v>0</v>
      </c>
      <c r="H597" s="6" t="s">
        <v>3581</v>
      </c>
      <c r="I597" s="6" t="s">
        <v>3582</v>
      </c>
      <c r="J597" s="5">
        <v>184.36142000000001</v>
      </c>
      <c r="K597" s="5" t="b">
        <v>0</v>
      </c>
      <c r="L597" s="6" t="s">
        <v>55</v>
      </c>
      <c r="M597" s="6" t="s">
        <v>3583</v>
      </c>
      <c r="N597" s="6" t="s">
        <v>1045</v>
      </c>
      <c r="P597" s="6" t="s">
        <v>3584</v>
      </c>
      <c r="Q597" s="5">
        <v>12.28</v>
      </c>
      <c r="R597" s="5">
        <v>8.6975490000000004</v>
      </c>
      <c r="S597" s="5">
        <v>609</v>
      </c>
    </row>
    <row r="598" spans="1:19" x14ac:dyDescent="0.25">
      <c r="A598" s="5">
        <v>610</v>
      </c>
      <c r="B598" s="6" t="s">
        <v>3585</v>
      </c>
      <c r="C598" s="6" t="s">
        <v>3586</v>
      </c>
      <c r="D598" s="6" t="s">
        <v>55</v>
      </c>
      <c r="E598" s="6" t="s">
        <v>3587</v>
      </c>
      <c r="F598" s="5" t="b">
        <v>1</v>
      </c>
      <c r="G598" s="5" t="b">
        <v>0</v>
      </c>
      <c r="H598" s="6" t="s">
        <v>3588</v>
      </c>
      <c r="I598" s="6" t="s">
        <v>3589</v>
      </c>
      <c r="J598" s="5">
        <v>156.30825999999999</v>
      </c>
      <c r="K598" s="5" t="b">
        <v>0</v>
      </c>
      <c r="L598" s="6" t="s">
        <v>55</v>
      </c>
      <c r="M598" s="6" t="s">
        <v>3590</v>
      </c>
      <c r="N598" s="6" t="s">
        <v>975</v>
      </c>
      <c r="P598" s="6" t="s">
        <v>3591</v>
      </c>
      <c r="Q598" s="5">
        <v>83.86</v>
      </c>
      <c r="R598" s="5">
        <v>81.197119999999998</v>
      </c>
      <c r="S598" s="5">
        <v>610</v>
      </c>
    </row>
    <row r="599" spans="1:19" x14ac:dyDescent="0.25">
      <c r="A599" s="5">
        <v>611</v>
      </c>
      <c r="B599" s="6" t="s">
        <v>3592</v>
      </c>
      <c r="C599" s="6" t="s">
        <v>3593</v>
      </c>
      <c r="D599" s="6" t="s">
        <v>55</v>
      </c>
      <c r="E599" s="6" t="s">
        <v>3594</v>
      </c>
      <c r="F599" s="5" t="b">
        <v>0</v>
      </c>
      <c r="G599" s="5" t="b">
        <v>1</v>
      </c>
      <c r="H599" s="6" t="s">
        <v>3595</v>
      </c>
      <c r="I599" s="6" t="s">
        <v>3596</v>
      </c>
      <c r="J599" s="5">
        <v>128.17052000000001</v>
      </c>
      <c r="K599" s="5" t="b">
        <v>0</v>
      </c>
      <c r="L599" s="6" t="s">
        <v>55</v>
      </c>
      <c r="M599" s="6" t="s">
        <v>3597</v>
      </c>
      <c r="N599" s="6" t="s">
        <v>3598</v>
      </c>
      <c r="P599" s="6" t="s">
        <v>55</v>
      </c>
      <c r="Q599" s="5">
        <v>5.3860000000000001</v>
      </c>
      <c r="S599" s="5">
        <v>611</v>
      </c>
    </row>
    <row r="600" spans="1:19" x14ac:dyDescent="0.25">
      <c r="A600" s="5">
        <v>612</v>
      </c>
      <c r="B600" s="6" t="s">
        <v>3599</v>
      </c>
      <c r="C600" s="6" t="s">
        <v>3600</v>
      </c>
      <c r="D600" s="6" t="s">
        <v>55</v>
      </c>
      <c r="E600" s="6" t="s">
        <v>3601</v>
      </c>
      <c r="F600" s="5" t="b">
        <v>0</v>
      </c>
      <c r="G600" s="5" t="b">
        <v>1</v>
      </c>
      <c r="H600" s="6" t="s">
        <v>3602</v>
      </c>
      <c r="I600" s="6" t="s">
        <v>3603</v>
      </c>
      <c r="J600" s="5">
        <v>58.69</v>
      </c>
      <c r="K600" s="5" t="b">
        <v>0</v>
      </c>
      <c r="L600" s="6" t="s">
        <v>55</v>
      </c>
      <c r="M600" s="6" t="s">
        <v>55</v>
      </c>
      <c r="N600" s="6" t="s">
        <v>3603</v>
      </c>
      <c r="P600" s="6" t="s">
        <v>55</v>
      </c>
      <c r="S600" s="5">
        <v>612</v>
      </c>
    </row>
    <row r="601" spans="1:19" x14ac:dyDescent="0.25">
      <c r="A601" s="5">
        <v>613</v>
      </c>
      <c r="B601" s="6" t="s">
        <v>3604</v>
      </c>
      <c r="C601" s="6" t="s">
        <v>3605</v>
      </c>
      <c r="D601" s="6" t="s">
        <v>55</v>
      </c>
      <c r="E601" s="6" t="s">
        <v>3606</v>
      </c>
      <c r="F601" s="5" t="b">
        <v>0</v>
      </c>
      <c r="G601" s="5" t="b">
        <v>0</v>
      </c>
      <c r="H601" s="6" t="s">
        <v>3607</v>
      </c>
      <c r="I601" s="6" t="s">
        <v>3608</v>
      </c>
      <c r="J601" s="5">
        <v>62.004899999999999</v>
      </c>
      <c r="K601" s="5" t="b">
        <v>0</v>
      </c>
      <c r="L601" s="6" t="s">
        <v>55</v>
      </c>
      <c r="M601" s="6" t="s">
        <v>3609</v>
      </c>
      <c r="N601" s="6" t="s">
        <v>3610</v>
      </c>
      <c r="P601" s="6" t="s">
        <v>3611</v>
      </c>
      <c r="R601" s="5">
        <v>17592660</v>
      </c>
      <c r="S601" s="5">
        <v>613</v>
      </c>
    </row>
    <row r="602" spans="1:19" x14ac:dyDescent="0.25">
      <c r="A602" s="5">
        <v>614</v>
      </c>
      <c r="B602" s="6" t="s">
        <v>3612</v>
      </c>
      <c r="C602" s="6" t="s">
        <v>3613</v>
      </c>
      <c r="D602" s="6" t="s">
        <v>55</v>
      </c>
      <c r="E602" s="6" t="s">
        <v>3614</v>
      </c>
      <c r="F602" s="5" t="b">
        <v>0</v>
      </c>
      <c r="G602" s="5" t="b">
        <v>0</v>
      </c>
      <c r="H602" s="6" t="s">
        <v>3615</v>
      </c>
      <c r="I602" s="6" t="s">
        <v>55</v>
      </c>
      <c r="J602" s="5">
        <v>61.040019999999998</v>
      </c>
      <c r="K602" s="5" t="b">
        <v>0</v>
      </c>
      <c r="L602" s="6" t="s">
        <v>55</v>
      </c>
      <c r="M602" s="6" t="s">
        <v>3616</v>
      </c>
      <c r="N602" s="6" t="s">
        <v>3617</v>
      </c>
      <c r="P602" s="6" t="s">
        <v>3618</v>
      </c>
      <c r="Q602" s="5">
        <v>4760</v>
      </c>
      <c r="R602" s="5">
        <v>5757839</v>
      </c>
      <c r="S602" s="5">
        <v>614</v>
      </c>
    </row>
    <row r="603" spans="1:19" x14ac:dyDescent="0.25">
      <c r="A603" s="5">
        <v>616</v>
      </c>
      <c r="B603" s="6" t="s">
        <v>3619</v>
      </c>
      <c r="C603" s="6" t="s">
        <v>3620</v>
      </c>
      <c r="D603" s="6" t="s">
        <v>55</v>
      </c>
      <c r="E603" s="6" t="s">
        <v>3621</v>
      </c>
      <c r="F603" s="5" t="b">
        <v>0</v>
      </c>
      <c r="G603" s="5" t="b">
        <v>0</v>
      </c>
      <c r="H603" s="6" t="s">
        <v>3622</v>
      </c>
      <c r="I603" s="6" t="s">
        <v>55</v>
      </c>
      <c r="J603" s="5">
        <v>124.22333999999999</v>
      </c>
      <c r="K603" s="5" t="b">
        <v>0</v>
      </c>
      <c r="L603" s="6" t="s">
        <v>55</v>
      </c>
      <c r="M603" s="6" t="s">
        <v>3623</v>
      </c>
      <c r="N603" s="6" t="s">
        <v>2195</v>
      </c>
      <c r="P603" s="6" t="s">
        <v>55</v>
      </c>
      <c r="Q603" s="5">
        <v>751.9</v>
      </c>
      <c r="S603" s="5">
        <v>616</v>
      </c>
    </row>
    <row r="604" spans="1:19" ht="25.5" x14ac:dyDescent="0.25">
      <c r="A604" s="5">
        <v>617</v>
      </c>
      <c r="B604" s="6" t="s">
        <v>3624</v>
      </c>
      <c r="C604" s="6" t="s">
        <v>3625</v>
      </c>
      <c r="D604" s="6" t="s">
        <v>55</v>
      </c>
      <c r="E604" s="6" t="s">
        <v>3626</v>
      </c>
      <c r="F604" s="5" t="b">
        <v>0</v>
      </c>
      <c r="G604" s="5" t="b">
        <v>0</v>
      </c>
      <c r="H604" s="6" t="s">
        <v>3627</v>
      </c>
      <c r="I604" s="6" t="s">
        <v>55</v>
      </c>
      <c r="J604" s="5">
        <v>308.459</v>
      </c>
      <c r="K604" s="5" t="b">
        <v>0</v>
      </c>
      <c r="L604" s="6" t="s">
        <v>55</v>
      </c>
      <c r="M604" s="6" t="s">
        <v>3628</v>
      </c>
      <c r="N604" s="6" t="s">
        <v>3629</v>
      </c>
      <c r="O604" s="5">
        <v>0.24</v>
      </c>
      <c r="P604" s="6" t="s">
        <v>3630</v>
      </c>
      <c r="Q604" s="5">
        <v>1.292E-10</v>
      </c>
      <c r="R604" s="5">
        <v>2.0868530000000001E-10</v>
      </c>
      <c r="S604" s="5">
        <v>617</v>
      </c>
    </row>
    <row r="605" spans="1:19" x14ac:dyDescent="0.25">
      <c r="A605" s="5">
        <v>618</v>
      </c>
      <c r="B605" s="6" t="s">
        <v>3631</v>
      </c>
      <c r="C605" s="6" t="s">
        <v>3632</v>
      </c>
      <c r="D605" s="6" t="s">
        <v>55</v>
      </c>
      <c r="E605" s="6" t="s">
        <v>3633</v>
      </c>
      <c r="F605" s="5" t="b">
        <v>0</v>
      </c>
      <c r="G605" s="5" t="b">
        <v>1</v>
      </c>
      <c r="H605" s="6" t="s">
        <v>3634</v>
      </c>
      <c r="I605" s="6" t="s">
        <v>55</v>
      </c>
      <c r="J605" s="5">
        <v>108.13782</v>
      </c>
      <c r="K605" s="5" t="b">
        <v>0</v>
      </c>
      <c r="L605" s="6" t="s">
        <v>55</v>
      </c>
      <c r="M605" s="6" t="s">
        <v>3635</v>
      </c>
      <c r="N605" s="6" t="s">
        <v>1832</v>
      </c>
      <c r="O605" s="5">
        <v>0.14285709999999999</v>
      </c>
      <c r="P605" s="6" t="s">
        <v>3636</v>
      </c>
      <c r="Q605" s="5">
        <v>33.33</v>
      </c>
      <c r="R605" s="5">
        <v>4473.1180000000004</v>
      </c>
      <c r="S605" s="5">
        <v>618</v>
      </c>
    </row>
    <row r="606" spans="1:19" x14ac:dyDescent="0.25">
      <c r="A606" s="5">
        <v>619</v>
      </c>
      <c r="B606" s="6" t="s">
        <v>3637</v>
      </c>
      <c r="C606" s="6" t="s">
        <v>3638</v>
      </c>
      <c r="D606" s="6" t="s">
        <v>55</v>
      </c>
      <c r="E606" s="6" t="s">
        <v>3639</v>
      </c>
      <c r="F606" s="5" t="b">
        <v>0</v>
      </c>
      <c r="G606" s="5" t="b">
        <v>0</v>
      </c>
      <c r="H606" s="6" t="s">
        <v>3640</v>
      </c>
      <c r="I606" s="6" t="s">
        <v>55</v>
      </c>
      <c r="J606" s="5">
        <v>147.00196</v>
      </c>
      <c r="K606" s="5" t="b">
        <v>0</v>
      </c>
      <c r="L606" s="6" t="s">
        <v>55</v>
      </c>
      <c r="M606" s="6" t="s">
        <v>3641</v>
      </c>
      <c r="N606" s="6" t="s">
        <v>412</v>
      </c>
      <c r="P606" s="6" t="s">
        <v>3642</v>
      </c>
      <c r="Q606" s="5">
        <v>128.69999999999999</v>
      </c>
      <c r="R606" s="5">
        <v>13667.28</v>
      </c>
      <c r="S606" s="5">
        <v>619</v>
      </c>
    </row>
    <row r="607" spans="1:19" x14ac:dyDescent="0.25">
      <c r="A607" s="5">
        <v>620</v>
      </c>
      <c r="B607" s="6" t="s">
        <v>3643</v>
      </c>
      <c r="C607" s="6" t="s">
        <v>3644</v>
      </c>
      <c r="D607" s="6" t="s">
        <v>55</v>
      </c>
      <c r="E607" s="6" t="s">
        <v>3645</v>
      </c>
      <c r="F607" s="5" t="b">
        <v>1</v>
      </c>
      <c r="G607" s="5" t="b">
        <v>1</v>
      </c>
      <c r="H607" s="6" t="s">
        <v>3646</v>
      </c>
      <c r="I607" s="6" t="s">
        <v>3647</v>
      </c>
      <c r="J607" s="5">
        <v>106.16500000000001</v>
      </c>
      <c r="K607" s="5" t="b">
        <v>0</v>
      </c>
      <c r="L607" s="6" t="s">
        <v>55</v>
      </c>
      <c r="M607" s="6" t="s">
        <v>3648</v>
      </c>
      <c r="N607" s="6" t="s">
        <v>2655</v>
      </c>
      <c r="P607" s="6" t="s">
        <v>3649</v>
      </c>
      <c r="Q607" s="5">
        <v>907.9</v>
      </c>
      <c r="R607" s="5">
        <v>1463.991</v>
      </c>
      <c r="S607" s="5">
        <v>620</v>
      </c>
    </row>
    <row r="608" spans="1:19" x14ac:dyDescent="0.25">
      <c r="A608" s="5">
        <v>621</v>
      </c>
      <c r="B608" s="6" t="s">
        <v>3650</v>
      </c>
      <c r="C608" s="6" t="s">
        <v>3651</v>
      </c>
      <c r="D608" s="6" t="s">
        <v>55</v>
      </c>
      <c r="E608" s="6" t="s">
        <v>3652</v>
      </c>
      <c r="F608" s="5" t="b">
        <v>0</v>
      </c>
      <c r="G608" s="5" t="b">
        <v>0</v>
      </c>
      <c r="H608" s="6" t="s">
        <v>3653</v>
      </c>
      <c r="I608" s="6" t="s">
        <v>55</v>
      </c>
      <c r="J608" s="5">
        <v>124.22333999999999</v>
      </c>
      <c r="K608" s="5" t="b">
        <v>0</v>
      </c>
      <c r="L608" s="6" t="s">
        <v>55</v>
      </c>
      <c r="M608" s="6" t="s">
        <v>3654</v>
      </c>
      <c r="N608" s="6" t="s">
        <v>2195</v>
      </c>
      <c r="P608" s="6" t="s">
        <v>55</v>
      </c>
      <c r="Q608" s="5">
        <v>320</v>
      </c>
      <c r="S608" s="5">
        <v>621</v>
      </c>
    </row>
    <row r="609" spans="1:19" x14ac:dyDescent="0.25">
      <c r="A609" s="5">
        <v>622</v>
      </c>
      <c r="B609" s="6" t="s">
        <v>2186</v>
      </c>
      <c r="C609" s="6" t="s">
        <v>2187</v>
      </c>
      <c r="D609" s="6" t="s">
        <v>55</v>
      </c>
      <c r="E609" s="6" t="s">
        <v>3655</v>
      </c>
      <c r="F609" s="5" t="b">
        <v>0</v>
      </c>
      <c r="G609" s="5" t="b">
        <v>0</v>
      </c>
      <c r="H609" s="6" t="s">
        <v>3656</v>
      </c>
      <c r="I609" s="6" t="s">
        <v>55</v>
      </c>
      <c r="J609" s="5">
        <v>110.19676</v>
      </c>
      <c r="K609" s="5" t="b">
        <v>0</v>
      </c>
      <c r="L609" s="6" t="s">
        <v>55</v>
      </c>
      <c r="M609" s="6" t="s">
        <v>2190</v>
      </c>
      <c r="N609" s="6" t="s">
        <v>310</v>
      </c>
      <c r="P609" s="6" t="s">
        <v>55</v>
      </c>
      <c r="Q609" s="5">
        <v>1109</v>
      </c>
      <c r="S609" s="5">
        <v>622</v>
      </c>
    </row>
    <row r="610" spans="1:19" x14ac:dyDescent="0.25">
      <c r="A610" s="5">
        <v>623</v>
      </c>
      <c r="B610" s="6" t="s">
        <v>3657</v>
      </c>
      <c r="C610" s="6" t="s">
        <v>3658</v>
      </c>
      <c r="D610" s="6" t="s">
        <v>55</v>
      </c>
      <c r="E610" s="6" t="s">
        <v>3659</v>
      </c>
      <c r="F610" s="5" t="b">
        <v>0</v>
      </c>
      <c r="G610" s="5" t="b">
        <v>0</v>
      </c>
      <c r="H610" s="6" t="s">
        <v>3660</v>
      </c>
      <c r="I610" s="6" t="s">
        <v>55</v>
      </c>
      <c r="J610" s="5">
        <v>130.22792000000001</v>
      </c>
      <c r="K610" s="5" t="b">
        <v>0</v>
      </c>
      <c r="L610" s="6" t="s">
        <v>55</v>
      </c>
      <c r="M610" s="6" t="s">
        <v>3661</v>
      </c>
      <c r="N610" s="6" t="s">
        <v>3662</v>
      </c>
      <c r="O610" s="5">
        <v>0.125</v>
      </c>
      <c r="P610" s="6" t="s">
        <v>3663</v>
      </c>
      <c r="Q610" s="5">
        <v>13.2</v>
      </c>
      <c r="R610" s="5">
        <v>40.951340000000002</v>
      </c>
      <c r="S610" s="5">
        <v>623</v>
      </c>
    </row>
    <row r="611" spans="1:19" x14ac:dyDescent="0.25">
      <c r="A611" s="5">
        <v>624</v>
      </c>
      <c r="B611" s="6" t="s">
        <v>3664</v>
      </c>
      <c r="C611" s="6" t="s">
        <v>3665</v>
      </c>
      <c r="D611" s="6" t="s">
        <v>55</v>
      </c>
      <c r="E611" s="6" t="s">
        <v>3666</v>
      </c>
      <c r="F611" s="5" t="b">
        <v>0</v>
      </c>
      <c r="G611" s="5" t="b">
        <v>0</v>
      </c>
      <c r="H611" s="6" t="s">
        <v>3667</v>
      </c>
      <c r="I611" s="6" t="s">
        <v>55</v>
      </c>
      <c r="J611" s="5">
        <v>136.23403999999999</v>
      </c>
      <c r="K611" s="5" t="b">
        <v>0</v>
      </c>
      <c r="L611" s="6" t="s">
        <v>55</v>
      </c>
      <c r="M611" s="6" t="s">
        <v>3668</v>
      </c>
      <c r="N611" s="6" t="s">
        <v>55</v>
      </c>
      <c r="P611" s="6" t="s">
        <v>55</v>
      </c>
      <c r="Q611" s="5">
        <v>193.3</v>
      </c>
      <c r="S611" s="5">
        <v>624</v>
      </c>
    </row>
    <row r="612" spans="1:19" x14ac:dyDescent="0.25">
      <c r="A612" s="5">
        <v>625</v>
      </c>
      <c r="B612" s="6" t="s">
        <v>3669</v>
      </c>
      <c r="C612" s="6" t="s">
        <v>3670</v>
      </c>
      <c r="D612" s="6" t="s">
        <v>55</v>
      </c>
      <c r="E612" s="6" t="s">
        <v>3671</v>
      </c>
      <c r="F612" s="5" t="b">
        <v>0</v>
      </c>
      <c r="G612" s="5" t="b">
        <v>0</v>
      </c>
      <c r="H612" s="6" t="s">
        <v>3672</v>
      </c>
      <c r="I612" s="6" t="s">
        <v>55</v>
      </c>
      <c r="J612" s="5">
        <v>136.23403999999999</v>
      </c>
      <c r="K612" s="5" t="b">
        <v>0</v>
      </c>
      <c r="L612" s="6" t="s">
        <v>55</v>
      </c>
      <c r="M612" s="6" t="s">
        <v>3673</v>
      </c>
      <c r="N612" s="6" t="s">
        <v>55</v>
      </c>
      <c r="P612" s="6" t="s">
        <v>55</v>
      </c>
      <c r="Q612" s="5">
        <v>193.3</v>
      </c>
      <c r="S612" s="5">
        <v>625</v>
      </c>
    </row>
    <row r="613" spans="1:19" x14ac:dyDescent="0.25">
      <c r="A613" s="5">
        <v>626</v>
      </c>
      <c r="B613" s="6" t="s">
        <v>55</v>
      </c>
      <c r="C613" s="6" t="s">
        <v>55</v>
      </c>
      <c r="D613" s="6" t="s">
        <v>3674</v>
      </c>
      <c r="E613" s="6" t="s">
        <v>3675</v>
      </c>
      <c r="F613" s="5" t="b">
        <v>0</v>
      </c>
      <c r="G613" s="5" t="b">
        <v>0</v>
      </c>
      <c r="H613" s="6" t="s">
        <v>3676</v>
      </c>
      <c r="I613" s="6" t="s">
        <v>3150</v>
      </c>
      <c r="J613" s="5">
        <v>12.010999999999999</v>
      </c>
      <c r="K613" s="5" t="b">
        <v>0</v>
      </c>
      <c r="L613" s="6" t="s">
        <v>55</v>
      </c>
      <c r="M613" s="6" t="s">
        <v>3677</v>
      </c>
      <c r="N613" s="6" t="s">
        <v>55</v>
      </c>
      <c r="P613" s="6" t="s">
        <v>55</v>
      </c>
      <c r="S613" s="5">
        <v>626</v>
      </c>
    </row>
    <row r="614" spans="1:19" ht="25.5" x14ac:dyDescent="0.25">
      <c r="A614" s="5">
        <v>627</v>
      </c>
      <c r="B614" s="6" t="s">
        <v>3678</v>
      </c>
      <c r="C614" s="6" t="s">
        <v>3679</v>
      </c>
      <c r="D614" s="6" t="s">
        <v>55</v>
      </c>
      <c r="E614" s="6" t="s">
        <v>3680</v>
      </c>
      <c r="F614" s="5" t="b">
        <v>0</v>
      </c>
      <c r="G614" s="5" t="b">
        <v>0</v>
      </c>
      <c r="H614" s="6" t="s">
        <v>3681</v>
      </c>
      <c r="I614" s="6" t="s">
        <v>55</v>
      </c>
      <c r="J614" s="5">
        <v>346.35951999999997</v>
      </c>
      <c r="K614" s="5" t="b">
        <v>0</v>
      </c>
      <c r="L614" s="6" t="s">
        <v>55</v>
      </c>
      <c r="M614" s="6" t="s">
        <v>3682</v>
      </c>
      <c r="N614" s="6" t="s">
        <v>3683</v>
      </c>
      <c r="O614" s="5">
        <v>0.5</v>
      </c>
      <c r="P614" s="6" t="s">
        <v>3684</v>
      </c>
      <c r="Q614" s="5">
        <v>3.9859999999999998E-7</v>
      </c>
      <c r="R614" s="5">
        <v>16.797740000000001</v>
      </c>
      <c r="S614" s="5">
        <v>627</v>
      </c>
    </row>
    <row r="615" spans="1:19" x14ac:dyDescent="0.25">
      <c r="A615" s="5">
        <v>628</v>
      </c>
      <c r="B615" s="6" t="s">
        <v>3685</v>
      </c>
      <c r="C615" s="6" t="s">
        <v>3686</v>
      </c>
      <c r="D615" s="6" t="s">
        <v>55</v>
      </c>
      <c r="E615" s="6" t="s">
        <v>3687</v>
      </c>
      <c r="F615" s="5" t="b">
        <v>0</v>
      </c>
      <c r="G615" s="5" t="b">
        <v>0</v>
      </c>
      <c r="H615" s="6" t="s">
        <v>3688</v>
      </c>
      <c r="I615" s="6" t="s">
        <v>55</v>
      </c>
      <c r="J615" s="5">
        <v>141.266548691526</v>
      </c>
      <c r="K615" s="5" t="b">
        <v>0</v>
      </c>
      <c r="L615" s="6" t="s">
        <v>55</v>
      </c>
      <c r="M615" s="6" t="s">
        <v>3689</v>
      </c>
      <c r="N615" s="6" t="s">
        <v>55</v>
      </c>
      <c r="P615" s="6" t="s">
        <v>55</v>
      </c>
      <c r="Q615" s="5">
        <v>230.6</v>
      </c>
      <c r="S615" s="5">
        <v>628</v>
      </c>
    </row>
    <row r="616" spans="1:19" x14ac:dyDescent="0.25">
      <c r="A616" s="5">
        <v>629</v>
      </c>
      <c r="B616" s="6" t="s">
        <v>3690</v>
      </c>
      <c r="C616" s="6" t="s">
        <v>3691</v>
      </c>
      <c r="D616" s="6" t="s">
        <v>55</v>
      </c>
      <c r="E616" s="6" t="s">
        <v>3692</v>
      </c>
      <c r="F616" s="5" t="b">
        <v>0</v>
      </c>
      <c r="G616" s="5" t="b">
        <v>0</v>
      </c>
      <c r="H616" s="6" t="s">
        <v>3693</v>
      </c>
      <c r="I616" s="6" t="s">
        <v>55</v>
      </c>
      <c r="J616" s="5">
        <v>155.29377820379801</v>
      </c>
      <c r="K616" s="5" t="b">
        <v>0</v>
      </c>
      <c r="L616" s="6" t="s">
        <v>55</v>
      </c>
      <c r="M616" s="6" t="s">
        <v>3694</v>
      </c>
      <c r="N616" s="6" t="s">
        <v>55</v>
      </c>
      <c r="P616" s="6" t="s">
        <v>55</v>
      </c>
      <c r="Q616" s="5">
        <v>83.86</v>
      </c>
      <c r="S616" s="5">
        <v>629</v>
      </c>
    </row>
    <row r="617" spans="1:19" x14ac:dyDescent="0.25">
      <c r="A617" s="5">
        <v>630</v>
      </c>
      <c r="B617" s="6" t="s">
        <v>3695</v>
      </c>
      <c r="C617" s="6" t="s">
        <v>3696</v>
      </c>
      <c r="D617" s="6" t="s">
        <v>55</v>
      </c>
      <c r="E617" s="6" t="s">
        <v>3697</v>
      </c>
      <c r="F617" s="5" t="b">
        <v>0</v>
      </c>
      <c r="G617" s="5" t="b">
        <v>0</v>
      </c>
      <c r="H617" s="6" t="s">
        <v>3698</v>
      </c>
      <c r="I617" s="6" t="s">
        <v>55</v>
      </c>
      <c r="J617" s="5">
        <v>169.32090010840801</v>
      </c>
      <c r="K617" s="5" t="b">
        <v>0</v>
      </c>
      <c r="L617" s="6" t="s">
        <v>55</v>
      </c>
      <c r="M617" s="6" t="s">
        <v>3699</v>
      </c>
      <c r="N617" s="6" t="s">
        <v>55</v>
      </c>
      <c r="P617" s="6" t="s">
        <v>55</v>
      </c>
      <c r="Q617" s="5">
        <v>31.46</v>
      </c>
      <c r="S617" s="5">
        <v>630</v>
      </c>
    </row>
    <row r="618" spans="1:19" x14ac:dyDescent="0.25">
      <c r="A618" s="5">
        <v>631</v>
      </c>
      <c r="B618" s="6" t="s">
        <v>3700</v>
      </c>
      <c r="C618" s="6" t="s">
        <v>3701</v>
      </c>
      <c r="D618" s="6" t="s">
        <v>55</v>
      </c>
      <c r="E618" s="6" t="s">
        <v>3702</v>
      </c>
      <c r="F618" s="5" t="b">
        <v>0</v>
      </c>
      <c r="G618" s="5" t="b">
        <v>0</v>
      </c>
      <c r="H618" s="6" t="s">
        <v>3703</v>
      </c>
      <c r="I618" s="6" t="s">
        <v>55</v>
      </c>
      <c r="J618" s="5">
        <v>183.34793910138399</v>
      </c>
      <c r="K618" s="5" t="b">
        <v>0</v>
      </c>
      <c r="L618" s="6" t="s">
        <v>55</v>
      </c>
      <c r="M618" s="6" t="s">
        <v>3704</v>
      </c>
      <c r="N618" s="6" t="s">
        <v>55</v>
      </c>
      <c r="P618" s="6" t="s">
        <v>55</v>
      </c>
      <c r="Q618" s="5">
        <v>12.28</v>
      </c>
      <c r="S618" s="5">
        <v>631</v>
      </c>
    </row>
    <row r="619" spans="1:19" x14ac:dyDescent="0.25">
      <c r="A619" s="5">
        <v>632</v>
      </c>
      <c r="B619" s="6" t="s">
        <v>3705</v>
      </c>
      <c r="C619" s="6" t="s">
        <v>3706</v>
      </c>
      <c r="D619" s="6" t="s">
        <v>55</v>
      </c>
      <c r="E619" s="6" t="s">
        <v>3707</v>
      </c>
      <c r="F619" s="5" t="b">
        <v>0</v>
      </c>
      <c r="G619" s="5" t="b">
        <v>0</v>
      </c>
      <c r="H619" s="6" t="s">
        <v>3708</v>
      </c>
      <c r="I619" s="6" t="s">
        <v>55</v>
      </c>
      <c r="J619" s="5">
        <v>197.37491285877601</v>
      </c>
      <c r="K619" s="5" t="b">
        <v>0</v>
      </c>
      <c r="L619" s="6" t="s">
        <v>55</v>
      </c>
      <c r="M619" s="6" t="s">
        <v>3709</v>
      </c>
      <c r="N619" s="6" t="s">
        <v>55</v>
      </c>
      <c r="P619" s="6" t="s">
        <v>55</v>
      </c>
      <c r="Q619" s="5">
        <v>4.92</v>
      </c>
      <c r="S619" s="5">
        <v>632</v>
      </c>
    </row>
    <row r="620" spans="1:19" x14ac:dyDescent="0.25">
      <c r="A620" s="5">
        <v>633</v>
      </c>
      <c r="B620" s="6" t="s">
        <v>3710</v>
      </c>
      <c r="C620" s="6" t="s">
        <v>3711</v>
      </c>
      <c r="D620" s="6" t="s">
        <v>55</v>
      </c>
      <c r="E620" s="6" t="s">
        <v>3712</v>
      </c>
      <c r="F620" s="5" t="b">
        <v>0</v>
      </c>
      <c r="G620" s="5" t="b">
        <v>0</v>
      </c>
      <c r="H620" s="6" t="s">
        <v>3713</v>
      </c>
      <c r="I620" s="6" t="s">
        <v>55</v>
      </c>
      <c r="J620" s="5">
        <v>99.183758019198805</v>
      </c>
      <c r="K620" s="5" t="b">
        <v>0</v>
      </c>
      <c r="L620" s="6" t="s">
        <v>55</v>
      </c>
      <c r="M620" s="6" t="s">
        <v>3714</v>
      </c>
      <c r="N620" s="6" t="s">
        <v>55</v>
      </c>
      <c r="P620" s="6" t="s">
        <v>55</v>
      </c>
      <c r="Q620" s="5">
        <v>6119</v>
      </c>
      <c r="S620" s="5">
        <v>633</v>
      </c>
    </row>
    <row r="621" spans="1:19" x14ac:dyDescent="0.25">
      <c r="A621" s="5">
        <v>634</v>
      </c>
      <c r="B621" s="6" t="s">
        <v>3715</v>
      </c>
      <c r="C621" s="6" t="s">
        <v>3716</v>
      </c>
      <c r="D621" s="6" t="s">
        <v>55</v>
      </c>
      <c r="E621" s="6" t="s">
        <v>3717</v>
      </c>
      <c r="F621" s="5" t="b">
        <v>0</v>
      </c>
      <c r="G621" s="5" t="b">
        <v>0</v>
      </c>
      <c r="H621" s="6" t="s">
        <v>3718</v>
      </c>
      <c r="I621" s="6" t="s">
        <v>55</v>
      </c>
      <c r="J621" s="5">
        <v>113.211606869465</v>
      </c>
      <c r="K621" s="5" t="b">
        <v>0</v>
      </c>
      <c r="L621" s="6" t="s">
        <v>55</v>
      </c>
      <c r="M621" s="6" t="s">
        <v>3719</v>
      </c>
      <c r="N621" s="6" t="s">
        <v>55</v>
      </c>
      <c r="P621" s="6" t="s">
        <v>55</v>
      </c>
      <c r="Q621" s="5">
        <v>1973</v>
      </c>
      <c r="S621" s="5">
        <v>634</v>
      </c>
    </row>
    <row r="622" spans="1:19" x14ac:dyDescent="0.25">
      <c r="A622" s="5">
        <v>635</v>
      </c>
      <c r="B622" s="6" t="s">
        <v>3720</v>
      </c>
      <c r="C622" s="6" t="s">
        <v>3721</v>
      </c>
      <c r="D622" s="6" t="s">
        <v>55</v>
      </c>
      <c r="E622" s="6" t="s">
        <v>3722</v>
      </c>
      <c r="F622" s="5" t="b">
        <v>0</v>
      </c>
      <c r="G622" s="5" t="b">
        <v>0</v>
      </c>
      <c r="H622" s="6" t="s">
        <v>3723</v>
      </c>
      <c r="I622" s="6" t="s">
        <v>55</v>
      </c>
      <c r="J622" s="5">
        <v>127.239175986497</v>
      </c>
      <c r="K622" s="5" t="b">
        <v>0</v>
      </c>
      <c r="L622" s="6" t="s">
        <v>55</v>
      </c>
      <c r="M622" s="6" t="s">
        <v>3724</v>
      </c>
      <c r="N622" s="6" t="s">
        <v>55</v>
      </c>
      <c r="P622" s="6" t="s">
        <v>55</v>
      </c>
      <c r="Q622" s="5">
        <v>661.3</v>
      </c>
      <c r="S622" s="5">
        <v>635</v>
      </c>
    </row>
    <row r="623" spans="1:19" ht="25.5" x14ac:dyDescent="0.25">
      <c r="A623" s="5">
        <v>636</v>
      </c>
      <c r="B623" s="6" t="s">
        <v>55</v>
      </c>
      <c r="C623" s="6" t="s">
        <v>55</v>
      </c>
      <c r="D623" s="6" t="s">
        <v>3725</v>
      </c>
      <c r="E623" s="6" t="s">
        <v>3726</v>
      </c>
      <c r="F623" s="5" t="b">
        <v>0</v>
      </c>
      <c r="G623" s="5" t="b">
        <v>0</v>
      </c>
      <c r="H623" s="6" t="s">
        <v>3727</v>
      </c>
      <c r="I623" s="6" t="s">
        <v>55</v>
      </c>
      <c r="J623" s="5">
        <v>187.37560959999999</v>
      </c>
      <c r="K623" s="5" t="b">
        <v>0</v>
      </c>
      <c r="L623" s="6" t="s">
        <v>55</v>
      </c>
      <c r="M623" s="6" t="s">
        <v>3728</v>
      </c>
      <c r="N623" s="6" t="s">
        <v>55</v>
      </c>
      <c r="P623" s="6" t="s">
        <v>55</v>
      </c>
      <c r="Q623" s="5">
        <v>42660</v>
      </c>
      <c r="S623" s="5">
        <v>636</v>
      </c>
    </row>
    <row r="624" spans="1:19" ht="25.5" x14ac:dyDescent="0.25">
      <c r="A624" s="5">
        <v>637</v>
      </c>
      <c r="B624" s="6" t="s">
        <v>55</v>
      </c>
      <c r="C624" s="6" t="s">
        <v>55</v>
      </c>
      <c r="D624" s="6" t="s">
        <v>3729</v>
      </c>
      <c r="E624" s="6" t="s">
        <v>3730</v>
      </c>
      <c r="F624" s="5" t="b">
        <v>0</v>
      </c>
      <c r="G624" s="5" t="b">
        <v>0</v>
      </c>
      <c r="H624" s="6" t="s">
        <v>3731</v>
      </c>
      <c r="I624" s="6" t="s">
        <v>55</v>
      </c>
      <c r="J624" s="5">
        <v>121.49535528625501</v>
      </c>
      <c r="K624" s="5" t="b">
        <v>0</v>
      </c>
      <c r="L624" s="6" t="s">
        <v>55</v>
      </c>
      <c r="M624" s="6" t="s">
        <v>3732</v>
      </c>
      <c r="N624" s="6" t="s">
        <v>55</v>
      </c>
      <c r="P624" s="6" t="s">
        <v>55</v>
      </c>
      <c r="Q624" s="5">
        <v>14.93</v>
      </c>
      <c r="S624" s="5">
        <v>637</v>
      </c>
    </row>
    <row r="625" spans="1:19" x14ac:dyDescent="0.25">
      <c r="A625" s="5">
        <v>638</v>
      </c>
      <c r="B625" s="6" t="s">
        <v>2569</v>
      </c>
      <c r="C625" s="6" t="s">
        <v>2569</v>
      </c>
      <c r="D625" s="6" t="s">
        <v>55</v>
      </c>
      <c r="E625" s="6" t="s">
        <v>3733</v>
      </c>
      <c r="F625" s="5" t="b">
        <v>0</v>
      </c>
      <c r="G625" s="5" t="b">
        <v>0</v>
      </c>
      <c r="H625" s="6" t="s">
        <v>3734</v>
      </c>
      <c r="I625" s="6" t="s">
        <v>55</v>
      </c>
      <c r="J625" s="5">
        <v>137.19212445472201</v>
      </c>
      <c r="K625" s="5" t="b">
        <v>0</v>
      </c>
      <c r="L625" s="6" t="s">
        <v>55</v>
      </c>
      <c r="M625" s="6" t="s">
        <v>55</v>
      </c>
      <c r="N625" s="6" t="s">
        <v>55</v>
      </c>
      <c r="P625" s="6" t="s">
        <v>55</v>
      </c>
      <c r="S625" s="5">
        <v>638</v>
      </c>
    </row>
    <row r="626" spans="1:19" x14ac:dyDescent="0.25">
      <c r="A626" s="5">
        <v>639</v>
      </c>
      <c r="B626" s="6" t="s">
        <v>2569</v>
      </c>
      <c r="C626" s="6" t="s">
        <v>2569</v>
      </c>
      <c r="D626" s="6" t="s">
        <v>55</v>
      </c>
      <c r="E626" s="6" t="s">
        <v>3735</v>
      </c>
      <c r="F626" s="5" t="b">
        <v>0</v>
      </c>
      <c r="G626" s="5" t="b">
        <v>0</v>
      </c>
      <c r="H626" s="6" t="s">
        <v>3736</v>
      </c>
      <c r="I626" s="6" t="s">
        <v>55</v>
      </c>
      <c r="J626" s="5">
        <v>187.37560959999999</v>
      </c>
      <c r="K626" s="5" t="b">
        <v>0</v>
      </c>
      <c r="L626" s="6" t="s">
        <v>55</v>
      </c>
      <c r="M626" s="6" t="s">
        <v>55</v>
      </c>
      <c r="N626" s="6" t="s">
        <v>55</v>
      </c>
      <c r="P626" s="6" t="s">
        <v>55</v>
      </c>
      <c r="Q626" s="5">
        <v>42660</v>
      </c>
      <c r="S626" s="5">
        <v>639</v>
      </c>
    </row>
    <row r="627" spans="1:19" x14ac:dyDescent="0.25">
      <c r="A627" s="5">
        <v>640</v>
      </c>
      <c r="B627" s="6" t="s">
        <v>55</v>
      </c>
      <c r="C627" s="6" t="s">
        <v>55</v>
      </c>
      <c r="D627" s="6" t="s">
        <v>3410</v>
      </c>
      <c r="E627" s="6" t="s">
        <v>3737</v>
      </c>
      <c r="F627" s="5" t="b">
        <v>0</v>
      </c>
      <c r="G627" s="5" t="b">
        <v>0</v>
      </c>
      <c r="H627" s="6" t="s">
        <v>3738</v>
      </c>
      <c r="I627" s="6" t="s">
        <v>55</v>
      </c>
      <c r="J627" s="5">
        <v>137.19212445472201</v>
      </c>
      <c r="K627" s="5" t="b">
        <v>0</v>
      </c>
      <c r="L627" s="6" t="s">
        <v>55</v>
      </c>
      <c r="M627" s="6" t="s">
        <v>3413</v>
      </c>
      <c r="N627" s="6" t="s">
        <v>55</v>
      </c>
      <c r="P627" s="6" t="s">
        <v>55</v>
      </c>
      <c r="S627" s="5">
        <v>640</v>
      </c>
    </row>
    <row r="628" spans="1:19" x14ac:dyDescent="0.25">
      <c r="A628" s="5">
        <v>641</v>
      </c>
      <c r="B628" s="6" t="s">
        <v>2569</v>
      </c>
      <c r="C628" s="6" t="s">
        <v>2569</v>
      </c>
      <c r="D628" s="6" t="s">
        <v>55</v>
      </c>
      <c r="E628" s="6" t="s">
        <v>3739</v>
      </c>
      <c r="F628" s="5" t="b">
        <v>0</v>
      </c>
      <c r="G628" s="5" t="b">
        <v>0</v>
      </c>
      <c r="H628" s="6" t="s">
        <v>3740</v>
      </c>
      <c r="I628" s="6" t="s">
        <v>55</v>
      </c>
      <c r="J628" s="5">
        <v>137.19212445472201</v>
      </c>
      <c r="K628" s="5" t="b">
        <v>0</v>
      </c>
      <c r="L628" s="6" t="s">
        <v>55</v>
      </c>
      <c r="M628" s="6" t="s">
        <v>55</v>
      </c>
      <c r="N628" s="6" t="s">
        <v>55</v>
      </c>
      <c r="P628" s="6" t="s">
        <v>55</v>
      </c>
      <c r="S628" s="5">
        <v>641</v>
      </c>
    </row>
    <row r="629" spans="1:19" x14ac:dyDescent="0.25">
      <c r="A629" s="5">
        <v>642</v>
      </c>
      <c r="B629" s="6" t="s">
        <v>2569</v>
      </c>
      <c r="C629" s="6" t="s">
        <v>2569</v>
      </c>
      <c r="D629" s="6" t="s">
        <v>55</v>
      </c>
      <c r="E629" s="6" t="s">
        <v>3741</v>
      </c>
      <c r="F629" s="5" t="b">
        <v>0</v>
      </c>
      <c r="G629" s="5" t="b">
        <v>0</v>
      </c>
      <c r="H629" s="6" t="s">
        <v>3742</v>
      </c>
      <c r="I629" s="6" t="s">
        <v>55</v>
      </c>
      <c r="J629" s="5">
        <v>187.37560959999999</v>
      </c>
      <c r="K629" s="5" t="b">
        <v>0</v>
      </c>
      <c r="L629" s="6" t="s">
        <v>55</v>
      </c>
      <c r="M629" s="6" t="s">
        <v>55</v>
      </c>
      <c r="N629" s="6" t="s">
        <v>55</v>
      </c>
      <c r="P629" s="6" t="s">
        <v>55</v>
      </c>
      <c r="Q629" s="5">
        <v>42660</v>
      </c>
      <c r="S629" s="5">
        <v>642</v>
      </c>
    </row>
    <row r="630" spans="1:19" x14ac:dyDescent="0.25">
      <c r="A630" s="5">
        <v>643</v>
      </c>
      <c r="B630" s="6" t="s">
        <v>3743</v>
      </c>
      <c r="C630" s="6" t="s">
        <v>3744</v>
      </c>
      <c r="D630" s="6" t="s">
        <v>55</v>
      </c>
      <c r="E630" s="6" t="s">
        <v>3745</v>
      </c>
      <c r="F630" s="5" t="b">
        <v>0</v>
      </c>
      <c r="G630" s="5" t="b">
        <v>0</v>
      </c>
      <c r="H630" s="6" t="s">
        <v>3746</v>
      </c>
      <c r="I630" s="6" t="s">
        <v>55</v>
      </c>
      <c r="J630" s="5">
        <v>158.19499999999999</v>
      </c>
      <c r="K630" s="5" t="b">
        <v>0</v>
      </c>
      <c r="L630" s="6" t="s">
        <v>55</v>
      </c>
      <c r="M630" s="6" t="s">
        <v>3747</v>
      </c>
      <c r="N630" s="6" t="s">
        <v>2933</v>
      </c>
      <c r="O630" s="5">
        <v>0.25</v>
      </c>
      <c r="P630" s="6" t="s">
        <v>55</v>
      </c>
      <c r="Q630" s="5">
        <v>193.3</v>
      </c>
      <c r="S630" s="5">
        <v>643</v>
      </c>
    </row>
    <row r="631" spans="1:19" x14ac:dyDescent="0.25">
      <c r="A631" s="5">
        <v>644</v>
      </c>
      <c r="B631" s="6" t="s">
        <v>3748</v>
      </c>
      <c r="C631" s="6" t="s">
        <v>3749</v>
      </c>
      <c r="D631" s="6" t="s">
        <v>55</v>
      </c>
      <c r="E631" s="6" t="s">
        <v>3750</v>
      </c>
      <c r="F631" s="5" t="b">
        <v>0</v>
      </c>
      <c r="G631" s="5" t="b">
        <v>0</v>
      </c>
      <c r="H631" s="6" t="s">
        <v>3751</v>
      </c>
      <c r="I631" s="6" t="s">
        <v>55</v>
      </c>
      <c r="J631" s="5">
        <v>246.284661</v>
      </c>
      <c r="K631" s="5" t="b">
        <v>0</v>
      </c>
      <c r="L631" s="6" t="s">
        <v>55</v>
      </c>
      <c r="M631" s="6" t="s">
        <v>3752</v>
      </c>
      <c r="N631" s="6" t="s">
        <v>3753</v>
      </c>
      <c r="O631" s="5">
        <v>0.66666669999999995</v>
      </c>
      <c r="P631" s="6" t="s">
        <v>3754</v>
      </c>
      <c r="Q631" s="5">
        <v>1.44E-2</v>
      </c>
      <c r="R631" s="5">
        <v>21622.21</v>
      </c>
      <c r="S631" s="5">
        <v>644</v>
      </c>
    </row>
    <row r="632" spans="1:19" ht="25.5" x14ac:dyDescent="0.25">
      <c r="A632" s="5">
        <v>645</v>
      </c>
      <c r="B632" s="6" t="s">
        <v>3755</v>
      </c>
      <c r="C632" s="6" t="s">
        <v>3756</v>
      </c>
      <c r="D632" s="6" t="s">
        <v>55</v>
      </c>
      <c r="E632" s="6" t="s">
        <v>3757</v>
      </c>
      <c r="F632" s="5" t="b">
        <v>0</v>
      </c>
      <c r="G632" s="5" t="b">
        <v>0</v>
      </c>
      <c r="H632" s="6" t="s">
        <v>3758</v>
      </c>
      <c r="I632" s="6" t="s">
        <v>55</v>
      </c>
      <c r="J632" s="5">
        <v>361.7</v>
      </c>
      <c r="K632" s="5" t="b">
        <v>0</v>
      </c>
      <c r="L632" s="6" t="s">
        <v>55</v>
      </c>
      <c r="M632" s="6" t="s">
        <v>3759</v>
      </c>
      <c r="N632" s="6" t="s">
        <v>3760</v>
      </c>
      <c r="O632" s="5">
        <v>0.26666669999999998</v>
      </c>
      <c r="P632" s="6" t="s">
        <v>3761</v>
      </c>
      <c r="Q632" s="5">
        <v>3.0660000000000001E-3</v>
      </c>
      <c r="R632" s="5">
        <v>3.987251E-2</v>
      </c>
      <c r="S632" s="5">
        <v>645</v>
      </c>
    </row>
    <row r="633" spans="1:19" x14ac:dyDescent="0.25">
      <c r="A633" s="5">
        <v>646</v>
      </c>
      <c r="B633" s="6" t="s">
        <v>3762</v>
      </c>
      <c r="C633" s="6" t="s">
        <v>3763</v>
      </c>
      <c r="D633" s="6" t="s">
        <v>55</v>
      </c>
      <c r="E633" s="6" t="s">
        <v>3764</v>
      </c>
      <c r="F633" s="5" t="b">
        <v>0</v>
      </c>
      <c r="G633" s="5" t="b">
        <v>1</v>
      </c>
      <c r="H633" s="6" t="s">
        <v>3765</v>
      </c>
      <c r="I633" s="6" t="s">
        <v>55</v>
      </c>
      <c r="J633" s="5">
        <v>108.13782</v>
      </c>
      <c r="K633" s="5" t="b">
        <v>0</v>
      </c>
      <c r="L633" s="6" t="s">
        <v>55</v>
      </c>
      <c r="M633" s="6" t="s">
        <v>3766</v>
      </c>
      <c r="N633" s="6" t="s">
        <v>1832</v>
      </c>
      <c r="O633" s="5">
        <v>0.14285709999999999</v>
      </c>
      <c r="P633" s="6" t="s">
        <v>3767</v>
      </c>
      <c r="Q633" s="5">
        <v>16.53</v>
      </c>
      <c r="R633" s="5">
        <v>4473.1180000000004</v>
      </c>
      <c r="S633" s="5">
        <v>646</v>
      </c>
    </row>
    <row r="634" spans="1:19" x14ac:dyDescent="0.25">
      <c r="A634" s="5">
        <v>647</v>
      </c>
      <c r="B634" s="6" t="s">
        <v>3768</v>
      </c>
      <c r="C634" s="6" t="s">
        <v>3769</v>
      </c>
      <c r="D634" s="6" t="s">
        <v>55</v>
      </c>
      <c r="E634" s="6" t="s">
        <v>3770</v>
      </c>
      <c r="F634" s="5" t="b">
        <v>0</v>
      </c>
      <c r="G634" s="5" t="b">
        <v>1</v>
      </c>
      <c r="H634" s="6" t="s">
        <v>3771</v>
      </c>
      <c r="I634" s="6" t="s">
        <v>55</v>
      </c>
      <c r="J634" s="5">
        <v>147.00196</v>
      </c>
      <c r="K634" s="5" t="b">
        <v>0</v>
      </c>
      <c r="L634" s="6" t="s">
        <v>55</v>
      </c>
      <c r="M634" s="6" t="s">
        <v>3772</v>
      </c>
      <c r="N634" s="6" t="s">
        <v>412</v>
      </c>
      <c r="P634" s="6" t="s">
        <v>3773</v>
      </c>
      <c r="Q634" s="5">
        <v>87.99</v>
      </c>
      <c r="R634" s="5">
        <v>13667.28</v>
      </c>
      <c r="S634" s="5">
        <v>647</v>
      </c>
    </row>
    <row r="635" spans="1:19" x14ac:dyDescent="0.25">
      <c r="A635" s="5">
        <v>648</v>
      </c>
      <c r="B635" s="6" t="s">
        <v>3774</v>
      </c>
      <c r="C635" s="6" t="s">
        <v>3775</v>
      </c>
      <c r="D635" s="6" t="s">
        <v>55</v>
      </c>
      <c r="E635" s="6" t="s">
        <v>3776</v>
      </c>
      <c r="F635" s="5" t="b">
        <v>0</v>
      </c>
      <c r="G635" s="5" t="b">
        <v>1</v>
      </c>
      <c r="H635" s="6" t="s">
        <v>3777</v>
      </c>
      <c r="I635" s="6" t="s">
        <v>3778</v>
      </c>
      <c r="J635" s="5">
        <v>106.16500000000001</v>
      </c>
      <c r="K635" s="5" t="b">
        <v>0</v>
      </c>
      <c r="L635" s="6" t="s">
        <v>55</v>
      </c>
      <c r="M635" s="6" t="s">
        <v>3779</v>
      </c>
      <c r="N635" s="6" t="s">
        <v>2655</v>
      </c>
      <c r="P635" s="6" t="s">
        <v>3780</v>
      </c>
      <c r="Q635" s="5">
        <v>915.9</v>
      </c>
      <c r="R635" s="5">
        <v>1463.991</v>
      </c>
      <c r="S635" s="5">
        <v>648</v>
      </c>
    </row>
    <row r="636" spans="1:19" x14ac:dyDescent="0.25">
      <c r="A636" s="5">
        <v>649</v>
      </c>
      <c r="B636" s="6" t="s">
        <v>3781</v>
      </c>
      <c r="C636" s="6" t="s">
        <v>3782</v>
      </c>
      <c r="D636" s="6" t="s">
        <v>55</v>
      </c>
      <c r="E636" s="6" t="s">
        <v>3783</v>
      </c>
      <c r="F636" s="5" t="b">
        <v>0</v>
      </c>
      <c r="G636" s="5" t="b">
        <v>0</v>
      </c>
      <c r="H636" s="6" t="s">
        <v>3784</v>
      </c>
      <c r="I636" s="6" t="s">
        <v>3785</v>
      </c>
      <c r="J636" s="5">
        <v>106.42</v>
      </c>
      <c r="K636" s="5" t="b">
        <v>0</v>
      </c>
      <c r="L636" s="6" t="s">
        <v>55</v>
      </c>
      <c r="M636" s="6" t="s">
        <v>3786</v>
      </c>
      <c r="N636" s="6" t="s">
        <v>3785</v>
      </c>
      <c r="P636" s="6" t="s">
        <v>3787</v>
      </c>
      <c r="R636" s="5">
        <v>17592660</v>
      </c>
      <c r="S636" s="5">
        <v>649</v>
      </c>
    </row>
    <row r="637" spans="1:19" x14ac:dyDescent="0.25">
      <c r="A637" s="5">
        <v>650</v>
      </c>
      <c r="B637" s="6" t="s">
        <v>3788</v>
      </c>
      <c r="C637" s="6" t="s">
        <v>3789</v>
      </c>
      <c r="D637" s="6" t="s">
        <v>55</v>
      </c>
      <c r="E637" s="6" t="s">
        <v>3790</v>
      </c>
      <c r="F637" s="5" t="b">
        <v>0</v>
      </c>
      <c r="G637" s="5" t="b">
        <v>0</v>
      </c>
      <c r="H637" s="6" t="s">
        <v>3791</v>
      </c>
      <c r="I637" s="6" t="s">
        <v>55</v>
      </c>
      <c r="J637" s="5">
        <v>205.25146000000001</v>
      </c>
      <c r="K637" s="5" t="b">
        <v>0</v>
      </c>
      <c r="L637" s="6" t="s">
        <v>55</v>
      </c>
      <c r="M637" s="6" t="s">
        <v>3792</v>
      </c>
      <c r="N637" s="6" t="s">
        <v>3793</v>
      </c>
      <c r="O637" s="5">
        <v>0.44444440000000002</v>
      </c>
      <c r="P637" s="6" t="s">
        <v>3794</v>
      </c>
      <c r="Q637" s="5">
        <v>1.9599999999999999E-6</v>
      </c>
      <c r="R637" s="5">
        <v>2.4260689999999999E-3</v>
      </c>
      <c r="S637" s="5">
        <v>650</v>
      </c>
    </row>
    <row r="638" spans="1:19" ht="25.5" x14ac:dyDescent="0.25">
      <c r="A638" s="5">
        <v>651</v>
      </c>
      <c r="B638" s="6" t="s">
        <v>3795</v>
      </c>
      <c r="C638" s="6" t="s">
        <v>3796</v>
      </c>
      <c r="D638" s="6" t="s">
        <v>55</v>
      </c>
      <c r="E638" s="6" t="s">
        <v>3797</v>
      </c>
      <c r="F638" s="5" t="b">
        <v>0</v>
      </c>
      <c r="G638" s="5" t="b">
        <v>0</v>
      </c>
      <c r="H638" s="6" t="s">
        <v>3798</v>
      </c>
      <c r="I638" s="6" t="s">
        <v>55</v>
      </c>
      <c r="J638" s="5">
        <v>137.19212445472201</v>
      </c>
      <c r="K638" s="5" t="b">
        <v>0</v>
      </c>
      <c r="L638" s="6" t="s">
        <v>55</v>
      </c>
      <c r="M638" s="6" t="s">
        <v>3799</v>
      </c>
      <c r="N638" s="6" t="s">
        <v>3800</v>
      </c>
      <c r="O638" s="5">
        <v>0.27272730000000001</v>
      </c>
      <c r="P638" s="6" t="s">
        <v>55</v>
      </c>
      <c r="Q638" s="5">
        <v>2.3860000000000001E-6</v>
      </c>
      <c r="S638" s="5">
        <v>651</v>
      </c>
    </row>
    <row r="639" spans="1:19" x14ac:dyDescent="0.25">
      <c r="A639" s="5">
        <v>652</v>
      </c>
      <c r="B639" s="6" t="s">
        <v>3801</v>
      </c>
      <c r="C639" s="6" t="s">
        <v>3802</v>
      </c>
      <c r="D639" s="6" t="s">
        <v>55</v>
      </c>
      <c r="E639" s="6" t="s">
        <v>3803</v>
      </c>
      <c r="F639" s="5" t="b">
        <v>0</v>
      </c>
      <c r="G639" s="5" t="b">
        <v>0</v>
      </c>
      <c r="H639" s="6" t="s">
        <v>3804</v>
      </c>
      <c r="I639" s="6" t="s">
        <v>3805</v>
      </c>
      <c r="J639" s="5">
        <v>180.55486959999999</v>
      </c>
      <c r="K639" s="5" t="b">
        <v>1</v>
      </c>
      <c r="L639" s="6" t="s">
        <v>55</v>
      </c>
      <c r="M639" s="6" t="s">
        <v>3806</v>
      </c>
      <c r="N639" s="6" t="s">
        <v>3807</v>
      </c>
      <c r="P639" s="6" t="s">
        <v>3808</v>
      </c>
      <c r="Q639" s="5">
        <v>907.9</v>
      </c>
      <c r="R639" s="5">
        <v>4473.1180000000004</v>
      </c>
      <c r="S639" s="5">
        <v>652</v>
      </c>
    </row>
    <row r="640" spans="1:19" x14ac:dyDescent="0.25">
      <c r="A640" s="5">
        <v>653</v>
      </c>
      <c r="B640" s="6" t="s">
        <v>3809</v>
      </c>
      <c r="C640" s="6" t="s">
        <v>3810</v>
      </c>
      <c r="D640" s="6" t="s">
        <v>55</v>
      </c>
      <c r="E640" s="6" t="s">
        <v>3811</v>
      </c>
      <c r="F640" s="5" t="b">
        <v>0</v>
      </c>
      <c r="G640" s="5" t="b">
        <v>0</v>
      </c>
      <c r="H640" s="6" t="s">
        <v>3812</v>
      </c>
      <c r="I640" s="6" t="s">
        <v>55</v>
      </c>
      <c r="J640" s="5">
        <v>203.34484</v>
      </c>
      <c r="K640" s="5" t="b">
        <v>0</v>
      </c>
      <c r="L640" s="6" t="s">
        <v>55</v>
      </c>
      <c r="M640" s="6" t="s">
        <v>3813</v>
      </c>
      <c r="N640" s="6" t="s">
        <v>3814</v>
      </c>
      <c r="O640" s="5">
        <v>0.1</v>
      </c>
      <c r="P640" s="6" t="s">
        <v>3815</v>
      </c>
      <c r="Q640" s="5">
        <v>43.46</v>
      </c>
      <c r="R640" s="5">
        <v>248.09190000000001</v>
      </c>
      <c r="S640" s="5">
        <v>653</v>
      </c>
    </row>
    <row r="641" spans="1:19" ht="25.5" x14ac:dyDescent="0.25">
      <c r="A641" s="5">
        <v>654</v>
      </c>
      <c r="B641" s="6" t="s">
        <v>3816</v>
      </c>
      <c r="C641" s="6" t="s">
        <v>3817</v>
      </c>
      <c r="D641" s="6" t="s">
        <v>55</v>
      </c>
      <c r="E641" s="6" t="s">
        <v>3818</v>
      </c>
      <c r="F641" s="5" t="b">
        <v>0</v>
      </c>
      <c r="G641" s="5" t="b">
        <v>0</v>
      </c>
      <c r="H641" s="6" t="s">
        <v>3819</v>
      </c>
      <c r="I641" s="6" t="s">
        <v>55</v>
      </c>
      <c r="J641" s="5">
        <v>281.30766</v>
      </c>
      <c r="K641" s="5" t="b">
        <v>0</v>
      </c>
      <c r="L641" s="6" t="s">
        <v>55</v>
      </c>
      <c r="M641" s="6" t="s">
        <v>3820</v>
      </c>
      <c r="N641" s="6" t="s">
        <v>3821</v>
      </c>
      <c r="O641" s="5">
        <v>0.30769229999999997</v>
      </c>
      <c r="P641" s="6" t="s">
        <v>3822</v>
      </c>
      <c r="Q641" s="5">
        <v>2.6929999999999999E-2</v>
      </c>
      <c r="R641" s="5">
        <v>5.4976739999999999</v>
      </c>
      <c r="S641" s="5">
        <v>654</v>
      </c>
    </row>
    <row r="642" spans="1:19" x14ac:dyDescent="0.25">
      <c r="A642" s="5">
        <v>655</v>
      </c>
      <c r="B642" s="6" t="s">
        <v>3823</v>
      </c>
      <c r="C642" s="6" t="s">
        <v>3824</v>
      </c>
      <c r="D642" s="6" t="s">
        <v>55</v>
      </c>
      <c r="E642" s="6" t="s">
        <v>3825</v>
      </c>
      <c r="F642" s="5" t="b">
        <v>0</v>
      </c>
      <c r="G642" s="5" t="b">
        <v>0</v>
      </c>
      <c r="H642" s="6" t="s">
        <v>3826</v>
      </c>
      <c r="I642" s="6" t="s">
        <v>55</v>
      </c>
      <c r="J642" s="5">
        <v>148.24474000000001</v>
      </c>
      <c r="K642" s="5" t="b">
        <v>0</v>
      </c>
      <c r="L642" s="6" t="s">
        <v>55</v>
      </c>
      <c r="M642" s="6" t="s">
        <v>3827</v>
      </c>
      <c r="N642" s="6" t="s">
        <v>267</v>
      </c>
      <c r="P642" s="6" t="s">
        <v>3828</v>
      </c>
      <c r="Q642" s="5">
        <v>4.7460000000000004</v>
      </c>
      <c r="R642" s="5">
        <v>51.324269999999999</v>
      </c>
      <c r="S642" s="5">
        <v>655</v>
      </c>
    </row>
    <row r="643" spans="1:19" x14ac:dyDescent="0.25">
      <c r="A643" s="5">
        <v>656</v>
      </c>
      <c r="B643" s="6" t="s">
        <v>3829</v>
      </c>
      <c r="C643" s="6" t="s">
        <v>3830</v>
      </c>
      <c r="D643" s="6" t="s">
        <v>55</v>
      </c>
      <c r="E643" s="6" t="s">
        <v>3831</v>
      </c>
      <c r="F643" s="5" t="b">
        <v>0</v>
      </c>
      <c r="G643" s="5" t="b">
        <v>0</v>
      </c>
      <c r="H643" s="6" t="s">
        <v>3832</v>
      </c>
      <c r="I643" s="6" t="s">
        <v>55</v>
      </c>
      <c r="J643" s="5">
        <v>160.16777999999999</v>
      </c>
      <c r="K643" s="5" t="b">
        <v>0</v>
      </c>
      <c r="L643" s="6" t="s">
        <v>55</v>
      </c>
      <c r="M643" s="6" t="s">
        <v>3833</v>
      </c>
      <c r="N643" s="6" t="s">
        <v>3834</v>
      </c>
      <c r="O643" s="5">
        <v>0.57142859999999995</v>
      </c>
      <c r="P643" s="6" t="s">
        <v>3835</v>
      </c>
      <c r="Q643" s="5">
        <v>23.73</v>
      </c>
      <c r="R643" s="5">
        <v>20.53124</v>
      </c>
      <c r="S643" s="5">
        <v>656</v>
      </c>
    </row>
    <row r="644" spans="1:19" x14ac:dyDescent="0.25">
      <c r="A644" s="5">
        <v>657</v>
      </c>
      <c r="B644" s="6" t="s">
        <v>3836</v>
      </c>
      <c r="C644" s="6" t="s">
        <v>3837</v>
      </c>
      <c r="D644" s="6" t="s">
        <v>55</v>
      </c>
      <c r="E644" s="6" t="s">
        <v>3838</v>
      </c>
      <c r="F644" s="5" t="b">
        <v>0</v>
      </c>
      <c r="G644" s="5" t="b">
        <v>0</v>
      </c>
      <c r="H644" s="6" t="s">
        <v>3839</v>
      </c>
      <c r="I644" s="6" t="s">
        <v>55</v>
      </c>
      <c r="J644" s="5">
        <v>154.29238000000001</v>
      </c>
      <c r="K644" s="5" t="b">
        <v>0</v>
      </c>
      <c r="L644" s="6" t="s">
        <v>55</v>
      </c>
      <c r="M644" s="6" t="s">
        <v>3840</v>
      </c>
      <c r="N644" s="6" t="s">
        <v>141</v>
      </c>
      <c r="P644" s="6" t="s">
        <v>3841</v>
      </c>
      <c r="Q644" s="5">
        <v>57.86</v>
      </c>
      <c r="R644" s="5">
        <v>81.197119999999998</v>
      </c>
      <c r="S644" s="5">
        <v>657</v>
      </c>
    </row>
    <row r="645" spans="1:19" x14ac:dyDescent="0.25">
      <c r="A645" s="5">
        <v>658</v>
      </c>
      <c r="B645" s="6" t="s">
        <v>3842</v>
      </c>
      <c r="C645" s="6" t="s">
        <v>3843</v>
      </c>
      <c r="D645" s="6" t="s">
        <v>55</v>
      </c>
      <c r="E645" s="6" t="s">
        <v>3844</v>
      </c>
      <c r="F645" s="5" t="b">
        <v>0</v>
      </c>
      <c r="G645" s="5" t="b">
        <v>0</v>
      </c>
      <c r="H645" s="6" t="s">
        <v>3845</v>
      </c>
      <c r="I645" s="6" t="s">
        <v>55</v>
      </c>
      <c r="J645" s="5">
        <v>140.26580000000001</v>
      </c>
      <c r="K645" s="5" t="b">
        <v>0</v>
      </c>
      <c r="L645" s="6" t="s">
        <v>55</v>
      </c>
      <c r="M645" s="6" t="s">
        <v>55</v>
      </c>
      <c r="N645" s="6" t="s">
        <v>167</v>
      </c>
      <c r="P645" s="6" t="s">
        <v>55</v>
      </c>
      <c r="Q645" s="5">
        <v>176</v>
      </c>
      <c r="S645" s="5">
        <v>658</v>
      </c>
    </row>
    <row r="646" spans="1:19" x14ac:dyDescent="0.25">
      <c r="A646" s="5">
        <v>659</v>
      </c>
      <c r="B646" s="6" t="s">
        <v>3846</v>
      </c>
      <c r="C646" s="6" t="s">
        <v>3847</v>
      </c>
      <c r="D646" s="6" t="s">
        <v>55</v>
      </c>
      <c r="E646" s="6" t="s">
        <v>3848</v>
      </c>
      <c r="F646" s="5" t="b">
        <v>0</v>
      </c>
      <c r="G646" s="5" t="b">
        <v>0</v>
      </c>
      <c r="H646" s="6" t="s">
        <v>3849</v>
      </c>
      <c r="I646" s="6" t="s">
        <v>55</v>
      </c>
      <c r="J646" s="5">
        <v>137.19212445472201</v>
      </c>
      <c r="K646" s="5" t="b">
        <v>0</v>
      </c>
      <c r="L646" s="6" t="s">
        <v>55</v>
      </c>
      <c r="M646" s="6" t="s">
        <v>3850</v>
      </c>
      <c r="N646" s="6" t="s">
        <v>1215</v>
      </c>
      <c r="P646" s="6" t="s">
        <v>55</v>
      </c>
      <c r="Q646" s="5">
        <v>59.46</v>
      </c>
      <c r="R646" s="5">
        <v>51.32</v>
      </c>
      <c r="S646" s="5">
        <v>659</v>
      </c>
    </row>
    <row r="647" spans="1:19" x14ac:dyDescent="0.25">
      <c r="A647" s="5">
        <v>660</v>
      </c>
      <c r="B647" s="6" t="s">
        <v>3851</v>
      </c>
      <c r="C647" s="6" t="s">
        <v>3852</v>
      </c>
      <c r="D647" s="6" t="s">
        <v>55</v>
      </c>
      <c r="E647" s="6" t="s">
        <v>3853</v>
      </c>
      <c r="F647" s="5" t="b">
        <v>0</v>
      </c>
      <c r="G647" s="5" t="b">
        <v>0</v>
      </c>
      <c r="H647" s="6" t="s">
        <v>3854</v>
      </c>
      <c r="I647" s="6" t="s">
        <v>55</v>
      </c>
      <c r="J647" s="5">
        <v>76.051360000000003</v>
      </c>
      <c r="K647" s="5" t="b">
        <v>0</v>
      </c>
      <c r="L647" s="6" t="s">
        <v>55</v>
      </c>
      <c r="M647" s="6" t="s">
        <v>3855</v>
      </c>
      <c r="N647" s="6" t="s">
        <v>2808</v>
      </c>
      <c r="O647" s="5">
        <v>1.5</v>
      </c>
      <c r="P647" s="6" t="s">
        <v>3856</v>
      </c>
      <c r="Q647" s="5">
        <v>3240</v>
      </c>
      <c r="R647" s="5">
        <v>3800.895</v>
      </c>
      <c r="S647" s="5">
        <v>660</v>
      </c>
    </row>
    <row r="648" spans="1:19" x14ac:dyDescent="0.25">
      <c r="A648" s="5">
        <v>661</v>
      </c>
      <c r="B648" s="6" t="s">
        <v>3857</v>
      </c>
      <c r="C648" s="6" t="s">
        <v>3858</v>
      </c>
      <c r="D648" s="6" t="s">
        <v>55</v>
      </c>
      <c r="E648" s="6" t="s">
        <v>3859</v>
      </c>
      <c r="F648" s="5" t="b">
        <v>0</v>
      </c>
      <c r="G648" s="5" t="b">
        <v>1</v>
      </c>
      <c r="H648" s="6" t="s">
        <v>3860</v>
      </c>
      <c r="I648" s="6" t="s">
        <v>3861</v>
      </c>
      <c r="J648" s="5">
        <v>165.83340000000001</v>
      </c>
      <c r="K648" s="5" t="b">
        <v>1</v>
      </c>
      <c r="L648" s="6" t="s">
        <v>55</v>
      </c>
      <c r="M648" s="6" t="s">
        <v>3862</v>
      </c>
      <c r="N648" s="6" t="s">
        <v>3863</v>
      </c>
      <c r="P648" s="6" t="s">
        <v>3864</v>
      </c>
      <c r="Q648" s="5">
        <v>2373</v>
      </c>
      <c r="R648" s="5">
        <v>1884463</v>
      </c>
      <c r="S648" s="5">
        <v>661</v>
      </c>
    </row>
    <row r="649" spans="1:19" ht="25.5" x14ac:dyDescent="0.25">
      <c r="A649" s="5">
        <v>662</v>
      </c>
      <c r="B649" s="6" t="s">
        <v>55</v>
      </c>
      <c r="C649" s="6" t="s">
        <v>55</v>
      </c>
      <c r="D649" s="6" t="s">
        <v>3865</v>
      </c>
      <c r="E649" s="6" t="s">
        <v>3866</v>
      </c>
      <c r="F649" s="5" t="b">
        <v>0</v>
      </c>
      <c r="G649" s="5" t="b">
        <v>0</v>
      </c>
      <c r="H649" s="6" t="s">
        <v>3867</v>
      </c>
      <c r="I649" s="6" t="s">
        <v>55</v>
      </c>
      <c r="J649" s="5">
        <v>311.04092994184202</v>
      </c>
      <c r="K649" s="5" t="b">
        <v>0</v>
      </c>
      <c r="L649" s="6" t="s">
        <v>55</v>
      </c>
      <c r="M649" s="6" t="s">
        <v>3868</v>
      </c>
      <c r="N649" s="6" t="s">
        <v>55</v>
      </c>
      <c r="P649" s="6" t="s">
        <v>55</v>
      </c>
      <c r="Q649" s="5">
        <v>31860</v>
      </c>
      <c r="S649" s="5">
        <v>662</v>
      </c>
    </row>
    <row r="650" spans="1:19" x14ac:dyDescent="0.25">
      <c r="A650" s="5">
        <v>663</v>
      </c>
      <c r="B650" s="6" t="s">
        <v>3869</v>
      </c>
      <c r="C650" s="6" t="s">
        <v>3870</v>
      </c>
      <c r="D650" s="6" t="s">
        <v>55</v>
      </c>
      <c r="E650" s="6" t="s">
        <v>3871</v>
      </c>
      <c r="F650" s="5" t="b">
        <v>0</v>
      </c>
      <c r="G650" s="5" t="b">
        <v>1</v>
      </c>
      <c r="H650" s="6" t="s">
        <v>3872</v>
      </c>
      <c r="I650" s="6" t="s">
        <v>55</v>
      </c>
      <c r="J650" s="5">
        <v>94.111239999999995</v>
      </c>
      <c r="K650" s="5" t="b">
        <v>0</v>
      </c>
      <c r="L650" s="6" t="s">
        <v>55</v>
      </c>
      <c r="M650" s="6" t="s">
        <v>3873</v>
      </c>
      <c r="N650" s="6" t="s">
        <v>3874</v>
      </c>
      <c r="O650" s="5">
        <v>0.1666667</v>
      </c>
      <c r="P650" s="6" t="s">
        <v>3875</v>
      </c>
      <c r="Q650" s="5">
        <v>43.06</v>
      </c>
      <c r="R650" s="5">
        <v>13667.28</v>
      </c>
      <c r="S650" s="5">
        <v>663</v>
      </c>
    </row>
    <row r="651" spans="1:19" x14ac:dyDescent="0.25">
      <c r="A651" s="5">
        <v>664</v>
      </c>
      <c r="B651" s="6" t="s">
        <v>3876</v>
      </c>
      <c r="C651" s="6" t="s">
        <v>3877</v>
      </c>
      <c r="D651" s="6" t="s">
        <v>55</v>
      </c>
      <c r="E651" s="6" t="s">
        <v>3878</v>
      </c>
      <c r="F651" s="5" t="b">
        <v>0</v>
      </c>
      <c r="G651" s="5" t="b">
        <v>1</v>
      </c>
      <c r="H651" s="6" t="s">
        <v>3879</v>
      </c>
      <c r="I651" s="6" t="s">
        <v>55</v>
      </c>
      <c r="J651" s="5">
        <v>138.16380000000001</v>
      </c>
      <c r="K651" s="5" t="b">
        <v>0</v>
      </c>
      <c r="L651" s="6" t="s">
        <v>55</v>
      </c>
      <c r="M651" s="6" t="s">
        <v>3880</v>
      </c>
      <c r="N651" s="6" t="s">
        <v>3881</v>
      </c>
      <c r="O651" s="5">
        <v>0.25</v>
      </c>
      <c r="P651" s="6" t="s">
        <v>3882</v>
      </c>
      <c r="Q651" s="5">
        <v>0.59860000000000002</v>
      </c>
      <c r="R651" s="5">
        <v>3.20628</v>
      </c>
      <c r="S651" s="5">
        <v>664</v>
      </c>
    </row>
    <row r="652" spans="1:19" x14ac:dyDescent="0.25">
      <c r="A652" s="5">
        <v>665</v>
      </c>
      <c r="B652" s="6" t="s">
        <v>3883</v>
      </c>
      <c r="C652" s="6" t="s">
        <v>3884</v>
      </c>
      <c r="D652" s="6" t="s">
        <v>55</v>
      </c>
      <c r="E652" s="6" t="s">
        <v>3885</v>
      </c>
      <c r="F652" s="5" t="b">
        <v>0</v>
      </c>
      <c r="G652" s="5" t="b">
        <v>0</v>
      </c>
      <c r="H652" s="6" t="s">
        <v>3886</v>
      </c>
      <c r="I652" s="6" t="s">
        <v>3887</v>
      </c>
      <c r="J652" s="5">
        <v>98</v>
      </c>
      <c r="K652" s="5" t="b">
        <v>0</v>
      </c>
      <c r="L652" s="6" t="s">
        <v>55</v>
      </c>
      <c r="M652" s="6" t="s">
        <v>3888</v>
      </c>
      <c r="N652" s="6" t="s">
        <v>3889</v>
      </c>
      <c r="P652" s="6" t="s">
        <v>3890</v>
      </c>
      <c r="R652" s="5">
        <v>17592660</v>
      </c>
      <c r="S652" s="5">
        <v>665</v>
      </c>
    </row>
    <row r="653" spans="1:19" x14ac:dyDescent="0.25">
      <c r="A653" s="5">
        <v>666</v>
      </c>
      <c r="B653" s="6" t="s">
        <v>3891</v>
      </c>
      <c r="C653" s="6" t="s">
        <v>3892</v>
      </c>
      <c r="D653" s="6" t="s">
        <v>55</v>
      </c>
      <c r="E653" s="6" t="s">
        <v>3893</v>
      </c>
      <c r="F653" s="5" t="b">
        <v>0</v>
      </c>
      <c r="G653" s="5" t="b">
        <v>1</v>
      </c>
      <c r="H653" s="6" t="s">
        <v>3894</v>
      </c>
      <c r="I653" s="6" t="s">
        <v>3895</v>
      </c>
      <c r="J653" s="5">
        <v>30.97</v>
      </c>
      <c r="K653" s="5" t="b">
        <v>0</v>
      </c>
      <c r="L653" s="6" t="s">
        <v>55</v>
      </c>
      <c r="M653" s="6" t="s">
        <v>3896</v>
      </c>
      <c r="N653" s="6" t="s">
        <v>3895</v>
      </c>
      <c r="P653" s="6" t="s">
        <v>3895</v>
      </c>
      <c r="R653" s="5">
        <v>17592660</v>
      </c>
      <c r="S653" s="5">
        <v>666</v>
      </c>
    </row>
    <row r="654" spans="1:19" x14ac:dyDescent="0.25">
      <c r="A654" s="5">
        <v>667</v>
      </c>
      <c r="B654" s="6" t="s">
        <v>3897</v>
      </c>
      <c r="C654" s="6" t="s">
        <v>3898</v>
      </c>
      <c r="D654" s="6" t="s">
        <v>55</v>
      </c>
      <c r="E654" s="6" t="s">
        <v>3899</v>
      </c>
      <c r="F654" s="5" t="b">
        <v>0</v>
      </c>
      <c r="G654" s="5" t="b">
        <v>0</v>
      </c>
      <c r="H654" s="6" t="s">
        <v>3900</v>
      </c>
      <c r="I654" s="6" t="s">
        <v>55</v>
      </c>
      <c r="J654" s="5">
        <v>142.77138990548301</v>
      </c>
      <c r="K654" s="5" t="b">
        <v>0</v>
      </c>
      <c r="L654" s="6" t="s">
        <v>55</v>
      </c>
      <c r="M654" s="6" t="s">
        <v>3901</v>
      </c>
      <c r="N654" s="6" t="s">
        <v>55</v>
      </c>
      <c r="P654" s="6" t="s">
        <v>55</v>
      </c>
      <c r="Q654" s="5">
        <v>5.7189999999999998E-2</v>
      </c>
      <c r="S654" s="5">
        <v>667</v>
      </c>
    </row>
    <row r="655" spans="1:19" x14ac:dyDescent="0.25">
      <c r="A655" s="5">
        <v>668</v>
      </c>
      <c r="B655" s="6" t="s">
        <v>3902</v>
      </c>
      <c r="C655" s="6" t="s">
        <v>3903</v>
      </c>
      <c r="D655" s="6" t="s">
        <v>55</v>
      </c>
      <c r="E655" s="6" t="s">
        <v>3904</v>
      </c>
      <c r="F655" s="5" t="b">
        <v>0</v>
      </c>
      <c r="G655" s="5" t="b">
        <v>0</v>
      </c>
      <c r="H655" s="6" t="s">
        <v>3905</v>
      </c>
      <c r="I655" s="6" t="s">
        <v>55</v>
      </c>
      <c r="J655" s="5">
        <v>200</v>
      </c>
      <c r="K655" s="5" t="b">
        <v>0</v>
      </c>
      <c r="L655" s="6" t="s">
        <v>55</v>
      </c>
      <c r="M655" s="6" t="s">
        <v>3906</v>
      </c>
      <c r="N655" s="6" t="s">
        <v>3907</v>
      </c>
      <c r="O655" s="5">
        <v>0.5</v>
      </c>
      <c r="P655" s="6" t="s">
        <v>55</v>
      </c>
      <c r="Q655" s="5">
        <v>3.9860000000000001E-5</v>
      </c>
      <c r="S655" s="5">
        <v>668</v>
      </c>
    </row>
    <row r="656" spans="1:19" x14ac:dyDescent="0.25">
      <c r="A656" s="5">
        <v>669</v>
      </c>
      <c r="B656" s="6" t="s">
        <v>3908</v>
      </c>
      <c r="C656" s="6" t="s">
        <v>3909</v>
      </c>
      <c r="D656" s="6" t="s">
        <v>55</v>
      </c>
      <c r="E656" s="6" t="s">
        <v>3910</v>
      </c>
      <c r="F656" s="5" t="b">
        <v>0</v>
      </c>
      <c r="G656" s="5" t="b">
        <v>0</v>
      </c>
      <c r="H656" s="6" t="s">
        <v>3911</v>
      </c>
      <c r="I656" s="6" t="s">
        <v>3912</v>
      </c>
      <c r="J656" s="5">
        <v>39.1</v>
      </c>
      <c r="K656" s="5" t="b">
        <v>0</v>
      </c>
      <c r="L656" s="6" t="s">
        <v>55</v>
      </c>
      <c r="M656" s="6" t="s">
        <v>3913</v>
      </c>
      <c r="N656" s="6" t="s">
        <v>3912</v>
      </c>
      <c r="P656" s="6" t="s">
        <v>3914</v>
      </c>
      <c r="R656" s="5">
        <v>17592660</v>
      </c>
      <c r="S656" s="5">
        <v>669</v>
      </c>
    </row>
    <row r="657" spans="1:19" x14ac:dyDescent="0.25">
      <c r="A657" s="5">
        <v>671</v>
      </c>
      <c r="B657" s="6" t="s">
        <v>3915</v>
      </c>
      <c r="C657" s="6" t="s">
        <v>3916</v>
      </c>
      <c r="D657" s="6" t="s">
        <v>55</v>
      </c>
      <c r="E657" s="6" t="s">
        <v>3917</v>
      </c>
      <c r="F657" s="5" t="b">
        <v>1</v>
      </c>
      <c r="G657" s="5" t="b">
        <v>0</v>
      </c>
      <c r="H657" s="6" t="s">
        <v>3918</v>
      </c>
      <c r="I657" s="6" t="s">
        <v>3919</v>
      </c>
      <c r="J657" s="5">
        <v>44.095619999999997</v>
      </c>
      <c r="K657" s="5" t="b">
        <v>0</v>
      </c>
      <c r="L657" s="6" t="s">
        <v>55</v>
      </c>
      <c r="M657" s="6" t="s">
        <v>3920</v>
      </c>
      <c r="N657" s="6" t="s">
        <v>3921</v>
      </c>
      <c r="P657" s="6" t="s">
        <v>3922</v>
      </c>
      <c r="Q657" s="5">
        <v>818600</v>
      </c>
      <c r="R657" s="5">
        <v>616759.30000000005</v>
      </c>
      <c r="S657" s="5">
        <v>671</v>
      </c>
    </row>
    <row r="658" spans="1:19" x14ac:dyDescent="0.25">
      <c r="A658" s="5">
        <v>672</v>
      </c>
      <c r="B658" s="6" t="s">
        <v>3923</v>
      </c>
      <c r="C658" s="6" t="s">
        <v>3924</v>
      </c>
      <c r="D658" s="6" t="s">
        <v>55</v>
      </c>
      <c r="E658" s="6" t="s">
        <v>3925</v>
      </c>
      <c r="F658" s="5" t="b">
        <v>0</v>
      </c>
      <c r="G658" s="5" t="b">
        <v>0</v>
      </c>
      <c r="H658" s="6" t="s">
        <v>3926</v>
      </c>
      <c r="I658" s="6" t="s">
        <v>55</v>
      </c>
      <c r="J658" s="5">
        <v>124.22333999999999</v>
      </c>
      <c r="K658" s="5" t="b">
        <v>0</v>
      </c>
      <c r="L658" s="6" t="s">
        <v>55</v>
      </c>
      <c r="M658" s="6" t="s">
        <v>3927</v>
      </c>
      <c r="N658" s="6" t="s">
        <v>2195</v>
      </c>
      <c r="P658" s="6" t="s">
        <v>55</v>
      </c>
      <c r="Q658" s="5">
        <v>453.3</v>
      </c>
      <c r="S658" s="5">
        <v>672</v>
      </c>
    </row>
    <row r="659" spans="1:19" x14ac:dyDescent="0.25">
      <c r="A659" s="5">
        <v>673</v>
      </c>
      <c r="B659" s="6" t="s">
        <v>3928</v>
      </c>
      <c r="C659" s="6" t="s">
        <v>3929</v>
      </c>
      <c r="D659" s="6" t="s">
        <v>55</v>
      </c>
      <c r="E659" s="6" t="s">
        <v>3930</v>
      </c>
      <c r="F659" s="5" t="b">
        <v>0</v>
      </c>
      <c r="G659" s="5" t="b">
        <v>1</v>
      </c>
      <c r="H659" s="6" t="s">
        <v>3931</v>
      </c>
      <c r="I659" s="6" t="s">
        <v>3932</v>
      </c>
      <c r="J659" s="5">
        <v>58.079140000000002</v>
      </c>
      <c r="K659" s="5" t="b">
        <v>0</v>
      </c>
      <c r="L659" s="6" t="s">
        <v>55</v>
      </c>
      <c r="M659" s="6" t="s">
        <v>3933</v>
      </c>
      <c r="N659" s="6" t="s">
        <v>1678</v>
      </c>
      <c r="O659" s="5">
        <v>0.3333333</v>
      </c>
      <c r="P659" s="6" t="s">
        <v>3934</v>
      </c>
      <c r="Q659" s="5">
        <v>42260</v>
      </c>
      <c r="R659" s="5">
        <v>39452.589999999997</v>
      </c>
      <c r="S659" s="5">
        <v>673</v>
      </c>
    </row>
    <row r="660" spans="1:19" x14ac:dyDescent="0.25">
      <c r="A660" s="5">
        <v>674</v>
      </c>
      <c r="B660" s="6" t="s">
        <v>3935</v>
      </c>
      <c r="C660" s="6" t="s">
        <v>3936</v>
      </c>
      <c r="D660" s="6" t="s">
        <v>55</v>
      </c>
      <c r="E660" s="6" t="s">
        <v>3937</v>
      </c>
      <c r="F660" s="5" t="b">
        <v>0</v>
      </c>
      <c r="G660" s="5" t="b">
        <v>0</v>
      </c>
      <c r="H660" s="6" t="s">
        <v>3938</v>
      </c>
      <c r="I660" s="6" t="s">
        <v>55</v>
      </c>
      <c r="J660" s="5">
        <v>102.1317</v>
      </c>
      <c r="K660" s="5" t="b">
        <v>0</v>
      </c>
      <c r="L660" s="6" t="s">
        <v>55</v>
      </c>
      <c r="M660" s="6" t="s">
        <v>3939</v>
      </c>
      <c r="N660" s="6" t="s">
        <v>3028</v>
      </c>
      <c r="O660" s="5">
        <v>0.4</v>
      </c>
      <c r="P660" s="6" t="s">
        <v>3940</v>
      </c>
      <c r="Q660" s="5">
        <v>4680</v>
      </c>
      <c r="R660" s="5">
        <v>4423.2749999999996</v>
      </c>
      <c r="S660" s="5">
        <v>674</v>
      </c>
    </row>
    <row r="661" spans="1:19" x14ac:dyDescent="0.25">
      <c r="A661" s="5">
        <v>675</v>
      </c>
      <c r="B661" s="6" t="s">
        <v>3941</v>
      </c>
      <c r="C661" s="6" t="s">
        <v>3942</v>
      </c>
      <c r="D661" s="6" t="s">
        <v>55</v>
      </c>
      <c r="E661" s="6" t="s">
        <v>3943</v>
      </c>
      <c r="F661" s="5" t="b">
        <v>0</v>
      </c>
      <c r="G661" s="5" t="b">
        <v>0</v>
      </c>
      <c r="H661" s="6" t="s">
        <v>3944</v>
      </c>
      <c r="I661" s="6" t="s">
        <v>55</v>
      </c>
      <c r="J661" s="5">
        <v>140.26580000000001</v>
      </c>
      <c r="K661" s="5" t="b">
        <v>0</v>
      </c>
      <c r="L661" s="6" t="s">
        <v>55</v>
      </c>
      <c r="M661" s="6" t="s">
        <v>55</v>
      </c>
      <c r="N661" s="6" t="s">
        <v>167</v>
      </c>
      <c r="P661" s="6" t="s">
        <v>55</v>
      </c>
      <c r="Q661" s="5">
        <v>344</v>
      </c>
      <c r="S661" s="5">
        <v>675</v>
      </c>
    </row>
    <row r="662" spans="1:19" x14ac:dyDescent="0.25">
      <c r="A662" s="5">
        <v>676</v>
      </c>
      <c r="B662" s="6" t="s">
        <v>3945</v>
      </c>
      <c r="C662" s="6" t="s">
        <v>3946</v>
      </c>
      <c r="D662" s="6" t="s">
        <v>55</v>
      </c>
      <c r="E662" s="6" t="s">
        <v>3947</v>
      </c>
      <c r="F662" s="5" t="b">
        <v>0</v>
      </c>
      <c r="G662" s="5" t="b">
        <v>0</v>
      </c>
      <c r="H662" s="6" t="s">
        <v>3948</v>
      </c>
      <c r="I662" s="6" t="s">
        <v>55</v>
      </c>
      <c r="J662" s="5">
        <v>126.23922</v>
      </c>
      <c r="K662" s="5" t="b">
        <v>0</v>
      </c>
      <c r="L662" s="6" t="s">
        <v>55</v>
      </c>
      <c r="M662" s="6" t="s">
        <v>55</v>
      </c>
      <c r="N662" s="6" t="s">
        <v>178</v>
      </c>
      <c r="P662" s="6" t="s">
        <v>55</v>
      </c>
      <c r="Q662" s="5">
        <v>507.9</v>
      </c>
      <c r="S662" s="5">
        <v>676</v>
      </c>
    </row>
    <row r="663" spans="1:19" x14ac:dyDescent="0.25">
      <c r="A663" s="5">
        <v>677</v>
      </c>
      <c r="B663" s="6" t="s">
        <v>3949</v>
      </c>
      <c r="C663" s="6" t="s">
        <v>3950</v>
      </c>
      <c r="D663" s="6" t="s">
        <v>55</v>
      </c>
      <c r="E663" s="6" t="s">
        <v>3951</v>
      </c>
      <c r="F663" s="5" t="b">
        <v>0</v>
      </c>
      <c r="G663" s="5" t="b">
        <v>0</v>
      </c>
      <c r="H663" s="6" t="s">
        <v>3952</v>
      </c>
      <c r="I663" s="6" t="s">
        <v>55</v>
      </c>
      <c r="J663" s="5">
        <v>112.21263999999999</v>
      </c>
      <c r="K663" s="5" t="b">
        <v>0</v>
      </c>
      <c r="L663" s="6" t="s">
        <v>55</v>
      </c>
      <c r="M663" s="6" t="s">
        <v>55</v>
      </c>
      <c r="N663" s="6" t="s">
        <v>183</v>
      </c>
      <c r="P663" s="6" t="s">
        <v>55</v>
      </c>
      <c r="Q663" s="5">
        <v>1573</v>
      </c>
      <c r="S663" s="5">
        <v>677</v>
      </c>
    </row>
    <row r="664" spans="1:19" x14ac:dyDescent="0.25">
      <c r="A664" s="5">
        <v>678</v>
      </c>
      <c r="B664" s="6" t="s">
        <v>3953</v>
      </c>
      <c r="C664" s="6" t="s">
        <v>3954</v>
      </c>
      <c r="D664" s="6" t="s">
        <v>55</v>
      </c>
      <c r="E664" s="6" t="s">
        <v>3955</v>
      </c>
      <c r="F664" s="5" t="b">
        <v>1</v>
      </c>
      <c r="G664" s="5" t="b">
        <v>0</v>
      </c>
      <c r="H664" s="6" t="s">
        <v>3956</v>
      </c>
      <c r="I664" s="6" t="s">
        <v>3957</v>
      </c>
      <c r="J664" s="5">
        <v>42.079740000000001</v>
      </c>
      <c r="K664" s="5" t="b">
        <v>0</v>
      </c>
      <c r="L664" s="6" t="s">
        <v>55</v>
      </c>
      <c r="M664" s="6" t="s">
        <v>3958</v>
      </c>
      <c r="N664" s="6" t="s">
        <v>3959</v>
      </c>
      <c r="P664" s="6" t="s">
        <v>3960</v>
      </c>
      <c r="Q664" s="5">
        <v>938600</v>
      </c>
      <c r="R664" s="5">
        <v>616759.30000000005</v>
      </c>
      <c r="S664" s="5">
        <v>678</v>
      </c>
    </row>
    <row r="665" spans="1:19" x14ac:dyDescent="0.25">
      <c r="A665" s="5">
        <v>679</v>
      </c>
      <c r="B665" s="6" t="s">
        <v>3961</v>
      </c>
      <c r="C665" s="6" t="s">
        <v>3962</v>
      </c>
      <c r="D665" s="6" t="s">
        <v>55</v>
      </c>
      <c r="E665" s="6" t="s">
        <v>3963</v>
      </c>
      <c r="F665" s="5" t="b">
        <v>0</v>
      </c>
      <c r="G665" s="5" t="b">
        <v>0</v>
      </c>
      <c r="H665" s="6" t="s">
        <v>3964</v>
      </c>
      <c r="I665" s="6" t="s">
        <v>55</v>
      </c>
      <c r="J665" s="5">
        <v>102.08864</v>
      </c>
      <c r="K665" s="5" t="b">
        <v>1</v>
      </c>
      <c r="L665" s="6" t="s">
        <v>55</v>
      </c>
      <c r="M665" s="6" t="s">
        <v>3965</v>
      </c>
      <c r="N665" s="6" t="s">
        <v>3966</v>
      </c>
      <c r="O665" s="5">
        <v>0.75</v>
      </c>
      <c r="P665" s="6" t="s">
        <v>3967</v>
      </c>
      <c r="Q665" s="5">
        <v>5.5590000000000002</v>
      </c>
      <c r="R665" s="5">
        <v>201857</v>
      </c>
      <c r="S665" s="5">
        <v>679</v>
      </c>
    </row>
    <row r="666" spans="1:19" x14ac:dyDescent="0.25">
      <c r="A666" s="5">
        <v>680</v>
      </c>
      <c r="B666" s="6" t="s">
        <v>3968</v>
      </c>
      <c r="C666" s="6" t="s">
        <v>3969</v>
      </c>
      <c r="D666" s="6" t="s">
        <v>55</v>
      </c>
      <c r="E666" s="6" t="s">
        <v>3970</v>
      </c>
      <c r="F666" s="5" t="b">
        <v>0</v>
      </c>
      <c r="G666" s="5" t="b">
        <v>0</v>
      </c>
      <c r="H666" s="6" t="s">
        <v>3971</v>
      </c>
      <c r="I666" s="6" t="s">
        <v>55</v>
      </c>
      <c r="J666" s="5">
        <v>76.09442</v>
      </c>
      <c r="K666" s="5" t="b">
        <v>0</v>
      </c>
      <c r="L666" s="6" t="s">
        <v>55</v>
      </c>
      <c r="M666" s="6" t="s">
        <v>3972</v>
      </c>
      <c r="N666" s="6" t="s">
        <v>1149</v>
      </c>
      <c r="O666" s="5">
        <v>0.66666669999999995</v>
      </c>
      <c r="P666" s="6" t="s">
        <v>3973</v>
      </c>
      <c r="Q666" s="5">
        <v>14.8</v>
      </c>
      <c r="R666" s="5">
        <v>33.405859999999997</v>
      </c>
      <c r="S666" s="5">
        <v>680</v>
      </c>
    </row>
    <row r="667" spans="1:19" x14ac:dyDescent="0.25">
      <c r="A667" s="5">
        <v>681</v>
      </c>
      <c r="B667" s="6" t="s">
        <v>3974</v>
      </c>
      <c r="C667" s="6" t="s">
        <v>3975</v>
      </c>
      <c r="D667" s="6" t="s">
        <v>55</v>
      </c>
      <c r="E667" s="6" t="s">
        <v>3976</v>
      </c>
      <c r="F667" s="5" t="b">
        <v>0</v>
      </c>
      <c r="G667" s="5" t="b">
        <v>0</v>
      </c>
      <c r="H667" s="6" t="s">
        <v>3977</v>
      </c>
      <c r="I667" s="6" t="s">
        <v>55</v>
      </c>
      <c r="J667" s="5">
        <v>132.20074</v>
      </c>
      <c r="K667" s="5" t="b">
        <v>0</v>
      </c>
      <c r="L667" s="6" t="s">
        <v>55</v>
      </c>
      <c r="M667" s="6" t="s">
        <v>3978</v>
      </c>
      <c r="N667" s="6" t="s">
        <v>3979</v>
      </c>
      <c r="O667" s="5">
        <v>0.28571429999999998</v>
      </c>
      <c r="P667" s="6" t="s">
        <v>3980</v>
      </c>
      <c r="Q667" s="5">
        <v>52.93</v>
      </c>
      <c r="R667" s="5">
        <v>53.242280000000001</v>
      </c>
      <c r="S667" s="5">
        <v>681</v>
      </c>
    </row>
    <row r="668" spans="1:19" x14ac:dyDescent="0.25">
      <c r="A668" s="5">
        <v>682</v>
      </c>
      <c r="B668" s="6" t="s">
        <v>3981</v>
      </c>
      <c r="C668" s="6" t="s">
        <v>3982</v>
      </c>
      <c r="D668" s="6" t="s">
        <v>55</v>
      </c>
      <c r="E668" s="6" t="s">
        <v>3983</v>
      </c>
      <c r="F668" s="5" t="b">
        <v>0</v>
      </c>
      <c r="G668" s="5" t="b">
        <v>0</v>
      </c>
      <c r="H668" s="6" t="s">
        <v>3984</v>
      </c>
      <c r="I668" s="6" t="s">
        <v>55</v>
      </c>
      <c r="J668" s="5">
        <v>90.120999999999995</v>
      </c>
      <c r="K668" s="5" t="b">
        <v>0</v>
      </c>
      <c r="L668" s="6" t="s">
        <v>55</v>
      </c>
      <c r="M668" s="6" t="s">
        <v>3985</v>
      </c>
      <c r="N668" s="6" t="s">
        <v>1099</v>
      </c>
      <c r="O668" s="5">
        <v>0.5</v>
      </c>
      <c r="P668" s="6" t="s">
        <v>3986</v>
      </c>
      <c r="Q668" s="5">
        <v>983.9</v>
      </c>
      <c r="R668" s="5">
        <v>1518.701</v>
      </c>
      <c r="S668" s="5">
        <v>682</v>
      </c>
    </row>
    <row r="669" spans="1:19" x14ac:dyDescent="0.25">
      <c r="A669" s="5">
        <v>683</v>
      </c>
      <c r="B669" s="6" t="s">
        <v>3987</v>
      </c>
      <c r="C669" s="6" t="s">
        <v>3988</v>
      </c>
      <c r="D669" s="6" t="s">
        <v>55</v>
      </c>
      <c r="E669" s="6" t="s">
        <v>3989</v>
      </c>
      <c r="F669" s="5" t="b">
        <v>0</v>
      </c>
      <c r="G669" s="5" t="b">
        <v>0</v>
      </c>
      <c r="H669" s="6" t="s">
        <v>3990</v>
      </c>
      <c r="I669" s="6" t="s">
        <v>55</v>
      </c>
      <c r="J669" s="5">
        <v>104.14758</v>
      </c>
      <c r="K669" s="5" t="b">
        <v>0</v>
      </c>
      <c r="L669" s="6" t="s">
        <v>55</v>
      </c>
      <c r="M669" s="6" t="s">
        <v>3991</v>
      </c>
      <c r="N669" s="6" t="s">
        <v>2457</v>
      </c>
      <c r="O669" s="5">
        <v>0.4</v>
      </c>
      <c r="P669" s="6" t="s">
        <v>3992</v>
      </c>
      <c r="Q669" s="5">
        <v>322.60000000000002</v>
      </c>
      <c r="R669" s="5">
        <v>382.30669999999998</v>
      </c>
      <c r="S669" s="5">
        <v>683</v>
      </c>
    </row>
    <row r="670" spans="1:19" x14ac:dyDescent="0.25">
      <c r="A670" s="5">
        <v>684</v>
      </c>
      <c r="B670" s="6" t="s">
        <v>3993</v>
      </c>
      <c r="C670" s="6" t="s">
        <v>3994</v>
      </c>
      <c r="D670" s="6" t="s">
        <v>55</v>
      </c>
      <c r="E670" s="6" t="s">
        <v>3995</v>
      </c>
      <c r="F670" s="5" t="b">
        <v>0</v>
      </c>
      <c r="G670" s="5" t="b">
        <v>0</v>
      </c>
      <c r="H670" s="6" t="s">
        <v>3996</v>
      </c>
      <c r="I670" s="6" t="s">
        <v>55</v>
      </c>
      <c r="J670" s="5">
        <v>132.15768</v>
      </c>
      <c r="K670" s="5" t="b">
        <v>0</v>
      </c>
      <c r="L670" s="6" t="s">
        <v>55</v>
      </c>
      <c r="M670" s="6" t="s">
        <v>3142</v>
      </c>
      <c r="N670" s="6" t="s">
        <v>1106</v>
      </c>
      <c r="O670" s="5">
        <v>0.5</v>
      </c>
      <c r="P670" s="6" t="s">
        <v>3143</v>
      </c>
      <c r="Q670" s="5">
        <v>673.3</v>
      </c>
      <c r="R670" s="5">
        <v>749.58010000000002</v>
      </c>
      <c r="S670" s="5">
        <v>684</v>
      </c>
    </row>
    <row r="671" spans="1:19" x14ac:dyDescent="0.25">
      <c r="A671" s="5">
        <v>685</v>
      </c>
      <c r="B671" s="6" t="s">
        <v>3997</v>
      </c>
      <c r="C671" s="6" t="s">
        <v>3998</v>
      </c>
      <c r="D671" s="6" t="s">
        <v>55</v>
      </c>
      <c r="E671" s="6" t="s">
        <v>3999</v>
      </c>
      <c r="F671" s="5" t="b">
        <v>0</v>
      </c>
      <c r="G671" s="5" t="b">
        <v>0</v>
      </c>
      <c r="H671" s="6" t="s">
        <v>4000</v>
      </c>
      <c r="I671" s="6" t="s">
        <v>55</v>
      </c>
      <c r="J671" s="5">
        <v>118.17416</v>
      </c>
      <c r="K671" s="5" t="b">
        <v>0</v>
      </c>
      <c r="L671" s="6" t="s">
        <v>55</v>
      </c>
      <c r="M671" s="6" t="s">
        <v>4001</v>
      </c>
      <c r="N671" s="6" t="s">
        <v>1445</v>
      </c>
      <c r="O671" s="5">
        <v>0.3333333</v>
      </c>
      <c r="P671" s="6" t="s">
        <v>4002</v>
      </c>
      <c r="Q671" s="5">
        <v>180</v>
      </c>
      <c r="R671" s="5">
        <v>162.67789999999999</v>
      </c>
      <c r="S671" s="5">
        <v>685</v>
      </c>
    </row>
    <row r="672" spans="1:19" x14ac:dyDescent="0.25">
      <c r="A672" s="5">
        <v>686</v>
      </c>
      <c r="B672" s="6" t="s">
        <v>4003</v>
      </c>
      <c r="C672" s="6" t="s">
        <v>4004</v>
      </c>
      <c r="D672" s="6" t="s">
        <v>55</v>
      </c>
      <c r="E672" s="6" t="s">
        <v>4005</v>
      </c>
      <c r="F672" s="5" t="b">
        <v>0</v>
      </c>
      <c r="G672" s="5" t="b">
        <v>0</v>
      </c>
      <c r="H672" s="6" t="s">
        <v>4006</v>
      </c>
      <c r="I672" s="6" t="s">
        <v>55</v>
      </c>
      <c r="J672" s="5">
        <v>132.20074</v>
      </c>
      <c r="K672" s="5" t="b">
        <v>0</v>
      </c>
      <c r="L672" s="6" t="s">
        <v>55</v>
      </c>
      <c r="M672" s="6" t="s">
        <v>4007</v>
      </c>
      <c r="N672" s="6" t="s">
        <v>3979</v>
      </c>
      <c r="O672" s="5">
        <v>0.28571429999999998</v>
      </c>
      <c r="P672" s="6" t="s">
        <v>4008</v>
      </c>
      <c r="Q672" s="5">
        <v>93.72</v>
      </c>
      <c r="R672" s="5">
        <v>133.2577</v>
      </c>
      <c r="S672" s="5">
        <v>686</v>
      </c>
    </row>
    <row r="673" spans="1:19" x14ac:dyDescent="0.25">
      <c r="A673" s="5">
        <v>687</v>
      </c>
      <c r="B673" s="6" t="s">
        <v>4009</v>
      </c>
      <c r="C673" s="6" t="s">
        <v>4010</v>
      </c>
      <c r="D673" s="6" t="s">
        <v>55</v>
      </c>
      <c r="E673" s="6" t="s">
        <v>4011</v>
      </c>
      <c r="F673" s="5" t="b">
        <v>0</v>
      </c>
      <c r="G673" s="5" t="b">
        <v>1</v>
      </c>
      <c r="H673" s="6" t="s">
        <v>4012</v>
      </c>
      <c r="I673" s="6" t="s">
        <v>55</v>
      </c>
      <c r="J673" s="5">
        <v>58.079140000000002</v>
      </c>
      <c r="K673" s="5" t="b">
        <v>0</v>
      </c>
      <c r="L673" s="6" t="s">
        <v>55</v>
      </c>
      <c r="M673" s="6" t="s">
        <v>4013</v>
      </c>
      <c r="N673" s="6" t="s">
        <v>1678</v>
      </c>
      <c r="O673" s="5">
        <v>0.3333333</v>
      </c>
      <c r="P673" s="6" t="s">
        <v>4014</v>
      </c>
      <c r="Q673" s="5">
        <v>70930</v>
      </c>
      <c r="R673" s="5">
        <v>101077.3</v>
      </c>
      <c r="S673" s="5">
        <v>687</v>
      </c>
    </row>
    <row r="674" spans="1:19" x14ac:dyDescent="0.25">
      <c r="A674" s="5">
        <v>688</v>
      </c>
      <c r="B674" s="6" t="s">
        <v>4015</v>
      </c>
      <c r="C674" s="6" t="s">
        <v>4016</v>
      </c>
      <c r="D674" s="6" t="s">
        <v>55</v>
      </c>
      <c r="E674" s="6" t="s">
        <v>4017</v>
      </c>
      <c r="F674" s="5" t="b">
        <v>0</v>
      </c>
      <c r="G674" s="5" t="b">
        <v>0</v>
      </c>
      <c r="H674" s="6" t="s">
        <v>4018</v>
      </c>
      <c r="I674" s="6" t="s">
        <v>55</v>
      </c>
      <c r="J674" s="5">
        <v>137.19212445472201</v>
      </c>
      <c r="K674" s="5" t="b">
        <v>0</v>
      </c>
      <c r="L674" s="6" t="s">
        <v>55</v>
      </c>
      <c r="M674" s="6" t="s">
        <v>4019</v>
      </c>
      <c r="N674" s="6" t="s">
        <v>55</v>
      </c>
      <c r="P674" s="6" t="s">
        <v>55</v>
      </c>
      <c r="Q674" s="5">
        <v>4.3059999999999999E-19</v>
      </c>
      <c r="S674" s="5">
        <v>688</v>
      </c>
    </row>
    <row r="675" spans="1:19" x14ac:dyDescent="0.25">
      <c r="A675" s="5">
        <v>689</v>
      </c>
      <c r="B675" s="6" t="s">
        <v>4020</v>
      </c>
      <c r="C675" s="6" t="s">
        <v>4021</v>
      </c>
      <c r="D675" s="6" t="s">
        <v>55</v>
      </c>
      <c r="E675" s="6" t="s">
        <v>4022</v>
      </c>
      <c r="F675" s="5" t="b">
        <v>0</v>
      </c>
      <c r="G675" s="5" t="b">
        <v>0</v>
      </c>
      <c r="H675" s="6" t="s">
        <v>4023</v>
      </c>
      <c r="I675" s="6" t="s">
        <v>4024</v>
      </c>
      <c r="J675" s="5">
        <v>85.47</v>
      </c>
      <c r="K675" s="5" t="b">
        <v>0</v>
      </c>
      <c r="L675" s="6" t="s">
        <v>55</v>
      </c>
      <c r="M675" s="6" t="s">
        <v>4025</v>
      </c>
      <c r="N675" s="6" t="s">
        <v>4024</v>
      </c>
      <c r="P675" s="6" t="s">
        <v>55</v>
      </c>
      <c r="S675" s="5">
        <v>689</v>
      </c>
    </row>
    <row r="676" spans="1:19" x14ac:dyDescent="0.25">
      <c r="A676" s="5">
        <v>690</v>
      </c>
      <c r="B676" s="6" t="s">
        <v>4026</v>
      </c>
      <c r="C676" s="6" t="s">
        <v>4027</v>
      </c>
      <c r="D676" s="6" t="s">
        <v>55</v>
      </c>
      <c r="E676" s="6" t="s">
        <v>4028</v>
      </c>
      <c r="F676" s="5" t="b">
        <v>0</v>
      </c>
      <c r="G676" s="5" t="b">
        <v>0</v>
      </c>
      <c r="H676" s="6" t="s">
        <v>4029</v>
      </c>
      <c r="I676" s="6" t="s">
        <v>55</v>
      </c>
      <c r="J676" s="5">
        <v>148.24474000000001</v>
      </c>
      <c r="K676" s="5" t="b">
        <v>0</v>
      </c>
      <c r="L676" s="6" t="s">
        <v>55</v>
      </c>
      <c r="M676" s="6" t="s">
        <v>4030</v>
      </c>
      <c r="N676" s="6" t="s">
        <v>267</v>
      </c>
      <c r="P676" s="6" t="s">
        <v>4031</v>
      </c>
      <c r="Q676" s="5">
        <v>48.13</v>
      </c>
      <c r="R676" s="5">
        <v>81.197119999999998</v>
      </c>
      <c r="S676" s="5">
        <v>690</v>
      </c>
    </row>
    <row r="677" spans="1:19" ht="25.5" x14ac:dyDescent="0.25">
      <c r="A677" s="5">
        <v>691</v>
      </c>
      <c r="B677" s="6" t="s">
        <v>55</v>
      </c>
      <c r="C677" s="6" t="s">
        <v>55</v>
      </c>
      <c r="D677" s="6" t="s">
        <v>4032</v>
      </c>
      <c r="E677" s="6" t="s">
        <v>4033</v>
      </c>
      <c r="F677" s="5" t="b">
        <v>0</v>
      </c>
      <c r="G677" s="5" t="b">
        <v>0</v>
      </c>
      <c r="H677" s="6" t="s">
        <v>4034</v>
      </c>
      <c r="I677" s="6" t="s">
        <v>55</v>
      </c>
      <c r="J677" s="5">
        <v>137.19212445472201</v>
      </c>
      <c r="K677" s="5" t="b">
        <v>0</v>
      </c>
      <c r="L677" s="6" t="s">
        <v>55</v>
      </c>
      <c r="M677" s="6" t="s">
        <v>4035</v>
      </c>
      <c r="N677" s="6" t="s">
        <v>55</v>
      </c>
      <c r="P677" s="6" t="s">
        <v>55</v>
      </c>
      <c r="Q677" s="5">
        <v>57.59</v>
      </c>
      <c r="S677" s="5">
        <v>691</v>
      </c>
    </row>
    <row r="678" spans="1:19" x14ac:dyDescent="0.25">
      <c r="A678" s="5">
        <v>692</v>
      </c>
      <c r="B678" s="6" t="s">
        <v>4036</v>
      </c>
      <c r="C678" s="6" t="s">
        <v>4037</v>
      </c>
      <c r="D678" s="6" t="s">
        <v>55</v>
      </c>
      <c r="E678" s="6" t="s">
        <v>4038</v>
      </c>
      <c r="F678" s="5" t="b">
        <v>0</v>
      </c>
      <c r="G678" s="5" t="b">
        <v>0</v>
      </c>
      <c r="H678" s="6" t="s">
        <v>4039</v>
      </c>
      <c r="I678" s="6" t="s">
        <v>55</v>
      </c>
      <c r="J678" s="5">
        <v>74.121600000000001</v>
      </c>
      <c r="K678" s="5" t="b">
        <v>0</v>
      </c>
      <c r="L678" s="6" t="s">
        <v>55</v>
      </c>
      <c r="M678" s="6" t="s">
        <v>4040</v>
      </c>
      <c r="N678" s="6" t="s">
        <v>2629</v>
      </c>
      <c r="O678" s="5">
        <v>0.25</v>
      </c>
      <c r="P678" s="6" t="s">
        <v>3492</v>
      </c>
      <c r="Q678" s="5">
        <v>2746</v>
      </c>
      <c r="R678" s="5">
        <v>3569.0749999999998</v>
      </c>
      <c r="S678" s="5">
        <v>692</v>
      </c>
    </row>
    <row r="679" spans="1:19" x14ac:dyDescent="0.25">
      <c r="A679" s="5">
        <v>693</v>
      </c>
      <c r="B679" s="6" t="s">
        <v>4041</v>
      </c>
      <c r="C679" s="6" t="s">
        <v>4042</v>
      </c>
      <c r="D679" s="6" t="s">
        <v>55</v>
      </c>
      <c r="E679" s="6" t="s">
        <v>4043</v>
      </c>
      <c r="F679" s="5" t="b">
        <v>0</v>
      </c>
      <c r="G679" s="5" t="b">
        <v>1</v>
      </c>
      <c r="H679" s="6" t="s">
        <v>4044</v>
      </c>
      <c r="I679" s="6" t="s">
        <v>4045</v>
      </c>
      <c r="J679" s="5">
        <v>78.959999999999994</v>
      </c>
      <c r="K679" s="5" t="b">
        <v>0</v>
      </c>
      <c r="L679" s="6" t="s">
        <v>55</v>
      </c>
      <c r="M679" s="6" t="s">
        <v>4046</v>
      </c>
      <c r="N679" s="6" t="s">
        <v>4045</v>
      </c>
      <c r="P679" s="6" t="s">
        <v>4047</v>
      </c>
      <c r="R679" s="5">
        <v>17592660</v>
      </c>
      <c r="S679" s="5">
        <v>693</v>
      </c>
    </row>
    <row r="680" spans="1:19" x14ac:dyDescent="0.25">
      <c r="A680" s="5">
        <v>694</v>
      </c>
      <c r="B680" s="6" t="s">
        <v>4048</v>
      </c>
      <c r="C680" s="6" t="s">
        <v>4049</v>
      </c>
      <c r="D680" s="6" t="s">
        <v>55</v>
      </c>
      <c r="E680" s="6" t="s">
        <v>4050</v>
      </c>
      <c r="F680" s="5" t="b">
        <v>0</v>
      </c>
      <c r="G680" s="5" t="b">
        <v>0</v>
      </c>
      <c r="H680" s="6" t="s">
        <v>4051</v>
      </c>
      <c r="I680" s="6" t="s">
        <v>4052</v>
      </c>
      <c r="J680" s="5">
        <v>28.09</v>
      </c>
      <c r="K680" s="5" t="b">
        <v>0</v>
      </c>
      <c r="L680" s="6" t="s">
        <v>55</v>
      </c>
      <c r="M680" s="6" t="s">
        <v>4053</v>
      </c>
      <c r="N680" s="6" t="s">
        <v>4052</v>
      </c>
      <c r="P680" s="6" t="s">
        <v>4054</v>
      </c>
      <c r="R680" s="5">
        <v>17592660</v>
      </c>
      <c r="S680" s="5">
        <v>694</v>
      </c>
    </row>
    <row r="681" spans="1:19" x14ac:dyDescent="0.25">
      <c r="A681" s="5">
        <v>695</v>
      </c>
      <c r="B681" s="6" t="s">
        <v>4055</v>
      </c>
      <c r="C681" s="6" t="s">
        <v>4056</v>
      </c>
      <c r="D681" s="6" t="s">
        <v>55</v>
      </c>
      <c r="E681" s="6" t="s">
        <v>4057</v>
      </c>
      <c r="F681" s="5" t="b">
        <v>0</v>
      </c>
      <c r="G681" s="5" t="b">
        <v>0</v>
      </c>
      <c r="H681" s="6" t="s">
        <v>4058</v>
      </c>
      <c r="I681" s="6" t="s">
        <v>4059</v>
      </c>
      <c r="J681" s="5">
        <v>107.87</v>
      </c>
      <c r="K681" s="5" t="b">
        <v>0</v>
      </c>
      <c r="L681" s="6" t="s">
        <v>55</v>
      </c>
      <c r="M681" s="6" t="s">
        <v>4060</v>
      </c>
      <c r="N681" s="6" t="s">
        <v>4059</v>
      </c>
      <c r="P681" s="6" t="s">
        <v>4061</v>
      </c>
      <c r="R681" s="5">
        <v>17592660</v>
      </c>
      <c r="S681" s="5">
        <v>695</v>
      </c>
    </row>
    <row r="682" spans="1:19" x14ac:dyDescent="0.25">
      <c r="A682" s="5">
        <v>696</v>
      </c>
      <c r="B682" s="6" t="s">
        <v>4062</v>
      </c>
      <c r="C682" s="6" t="s">
        <v>4063</v>
      </c>
      <c r="D682" s="6" t="s">
        <v>55</v>
      </c>
      <c r="E682" s="6" t="s">
        <v>4064</v>
      </c>
      <c r="F682" s="5" t="b">
        <v>0</v>
      </c>
      <c r="G682" s="5" t="b">
        <v>0</v>
      </c>
      <c r="H682" s="6" t="s">
        <v>4065</v>
      </c>
      <c r="I682" s="6" t="s">
        <v>4066</v>
      </c>
      <c r="J682" s="5">
        <v>22.99</v>
      </c>
      <c r="K682" s="5" t="b">
        <v>0</v>
      </c>
      <c r="L682" s="6" t="s">
        <v>55</v>
      </c>
      <c r="M682" s="6" t="s">
        <v>4067</v>
      </c>
      <c r="N682" s="6" t="s">
        <v>4066</v>
      </c>
      <c r="P682" s="6" t="s">
        <v>4068</v>
      </c>
      <c r="R682" s="5">
        <v>17592660</v>
      </c>
      <c r="S682" s="5">
        <v>696</v>
      </c>
    </row>
    <row r="683" spans="1:19" x14ac:dyDescent="0.25">
      <c r="A683" s="5">
        <v>697</v>
      </c>
      <c r="B683" s="6" t="s">
        <v>4069</v>
      </c>
      <c r="C683" s="6" t="s">
        <v>4070</v>
      </c>
      <c r="D683" s="6" t="s">
        <v>55</v>
      </c>
      <c r="E683" s="6" t="s">
        <v>4071</v>
      </c>
      <c r="F683" s="5" t="b">
        <v>0</v>
      </c>
      <c r="G683" s="5" t="b">
        <v>0</v>
      </c>
      <c r="H683" s="6" t="s">
        <v>4072</v>
      </c>
      <c r="I683" s="6" t="s">
        <v>4073</v>
      </c>
      <c r="J683" s="5">
        <v>87.62</v>
      </c>
      <c r="K683" s="5" t="b">
        <v>0</v>
      </c>
      <c r="L683" s="6" t="s">
        <v>55</v>
      </c>
      <c r="M683" s="6" t="s">
        <v>4074</v>
      </c>
      <c r="N683" s="6" t="s">
        <v>4073</v>
      </c>
      <c r="P683" s="6" t="s">
        <v>55</v>
      </c>
      <c r="S683" s="5">
        <v>697</v>
      </c>
    </row>
    <row r="684" spans="1:19" x14ac:dyDescent="0.25">
      <c r="A684" s="5">
        <v>698</v>
      </c>
      <c r="B684" s="6" t="s">
        <v>4075</v>
      </c>
      <c r="C684" s="6" t="s">
        <v>4076</v>
      </c>
      <c r="D684" s="6" t="s">
        <v>55</v>
      </c>
      <c r="E684" s="6" t="s">
        <v>4077</v>
      </c>
      <c r="F684" s="5" t="b">
        <v>1</v>
      </c>
      <c r="G684" s="5" t="b">
        <v>1</v>
      </c>
      <c r="H684" s="6" t="s">
        <v>4078</v>
      </c>
      <c r="I684" s="6" t="s">
        <v>4079</v>
      </c>
      <c r="J684" s="5">
        <v>104.14912</v>
      </c>
      <c r="K684" s="5" t="b">
        <v>0</v>
      </c>
      <c r="L684" s="6" t="s">
        <v>55</v>
      </c>
      <c r="M684" s="6" t="s">
        <v>4080</v>
      </c>
      <c r="N684" s="6" t="s">
        <v>4081</v>
      </c>
      <c r="P684" s="6" t="s">
        <v>4082</v>
      </c>
      <c r="Q684" s="5">
        <v>673.3</v>
      </c>
      <c r="R684" s="5">
        <v>1463.991</v>
      </c>
      <c r="S684" s="5">
        <v>698</v>
      </c>
    </row>
    <row r="685" spans="1:19" x14ac:dyDescent="0.25">
      <c r="A685" s="5">
        <v>699</v>
      </c>
      <c r="B685" s="6" t="s">
        <v>4083</v>
      </c>
      <c r="C685" s="6" t="s">
        <v>4084</v>
      </c>
      <c r="D685" s="6" t="s">
        <v>55</v>
      </c>
      <c r="E685" s="6" t="s">
        <v>4085</v>
      </c>
      <c r="F685" s="5" t="b">
        <v>0</v>
      </c>
      <c r="G685" s="5" t="b">
        <v>0</v>
      </c>
      <c r="H685" s="6" t="s">
        <v>4086</v>
      </c>
      <c r="I685" s="6" t="s">
        <v>4087</v>
      </c>
      <c r="J685" s="5">
        <v>96.057599999999994</v>
      </c>
      <c r="K685" s="5" t="b">
        <v>0</v>
      </c>
      <c r="L685" s="6" t="s">
        <v>55</v>
      </c>
      <c r="M685" s="6" t="s">
        <v>4088</v>
      </c>
      <c r="N685" s="6" t="s">
        <v>4089</v>
      </c>
      <c r="P685" s="6" t="s">
        <v>4090</v>
      </c>
      <c r="R685" s="5">
        <v>17592660</v>
      </c>
      <c r="S685" s="5">
        <v>699</v>
      </c>
    </row>
    <row r="686" spans="1:19" x14ac:dyDescent="0.25">
      <c r="A686" s="5">
        <v>700</v>
      </c>
      <c r="B686" s="6" t="s">
        <v>4091</v>
      </c>
      <c r="C686" s="6" t="s">
        <v>4092</v>
      </c>
      <c r="D686" s="6" t="s">
        <v>55</v>
      </c>
      <c r="E686" s="6" t="s">
        <v>4093</v>
      </c>
      <c r="F686" s="5" t="b">
        <v>0</v>
      </c>
      <c r="G686" s="5" t="b">
        <v>0</v>
      </c>
      <c r="H686" s="6" t="s">
        <v>4094</v>
      </c>
      <c r="I686" s="6" t="s">
        <v>4095</v>
      </c>
      <c r="J686" s="5">
        <v>32.07</v>
      </c>
      <c r="K686" s="5" t="b">
        <v>0</v>
      </c>
      <c r="L686" s="6" t="s">
        <v>55</v>
      </c>
      <c r="M686" s="6" t="s">
        <v>4096</v>
      </c>
      <c r="N686" s="6" t="s">
        <v>4095</v>
      </c>
      <c r="P686" s="6" t="s">
        <v>4095</v>
      </c>
      <c r="R686" s="5">
        <v>17592660</v>
      </c>
      <c r="S686" s="5">
        <v>700</v>
      </c>
    </row>
    <row r="687" spans="1:19" x14ac:dyDescent="0.25">
      <c r="A687" s="5">
        <v>701</v>
      </c>
      <c r="B687" s="6" t="s">
        <v>4097</v>
      </c>
      <c r="C687" s="6" t="s">
        <v>4098</v>
      </c>
      <c r="D687" s="6" t="s">
        <v>55</v>
      </c>
      <c r="E687" s="6" t="s">
        <v>4099</v>
      </c>
      <c r="F687" s="5" t="b">
        <v>0</v>
      </c>
      <c r="G687" s="5" t="b">
        <v>0</v>
      </c>
      <c r="H687" s="6" t="s">
        <v>4100</v>
      </c>
      <c r="I687" s="6" t="s">
        <v>4101</v>
      </c>
      <c r="J687" s="5">
        <v>102.17476000000001</v>
      </c>
      <c r="K687" s="5" t="b">
        <v>0</v>
      </c>
      <c r="L687" s="6" t="s">
        <v>55</v>
      </c>
      <c r="M687" s="6" t="s">
        <v>4102</v>
      </c>
      <c r="N687" s="6" t="s">
        <v>555</v>
      </c>
      <c r="O687" s="5">
        <v>0.1666667</v>
      </c>
      <c r="P687" s="6" t="s">
        <v>4103</v>
      </c>
      <c r="Q687" s="5">
        <v>10030</v>
      </c>
      <c r="R687" s="5">
        <v>17711.849999999999</v>
      </c>
      <c r="S687" s="5">
        <v>701</v>
      </c>
    </row>
    <row r="688" spans="1:19" x14ac:dyDescent="0.25">
      <c r="A688" s="5">
        <v>702</v>
      </c>
      <c r="B688" s="6" t="s">
        <v>4104</v>
      </c>
      <c r="C688" s="6" t="s">
        <v>4105</v>
      </c>
      <c r="D688" s="6" t="s">
        <v>55</v>
      </c>
      <c r="E688" s="6" t="s">
        <v>4106</v>
      </c>
      <c r="F688" s="5" t="b">
        <v>0</v>
      </c>
      <c r="G688" s="5" t="b">
        <v>0</v>
      </c>
      <c r="H688" s="6" t="s">
        <v>4107</v>
      </c>
      <c r="I688" s="6" t="s">
        <v>55</v>
      </c>
      <c r="J688" s="5">
        <v>116.15828</v>
      </c>
      <c r="K688" s="5" t="b">
        <v>1</v>
      </c>
      <c r="L688" s="6" t="s">
        <v>55</v>
      </c>
      <c r="M688" s="6" t="s">
        <v>4108</v>
      </c>
      <c r="N688" s="6" t="s">
        <v>2330</v>
      </c>
      <c r="O688" s="5">
        <v>0.3333333</v>
      </c>
      <c r="P688" s="6" t="s">
        <v>4109</v>
      </c>
      <c r="Q688" s="5">
        <v>5679</v>
      </c>
      <c r="R688" s="5">
        <v>3623.3290000000002</v>
      </c>
      <c r="S688" s="5">
        <v>702</v>
      </c>
    </row>
    <row r="689" spans="1:19" x14ac:dyDescent="0.25">
      <c r="A689" s="5">
        <v>703</v>
      </c>
      <c r="B689" s="6" t="s">
        <v>4110</v>
      </c>
      <c r="C689" s="6" t="s">
        <v>4111</v>
      </c>
      <c r="D689" s="6" t="s">
        <v>55</v>
      </c>
      <c r="E689" s="6" t="s">
        <v>4112</v>
      </c>
      <c r="F689" s="5" t="b">
        <v>0</v>
      </c>
      <c r="G689" s="5" t="b">
        <v>0</v>
      </c>
      <c r="H689" s="6" t="s">
        <v>4113</v>
      </c>
      <c r="I689" s="6" t="s">
        <v>55</v>
      </c>
      <c r="J689" s="5">
        <v>134.21816000000001</v>
      </c>
      <c r="K689" s="5" t="b">
        <v>0</v>
      </c>
      <c r="L689" s="6" t="s">
        <v>55</v>
      </c>
      <c r="M689" s="6" t="s">
        <v>4114</v>
      </c>
      <c r="N689" s="6" t="s">
        <v>135</v>
      </c>
      <c r="P689" s="6" t="s">
        <v>4115</v>
      </c>
      <c r="Q689" s="5">
        <v>217.3</v>
      </c>
      <c r="R689" s="5">
        <v>2458.6790000000001</v>
      </c>
      <c r="S689" s="5">
        <v>703</v>
      </c>
    </row>
    <row r="690" spans="1:19" x14ac:dyDescent="0.25">
      <c r="A690" s="5">
        <v>704</v>
      </c>
      <c r="B690" s="6" t="s">
        <v>4116</v>
      </c>
      <c r="C690" s="6" t="s">
        <v>4117</v>
      </c>
      <c r="D690" s="6" t="s">
        <v>55</v>
      </c>
      <c r="E690" s="6" t="s">
        <v>4118</v>
      </c>
      <c r="F690" s="5" t="b">
        <v>0</v>
      </c>
      <c r="G690" s="5" t="b">
        <v>0</v>
      </c>
      <c r="H690" s="6" t="s">
        <v>4119</v>
      </c>
      <c r="I690" s="6" t="s">
        <v>55</v>
      </c>
      <c r="J690" s="5">
        <v>138.24992</v>
      </c>
      <c r="K690" s="5" t="b">
        <v>0</v>
      </c>
      <c r="L690" s="6" t="s">
        <v>55</v>
      </c>
      <c r="M690" s="6" t="s">
        <v>4120</v>
      </c>
      <c r="N690" s="6" t="s">
        <v>2201</v>
      </c>
      <c r="P690" s="6" t="s">
        <v>2202</v>
      </c>
      <c r="Q690" s="5">
        <v>125.6</v>
      </c>
      <c r="R690" s="5">
        <v>289.08030000000002</v>
      </c>
      <c r="S690" s="5">
        <v>704</v>
      </c>
    </row>
    <row r="691" spans="1:19" x14ac:dyDescent="0.25">
      <c r="A691" s="5">
        <v>705</v>
      </c>
      <c r="B691" s="6" t="s">
        <v>4121</v>
      </c>
      <c r="C691" s="6" t="s">
        <v>4122</v>
      </c>
      <c r="D691" s="6" t="s">
        <v>55</v>
      </c>
      <c r="E691" s="6" t="s">
        <v>4123</v>
      </c>
      <c r="F691" s="5" t="b">
        <v>0</v>
      </c>
      <c r="G691" s="5" t="b">
        <v>0</v>
      </c>
      <c r="H691" s="6" t="s">
        <v>4124</v>
      </c>
      <c r="I691" s="6" t="s">
        <v>55</v>
      </c>
      <c r="J691" s="5">
        <v>136.23403999999999</v>
      </c>
      <c r="K691" s="5" t="b">
        <v>0</v>
      </c>
      <c r="L691" s="6" t="s">
        <v>55</v>
      </c>
      <c r="M691" s="6" t="s">
        <v>4125</v>
      </c>
      <c r="N691" s="6" t="s">
        <v>55</v>
      </c>
      <c r="P691" s="6" t="s">
        <v>55</v>
      </c>
      <c r="Q691" s="5">
        <v>193.3</v>
      </c>
      <c r="S691" s="5">
        <v>705</v>
      </c>
    </row>
    <row r="692" spans="1:19" x14ac:dyDescent="0.25">
      <c r="A692" s="5">
        <v>706</v>
      </c>
      <c r="B692" s="6" t="s">
        <v>4126</v>
      </c>
      <c r="C692" s="6" t="s">
        <v>4127</v>
      </c>
      <c r="D692" s="6" t="s">
        <v>55</v>
      </c>
      <c r="E692" s="6" t="s">
        <v>4128</v>
      </c>
      <c r="F692" s="5" t="b">
        <v>0</v>
      </c>
      <c r="G692" s="5" t="b">
        <v>0</v>
      </c>
      <c r="H692" s="6" t="s">
        <v>4129</v>
      </c>
      <c r="I692" s="6" t="s">
        <v>55</v>
      </c>
      <c r="J692" s="5">
        <v>74.121600000000001</v>
      </c>
      <c r="K692" s="5" t="b">
        <v>0</v>
      </c>
      <c r="L692" s="6" t="s">
        <v>55</v>
      </c>
      <c r="M692" s="6" t="s">
        <v>4130</v>
      </c>
      <c r="N692" s="6" t="s">
        <v>2629</v>
      </c>
      <c r="O692" s="5">
        <v>0.25</v>
      </c>
      <c r="P692" s="6" t="s">
        <v>4131</v>
      </c>
      <c r="Q692" s="5">
        <v>6253</v>
      </c>
      <c r="R692" s="5">
        <v>19397.189999999999</v>
      </c>
      <c r="S692" s="5">
        <v>706</v>
      </c>
    </row>
    <row r="693" spans="1:19" x14ac:dyDescent="0.25">
      <c r="A693" s="5">
        <v>707</v>
      </c>
      <c r="B693" s="6" t="s">
        <v>4132</v>
      </c>
      <c r="C693" s="6" t="s">
        <v>4133</v>
      </c>
      <c r="D693" s="6" t="s">
        <v>55</v>
      </c>
      <c r="E693" s="6" t="s">
        <v>4134</v>
      </c>
      <c r="F693" s="5" t="b">
        <v>0</v>
      </c>
      <c r="G693" s="5" t="b">
        <v>0</v>
      </c>
      <c r="H693" s="6" t="s">
        <v>4135</v>
      </c>
      <c r="I693" s="6" t="s">
        <v>55</v>
      </c>
      <c r="J693" s="5">
        <v>72.105720000000005</v>
      </c>
      <c r="K693" s="5" t="b">
        <v>0</v>
      </c>
      <c r="L693" s="6" t="s">
        <v>55</v>
      </c>
      <c r="M693" s="6" t="s">
        <v>4136</v>
      </c>
      <c r="N693" s="6" t="s">
        <v>360</v>
      </c>
      <c r="O693" s="5">
        <v>0.25</v>
      </c>
      <c r="P693" s="6" t="s">
        <v>4137</v>
      </c>
      <c r="Q693" s="5">
        <v>23060</v>
      </c>
      <c r="R693" s="5">
        <v>20910.47</v>
      </c>
      <c r="S693" s="5">
        <v>707</v>
      </c>
    </row>
    <row r="694" spans="1:19" x14ac:dyDescent="0.25">
      <c r="A694" s="5">
        <v>708</v>
      </c>
      <c r="B694" s="6" t="s">
        <v>4138</v>
      </c>
      <c r="C694" s="6" t="s">
        <v>4139</v>
      </c>
      <c r="D694" s="6" t="s">
        <v>55</v>
      </c>
      <c r="E694" s="6" t="s">
        <v>4140</v>
      </c>
      <c r="F694" s="5" t="b">
        <v>0</v>
      </c>
      <c r="G694" s="5" t="b">
        <v>0</v>
      </c>
      <c r="H694" s="6" t="s">
        <v>4141</v>
      </c>
      <c r="I694" s="6" t="s">
        <v>55</v>
      </c>
      <c r="J694" s="5">
        <v>102.1317</v>
      </c>
      <c r="K694" s="5" t="b">
        <v>0</v>
      </c>
      <c r="L694" s="6" t="s">
        <v>55</v>
      </c>
      <c r="M694" s="6" t="s">
        <v>4142</v>
      </c>
      <c r="N694" s="6" t="s">
        <v>3028</v>
      </c>
      <c r="O694" s="5">
        <v>0.4</v>
      </c>
      <c r="P694" s="6" t="s">
        <v>4143</v>
      </c>
      <c r="Q694" s="5">
        <v>36.26</v>
      </c>
      <c r="R694" s="5">
        <v>72.451070000000001</v>
      </c>
      <c r="S694" s="5">
        <v>708</v>
      </c>
    </row>
    <row r="695" spans="1:19" x14ac:dyDescent="0.25">
      <c r="A695" s="5">
        <v>709</v>
      </c>
      <c r="B695" s="6" t="s">
        <v>4144</v>
      </c>
      <c r="C695" s="6" t="s">
        <v>4145</v>
      </c>
      <c r="D695" s="6" t="s">
        <v>55</v>
      </c>
      <c r="E695" s="6" t="s">
        <v>4146</v>
      </c>
      <c r="F695" s="5" t="b">
        <v>0</v>
      </c>
      <c r="G695" s="5" t="b">
        <v>0</v>
      </c>
      <c r="H695" s="6" t="s">
        <v>4147</v>
      </c>
      <c r="I695" s="6" t="s">
        <v>55</v>
      </c>
      <c r="J695" s="5">
        <v>126.23922</v>
      </c>
      <c r="K695" s="5" t="b">
        <v>0</v>
      </c>
      <c r="L695" s="6" t="s">
        <v>55</v>
      </c>
      <c r="M695" s="6" t="s">
        <v>4148</v>
      </c>
      <c r="N695" s="6" t="s">
        <v>178</v>
      </c>
      <c r="P695" s="6" t="s">
        <v>55</v>
      </c>
      <c r="Q695" s="5">
        <v>1560</v>
      </c>
      <c r="S695" s="5">
        <v>709</v>
      </c>
    </row>
    <row r="696" spans="1:19" x14ac:dyDescent="0.25">
      <c r="A696" s="5">
        <v>710</v>
      </c>
      <c r="B696" s="6" t="s">
        <v>4149</v>
      </c>
      <c r="C696" s="6" t="s">
        <v>4150</v>
      </c>
      <c r="D696" s="6" t="s">
        <v>55</v>
      </c>
      <c r="E696" s="6" t="s">
        <v>4151</v>
      </c>
      <c r="F696" s="5" t="b">
        <v>0</v>
      </c>
      <c r="G696" s="5" t="b">
        <v>0</v>
      </c>
      <c r="H696" s="6" t="s">
        <v>4152</v>
      </c>
      <c r="I696" s="6" t="s">
        <v>55</v>
      </c>
      <c r="J696" s="5">
        <v>142.23862</v>
      </c>
      <c r="K696" s="5" t="b">
        <v>0</v>
      </c>
      <c r="L696" s="6" t="s">
        <v>55</v>
      </c>
      <c r="M696" s="6" t="s">
        <v>4153</v>
      </c>
      <c r="N696" s="6" t="s">
        <v>2424</v>
      </c>
      <c r="O696" s="5">
        <v>0.1111111</v>
      </c>
      <c r="P696" s="6" t="s">
        <v>4154</v>
      </c>
      <c r="Q696" s="5">
        <v>626.6</v>
      </c>
      <c r="R696" s="5">
        <v>11919.52</v>
      </c>
      <c r="S696" s="5">
        <v>710</v>
      </c>
    </row>
    <row r="697" spans="1:19" x14ac:dyDescent="0.25">
      <c r="A697" s="5">
        <v>711</v>
      </c>
      <c r="B697" s="6" t="s">
        <v>4155</v>
      </c>
      <c r="C697" s="6" t="s">
        <v>4156</v>
      </c>
      <c r="D697" s="6" t="s">
        <v>55</v>
      </c>
      <c r="E697" s="6" t="s">
        <v>4157</v>
      </c>
      <c r="F697" s="5" t="b">
        <v>0</v>
      </c>
      <c r="G697" s="5" t="b">
        <v>0</v>
      </c>
      <c r="H697" s="6" t="s">
        <v>4158</v>
      </c>
      <c r="I697" s="6" t="s">
        <v>55</v>
      </c>
      <c r="J697" s="5">
        <v>132.22718</v>
      </c>
      <c r="K697" s="5" t="b">
        <v>0</v>
      </c>
      <c r="L697" s="6" t="s">
        <v>55</v>
      </c>
      <c r="M697" s="6" t="s">
        <v>4159</v>
      </c>
      <c r="N697" s="6" t="s">
        <v>4160</v>
      </c>
      <c r="P697" s="6" t="s">
        <v>4161</v>
      </c>
      <c r="Q697" s="5">
        <v>1.4</v>
      </c>
      <c r="R697" s="5">
        <v>66065.08</v>
      </c>
      <c r="S697" s="5">
        <v>711</v>
      </c>
    </row>
    <row r="698" spans="1:19" x14ac:dyDescent="0.25">
      <c r="A698" s="5">
        <v>712</v>
      </c>
      <c r="B698" s="6" t="s">
        <v>4162</v>
      </c>
      <c r="C698" s="6" t="s">
        <v>4163</v>
      </c>
      <c r="D698" s="6" t="s">
        <v>55</v>
      </c>
      <c r="E698" s="6" t="s">
        <v>4164</v>
      </c>
      <c r="F698" s="5" t="b">
        <v>0</v>
      </c>
      <c r="G698" s="5" t="b">
        <v>0</v>
      </c>
      <c r="H698" s="6" t="s">
        <v>4165</v>
      </c>
      <c r="I698" s="6" t="s">
        <v>4166</v>
      </c>
      <c r="J698" s="5">
        <v>204.38</v>
      </c>
      <c r="K698" s="5" t="b">
        <v>0</v>
      </c>
      <c r="L698" s="6" t="s">
        <v>55</v>
      </c>
      <c r="M698" s="6" t="s">
        <v>4167</v>
      </c>
      <c r="N698" s="6" t="s">
        <v>4166</v>
      </c>
      <c r="P698" s="6" t="s">
        <v>55</v>
      </c>
      <c r="S698" s="5">
        <v>712</v>
      </c>
    </row>
    <row r="699" spans="1:19" x14ac:dyDescent="0.25">
      <c r="A699" s="5">
        <v>713</v>
      </c>
      <c r="B699" s="6" t="s">
        <v>4168</v>
      </c>
      <c r="C699" s="6" t="s">
        <v>4169</v>
      </c>
      <c r="D699" s="6" t="s">
        <v>55</v>
      </c>
      <c r="E699" s="6" t="s">
        <v>4170</v>
      </c>
      <c r="F699" s="5" t="b">
        <v>0</v>
      </c>
      <c r="G699" s="5" t="b">
        <v>0</v>
      </c>
      <c r="H699" s="6" t="s">
        <v>4171</v>
      </c>
      <c r="I699" s="6" t="s">
        <v>55</v>
      </c>
      <c r="J699" s="5">
        <v>257.77954</v>
      </c>
      <c r="K699" s="5" t="b">
        <v>0</v>
      </c>
      <c r="L699" s="6" t="s">
        <v>55</v>
      </c>
      <c r="M699" s="6" t="s">
        <v>4172</v>
      </c>
      <c r="N699" s="6" t="s">
        <v>4173</v>
      </c>
      <c r="O699" s="5">
        <v>8.3333340000000006E-2</v>
      </c>
      <c r="P699" s="6" t="s">
        <v>4174</v>
      </c>
      <c r="Q699" s="5">
        <v>8.2660000000000008E-3</v>
      </c>
      <c r="R699" s="5">
        <v>16.797740000000001</v>
      </c>
      <c r="S699" s="5">
        <v>713</v>
      </c>
    </row>
    <row r="700" spans="1:19" x14ac:dyDescent="0.25">
      <c r="A700" s="5">
        <v>714</v>
      </c>
      <c r="B700" s="6" t="s">
        <v>4175</v>
      </c>
      <c r="C700" s="6" t="s">
        <v>4176</v>
      </c>
      <c r="D700" s="6" t="s">
        <v>55</v>
      </c>
      <c r="E700" s="6" t="s">
        <v>4177</v>
      </c>
      <c r="F700" s="5" t="b">
        <v>0</v>
      </c>
      <c r="G700" s="5" t="b">
        <v>0</v>
      </c>
      <c r="H700" s="6" t="s">
        <v>4178</v>
      </c>
      <c r="I700" s="6" t="s">
        <v>4179</v>
      </c>
      <c r="J700" s="5">
        <v>118.71</v>
      </c>
      <c r="K700" s="5" t="b">
        <v>0</v>
      </c>
      <c r="L700" s="6" t="s">
        <v>55</v>
      </c>
      <c r="M700" s="6" t="s">
        <v>4180</v>
      </c>
      <c r="N700" s="6" t="s">
        <v>4179</v>
      </c>
      <c r="P700" s="6" t="s">
        <v>4181</v>
      </c>
      <c r="R700" s="5">
        <v>17592660</v>
      </c>
      <c r="S700" s="5">
        <v>714</v>
      </c>
    </row>
    <row r="701" spans="1:19" x14ac:dyDescent="0.25">
      <c r="A701" s="5">
        <v>715</v>
      </c>
      <c r="B701" s="6" t="s">
        <v>4182</v>
      </c>
      <c r="C701" s="6" t="s">
        <v>4183</v>
      </c>
      <c r="D701" s="6" t="s">
        <v>55</v>
      </c>
      <c r="E701" s="6" t="s">
        <v>4184</v>
      </c>
      <c r="F701" s="5" t="b">
        <v>0</v>
      </c>
      <c r="G701" s="5" t="b">
        <v>0</v>
      </c>
      <c r="H701" s="6" t="s">
        <v>4185</v>
      </c>
      <c r="I701" s="6" t="s">
        <v>4186</v>
      </c>
      <c r="J701" s="5">
        <v>47.87</v>
      </c>
      <c r="K701" s="5" t="b">
        <v>0</v>
      </c>
      <c r="L701" s="6" t="s">
        <v>55</v>
      </c>
      <c r="M701" s="6" t="s">
        <v>4187</v>
      </c>
      <c r="N701" s="6" t="s">
        <v>4186</v>
      </c>
      <c r="P701" s="6" t="s">
        <v>4188</v>
      </c>
      <c r="R701" s="5">
        <v>17592660</v>
      </c>
      <c r="S701" s="5">
        <v>715</v>
      </c>
    </row>
    <row r="702" spans="1:19" x14ac:dyDescent="0.25">
      <c r="A702" s="5">
        <v>716</v>
      </c>
      <c r="B702" s="6" t="s">
        <v>4189</v>
      </c>
      <c r="C702" s="6" t="s">
        <v>4190</v>
      </c>
      <c r="D702" s="6" t="s">
        <v>55</v>
      </c>
      <c r="E702" s="6" t="s">
        <v>4191</v>
      </c>
      <c r="F702" s="5" t="b">
        <v>0</v>
      </c>
      <c r="G702" s="5" t="b">
        <v>0</v>
      </c>
      <c r="H702" s="6" t="s">
        <v>4192</v>
      </c>
      <c r="I702" s="6" t="s">
        <v>55</v>
      </c>
      <c r="J702" s="5">
        <v>120.14852</v>
      </c>
      <c r="K702" s="5" t="b">
        <v>0</v>
      </c>
      <c r="L702" s="6" t="s">
        <v>55</v>
      </c>
      <c r="M702" s="6" t="s">
        <v>4193</v>
      </c>
      <c r="N702" s="6" t="s">
        <v>4194</v>
      </c>
      <c r="O702" s="5">
        <v>0.125</v>
      </c>
      <c r="P702" s="6" t="s">
        <v>4195</v>
      </c>
      <c r="Q702" s="5">
        <v>50.53</v>
      </c>
      <c r="R702" s="5">
        <v>93.647949999999994</v>
      </c>
      <c r="S702" s="5">
        <v>716</v>
      </c>
    </row>
    <row r="703" spans="1:19" x14ac:dyDescent="0.25">
      <c r="A703" s="5">
        <v>717</v>
      </c>
      <c r="B703" s="6" t="s">
        <v>4196</v>
      </c>
      <c r="C703" s="6" t="s">
        <v>4197</v>
      </c>
      <c r="D703" s="6" t="s">
        <v>55</v>
      </c>
      <c r="E703" s="6" t="s">
        <v>4198</v>
      </c>
      <c r="F703" s="5" t="b">
        <v>1</v>
      </c>
      <c r="G703" s="5" t="b">
        <v>1</v>
      </c>
      <c r="H703" s="6" t="s">
        <v>4199</v>
      </c>
      <c r="I703" s="6" t="s">
        <v>4200</v>
      </c>
      <c r="J703" s="5">
        <v>92.138419999999996</v>
      </c>
      <c r="K703" s="5" t="b">
        <v>0</v>
      </c>
      <c r="L703" s="6" t="s">
        <v>55</v>
      </c>
      <c r="M703" s="6" t="s">
        <v>4201</v>
      </c>
      <c r="N703" s="6" t="s">
        <v>4202</v>
      </c>
      <c r="P703" s="6" t="s">
        <v>4203</v>
      </c>
      <c r="Q703" s="5">
        <v>3160</v>
      </c>
      <c r="R703" s="5">
        <v>4473.1180000000004</v>
      </c>
      <c r="S703" s="5">
        <v>717</v>
      </c>
    </row>
    <row r="704" spans="1:19" x14ac:dyDescent="0.25">
      <c r="A704" s="5">
        <v>718</v>
      </c>
      <c r="B704" s="6" t="s">
        <v>4204</v>
      </c>
      <c r="C704" s="6" t="s">
        <v>4205</v>
      </c>
      <c r="D704" s="6" t="s">
        <v>55</v>
      </c>
      <c r="E704" s="6" t="s">
        <v>4206</v>
      </c>
      <c r="F704" s="5" t="b">
        <v>0</v>
      </c>
      <c r="G704" s="5" t="b">
        <v>0</v>
      </c>
      <c r="H704" s="6" t="s">
        <v>4207</v>
      </c>
      <c r="I704" s="6" t="s">
        <v>55</v>
      </c>
      <c r="J704" s="5">
        <v>174.15613999999999</v>
      </c>
      <c r="K704" s="5" t="b">
        <v>0</v>
      </c>
      <c r="L704" s="6" t="s">
        <v>55</v>
      </c>
      <c r="M704" s="6" t="s">
        <v>4208</v>
      </c>
      <c r="N704" s="6" t="s">
        <v>1002</v>
      </c>
      <c r="O704" s="5">
        <v>0.22222220000000001</v>
      </c>
      <c r="P704" s="6" t="s">
        <v>1003</v>
      </c>
      <c r="Q704" s="5">
        <v>3.44</v>
      </c>
      <c r="R704" s="5">
        <v>479.14449999999999</v>
      </c>
      <c r="S704" s="5">
        <v>718</v>
      </c>
    </row>
    <row r="705" spans="1:19" ht="25.5" x14ac:dyDescent="0.25">
      <c r="A705" s="5">
        <v>719</v>
      </c>
      <c r="B705" s="6" t="s">
        <v>55</v>
      </c>
      <c r="C705" s="6" t="s">
        <v>55</v>
      </c>
      <c r="D705" s="6" t="s">
        <v>1708</v>
      </c>
      <c r="E705" s="6" t="s">
        <v>4209</v>
      </c>
      <c r="F705" s="5" t="b">
        <v>0</v>
      </c>
      <c r="G705" s="5" t="b">
        <v>0</v>
      </c>
      <c r="H705" s="6" t="s">
        <v>4210</v>
      </c>
      <c r="I705" s="6" t="s">
        <v>55</v>
      </c>
      <c r="J705" s="5">
        <v>137.19212445472201</v>
      </c>
      <c r="K705" s="5" t="b">
        <v>0</v>
      </c>
      <c r="L705" s="6" t="s">
        <v>55</v>
      </c>
      <c r="M705" s="6" t="s">
        <v>1711</v>
      </c>
      <c r="N705" s="6" t="s">
        <v>55</v>
      </c>
      <c r="P705" s="6" t="s">
        <v>55</v>
      </c>
      <c r="S705" s="5">
        <v>719</v>
      </c>
    </row>
    <row r="706" spans="1:19" x14ac:dyDescent="0.25">
      <c r="A706" s="5">
        <v>720</v>
      </c>
      <c r="B706" s="6" t="s">
        <v>2118</v>
      </c>
      <c r="C706" s="6" t="s">
        <v>2119</v>
      </c>
      <c r="D706" s="6" t="s">
        <v>55</v>
      </c>
      <c r="E706" s="6" t="s">
        <v>4211</v>
      </c>
      <c r="F706" s="5" t="b">
        <v>0</v>
      </c>
      <c r="G706" s="5" t="b">
        <v>0</v>
      </c>
      <c r="H706" s="6" t="s">
        <v>4212</v>
      </c>
      <c r="I706" s="6" t="s">
        <v>55</v>
      </c>
      <c r="J706" s="5">
        <v>126.23922</v>
      </c>
      <c r="K706" s="5" t="b">
        <v>0</v>
      </c>
      <c r="L706" s="6" t="s">
        <v>55</v>
      </c>
      <c r="M706" s="6" t="s">
        <v>2122</v>
      </c>
      <c r="N706" s="6" t="s">
        <v>178</v>
      </c>
      <c r="P706" s="6" t="s">
        <v>55</v>
      </c>
      <c r="Q706" s="5">
        <v>935.9</v>
      </c>
      <c r="S706" s="5">
        <v>720</v>
      </c>
    </row>
    <row r="707" spans="1:19" x14ac:dyDescent="0.25">
      <c r="A707" s="5">
        <v>721</v>
      </c>
      <c r="B707" s="6" t="s">
        <v>2065</v>
      </c>
      <c r="C707" s="6" t="s">
        <v>2066</v>
      </c>
      <c r="D707" s="6" t="s">
        <v>55</v>
      </c>
      <c r="E707" s="6" t="s">
        <v>4213</v>
      </c>
      <c r="F707" s="5" t="b">
        <v>0</v>
      </c>
      <c r="G707" s="5" t="b">
        <v>0</v>
      </c>
      <c r="H707" s="6" t="s">
        <v>4214</v>
      </c>
      <c r="I707" s="6" t="s">
        <v>55</v>
      </c>
      <c r="J707" s="5">
        <v>126.23922</v>
      </c>
      <c r="K707" s="5" t="b">
        <v>0</v>
      </c>
      <c r="L707" s="6" t="s">
        <v>55</v>
      </c>
      <c r="M707" s="6" t="s">
        <v>2069</v>
      </c>
      <c r="N707" s="6" t="s">
        <v>178</v>
      </c>
      <c r="P707" s="6" t="s">
        <v>55</v>
      </c>
      <c r="Q707" s="5">
        <v>935.9</v>
      </c>
      <c r="S707" s="5">
        <v>721</v>
      </c>
    </row>
    <row r="708" spans="1:19" x14ac:dyDescent="0.25">
      <c r="A708" s="5">
        <v>722</v>
      </c>
      <c r="B708" s="6" t="s">
        <v>4215</v>
      </c>
      <c r="C708" s="6" t="s">
        <v>4216</v>
      </c>
      <c r="D708" s="6" t="s">
        <v>55</v>
      </c>
      <c r="E708" s="6" t="s">
        <v>4217</v>
      </c>
      <c r="F708" s="5" t="b">
        <v>0</v>
      </c>
      <c r="G708" s="5" t="b">
        <v>0</v>
      </c>
      <c r="H708" s="6" t="s">
        <v>4218</v>
      </c>
      <c r="I708" s="6" t="s">
        <v>55</v>
      </c>
      <c r="J708" s="5">
        <v>126.23922</v>
      </c>
      <c r="K708" s="5" t="b">
        <v>0</v>
      </c>
      <c r="L708" s="6" t="s">
        <v>55</v>
      </c>
      <c r="M708" s="6" t="s">
        <v>4219</v>
      </c>
      <c r="N708" s="6" t="s">
        <v>178</v>
      </c>
      <c r="P708" s="6" t="s">
        <v>55</v>
      </c>
      <c r="Q708" s="5">
        <v>1016</v>
      </c>
      <c r="S708" s="5">
        <v>722</v>
      </c>
    </row>
    <row r="709" spans="1:19" x14ac:dyDescent="0.25">
      <c r="A709" s="5">
        <v>723</v>
      </c>
      <c r="B709" s="6" t="s">
        <v>4220</v>
      </c>
      <c r="C709" s="6" t="s">
        <v>4221</v>
      </c>
      <c r="D709" s="6" t="s">
        <v>55</v>
      </c>
      <c r="E709" s="6" t="s">
        <v>4222</v>
      </c>
      <c r="F709" s="5" t="b">
        <v>0</v>
      </c>
      <c r="G709" s="5" t="b">
        <v>0</v>
      </c>
      <c r="H709" s="6" t="s">
        <v>4223</v>
      </c>
      <c r="I709" s="6" t="s">
        <v>55</v>
      </c>
      <c r="J709" s="5">
        <v>96.943280000000001</v>
      </c>
      <c r="K709" s="5" t="b">
        <v>0</v>
      </c>
      <c r="L709" s="6" t="s">
        <v>55</v>
      </c>
      <c r="M709" s="6" t="s">
        <v>4224</v>
      </c>
      <c r="N709" s="6" t="s">
        <v>226</v>
      </c>
      <c r="P709" s="6" t="s">
        <v>4225</v>
      </c>
      <c r="Q709" s="5">
        <v>33860</v>
      </c>
      <c r="R709" s="5">
        <v>1884463</v>
      </c>
      <c r="S709" s="5">
        <v>723</v>
      </c>
    </row>
    <row r="710" spans="1:19" x14ac:dyDescent="0.25">
      <c r="A710" s="5">
        <v>724</v>
      </c>
      <c r="B710" s="6" t="s">
        <v>4226</v>
      </c>
      <c r="C710" s="6" t="s">
        <v>4227</v>
      </c>
      <c r="D710" s="6" t="s">
        <v>55</v>
      </c>
      <c r="E710" s="6" t="s">
        <v>4228</v>
      </c>
      <c r="F710" s="5" t="b">
        <v>0</v>
      </c>
      <c r="G710" s="5" t="b">
        <v>0</v>
      </c>
      <c r="H710" s="6" t="s">
        <v>4229</v>
      </c>
      <c r="I710" s="6" t="s">
        <v>55</v>
      </c>
      <c r="J710" s="5">
        <v>112.21263999999999</v>
      </c>
      <c r="K710" s="5" t="b">
        <v>0</v>
      </c>
      <c r="L710" s="6" t="s">
        <v>55</v>
      </c>
      <c r="M710" s="6" t="s">
        <v>4230</v>
      </c>
      <c r="N710" s="6" t="s">
        <v>183</v>
      </c>
      <c r="P710" s="6" t="s">
        <v>4231</v>
      </c>
      <c r="Q710" s="5">
        <v>2160</v>
      </c>
      <c r="R710" s="5">
        <v>3664.1579999999999</v>
      </c>
      <c r="S710" s="5">
        <v>724</v>
      </c>
    </row>
    <row r="711" spans="1:19" x14ac:dyDescent="0.25">
      <c r="A711" s="5">
        <v>725</v>
      </c>
      <c r="B711" s="6" t="s">
        <v>4232</v>
      </c>
      <c r="C711" s="6" t="s">
        <v>4233</v>
      </c>
      <c r="D711" s="6" t="s">
        <v>55</v>
      </c>
      <c r="E711" s="6" t="s">
        <v>4234</v>
      </c>
      <c r="F711" s="5" t="b">
        <v>0</v>
      </c>
      <c r="G711" s="5" t="b">
        <v>0</v>
      </c>
      <c r="H711" s="6" t="s">
        <v>4235</v>
      </c>
      <c r="I711" s="6" t="s">
        <v>55</v>
      </c>
      <c r="J711" s="5">
        <v>98.186059999999998</v>
      </c>
      <c r="K711" s="5" t="b">
        <v>0</v>
      </c>
      <c r="L711" s="6" t="s">
        <v>55</v>
      </c>
      <c r="M711" s="6" t="s">
        <v>4236</v>
      </c>
      <c r="N711" s="6" t="s">
        <v>245</v>
      </c>
      <c r="P711" s="6" t="s">
        <v>4237</v>
      </c>
      <c r="Q711" s="5">
        <v>5879</v>
      </c>
      <c r="R711" s="5">
        <v>11195.57</v>
      </c>
      <c r="S711" s="5">
        <v>725</v>
      </c>
    </row>
    <row r="712" spans="1:19" x14ac:dyDescent="0.25">
      <c r="A712" s="5">
        <v>726</v>
      </c>
      <c r="B712" s="6" t="s">
        <v>4238</v>
      </c>
      <c r="C712" s="6" t="s">
        <v>4239</v>
      </c>
      <c r="D712" s="6" t="s">
        <v>55</v>
      </c>
      <c r="E712" s="6" t="s">
        <v>4240</v>
      </c>
      <c r="F712" s="5" t="b">
        <v>0</v>
      </c>
      <c r="G712" s="5" t="b">
        <v>0</v>
      </c>
      <c r="H712" s="6" t="s">
        <v>4241</v>
      </c>
      <c r="I712" s="6" t="s">
        <v>55</v>
      </c>
      <c r="J712" s="5">
        <v>112.21263999999999</v>
      </c>
      <c r="K712" s="5" t="b">
        <v>0</v>
      </c>
      <c r="L712" s="6" t="s">
        <v>55</v>
      </c>
      <c r="M712" s="6" t="s">
        <v>55</v>
      </c>
      <c r="N712" s="6" t="s">
        <v>183</v>
      </c>
      <c r="P712" s="6" t="s">
        <v>55</v>
      </c>
      <c r="Q712" s="5">
        <v>2066</v>
      </c>
      <c r="S712" s="5">
        <v>726</v>
      </c>
    </row>
    <row r="713" spans="1:19" x14ac:dyDescent="0.25">
      <c r="A713" s="5">
        <v>727</v>
      </c>
      <c r="B713" s="6" t="s">
        <v>4242</v>
      </c>
      <c r="C713" s="6" t="s">
        <v>4243</v>
      </c>
      <c r="D713" s="6" t="s">
        <v>55</v>
      </c>
      <c r="E713" s="6" t="s">
        <v>4244</v>
      </c>
      <c r="F713" s="5" t="b">
        <v>0</v>
      </c>
      <c r="G713" s="5" t="b">
        <v>0</v>
      </c>
      <c r="H713" s="6" t="s">
        <v>4245</v>
      </c>
      <c r="I713" s="6" t="s">
        <v>55</v>
      </c>
      <c r="J713" s="5">
        <v>98.186059999999998</v>
      </c>
      <c r="K713" s="5" t="b">
        <v>0</v>
      </c>
      <c r="L713" s="6" t="s">
        <v>55</v>
      </c>
      <c r="M713" s="6" t="s">
        <v>4246</v>
      </c>
      <c r="N713" s="6" t="s">
        <v>245</v>
      </c>
      <c r="P713" s="6" t="s">
        <v>4247</v>
      </c>
      <c r="Q713" s="5">
        <v>8359</v>
      </c>
      <c r="R713" s="5">
        <v>11195.57</v>
      </c>
      <c r="S713" s="5">
        <v>727</v>
      </c>
    </row>
    <row r="714" spans="1:19" x14ac:dyDescent="0.25">
      <c r="A714" s="5">
        <v>728</v>
      </c>
      <c r="B714" s="6" t="s">
        <v>4248</v>
      </c>
      <c r="C714" s="6" t="s">
        <v>4249</v>
      </c>
      <c r="D714" s="6" t="s">
        <v>55</v>
      </c>
      <c r="E714" s="6" t="s">
        <v>4250</v>
      </c>
      <c r="F714" s="5" t="b">
        <v>0</v>
      </c>
      <c r="G714" s="5" t="b">
        <v>0</v>
      </c>
      <c r="H714" s="6" t="s">
        <v>4251</v>
      </c>
      <c r="I714" s="6" t="s">
        <v>55</v>
      </c>
      <c r="J714" s="5">
        <v>68.117019999999997</v>
      </c>
      <c r="K714" s="5" t="b">
        <v>0</v>
      </c>
      <c r="L714" s="6" t="s">
        <v>55</v>
      </c>
      <c r="M714" s="6" t="s">
        <v>4252</v>
      </c>
      <c r="N714" s="6" t="s">
        <v>2295</v>
      </c>
      <c r="P714" s="6" t="s">
        <v>4253</v>
      </c>
      <c r="Q714" s="5">
        <v>54930</v>
      </c>
      <c r="R714" s="5">
        <v>66065.08</v>
      </c>
      <c r="S714" s="5">
        <v>728</v>
      </c>
    </row>
    <row r="715" spans="1:19" x14ac:dyDescent="0.25">
      <c r="A715" s="5">
        <v>729</v>
      </c>
      <c r="B715" s="6" t="s">
        <v>4254</v>
      </c>
      <c r="C715" s="6" t="s">
        <v>4255</v>
      </c>
      <c r="D715" s="6" t="s">
        <v>55</v>
      </c>
      <c r="E715" s="6" t="s">
        <v>4256</v>
      </c>
      <c r="F715" s="5" t="b">
        <v>0</v>
      </c>
      <c r="G715" s="5" t="b">
        <v>0</v>
      </c>
      <c r="H715" s="6" t="s">
        <v>4257</v>
      </c>
      <c r="I715" s="6" t="s">
        <v>55</v>
      </c>
      <c r="J715" s="5">
        <v>112.21263999999999</v>
      </c>
      <c r="K715" s="5" t="b">
        <v>0</v>
      </c>
      <c r="L715" s="6" t="s">
        <v>55</v>
      </c>
      <c r="M715" s="6" t="s">
        <v>55</v>
      </c>
      <c r="N715" s="6" t="s">
        <v>183</v>
      </c>
      <c r="P715" s="6" t="s">
        <v>55</v>
      </c>
      <c r="Q715" s="5">
        <v>2573</v>
      </c>
      <c r="S715" s="5">
        <v>729</v>
      </c>
    </row>
    <row r="716" spans="1:19" x14ac:dyDescent="0.25">
      <c r="A716" s="5">
        <v>730</v>
      </c>
      <c r="B716" s="6" t="s">
        <v>2107</v>
      </c>
      <c r="C716" s="6" t="s">
        <v>2108</v>
      </c>
      <c r="D716" s="6" t="s">
        <v>55</v>
      </c>
      <c r="E716" s="6" t="s">
        <v>4258</v>
      </c>
      <c r="F716" s="5" t="b">
        <v>0</v>
      </c>
      <c r="G716" s="5" t="b">
        <v>0</v>
      </c>
      <c r="H716" s="6" t="s">
        <v>4259</v>
      </c>
      <c r="I716" s="6" t="s">
        <v>55</v>
      </c>
      <c r="J716" s="5">
        <v>112.21263999999999</v>
      </c>
      <c r="K716" s="5" t="b">
        <v>0</v>
      </c>
      <c r="L716" s="6" t="s">
        <v>55</v>
      </c>
      <c r="M716" s="6" t="s">
        <v>2111</v>
      </c>
      <c r="N716" s="6" t="s">
        <v>183</v>
      </c>
      <c r="P716" s="6" t="s">
        <v>55</v>
      </c>
      <c r="Q716" s="5">
        <v>2786</v>
      </c>
      <c r="S716" s="5">
        <v>730</v>
      </c>
    </row>
    <row r="717" spans="1:19" x14ac:dyDescent="0.25">
      <c r="A717" s="5">
        <v>732</v>
      </c>
      <c r="B717" s="6" t="s">
        <v>4260</v>
      </c>
      <c r="C717" s="6" t="s">
        <v>4261</v>
      </c>
      <c r="D717" s="6" t="s">
        <v>55</v>
      </c>
      <c r="E717" s="6" t="s">
        <v>4262</v>
      </c>
      <c r="F717" s="5" t="b">
        <v>0</v>
      </c>
      <c r="G717" s="5" t="b">
        <v>0</v>
      </c>
      <c r="H717" s="6" t="s">
        <v>4263</v>
      </c>
      <c r="I717" s="6" t="s">
        <v>55</v>
      </c>
      <c r="J717" s="5">
        <v>126.23922</v>
      </c>
      <c r="K717" s="5" t="b">
        <v>0</v>
      </c>
      <c r="L717" s="6" t="s">
        <v>55</v>
      </c>
      <c r="M717" s="6" t="s">
        <v>55</v>
      </c>
      <c r="N717" s="6" t="s">
        <v>178</v>
      </c>
      <c r="P717" s="6" t="s">
        <v>55</v>
      </c>
      <c r="Q717" s="5">
        <v>634.6</v>
      </c>
      <c r="S717" s="5">
        <v>732</v>
      </c>
    </row>
    <row r="718" spans="1:19" x14ac:dyDescent="0.25">
      <c r="A718" s="5">
        <v>733</v>
      </c>
      <c r="B718" s="6" t="s">
        <v>4264</v>
      </c>
      <c r="C718" s="6" t="s">
        <v>4265</v>
      </c>
      <c r="D718" s="6" t="s">
        <v>55</v>
      </c>
      <c r="E718" s="6" t="s">
        <v>4266</v>
      </c>
      <c r="F718" s="5" t="b">
        <v>0</v>
      </c>
      <c r="G718" s="5" t="b">
        <v>0</v>
      </c>
      <c r="H718" s="6" t="s">
        <v>4267</v>
      </c>
      <c r="I718" s="6" t="s">
        <v>55</v>
      </c>
      <c r="J718" s="5">
        <v>126.23922</v>
      </c>
      <c r="K718" s="5" t="b">
        <v>0</v>
      </c>
      <c r="L718" s="6" t="s">
        <v>55</v>
      </c>
      <c r="M718" s="6" t="s">
        <v>4268</v>
      </c>
      <c r="N718" s="6" t="s">
        <v>178</v>
      </c>
      <c r="P718" s="6" t="s">
        <v>55</v>
      </c>
      <c r="Q718" s="5">
        <v>523.9</v>
      </c>
      <c r="S718" s="5">
        <v>733</v>
      </c>
    </row>
    <row r="719" spans="1:19" x14ac:dyDescent="0.25">
      <c r="A719" s="5">
        <v>734</v>
      </c>
      <c r="B719" s="6" t="s">
        <v>4269</v>
      </c>
      <c r="C719" s="6" t="s">
        <v>4270</v>
      </c>
      <c r="D719" s="6" t="s">
        <v>55</v>
      </c>
      <c r="E719" s="6" t="s">
        <v>4271</v>
      </c>
      <c r="F719" s="5" t="b">
        <v>0</v>
      </c>
      <c r="G719" s="5" t="b">
        <v>0</v>
      </c>
      <c r="H719" s="6" t="s">
        <v>4272</v>
      </c>
      <c r="I719" s="6" t="s">
        <v>55</v>
      </c>
      <c r="J719" s="5">
        <v>112.21263999999999</v>
      </c>
      <c r="K719" s="5" t="b">
        <v>0</v>
      </c>
      <c r="L719" s="6" t="s">
        <v>4273</v>
      </c>
      <c r="M719" s="6" t="s">
        <v>4274</v>
      </c>
      <c r="N719" s="6" t="s">
        <v>183</v>
      </c>
      <c r="P719" s="6" t="s">
        <v>4275</v>
      </c>
      <c r="Q719" s="5">
        <v>2400</v>
      </c>
      <c r="R719" s="5">
        <v>3664.1579999999999</v>
      </c>
      <c r="S719" s="5">
        <v>734</v>
      </c>
    </row>
    <row r="720" spans="1:19" x14ac:dyDescent="0.25">
      <c r="A720" s="5">
        <v>736</v>
      </c>
      <c r="B720" s="6" t="s">
        <v>4269</v>
      </c>
      <c r="C720" s="6" t="s">
        <v>4270</v>
      </c>
      <c r="D720" s="6" t="s">
        <v>55</v>
      </c>
      <c r="E720" s="6" t="s">
        <v>4276</v>
      </c>
      <c r="F720" s="5" t="b">
        <v>0</v>
      </c>
      <c r="G720" s="5" t="b">
        <v>0</v>
      </c>
      <c r="H720" s="6" t="s">
        <v>4277</v>
      </c>
      <c r="I720" s="6" t="s">
        <v>55</v>
      </c>
      <c r="J720" s="5">
        <v>112.21263999999999</v>
      </c>
      <c r="K720" s="5" t="b">
        <v>0</v>
      </c>
      <c r="L720" s="6" t="s">
        <v>4278</v>
      </c>
      <c r="M720" s="6" t="s">
        <v>4274</v>
      </c>
      <c r="N720" s="6" t="s">
        <v>183</v>
      </c>
      <c r="P720" s="6" t="s">
        <v>4275</v>
      </c>
      <c r="Q720" s="5">
        <v>2400</v>
      </c>
      <c r="R720" s="5">
        <v>3664.1579999999999</v>
      </c>
      <c r="S720" s="5">
        <v>736</v>
      </c>
    </row>
    <row r="721" spans="1:19" x14ac:dyDescent="0.25">
      <c r="A721" s="5">
        <v>737</v>
      </c>
      <c r="B721" s="6" t="s">
        <v>4279</v>
      </c>
      <c r="C721" s="6" t="s">
        <v>4280</v>
      </c>
      <c r="D721" s="6" t="s">
        <v>55</v>
      </c>
      <c r="E721" s="6" t="s">
        <v>4281</v>
      </c>
      <c r="F721" s="5" t="b">
        <v>1</v>
      </c>
      <c r="G721" s="5" t="b">
        <v>0</v>
      </c>
      <c r="H721" s="6" t="s">
        <v>4282</v>
      </c>
      <c r="I721" s="6" t="s">
        <v>4283</v>
      </c>
      <c r="J721" s="5">
        <v>56.106319999999997</v>
      </c>
      <c r="K721" s="5" t="b">
        <v>0</v>
      </c>
      <c r="L721" s="6" t="s">
        <v>55</v>
      </c>
      <c r="M721" s="6" t="s">
        <v>504</v>
      </c>
      <c r="N721" s="6" t="s">
        <v>505</v>
      </c>
      <c r="P721" s="6" t="s">
        <v>55</v>
      </c>
      <c r="Q721" s="5">
        <v>230600</v>
      </c>
      <c r="S721" s="5">
        <v>737</v>
      </c>
    </row>
    <row r="722" spans="1:19" x14ac:dyDescent="0.25">
      <c r="A722" s="5">
        <v>738</v>
      </c>
      <c r="B722" s="6" t="s">
        <v>4284</v>
      </c>
      <c r="C722" s="6" t="s">
        <v>4285</v>
      </c>
      <c r="D722" s="6" t="s">
        <v>55</v>
      </c>
      <c r="E722" s="6" t="s">
        <v>4286</v>
      </c>
      <c r="F722" s="5" t="b">
        <v>0</v>
      </c>
      <c r="G722" s="5" t="b">
        <v>0</v>
      </c>
      <c r="H722" s="6" t="s">
        <v>4287</v>
      </c>
      <c r="I722" s="6" t="s">
        <v>55</v>
      </c>
      <c r="J722" s="5">
        <v>112.21263999999999</v>
      </c>
      <c r="K722" s="5" t="b">
        <v>0</v>
      </c>
      <c r="L722" s="6" t="s">
        <v>55</v>
      </c>
      <c r="M722" s="6" t="s">
        <v>4288</v>
      </c>
      <c r="N722" s="6" t="s">
        <v>183</v>
      </c>
      <c r="P722" s="6" t="s">
        <v>55</v>
      </c>
      <c r="Q722" s="5">
        <v>2386</v>
      </c>
      <c r="S722" s="5">
        <v>738</v>
      </c>
    </row>
    <row r="723" spans="1:19" x14ac:dyDescent="0.25">
      <c r="A723" s="5">
        <v>739</v>
      </c>
      <c r="B723" s="6" t="s">
        <v>4289</v>
      </c>
      <c r="C723" s="6" t="s">
        <v>4290</v>
      </c>
      <c r="D723" s="6" t="s">
        <v>55</v>
      </c>
      <c r="E723" s="6" t="s">
        <v>4291</v>
      </c>
      <c r="F723" s="5" t="b">
        <v>0</v>
      </c>
      <c r="G723" s="5" t="b">
        <v>0</v>
      </c>
      <c r="H723" s="6" t="s">
        <v>4292</v>
      </c>
      <c r="I723" s="6" t="s">
        <v>55</v>
      </c>
      <c r="J723" s="5">
        <v>98.186059999999998</v>
      </c>
      <c r="K723" s="5" t="b">
        <v>0</v>
      </c>
      <c r="L723" s="6" t="s">
        <v>55</v>
      </c>
      <c r="M723" s="6" t="s">
        <v>4293</v>
      </c>
      <c r="N723" s="6" t="s">
        <v>245</v>
      </c>
      <c r="P723" s="6" t="s">
        <v>4294</v>
      </c>
      <c r="Q723" s="5">
        <v>6239</v>
      </c>
      <c r="R723" s="5">
        <v>7076.6580000000004</v>
      </c>
      <c r="S723" s="5">
        <v>739</v>
      </c>
    </row>
    <row r="724" spans="1:19" x14ac:dyDescent="0.25">
      <c r="A724" s="5">
        <v>740</v>
      </c>
      <c r="B724" s="6" t="s">
        <v>4295</v>
      </c>
      <c r="C724" s="6" t="s">
        <v>4296</v>
      </c>
      <c r="D724" s="6" t="s">
        <v>55</v>
      </c>
      <c r="E724" s="6" t="s">
        <v>4297</v>
      </c>
      <c r="F724" s="5" t="b">
        <v>0</v>
      </c>
      <c r="G724" s="5" t="b">
        <v>0</v>
      </c>
      <c r="H724" s="6" t="s">
        <v>4298</v>
      </c>
      <c r="I724" s="6" t="s">
        <v>55</v>
      </c>
      <c r="J724" s="5">
        <v>84.159480000000002</v>
      </c>
      <c r="K724" s="5" t="b">
        <v>0</v>
      </c>
      <c r="L724" s="6" t="s">
        <v>55</v>
      </c>
      <c r="M724" s="6" t="s">
        <v>4299</v>
      </c>
      <c r="N724" s="6" t="s">
        <v>574</v>
      </c>
      <c r="P724" s="6" t="s">
        <v>2162</v>
      </c>
      <c r="Q724" s="5">
        <v>23060</v>
      </c>
      <c r="R724" s="5">
        <v>21622.21</v>
      </c>
      <c r="S724" s="5">
        <v>740</v>
      </c>
    </row>
    <row r="725" spans="1:19" x14ac:dyDescent="0.25">
      <c r="A725" s="5">
        <v>741</v>
      </c>
      <c r="B725" s="6" t="s">
        <v>4300</v>
      </c>
      <c r="C725" s="6" t="s">
        <v>4301</v>
      </c>
      <c r="D725" s="6" t="s">
        <v>55</v>
      </c>
      <c r="E725" s="6" t="s">
        <v>4302</v>
      </c>
      <c r="F725" s="5" t="b">
        <v>0</v>
      </c>
      <c r="G725" s="5" t="b">
        <v>0</v>
      </c>
      <c r="H725" s="6" t="s">
        <v>4303</v>
      </c>
      <c r="I725" s="6" t="s">
        <v>55</v>
      </c>
      <c r="J725" s="5">
        <v>112.21263999999999</v>
      </c>
      <c r="K725" s="5" t="b">
        <v>0</v>
      </c>
      <c r="L725" s="6" t="s">
        <v>55</v>
      </c>
      <c r="M725" s="6" t="s">
        <v>55</v>
      </c>
      <c r="N725" s="6" t="s">
        <v>183</v>
      </c>
      <c r="P725" s="6" t="s">
        <v>55</v>
      </c>
      <c r="Q725" s="5">
        <v>2026</v>
      </c>
      <c r="S725" s="5">
        <v>741</v>
      </c>
    </row>
    <row r="726" spans="1:19" x14ac:dyDescent="0.25">
      <c r="A726" s="5">
        <v>742</v>
      </c>
      <c r="B726" s="6" t="s">
        <v>4304</v>
      </c>
      <c r="C726" s="6" t="s">
        <v>4305</v>
      </c>
      <c r="D726" s="6" t="s">
        <v>55</v>
      </c>
      <c r="E726" s="6" t="s">
        <v>4306</v>
      </c>
      <c r="F726" s="5" t="b">
        <v>1</v>
      </c>
      <c r="G726" s="5" t="b">
        <v>0</v>
      </c>
      <c r="H726" s="6" t="s">
        <v>4307</v>
      </c>
      <c r="I726" s="6" t="s">
        <v>4308</v>
      </c>
      <c r="J726" s="5">
        <v>70.132900000000006</v>
      </c>
      <c r="K726" s="5" t="b">
        <v>0</v>
      </c>
      <c r="L726" s="6" t="s">
        <v>55</v>
      </c>
      <c r="M726" s="6" t="s">
        <v>4309</v>
      </c>
      <c r="N726" s="6" t="s">
        <v>736</v>
      </c>
      <c r="P726" s="6" t="s">
        <v>2175</v>
      </c>
      <c r="Q726" s="5">
        <v>67590</v>
      </c>
      <c r="R726" s="5">
        <v>66065.08</v>
      </c>
      <c r="S726" s="5">
        <v>742</v>
      </c>
    </row>
    <row r="727" spans="1:19" x14ac:dyDescent="0.25">
      <c r="A727" s="5">
        <v>743</v>
      </c>
      <c r="B727" s="6" t="s">
        <v>4310</v>
      </c>
      <c r="C727" s="6" t="s">
        <v>4311</v>
      </c>
      <c r="D727" s="6" t="s">
        <v>55</v>
      </c>
      <c r="E727" s="6" t="s">
        <v>4312</v>
      </c>
      <c r="F727" s="5" t="b">
        <v>0</v>
      </c>
      <c r="G727" s="5" t="b">
        <v>0</v>
      </c>
      <c r="H727" s="6" t="s">
        <v>4313</v>
      </c>
      <c r="I727" s="6" t="s">
        <v>55</v>
      </c>
      <c r="J727" s="5">
        <v>98.186059999999998</v>
      </c>
      <c r="K727" s="5" t="b">
        <v>0</v>
      </c>
      <c r="L727" s="6" t="s">
        <v>55</v>
      </c>
      <c r="M727" s="6" t="s">
        <v>4314</v>
      </c>
      <c r="N727" s="6" t="s">
        <v>245</v>
      </c>
      <c r="P727" s="6" t="s">
        <v>4315</v>
      </c>
      <c r="Q727" s="5">
        <v>6853</v>
      </c>
      <c r="R727" s="5">
        <v>7076.6580000000004</v>
      </c>
      <c r="S727" s="5">
        <v>743</v>
      </c>
    </row>
    <row r="728" spans="1:19" x14ac:dyDescent="0.25">
      <c r="A728" s="5">
        <v>744</v>
      </c>
      <c r="B728" s="6" t="s">
        <v>4316</v>
      </c>
      <c r="C728" s="6" t="s">
        <v>4317</v>
      </c>
      <c r="D728" s="6" t="s">
        <v>55</v>
      </c>
      <c r="E728" s="6" t="s">
        <v>4318</v>
      </c>
      <c r="F728" s="5" t="b">
        <v>0</v>
      </c>
      <c r="G728" s="5" t="b">
        <v>0</v>
      </c>
      <c r="H728" s="6" t="s">
        <v>4319</v>
      </c>
      <c r="I728" s="6" t="s">
        <v>55</v>
      </c>
      <c r="J728" s="5">
        <v>84.159480000000002</v>
      </c>
      <c r="K728" s="5" t="b">
        <v>0</v>
      </c>
      <c r="L728" s="6" t="s">
        <v>55</v>
      </c>
      <c r="M728" s="6" t="s">
        <v>55</v>
      </c>
      <c r="N728" s="6" t="s">
        <v>574</v>
      </c>
      <c r="P728" s="6" t="s">
        <v>55</v>
      </c>
      <c r="Q728" s="5">
        <v>21330</v>
      </c>
      <c r="S728" s="5">
        <v>744</v>
      </c>
    </row>
    <row r="729" spans="1:19" x14ac:dyDescent="0.25">
      <c r="A729" s="5">
        <v>745</v>
      </c>
      <c r="B729" s="6" t="s">
        <v>4320</v>
      </c>
      <c r="C729" s="6" t="s">
        <v>4321</v>
      </c>
      <c r="D729" s="6" t="s">
        <v>55</v>
      </c>
      <c r="E729" s="6" t="s">
        <v>4322</v>
      </c>
      <c r="F729" s="5" t="b">
        <v>0</v>
      </c>
      <c r="G729" s="5" t="b">
        <v>0</v>
      </c>
      <c r="H729" s="6" t="s">
        <v>4323</v>
      </c>
      <c r="I729" s="6" t="s">
        <v>55</v>
      </c>
      <c r="J729" s="5">
        <v>126.23922</v>
      </c>
      <c r="K729" s="5" t="b">
        <v>0</v>
      </c>
      <c r="L729" s="6" t="s">
        <v>55</v>
      </c>
      <c r="M729" s="6" t="s">
        <v>55</v>
      </c>
      <c r="N729" s="6" t="s">
        <v>178</v>
      </c>
      <c r="P729" s="6" t="s">
        <v>55</v>
      </c>
      <c r="Q729" s="5">
        <v>763.9</v>
      </c>
      <c r="S729" s="5">
        <v>745</v>
      </c>
    </row>
    <row r="730" spans="1:19" x14ac:dyDescent="0.25">
      <c r="A730" s="5">
        <v>746</v>
      </c>
      <c r="B730" s="6" t="s">
        <v>4324</v>
      </c>
      <c r="C730" s="6" t="s">
        <v>4325</v>
      </c>
      <c r="D730" s="6" t="s">
        <v>55</v>
      </c>
      <c r="E730" s="6" t="s">
        <v>4326</v>
      </c>
      <c r="F730" s="5" t="b">
        <v>0</v>
      </c>
      <c r="G730" s="5" t="b">
        <v>0</v>
      </c>
      <c r="H730" s="6" t="s">
        <v>4327</v>
      </c>
      <c r="I730" s="6" t="s">
        <v>55</v>
      </c>
      <c r="J730" s="5">
        <v>112.21263999999999</v>
      </c>
      <c r="K730" s="5" t="b">
        <v>0</v>
      </c>
      <c r="L730" s="6" t="s">
        <v>55</v>
      </c>
      <c r="M730" s="6" t="s">
        <v>55</v>
      </c>
      <c r="N730" s="6" t="s">
        <v>183</v>
      </c>
      <c r="P730" s="6" t="s">
        <v>55</v>
      </c>
      <c r="Q730" s="5">
        <v>2266</v>
      </c>
      <c r="S730" s="5">
        <v>746</v>
      </c>
    </row>
    <row r="731" spans="1:19" x14ac:dyDescent="0.25">
      <c r="A731" s="5">
        <v>747</v>
      </c>
      <c r="B731" s="6" t="s">
        <v>4328</v>
      </c>
      <c r="C731" s="6" t="s">
        <v>4329</v>
      </c>
      <c r="D731" s="6" t="s">
        <v>55</v>
      </c>
      <c r="E731" s="6" t="s">
        <v>4330</v>
      </c>
      <c r="F731" s="5" t="b">
        <v>0</v>
      </c>
      <c r="G731" s="5" t="b">
        <v>1</v>
      </c>
      <c r="H731" s="6" t="s">
        <v>4331</v>
      </c>
      <c r="I731" s="6" t="s">
        <v>4332</v>
      </c>
      <c r="J731" s="5">
        <v>131.38834</v>
      </c>
      <c r="K731" s="5" t="b">
        <v>0</v>
      </c>
      <c r="L731" s="6" t="s">
        <v>55</v>
      </c>
      <c r="M731" s="6" t="s">
        <v>4333</v>
      </c>
      <c r="N731" s="6" t="s">
        <v>4334</v>
      </c>
      <c r="P731" s="6" t="s">
        <v>4335</v>
      </c>
      <c r="Q731" s="5">
        <v>9666</v>
      </c>
      <c r="R731" s="5">
        <v>1884463</v>
      </c>
      <c r="S731" s="5">
        <v>747</v>
      </c>
    </row>
    <row r="732" spans="1:19" x14ac:dyDescent="0.25">
      <c r="A732" s="5">
        <v>748</v>
      </c>
      <c r="B732" s="6" t="s">
        <v>4336</v>
      </c>
      <c r="C732" s="6" t="s">
        <v>4337</v>
      </c>
      <c r="D732" s="6" t="s">
        <v>55</v>
      </c>
      <c r="E732" s="6" t="s">
        <v>4338</v>
      </c>
      <c r="F732" s="5" t="b">
        <v>0</v>
      </c>
      <c r="G732" s="5" t="b">
        <v>0</v>
      </c>
      <c r="H732" s="6" t="s">
        <v>4339</v>
      </c>
      <c r="I732" s="6" t="s">
        <v>4340</v>
      </c>
      <c r="J732" s="5">
        <v>137.36810320000001</v>
      </c>
      <c r="K732" s="5" t="b">
        <v>1</v>
      </c>
      <c r="L732" s="6" t="s">
        <v>55</v>
      </c>
      <c r="M732" s="6" t="s">
        <v>4341</v>
      </c>
      <c r="N732" s="6" t="s">
        <v>4342</v>
      </c>
      <c r="P732" s="6" t="s">
        <v>4343</v>
      </c>
      <c r="Q732" s="5">
        <v>106300</v>
      </c>
      <c r="R732" s="5">
        <v>5757839</v>
      </c>
      <c r="S732" s="5">
        <v>748</v>
      </c>
    </row>
    <row r="733" spans="1:19" x14ac:dyDescent="0.25">
      <c r="A733" s="5">
        <v>749</v>
      </c>
      <c r="B733" s="6" t="s">
        <v>4344</v>
      </c>
      <c r="C733" s="6" t="s">
        <v>4345</v>
      </c>
      <c r="D733" s="6" t="s">
        <v>55</v>
      </c>
      <c r="E733" s="6" t="s">
        <v>4346</v>
      </c>
      <c r="F733" s="5" t="b">
        <v>0</v>
      </c>
      <c r="G733" s="5" t="b">
        <v>0</v>
      </c>
      <c r="H733" s="6" t="s">
        <v>4347</v>
      </c>
      <c r="I733" s="6" t="s">
        <v>4348</v>
      </c>
      <c r="J733" s="5">
        <v>187.37560959999999</v>
      </c>
      <c r="K733" s="5" t="b">
        <v>1</v>
      </c>
      <c r="L733" s="6" t="s">
        <v>55</v>
      </c>
      <c r="M733" s="6" t="s">
        <v>172</v>
      </c>
      <c r="N733" s="6" t="s">
        <v>153</v>
      </c>
      <c r="P733" s="6" t="s">
        <v>173</v>
      </c>
      <c r="Q733" s="5">
        <v>42660</v>
      </c>
      <c r="R733" s="5">
        <v>1884463</v>
      </c>
      <c r="S733" s="5">
        <v>749</v>
      </c>
    </row>
    <row r="734" spans="1:19" x14ac:dyDescent="0.25">
      <c r="A734" s="5">
        <v>750</v>
      </c>
      <c r="B734" s="6" t="s">
        <v>4349</v>
      </c>
      <c r="C734" s="6" t="s">
        <v>4350</v>
      </c>
      <c r="D734" s="6" t="s">
        <v>55</v>
      </c>
      <c r="E734" s="6" t="s">
        <v>4351</v>
      </c>
      <c r="F734" s="5" t="b">
        <v>0</v>
      </c>
      <c r="G734" s="5" t="b">
        <v>0</v>
      </c>
      <c r="H734" s="6" t="s">
        <v>4352</v>
      </c>
      <c r="I734" s="6" t="s">
        <v>55</v>
      </c>
      <c r="J734" s="5">
        <v>149.18819999999999</v>
      </c>
      <c r="K734" s="5" t="b">
        <v>0</v>
      </c>
      <c r="L734" s="6" t="s">
        <v>55</v>
      </c>
      <c r="M734" s="6" t="s">
        <v>4353</v>
      </c>
      <c r="N734" s="6" t="s">
        <v>4354</v>
      </c>
      <c r="O734" s="5">
        <v>0.5</v>
      </c>
      <c r="P734" s="6" t="s">
        <v>4355</v>
      </c>
      <c r="Q734" s="5">
        <v>4.506E-4</v>
      </c>
      <c r="R734" s="5">
        <v>1.8120850000000001E-4</v>
      </c>
      <c r="S734" s="5">
        <v>750</v>
      </c>
    </row>
    <row r="735" spans="1:19" x14ac:dyDescent="0.25">
      <c r="A735" s="5">
        <v>751</v>
      </c>
      <c r="B735" s="6" t="s">
        <v>4356</v>
      </c>
      <c r="C735" s="6" t="s">
        <v>4357</v>
      </c>
      <c r="D735" s="6" t="s">
        <v>55</v>
      </c>
      <c r="E735" s="6" t="s">
        <v>4358</v>
      </c>
      <c r="F735" s="5" t="b">
        <v>0</v>
      </c>
      <c r="G735" s="5" t="b">
        <v>1</v>
      </c>
      <c r="H735" s="6" t="s">
        <v>4359</v>
      </c>
      <c r="I735" s="6" t="s">
        <v>55</v>
      </c>
      <c r="J735" s="5">
        <v>101.19</v>
      </c>
      <c r="K735" s="5" t="b">
        <v>0</v>
      </c>
      <c r="L735" s="6" t="s">
        <v>55</v>
      </c>
      <c r="M735" s="6" t="s">
        <v>4360</v>
      </c>
      <c r="N735" s="6" t="s">
        <v>4361</v>
      </c>
      <c r="P735" s="6" t="s">
        <v>4362</v>
      </c>
      <c r="Q735" s="5">
        <v>7879</v>
      </c>
      <c r="R735" s="5">
        <v>21622.21</v>
      </c>
      <c r="S735" s="5">
        <v>751</v>
      </c>
    </row>
    <row r="736" spans="1:19" x14ac:dyDescent="0.25">
      <c r="A736" s="5">
        <v>752</v>
      </c>
      <c r="B736" s="6" t="s">
        <v>4363</v>
      </c>
      <c r="C736" s="6" t="s">
        <v>4364</v>
      </c>
      <c r="D736" s="6" t="s">
        <v>55</v>
      </c>
      <c r="E736" s="6" t="s">
        <v>4365</v>
      </c>
      <c r="F736" s="5" t="b">
        <v>0</v>
      </c>
      <c r="G736" s="5" t="b">
        <v>0</v>
      </c>
      <c r="H736" s="6" t="s">
        <v>4366</v>
      </c>
      <c r="I736" s="6" t="s">
        <v>55</v>
      </c>
      <c r="J736" s="5">
        <v>146.23392000000001</v>
      </c>
      <c r="K736" s="5" t="b">
        <v>0</v>
      </c>
      <c r="L736" s="6" t="s">
        <v>55</v>
      </c>
      <c r="M736" s="6" t="s">
        <v>4367</v>
      </c>
      <c r="N736" s="6" t="s">
        <v>4368</v>
      </c>
      <c r="P736" s="6" t="s">
        <v>4369</v>
      </c>
      <c r="Q736" s="5">
        <v>1.4930000000000001</v>
      </c>
      <c r="R736" s="5">
        <v>21622.21</v>
      </c>
      <c r="S736" s="5">
        <v>752</v>
      </c>
    </row>
    <row r="737" spans="1:19" ht="25.5" x14ac:dyDescent="0.25">
      <c r="A737" s="5">
        <v>753</v>
      </c>
      <c r="B737" s="6" t="s">
        <v>4370</v>
      </c>
      <c r="C737" s="6" t="s">
        <v>4371</v>
      </c>
      <c r="D737" s="6" t="s">
        <v>55</v>
      </c>
      <c r="E737" s="6" t="s">
        <v>4372</v>
      </c>
      <c r="F737" s="5" t="b">
        <v>0</v>
      </c>
      <c r="G737" s="5" t="b">
        <v>1</v>
      </c>
      <c r="H737" s="6" t="s">
        <v>4373</v>
      </c>
      <c r="I737" s="6" t="s">
        <v>55</v>
      </c>
      <c r="J737" s="5">
        <v>335.27904960000001</v>
      </c>
      <c r="K737" s="5" t="b">
        <v>0</v>
      </c>
      <c r="L737" s="6" t="s">
        <v>55</v>
      </c>
      <c r="M737" s="6" t="s">
        <v>4374</v>
      </c>
      <c r="N737" s="6" t="s">
        <v>4375</v>
      </c>
      <c r="O737" s="5">
        <v>0.30769229999999997</v>
      </c>
      <c r="P737" s="6" t="s">
        <v>4376</v>
      </c>
      <c r="Q737" s="5">
        <v>1.8E-3</v>
      </c>
      <c r="R737" s="5">
        <v>5.4976739999999999</v>
      </c>
      <c r="S737" s="5">
        <v>753</v>
      </c>
    </row>
    <row r="738" spans="1:19" x14ac:dyDescent="0.25">
      <c r="A738" s="5">
        <v>754</v>
      </c>
      <c r="B738" s="6" t="s">
        <v>4377</v>
      </c>
      <c r="C738" s="6" t="s">
        <v>4378</v>
      </c>
      <c r="D738" s="6" t="s">
        <v>55</v>
      </c>
      <c r="E738" s="6" t="s">
        <v>4379</v>
      </c>
      <c r="F738" s="5" t="b">
        <v>0</v>
      </c>
      <c r="G738" s="5" t="b">
        <v>0</v>
      </c>
      <c r="H738" s="6" t="s">
        <v>4380</v>
      </c>
      <c r="I738" s="6" t="s">
        <v>55</v>
      </c>
      <c r="J738" s="5">
        <v>191.26794000000001</v>
      </c>
      <c r="K738" s="5" t="b">
        <v>0</v>
      </c>
      <c r="L738" s="6" t="s">
        <v>55</v>
      </c>
      <c r="M738" s="6" t="s">
        <v>4381</v>
      </c>
      <c r="N738" s="6" t="s">
        <v>4382</v>
      </c>
      <c r="O738" s="5">
        <v>0.3333333</v>
      </c>
      <c r="P738" s="6" t="s">
        <v>4383</v>
      </c>
      <c r="Q738" s="5">
        <v>2.48E-3</v>
      </c>
      <c r="R738" s="5">
        <v>5.8349499999999996E-4</v>
      </c>
      <c r="S738" s="5">
        <v>754</v>
      </c>
    </row>
    <row r="739" spans="1:19" x14ac:dyDescent="0.25">
      <c r="A739" s="5">
        <v>755</v>
      </c>
      <c r="B739" s="6" t="s">
        <v>3396</v>
      </c>
      <c r="C739" s="6" t="s">
        <v>3397</v>
      </c>
      <c r="D739" s="6" t="s">
        <v>55</v>
      </c>
      <c r="E739" s="6" t="s">
        <v>4384</v>
      </c>
      <c r="F739" s="5" t="b">
        <v>0</v>
      </c>
      <c r="G739" s="5" t="b">
        <v>0</v>
      </c>
      <c r="H739" s="6" t="s">
        <v>4385</v>
      </c>
      <c r="I739" s="6" t="s">
        <v>55</v>
      </c>
      <c r="J739" s="5">
        <v>120.19158</v>
      </c>
      <c r="K739" s="5" t="b">
        <v>0</v>
      </c>
      <c r="L739" s="6" t="s">
        <v>55</v>
      </c>
      <c r="M739" s="6" t="s">
        <v>3400</v>
      </c>
      <c r="N739" s="6" t="s">
        <v>274</v>
      </c>
      <c r="P739" s="6" t="s">
        <v>3401</v>
      </c>
      <c r="Q739" s="5">
        <v>268</v>
      </c>
      <c r="R739" s="5">
        <v>479.14449999999999</v>
      </c>
      <c r="S739" s="5">
        <v>755</v>
      </c>
    </row>
    <row r="740" spans="1:19" x14ac:dyDescent="0.25">
      <c r="A740" s="5">
        <v>756</v>
      </c>
      <c r="B740" s="6" t="s">
        <v>4386</v>
      </c>
      <c r="C740" s="6" t="s">
        <v>4387</v>
      </c>
      <c r="D740" s="6" t="s">
        <v>55</v>
      </c>
      <c r="E740" s="6" t="s">
        <v>4388</v>
      </c>
      <c r="F740" s="5" t="b">
        <v>0</v>
      </c>
      <c r="G740" s="5" t="b">
        <v>0</v>
      </c>
      <c r="H740" s="6" t="s">
        <v>4389</v>
      </c>
      <c r="I740" s="6" t="s">
        <v>55</v>
      </c>
      <c r="J740" s="5">
        <v>126.23922</v>
      </c>
      <c r="K740" s="5" t="b">
        <v>0</v>
      </c>
      <c r="L740" s="6" t="s">
        <v>55</v>
      </c>
      <c r="M740" s="6" t="s">
        <v>55</v>
      </c>
      <c r="N740" s="6" t="s">
        <v>178</v>
      </c>
      <c r="P740" s="6" t="s">
        <v>55</v>
      </c>
      <c r="Q740" s="5">
        <v>845.2</v>
      </c>
      <c r="S740" s="5">
        <v>756</v>
      </c>
    </row>
    <row r="741" spans="1:19" x14ac:dyDescent="0.25">
      <c r="A741" s="5">
        <v>757</v>
      </c>
      <c r="B741" s="6" t="s">
        <v>4390</v>
      </c>
      <c r="C741" s="6" t="s">
        <v>4391</v>
      </c>
      <c r="D741" s="6" t="s">
        <v>55</v>
      </c>
      <c r="E741" s="6" t="s">
        <v>4392</v>
      </c>
      <c r="F741" s="5" t="b">
        <v>0</v>
      </c>
      <c r="G741" s="5" t="b">
        <v>0</v>
      </c>
      <c r="H741" s="6" t="s">
        <v>4393</v>
      </c>
      <c r="I741" s="6" t="s">
        <v>55</v>
      </c>
      <c r="J741" s="5">
        <v>142.23862</v>
      </c>
      <c r="K741" s="5" t="b">
        <v>0</v>
      </c>
      <c r="L741" s="6" t="s">
        <v>55</v>
      </c>
      <c r="M741" s="6" t="s">
        <v>55</v>
      </c>
      <c r="N741" s="6" t="s">
        <v>2424</v>
      </c>
      <c r="O741" s="5">
        <v>0.1111111</v>
      </c>
      <c r="P741" s="6" t="s">
        <v>55</v>
      </c>
      <c r="Q741" s="5">
        <v>6.0659999999999998</v>
      </c>
      <c r="S741" s="5">
        <v>757</v>
      </c>
    </row>
    <row r="742" spans="1:19" x14ac:dyDescent="0.25">
      <c r="A742" s="5">
        <v>758</v>
      </c>
      <c r="B742" s="6" t="s">
        <v>4394</v>
      </c>
      <c r="C742" s="6" t="s">
        <v>4395</v>
      </c>
      <c r="D742" s="6" t="s">
        <v>55</v>
      </c>
      <c r="E742" s="6" t="s">
        <v>4396</v>
      </c>
      <c r="F742" s="5" t="b">
        <v>0</v>
      </c>
      <c r="G742" s="5" t="b">
        <v>0</v>
      </c>
      <c r="H742" s="6" t="s">
        <v>4397</v>
      </c>
      <c r="I742" s="6" t="s">
        <v>55</v>
      </c>
      <c r="J742" s="5">
        <v>126.19616000000001</v>
      </c>
      <c r="K742" s="5" t="b">
        <v>0</v>
      </c>
      <c r="L742" s="6" t="s">
        <v>55</v>
      </c>
      <c r="M742" s="6" t="s">
        <v>4398</v>
      </c>
      <c r="N742" s="6" t="s">
        <v>4399</v>
      </c>
      <c r="O742" s="5">
        <v>0.125</v>
      </c>
      <c r="P742" s="6" t="s">
        <v>55</v>
      </c>
      <c r="Q742" s="5">
        <v>252</v>
      </c>
      <c r="S742" s="5">
        <v>758</v>
      </c>
    </row>
    <row r="743" spans="1:19" x14ac:dyDescent="0.25">
      <c r="A743" s="5">
        <v>759</v>
      </c>
      <c r="B743" s="6" t="s">
        <v>4400</v>
      </c>
      <c r="C743" s="6" t="s">
        <v>4401</v>
      </c>
      <c r="D743" s="6" t="s">
        <v>55</v>
      </c>
      <c r="E743" s="6" t="s">
        <v>4402</v>
      </c>
      <c r="F743" s="5" t="b">
        <v>0</v>
      </c>
      <c r="G743" s="5" t="b">
        <v>0</v>
      </c>
      <c r="H743" s="6" t="s">
        <v>4403</v>
      </c>
      <c r="I743" s="6" t="s">
        <v>55</v>
      </c>
      <c r="J743" s="5">
        <v>126.23922</v>
      </c>
      <c r="K743" s="5" t="b">
        <v>0</v>
      </c>
      <c r="L743" s="6" t="s">
        <v>55</v>
      </c>
      <c r="M743" s="6" t="s">
        <v>4404</v>
      </c>
      <c r="N743" s="6" t="s">
        <v>178</v>
      </c>
      <c r="P743" s="6" t="s">
        <v>55</v>
      </c>
      <c r="Q743" s="5">
        <v>2160</v>
      </c>
      <c r="S743" s="5">
        <v>759</v>
      </c>
    </row>
    <row r="744" spans="1:19" x14ac:dyDescent="0.25">
      <c r="A744" s="5">
        <v>760</v>
      </c>
      <c r="B744" s="6" t="s">
        <v>4405</v>
      </c>
      <c r="C744" s="6" t="s">
        <v>4406</v>
      </c>
      <c r="D744" s="6" t="s">
        <v>55</v>
      </c>
      <c r="E744" s="6" t="s">
        <v>4407</v>
      </c>
      <c r="F744" s="5" t="b">
        <v>0</v>
      </c>
      <c r="G744" s="5" t="b">
        <v>0</v>
      </c>
      <c r="H744" s="6" t="s">
        <v>4408</v>
      </c>
      <c r="I744" s="6" t="s">
        <v>55</v>
      </c>
      <c r="J744" s="5">
        <v>156.30825999999999</v>
      </c>
      <c r="K744" s="5" t="b">
        <v>0</v>
      </c>
      <c r="L744" s="6" t="s">
        <v>55</v>
      </c>
      <c r="M744" s="6" t="s">
        <v>4409</v>
      </c>
      <c r="N744" s="6" t="s">
        <v>975</v>
      </c>
      <c r="P744" s="6" t="s">
        <v>55</v>
      </c>
      <c r="Q744" s="5">
        <v>356</v>
      </c>
      <c r="S744" s="5">
        <v>760</v>
      </c>
    </row>
    <row r="745" spans="1:19" x14ac:dyDescent="0.25">
      <c r="A745" s="5">
        <v>761</v>
      </c>
      <c r="B745" s="6" t="s">
        <v>4410</v>
      </c>
      <c r="C745" s="6" t="s">
        <v>4411</v>
      </c>
      <c r="D745" s="6" t="s">
        <v>55</v>
      </c>
      <c r="E745" s="6" t="s">
        <v>4412</v>
      </c>
      <c r="F745" s="5" t="b">
        <v>0</v>
      </c>
      <c r="G745" s="5" t="b">
        <v>0</v>
      </c>
      <c r="H745" s="6" t="s">
        <v>4413</v>
      </c>
      <c r="I745" s="6" t="s">
        <v>55</v>
      </c>
      <c r="J745" s="5">
        <v>136.23403999999999</v>
      </c>
      <c r="K745" s="5" t="b">
        <v>0</v>
      </c>
      <c r="L745" s="6" t="s">
        <v>55</v>
      </c>
      <c r="M745" s="6" t="s">
        <v>4414</v>
      </c>
      <c r="N745" s="6" t="s">
        <v>55</v>
      </c>
      <c r="P745" s="6" t="s">
        <v>55</v>
      </c>
      <c r="Q745" s="5">
        <v>317.3</v>
      </c>
      <c r="S745" s="5">
        <v>761</v>
      </c>
    </row>
    <row r="746" spans="1:19" ht="25.5" x14ac:dyDescent="0.25">
      <c r="A746" s="5">
        <v>763</v>
      </c>
      <c r="B746" s="6" t="s">
        <v>55</v>
      </c>
      <c r="C746" s="6" t="s">
        <v>55</v>
      </c>
      <c r="D746" s="6" t="s">
        <v>4415</v>
      </c>
      <c r="E746" s="6" t="s">
        <v>4416</v>
      </c>
      <c r="F746" s="5" t="b">
        <v>0</v>
      </c>
      <c r="G746" s="5" t="b">
        <v>0</v>
      </c>
      <c r="H746" s="6" t="s">
        <v>4417</v>
      </c>
      <c r="I746" s="6" t="s">
        <v>55</v>
      </c>
      <c r="J746" s="5">
        <v>137.19212445472201</v>
      </c>
      <c r="K746" s="5" t="b">
        <v>0</v>
      </c>
      <c r="L746" s="6" t="s">
        <v>55</v>
      </c>
      <c r="M746" s="6" t="s">
        <v>4418</v>
      </c>
      <c r="N746" s="6" t="s">
        <v>55</v>
      </c>
      <c r="P746" s="6" t="s">
        <v>55</v>
      </c>
      <c r="S746" s="5">
        <v>763</v>
      </c>
    </row>
    <row r="747" spans="1:19" x14ac:dyDescent="0.25">
      <c r="A747" s="5">
        <v>765</v>
      </c>
      <c r="B747" s="6" t="s">
        <v>4419</v>
      </c>
      <c r="C747" s="6" t="s">
        <v>4420</v>
      </c>
      <c r="D747" s="6" t="s">
        <v>55</v>
      </c>
      <c r="E747" s="6" t="s">
        <v>4421</v>
      </c>
      <c r="F747" s="5" t="b">
        <v>0</v>
      </c>
      <c r="G747" s="5" t="b">
        <v>1</v>
      </c>
      <c r="H747" s="6" t="s">
        <v>4422</v>
      </c>
      <c r="I747" s="6" t="s">
        <v>4423</v>
      </c>
      <c r="J747" s="5">
        <v>238.03</v>
      </c>
      <c r="K747" s="5" t="b">
        <v>0</v>
      </c>
      <c r="L747" s="6" t="s">
        <v>55</v>
      </c>
      <c r="M747" s="6" t="s">
        <v>4424</v>
      </c>
      <c r="N747" s="6" t="s">
        <v>4423</v>
      </c>
      <c r="P747" s="6" t="s">
        <v>4425</v>
      </c>
      <c r="R747" s="5">
        <v>17592660</v>
      </c>
      <c r="S747" s="5">
        <v>765</v>
      </c>
    </row>
    <row r="748" spans="1:19" ht="38.25" x14ac:dyDescent="0.25">
      <c r="A748" s="5">
        <v>766</v>
      </c>
      <c r="B748" s="6" t="s">
        <v>4426</v>
      </c>
      <c r="C748" s="6" t="s">
        <v>4427</v>
      </c>
      <c r="D748" s="6" t="s">
        <v>55</v>
      </c>
      <c r="E748" s="6" t="s">
        <v>4428</v>
      </c>
      <c r="F748" s="5" t="b">
        <v>0</v>
      </c>
      <c r="G748" s="5" t="b">
        <v>0</v>
      </c>
      <c r="H748" s="6" t="s">
        <v>4429</v>
      </c>
      <c r="I748" s="6" t="s">
        <v>55</v>
      </c>
      <c r="J748" s="5">
        <v>137.19212445472201</v>
      </c>
      <c r="K748" s="5" t="b">
        <v>0</v>
      </c>
      <c r="L748" s="6" t="s">
        <v>55</v>
      </c>
      <c r="M748" s="6" t="s">
        <v>4430</v>
      </c>
      <c r="N748" s="6" t="s">
        <v>4431</v>
      </c>
      <c r="O748" s="5">
        <v>0.24</v>
      </c>
      <c r="P748" s="6" t="s">
        <v>55</v>
      </c>
      <c r="S748" s="5">
        <v>766</v>
      </c>
    </row>
    <row r="749" spans="1:19" x14ac:dyDescent="0.25">
      <c r="A749" s="5">
        <v>767</v>
      </c>
      <c r="B749" s="6" t="s">
        <v>4432</v>
      </c>
      <c r="C749" s="6" t="s">
        <v>4433</v>
      </c>
      <c r="D749" s="6" t="s">
        <v>55</v>
      </c>
      <c r="E749" s="6" t="s">
        <v>4434</v>
      </c>
      <c r="F749" s="5" t="b">
        <v>0</v>
      </c>
      <c r="G749" s="5" t="b">
        <v>0</v>
      </c>
      <c r="H749" s="6" t="s">
        <v>4435</v>
      </c>
      <c r="I749" s="6" t="s">
        <v>4436</v>
      </c>
      <c r="J749" s="5">
        <v>50.94</v>
      </c>
      <c r="K749" s="5" t="b">
        <v>0</v>
      </c>
      <c r="L749" s="6" t="s">
        <v>55</v>
      </c>
      <c r="M749" s="6" t="s">
        <v>4437</v>
      </c>
      <c r="N749" s="6" t="s">
        <v>4436</v>
      </c>
      <c r="P749" s="6" t="s">
        <v>4438</v>
      </c>
      <c r="R749" s="5">
        <v>17592660</v>
      </c>
      <c r="S749" s="5">
        <v>767</v>
      </c>
    </row>
    <row r="750" spans="1:19" x14ac:dyDescent="0.25">
      <c r="A750" s="5">
        <v>768</v>
      </c>
      <c r="B750" s="6" t="s">
        <v>4439</v>
      </c>
      <c r="C750" s="6" t="s">
        <v>4440</v>
      </c>
      <c r="D750" s="6" t="s">
        <v>55</v>
      </c>
      <c r="E750" s="6" t="s">
        <v>4441</v>
      </c>
      <c r="F750" s="5" t="b">
        <v>0</v>
      </c>
      <c r="G750" s="5" t="b">
        <v>1</v>
      </c>
      <c r="H750" s="6" t="s">
        <v>4442</v>
      </c>
      <c r="I750" s="6" t="s">
        <v>55</v>
      </c>
      <c r="J750" s="5">
        <v>86.089240000000004</v>
      </c>
      <c r="K750" s="5" t="b">
        <v>0</v>
      </c>
      <c r="L750" s="6" t="s">
        <v>55</v>
      </c>
      <c r="M750" s="6" t="s">
        <v>4443</v>
      </c>
      <c r="N750" s="6" t="s">
        <v>2774</v>
      </c>
      <c r="O750" s="5">
        <v>0.5</v>
      </c>
      <c r="P750" s="6" t="s">
        <v>4444</v>
      </c>
      <c r="Q750" s="5">
        <v>15870</v>
      </c>
      <c r="R750" s="5">
        <v>13514.99</v>
      </c>
      <c r="S750" s="5">
        <v>768</v>
      </c>
    </row>
    <row r="751" spans="1:19" x14ac:dyDescent="0.25">
      <c r="A751" s="5">
        <v>769</v>
      </c>
      <c r="B751" s="6" t="s">
        <v>4445</v>
      </c>
      <c r="C751" s="6" t="s">
        <v>4446</v>
      </c>
      <c r="D751" s="6" t="s">
        <v>55</v>
      </c>
      <c r="E751" s="6" t="s">
        <v>4447</v>
      </c>
      <c r="F751" s="5" t="b">
        <v>0</v>
      </c>
      <c r="G751" s="5" t="b">
        <v>1</v>
      </c>
      <c r="H751" s="6" t="s">
        <v>4448</v>
      </c>
      <c r="I751" s="6" t="s">
        <v>55</v>
      </c>
      <c r="J751" s="5">
        <v>62.498220000000003</v>
      </c>
      <c r="K751" s="5" t="b">
        <v>0</v>
      </c>
      <c r="L751" s="6" t="s">
        <v>55</v>
      </c>
      <c r="M751" s="6" t="s">
        <v>4449</v>
      </c>
      <c r="N751" s="6" t="s">
        <v>4450</v>
      </c>
      <c r="P751" s="6" t="s">
        <v>4451</v>
      </c>
      <c r="Q751" s="5">
        <v>362600</v>
      </c>
      <c r="R751" s="5">
        <v>1884463</v>
      </c>
      <c r="S751" s="5">
        <v>769</v>
      </c>
    </row>
    <row r="752" spans="1:19" x14ac:dyDescent="0.25">
      <c r="A752" s="5">
        <v>770</v>
      </c>
      <c r="B752" s="6" t="s">
        <v>4452</v>
      </c>
      <c r="C752" s="6" t="s">
        <v>4453</v>
      </c>
      <c r="D752" s="6" t="s">
        <v>55</v>
      </c>
      <c r="E752" s="6" t="s">
        <v>4454</v>
      </c>
      <c r="F752" s="5" t="b">
        <v>0</v>
      </c>
      <c r="G752" s="5" t="b">
        <v>0</v>
      </c>
      <c r="H752" s="6" t="s">
        <v>4455</v>
      </c>
      <c r="I752" s="6" t="s">
        <v>55</v>
      </c>
      <c r="J752" s="5">
        <v>52.074559999999998</v>
      </c>
      <c r="K752" s="5" t="b">
        <v>0</v>
      </c>
      <c r="L752" s="6" t="s">
        <v>55</v>
      </c>
      <c r="M752" s="6" t="s">
        <v>4456</v>
      </c>
      <c r="N752" s="6" t="s">
        <v>4457</v>
      </c>
      <c r="P752" s="6" t="s">
        <v>4458</v>
      </c>
      <c r="Q752" s="5">
        <v>200000</v>
      </c>
      <c r="R752" s="5">
        <v>201857</v>
      </c>
      <c r="S752" s="5">
        <v>770</v>
      </c>
    </row>
    <row r="753" spans="1:19" x14ac:dyDescent="0.25">
      <c r="A753" s="5">
        <v>771</v>
      </c>
      <c r="B753" s="6" t="s">
        <v>4459</v>
      </c>
      <c r="C753" s="6" t="s">
        <v>4460</v>
      </c>
      <c r="D753" s="6" t="s">
        <v>55</v>
      </c>
      <c r="E753" s="6" t="s">
        <v>4461</v>
      </c>
      <c r="F753" s="5" t="b">
        <v>0</v>
      </c>
      <c r="G753" s="5" t="b">
        <v>0</v>
      </c>
      <c r="H753" s="6" t="s">
        <v>4462</v>
      </c>
      <c r="I753" s="6" t="s">
        <v>55</v>
      </c>
      <c r="J753" s="5">
        <v>148.23248000000001</v>
      </c>
      <c r="K753" s="5" t="b">
        <v>0</v>
      </c>
      <c r="L753" s="6" t="s">
        <v>55</v>
      </c>
      <c r="M753" s="6" t="s">
        <v>55</v>
      </c>
      <c r="N753" s="6" t="s">
        <v>4463</v>
      </c>
      <c r="O753" s="5">
        <v>0.6</v>
      </c>
      <c r="P753" s="6" t="s">
        <v>55</v>
      </c>
      <c r="Q753" s="5">
        <v>2053</v>
      </c>
      <c r="S753" s="5">
        <v>771</v>
      </c>
    </row>
    <row r="754" spans="1:19" ht="25.5" x14ac:dyDescent="0.25">
      <c r="A754" s="5">
        <v>772</v>
      </c>
      <c r="B754" s="6" t="s">
        <v>55</v>
      </c>
      <c r="C754" s="6" t="s">
        <v>55</v>
      </c>
      <c r="D754" s="6" t="s">
        <v>4464</v>
      </c>
      <c r="E754" s="6" t="s">
        <v>4465</v>
      </c>
      <c r="F754" s="5" t="b">
        <v>0</v>
      </c>
      <c r="G754" s="5" t="b">
        <v>0</v>
      </c>
      <c r="H754" s="6" t="s">
        <v>4466</v>
      </c>
      <c r="I754" s="6" t="s">
        <v>55</v>
      </c>
      <c r="J754" s="5">
        <v>137.19212445472201</v>
      </c>
      <c r="K754" s="5" t="b">
        <v>0</v>
      </c>
      <c r="L754" s="6" t="s">
        <v>55</v>
      </c>
      <c r="M754" s="6" t="s">
        <v>4467</v>
      </c>
      <c r="N754" s="6" t="s">
        <v>55</v>
      </c>
      <c r="P754" s="6" t="s">
        <v>55</v>
      </c>
      <c r="S754" s="5">
        <v>772</v>
      </c>
    </row>
    <row r="755" spans="1:19" ht="25.5" x14ac:dyDescent="0.25">
      <c r="A755" s="5">
        <v>773</v>
      </c>
      <c r="B755" s="6" t="s">
        <v>55</v>
      </c>
      <c r="C755" s="6" t="s">
        <v>55</v>
      </c>
      <c r="D755" s="6" t="s">
        <v>4468</v>
      </c>
      <c r="E755" s="6" t="s">
        <v>4469</v>
      </c>
      <c r="F755" s="5" t="b">
        <v>0</v>
      </c>
      <c r="G755" s="5" t="b">
        <v>0</v>
      </c>
      <c r="H755" s="6" t="s">
        <v>4470</v>
      </c>
      <c r="I755" s="6" t="s">
        <v>4471</v>
      </c>
      <c r="J755" s="5">
        <v>296.61576000000002</v>
      </c>
      <c r="K755" s="5" t="b">
        <v>1</v>
      </c>
      <c r="L755" s="6" t="s">
        <v>55</v>
      </c>
      <c r="M755" s="6" t="s">
        <v>4472</v>
      </c>
      <c r="N755" s="6" t="s">
        <v>55</v>
      </c>
      <c r="P755" s="6" t="s">
        <v>55</v>
      </c>
      <c r="Q755" s="5">
        <v>157.30000000000001</v>
      </c>
      <c r="S755" s="5">
        <v>773</v>
      </c>
    </row>
    <row r="756" spans="1:19" x14ac:dyDescent="0.25">
      <c r="A756" s="5">
        <v>774</v>
      </c>
      <c r="B756" s="6" t="s">
        <v>4473</v>
      </c>
      <c r="C756" s="6" t="s">
        <v>4474</v>
      </c>
      <c r="D756" s="6" t="s">
        <v>55</v>
      </c>
      <c r="E756" s="6" t="s">
        <v>4475</v>
      </c>
      <c r="F756" s="5" t="b">
        <v>0</v>
      </c>
      <c r="G756" s="5" t="b">
        <v>0</v>
      </c>
      <c r="H756" s="6" t="s">
        <v>4476</v>
      </c>
      <c r="I756" s="6" t="s">
        <v>55</v>
      </c>
      <c r="J756" s="5">
        <v>137.19212445472201</v>
      </c>
      <c r="K756" s="5" t="b">
        <v>0</v>
      </c>
      <c r="L756" s="6" t="s">
        <v>55</v>
      </c>
      <c r="M756" s="6" t="s">
        <v>4477</v>
      </c>
      <c r="N756" s="6" t="s">
        <v>55</v>
      </c>
      <c r="P756" s="6" t="s">
        <v>55</v>
      </c>
      <c r="Q756" s="5">
        <v>1.264</v>
      </c>
      <c r="S756" s="5">
        <v>774</v>
      </c>
    </row>
    <row r="757" spans="1:19" x14ac:dyDescent="0.25">
      <c r="A757" s="5">
        <v>775</v>
      </c>
      <c r="B757" s="6" t="s">
        <v>4478</v>
      </c>
      <c r="C757" s="6" t="s">
        <v>4479</v>
      </c>
      <c r="D757" s="6" t="s">
        <v>55</v>
      </c>
      <c r="E757" s="6" t="s">
        <v>4480</v>
      </c>
      <c r="F757" s="5" t="b">
        <v>0</v>
      </c>
      <c r="G757" s="5" t="b">
        <v>0</v>
      </c>
      <c r="H757" s="6" t="s">
        <v>4481</v>
      </c>
      <c r="I757" s="6" t="s">
        <v>55</v>
      </c>
      <c r="J757" s="5">
        <v>121.091787174077</v>
      </c>
      <c r="K757" s="5" t="b">
        <v>0</v>
      </c>
      <c r="L757" s="6" t="s">
        <v>55</v>
      </c>
      <c r="M757" s="6" t="s">
        <v>4482</v>
      </c>
      <c r="N757" s="6" t="s">
        <v>55</v>
      </c>
      <c r="P757" s="6" t="s">
        <v>55</v>
      </c>
      <c r="Q757" s="5">
        <v>5.3860000000000001</v>
      </c>
      <c r="S757" s="5">
        <v>775</v>
      </c>
    </row>
    <row r="758" spans="1:19" x14ac:dyDescent="0.25">
      <c r="A758" s="5">
        <v>776</v>
      </c>
      <c r="B758" s="6" t="s">
        <v>4483</v>
      </c>
      <c r="C758" s="6" t="s">
        <v>4484</v>
      </c>
      <c r="D758" s="6" t="s">
        <v>55</v>
      </c>
      <c r="E758" s="6" t="s">
        <v>4485</v>
      </c>
      <c r="F758" s="5" t="b">
        <v>0</v>
      </c>
      <c r="G758" s="5" t="b">
        <v>0</v>
      </c>
      <c r="H758" s="6" t="s">
        <v>4486</v>
      </c>
      <c r="I758" s="6" t="s">
        <v>55</v>
      </c>
      <c r="J758" s="5">
        <v>122.1644</v>
      </c>
      <c r="K758" s="5" t="b">
        <v>0</v>
      </c>
      <c r="L758" s="6" t="s">
        <v>55</v>
      </c>
      <c r="M758" s="6" t="s">
        <v>4487</v>
      </c>
      <c r="N758" s="6" t="s">
        <v>4488</v>
      </c>
      <c r="O758" s="5">
        <v>0.125</v>
      </c>
      <c r="P758" s="6" t="s">
        <v>4489</v>
      </c>
      <c r="Q758" s="5">
        <v>13.87</v>
      </c>
      <c r="R758" s="5">
        <v>1463.991</v>
      </c>
      <c r="S758" s="5">
        <v>776</v>
      </c>
    </row>
    <row r="759" spans="1:19" x14ac:dyDescent="0.25">
      <c r="A759" s="5">
        <v>777</v>
      </c>
      <c r="B759" s="6" t="s">
        <v>4490</v>
      </c>
      <c r="C759" s="6" t="s">
        <v>4491</v>
      </c>
      <c r="D759" s="6" t="s">
        <v>55</v>
      </c>
      <c r="E759" s="6" t="s">
        <v>4492</v>
      </c>
      <c r="F759" s="5" t="b">
        <v>0</v>
      </c>
      <c r="G759" s="5" t="b">
        <v>0</v>
      </c>
      <c r="H759" s="6" t="s">
        <v>4493</v>
      </c>
      <c r="I759" s="6" t="s">
        <v>4494</v>
      </c>
      <c r="J759" s="5">
        <v>88.91</v>
      </c>
      <c r="K759" s="5" t="b">
        <v>0</v>
      </c>
      <c r="L759" s="6" t="s">
        <v>55</v>
      </c>
      <c r="M759" s="6" t="s">
        <v>4495</v>
      </c>
      <c r="N759" s="6" t="s">
        <v>4494</v>
      </c>
      <c r="P759" s="6" t="s">
        <v>4496</v>
      </c>
      <c r="R759" s="5">
        <v>17592660</v>
      </c>
      <c r="S759" s="5">
        <v>777</v>
      </c>
    </row>
    <row r="760" spans="1:19" x14ac:dyDescent="0.25">
      <c r="A760" s="5">
        <v>778</v>
      </c>
      <c r="B760" s="6" t="s">
        <v>4497</v>
      </c>
      <c r="C760" s="6" t="s">
        <v>4498</v>
      </c>
      <c r="D760" s="6" t="s">
        <v>55</v>
      </c>
      <c r="E760" s="6" t="s">
        <v>4499</v>
      </c>
      <c r="F760" s="5" t="b">
        <v>0</v>
      </c>
      <c r="G760" s="5" t="b">
        <v>0</v>
      </c>
      <c r="H760" s="6" t="s">
        <v>4500</v>
      </c>
      <c r="I760" s="6" t="s">
        <v>4501</v>
      </c>
      <c r="J760" s="5">
        <v>65.41</v>
      </c>
      <c r="K760" s="5" t="b">
        <v>0</v>
      </c>
      <c r="L760" s="6" t="s">
        <v>55</v>
      </c>
      <c r="M760" s="6" t="s">
        <v>4502</v>
      </c>
      <c r="N760" s="6" t="s">
        <v>4501</v>
      </c>
      <c r="P760" s="6" t="s">
        <v>4503</v>
      </c>
      <c r="R760" s="5">
        <v>17592660</v>
      </c>
      <c r="S760" s="5">
        <v>778</v>
      </c>
    </row>
    <row r="761" spans="1:19" x14ac:dyDescent="0.25">
      <c r="A761" s="5">
        <v>779</v>
      </c>
      <c r="B761" s="6" t="s">
        <v>4504</v>
      </c>
      <c r="C761" s="6" t="s">
        <v>4505</v>
      </c>
      <c r="D761" s="6" t="s">
        <v>55</v>
      </c>
      <c r="E761" s="6" t="s">
        <v>4506</v>
      </c>
      <c r="F761" s="5" t="b">
        <v>0</v>
      </c>
      <c r="G761" s="5" t="b">
        <v>0</v>
      </c>
      <c r="H761" s="6" t="s">
        <v>4507</v>
      </c>
      <c r="I761" s="6" t="s">
        <v>4508</v>
      </c>
      <c r="J761" s="5">
        <v>91.22</v>
      </c>
      <c r="K761" s="5" t="b">
        <v>0</v>
      </c>
      <c r="L761" s="6" t="s">
        <v>55</v>
      </c>
      <c r="M761" s="6" t="s">
        <v>4509</v>
      </c>
      <c r="N761" s="6" t="s">
        <v>4508</v>
      </c>
      <c r="P761" s="6" t="s">
        <v>4510</v>
      </c>
      <c r="R761" s="5">
        <v>17592660</v>
      </c>
      <c r="S761" s="5">
        <v>779</v>
      </c>
    </row>
    <row r="762" spans="1:19" x14ac:dyDescent="0.25">
      <c r="A762" s="5">
        <v>784</v>
      </c>
      <c r="B762" s="6" t="s">
        <v>4511</v>
      </c>
      <c r="C762" s="6" t="s">
        <v>4512</v>
      </c>
      <c r="D762" s="6" t="s">
        <v>55</v>
      </c>
      <c r="E762" s="6" t="s">
        <v>4513</v>
      </c>
      <c r="F762" s="5" t="b">
        <v>0</v>
      </c>
      <c r="G762" s="5" t="b">
        <v>0</v>
      </c>
      <c r="H762" s="6" t="s">
        <v>4514</v>
      </c>
      <c r="I762" s="6" t="s">
        <v>4515</v>
      </c>
      <c r="J762" s="5">
        <v>18.0383</v>
      </c>
      <c r="K762" s="5" t="b">
        <v>0</v>
      </c>
      <c r="L762" s="6" t="s">
        <v>55</v>
      </c>
      <c r="M762" s="6" t="s">
        <v>4516</v>
      </c>
      <c r="N762" s="6" t="s">
        <v>4517</v>
      </c>
      <c r="P762" s="6" t="s">
        <v>4518</v>
      </c>
      <c r="R762" s="5">
        <v>17592660</v>
      </c>
      <c r="S762" s="5">
        <v>784</v>
      </c>
    </row>
    <row r="763" spans="1:19" x14ac:dyDescent="0.25">
      <c r="A763" s="5">
        <v>785</v>
      </c>
      <c r="B763" s="6" t="s">
        <v>4519</v>
      </c>
      <c r="C763" s="6" t="s">
        <v>4520</v>
      </c>
      <c r="D763" s="6" t="s">
        <v>55</v>
      </c>
      <c r="E763" s="6" t="s">
        <v>4521</v>
      </c>
      <c r="F763" s="5" t="b">
        <v>0</v>
      </c>
      <c r="G763" s="5" t="b">
        <v>0</v>
      </c>
      <c r="H763" s="6" t="s">
        <v>4522</v>
      </c>
      <c r="I763" s="6" t="s">
        <v>4523</v>
      </c>
      <c r="J763" s="5">
        <v>22.98977</v>
      </c>
      <c r="K763" s="5" t="b">
        <v>0</v>
      </c>
      <c r="L763" s="6" t="s">
        <v>55</v>
      </c>
      <c r="M763" s="6" t="s">
        <v>4524</v>
      </c>
      <c r="N763" s="6" t="s">
        <v>4066</v>
      </c>
      <c r="P763" s="6" t="s">
        <v>4525</v>
      </c>
      <c r="R763" s="5">
        <v>17592660</v>
      </c>
      <c r="S763" s="5">
        <v>785</v>
      </c>
    </row>
    <row r="764" spans="1:19" x14ac:dyDescent="0.25">
      <c r="A764" s="5">
        <v>788</v>
      </c>
      <c r="B764" s="6" t="s">
        <v>4526</v>
      </c>
      <c r="C764" s="6" t="s">
        <v>4527</v>
      </c>
      <c r="D764" s="6" t="s">
        <v>55</v>
      </c>
      <c r="E764" s="6" t="s">
        <v>4528</v>
      </c>
      <c r="F764" s="5" t="b">
        <v>0</v>
      </c>
      <c r="G764" s="5" t="b">
        <v>0</v>
      </c>
      <c r="H764" s="6" t="s">
        <v>4529</v>
      </c>
      <c r="I764" s="6" t="s">
        <v>4530</v>
      </c>
      <c r="J764" s="5">
        <v>60.0092</v>
      </c>
      <c r="K764" s="5" t="b">
        <v>0</v>
      </c>
      <c r="L764" s="6" t="s">
        <v>55</v>
      </c>
      <c r="M764" s="6" t="s">
        <v>4531</v>
      </c>
      <c r="N764" s="6" t="s">
        <v>4532</v>
      </c>
      <c r="P764" s="6" t="s">
        <v>4533</v>
      </c>
      <c r="R764" s="5">
        <v>5757839</v>
      </c>
      <c r="S764" s="5">
        <v>788</v>
      </c>
    </row>
    <row r="765" spans="1:19" x14ac:dyDescent="0.25">
      <c r="A765" s="5">
        <v>789</v>
      </c>
      <c r="B765" s="6" t="s">
        <v>55</v>
      </c>
      <c r="C765" s="6" t="s">
        <v>55</v>
      </c>
      <c r="D765" s="6" t="s">
        <v>3674</v>
      </c>
      <c r="E765" s="6" t="s">
        <v>55</v>
      </c>
      <c r="F765" s="5" t="b">
        <v>0</v>
      </c>
      <c r="G765" s="5" t="b">
        <v>0</v>
      </c>
      <c r="H765" s="6" t="s">
        <v>4534</v>
      </c>
      <c r="I765" s="6" t="s">
        <v>4535</v>
      </c>
      <c r="J765" s="5">
        <v>12.010999999999999</v>
      </c>
      <c r="K765" s="5" t="b">
        <v>0</v>
      </c>
      <c r="L765" s="6" t="s">
        <v>55</v>
      </c>
      <c r="M765" s="6" t="s">
        <v>3677</v>
      </c>
      <c r="N765" s="6" t="s">
        <v>55</v>
      </c>
      <c r="P765" s="6" t="s">
        <v>55</v>
      </c>
      <c r="S765" s="5">
        <v>789</v>
      </c>
    </row>
    <row r="766" spans="1:19" x14ac:dyDescent="0.25">
      <c r="A766" s="5">
        <v>790</v>
      </c>
      <c r="B766" s="6" t="s">
        <v>55</v>
      </c>
      <c r="C766" s="6" t="s">
        <v>55</v>
      </c>
      <c r="D766" s="6" t="s">
        <v>3674</v>
      </c>
      <c r="E766" s="6" t="s">
        <v>55</v>
      </c>
      <c r="F766" s="5" t="b">
        <v>0</v>
      </c>
      <c r="G766" s="5" t="b">
        <v>0</v>
      </c>
      <c r="H766" s="6" t="s">
        <v>4536</v>
      </c>
      <c r="I766" s="6" t="s">
        <v>4537</v>
      </c>
      <c r="J766" s="5">
        <v>12.010999999999999</v>
      </c>
      <c r="K766" s="5" t="b">
        <v>0</v>
      </c>
      <c r="L766" s="6" t="s">
        <v>55</v>
      </c>
      <c r="M766" s="6" t="s">
        <v>3677</v>
      </c>
      <c r="N766" s="6" t="s">
        <v>55</v>
      </c>
      <c r="P766" s="6" t="s">
        <v>55</v>
      </c>
      <c r="S766" s="5">
        <v>790</v>
      </c>
    </row>
    <row r="767" spans="1:19" x14ac:dyDescent="0.25">
      <c r="A767" s="5">
        <v>791</v>
      </c>
      <c r="B767" s="6" t="s">
        <v>55</v>
      </c>
      <c r="C767" s="6" t="s">
        <v>55</v>
      </c>
      <c r="D767" s="6" t="s">
        <v>3674</v>
      </c>
      <c r="E767" s="6" t="s">
        <v>55</v>
      </c>
      <c r="F767" s="5" t="b">
        <v>0</v>
      </c>
      <c r="G767" s="5" t="b">
        <v>0</v>
      </c>
      <c r="H767" s="6" t="s">
        <v>4538</v>
      </c>
      <c r="I767" s="6" t="s">
        <v>4539</v>
      </c>
      <c r="J767" s="5">
        <v>12.010999999999999</v>
      </c>
      <c r="K767" s="5" t="b">
        <v>0</v>
      </c>
      <c r="L767" s="6" t="s">
        <v>55</v>
      </c>
      <c r="M767" s="6" t="s">
        <v>3677</v>
      </c>
      <c r="N767" s="6" t="s">
        <v>55</v>
      </c>
      <c r="P767" s="6" t="s">
        <v>55</v>
      </c>
      <c r="S767" s="5">
        <v>791</v>
      </c>
    </row>
    <row r="768" spans="1:19" ht="25.5" x14ac:dyDescent="0.25">
      <c r="A768" s="5">
        <v>792</v>
      </c>
      <c r="B768" s="6" t="s">
        <v>55</v>
      </c>
      <c r="C768" s="6" t="s">
        <v>55</v>
      </c>
      <c r="D768" s="6" t="s">
        <v>4540</v>
      </c>
      <c r="E768" s="6" t="s">
        <v>55</v>
      </c>
      <c r="F768" s="5" t="b">
        <v>0</v>
      </c>
      <c r="G768" s="5" t="b">
        <v>0</v>
      </c>
      <c r="H768" s="6" t="s">
        <v>4541</v>
      </c>
      <c r="I768" s="6" t="s">
        <v>4542</v>
      </c>
      <c r="J768" s="5">
        <v>12.010999999999999</v>
      </c>
      <c r="K768" s="5" t="b">
        <v>0</v>
      </c>
      <c r="L768" s="6" t="s">
        <v>55</v>
      </c>
      <c r="M768" s="6" t="s">
        <v>4543</v>
      </c>
      <c r="N768" s="6" t="s">
        <v>55</v>
      </c>
      <c r="P768" s="6" t="s">
        <v>55</v>
      </c>
      <c r="S768" s="5">
        <v>792</v>
      </c>
    </row>
    <row r="769" spans="1:19" x14ac:dyDescent="0.25">
      <c r="A769" s="5">
        <v>794</v>
      </c>
      <c r="B769" s="6" t="s">
        <v>4544</v>
      </c>
      <c r="C769" s="6" t="s">
        <v>4545</v>
      </c>
      <c r="D769" s="6" t="s">
        <v>55</v>
      </c>
      <c r="E769" s="6" t="s">
        <v>55</v>
      </c>
      <c r="F769" s="5" t="b">
        <v>0</v>
      </c>
      <c r="G769" s="5" t="b">
        <v>0</v>
      </c>
      <c r="H769" s="6" t="s">
        <v>4546</v>
      </c>
      <c r="I769" s="6" t="s">
        <v>4547</v>
      </c>
      <c r="J769" s="5">
        <v>12.010999999999999</v>
      </c>
      <c r="K769" s="5" t="b">
        <v>0</v>
      </c>
      <c r="L769" s="6" t="s">
        <v>55</v>
      </c>
      <c r="M769" s="6" t="s">
        <v>4548</v>
      </c>
      <c r="N769" s="6" t="s">
        <v>85</v>
      </c>
      <c r="P769" s="6" t="s">
        <v>85</v>
      </c>
      <c r="R769" s="5">
        <v>5757839</v>
      </c>
      <c r="S769" s="5">
        <v>794</v>
      </c>
    </row>
    <row r="770" spans="1:19" x14ac:dyDescent="0.25">
      <c r="A770" s="5">
        <v>795</v>
      </c>
      <c r="B770" s="6" t="s">
        <v>4549</v>
      </c>
      <c r="C770" s="6" t="s">
        <v>4550</v>
      </c>
      <c r="D770" s="6" t="s">
        <v>55</v>
      </c>
      <c r="E770" s="6" t="s">
        <v>4551</v>
      </c>
      <c r="F770" s="5" t="b">
        <v>0</v>
      </c>
      <c r="G770" s="5" t="b">
        <v>0</v>
      </c>
      <c r="H770" s="6" t="s">
        <v>4552</v>
      </c>
      <c r="I770" s="6" t="s">
        <v>1996</v>
      </c>
      <c r="J770" s="5">
        <v>35.453000000000003</v>
      </c>
      <c r="K770" s="5" t="b">
        <v>0</v>
      </c>
      <c r="L770" s="6" t="s">
        <v>55</v>
      </c>
      <c r="M770" s="6" t="s">
        <v>55</v>
      </c>
      <c r="N770" s="6" t="s">
        <v>1996</v>
      </c>
      <c r="P770" s="6" t="s">
        <v>55</v>
      </c>
      <c r="S770" s="5">
        <v>795</v>
      </c>
    </row>
    <row r="771" spans="1:19" x14ac:dyDescent="0.25">
      <c r="A771" s="5">
        <v>796</v>
      </c>
      <c r="B771" s="6" t="s">
        <v>4544</v>
      </c>
      <c r="C771" s="6" t="s">
        <v>4545</v>
      </c>
      <c r="D771" s="6" t="s">
        <v>55</v>
      </c>
      <c r="E771" s="6" t="s">
        <v>55</v>
      </c>
      <c r="F771" s="5" t="b">
        <v>0</v>
      </c>
      <c r="G771" s="5" t="b">
        <v>0</v>
      </c>
      <c r="H771" s="6" t="s">
        <v>4553</v>
      </c>
      <c r="I771" s="6" t="s">
        <v>4554</v>
      </c>
      <c r="J771" s="5">
        <v>12.010999999999999</v>
      </c>
      <c r="K771" s="5" t="b">
        <v>0</v>
      </c>
      <c r="L771" s="6" t="s">
        <v>55</v>
      </c>
      <c r="M771" s="6" t="s">
        <v>4548</v>
      </c>
      <c r="N771" s="6" t="s">
        <v>85</v>
      </c>
      <c r="P771" s="6" t="s">
        <v>85</v>
      </c>
      <c r="R771" s="5">
        <v>5757839</v>
      </c>
      <c r="S771" s="5">
        <v>796</v>
      </c>
    </row>
    <row r="772" spans="1:19" x14ac:dyDescent="0.25">
      <c r="A772" s="5">
        <v>797</v>
      </c>
      <c r="B772" s="6" t="s">
        <v>4544</v>
      </c>
      <c r="C772" s="6" t="s">
        <v>4545</v>
      </c>
      <c r="D772" s="6" t="s">
        <v>55</v>
      </c>
      <c r="E772" s="6" t="s">
        <v>4555</v>
      </c>
      <c r="F772" s="5" t="b">
        <v>0</v>
      </c>
      <c r="G772" s="5" t="b">
        <v>0</v>
      </c>
      <c r="H772" s="6" t="s">
        <v>4556</v>
      </c>
      <c r="I772" s="6" t="s">
        <v>4557</v>
      </c>
      <c r="J772" s="5">
        <v>12.010999999999999</v>
      </c>
      <c r="K772" s="5" t="b">
        <v>0</v>
      </c>
      <c r="L772" s="6" t="s">
        <v>55</v>
      </c>
      <c r="M772" s="6" t="s">
        <v>4548</v>
      </c>
      <c r="N772" s="6" t="s">
        <v>85</v>
      </c>
      <c r="P772" s="6" t="s">
        <v>85</v>
      </c>
      <c r="R772" s="5">
        <v>5757839</v>
      </c>
      <c r="S772" s="5">
        <v>797</v>
      </c>
    </row>
    <row r="773" spans="1:19" x14ac:dyDescent="0.25">
      <c r="A773" s="5">
        <v>810</v>
      </c>
      <c r="B773" s="6" t="s">
        <v>4558</v>
      </c>
      <c r="C773" s="6" t="s">
        <v>4559</v>
      </c>
      <c r="D773" s="6" t="s">
        <v>55</v>
      </c>
      <c r="E773" s="6" t="s">
        <v>4560</v>
      </c>
      <c r="F773" s="5" t="b">
        <v>0</v>
      </c>
      <c r="G773" s="5" t="b">
        <v>0</v>
      </c>
      <c r="H773" s="6" t="s">
        <v>4561</v>
      </c>
      <c r="I773" s="6" t="s">
        <v>1840</v>
      </c>
      <c r="J773" s="5">
        <v>79.903999999999996</v>
      </c>
      <c r="K773" s="5" t="b">
        <v>0</v>
      </c>
      <c r="L773" s="6" t="s">
        <v>55</v>
      </c>
      <c r="M773" s="6" t="s">
        <v>55</v>
      </c>
      <c r="N773" s="6" t="s">
        <v>1840</v>
      </c>
      <c r="P773" s="6" t="s">
        <v>55</v>
      </c>
      <c r="S773" s="5">
        <v>810</v>
      </c>
    </row>
    <row r="774" spans="1:19" x14ac:dyDescent="0.25">
      <c r="A774" s="5">
        <v>830</v>
      </c>
      <c r="B774" s="6" t="s">
        <v>4562</v>
      </c>
      <c r="C774" s="6" t="s">
        <v>4563</v>
      </c>
      <c r="D774" s="6" t="s">
        <v>55</v>
      </c>
      <c r="E774" s="6" t="s">
        <v>4564</v>
      </c>
      <c r="F774" s="5" t="b">
        <v>0</v>
      </c>
      <c r="G774" s="5" t="b">
        <v>0</v>
      </c>
      <c r="H774" s="6" t="s">
        <v>4565</v>
      </c>
      <c r="I774" s="6" t="s">
        <v>4566</v>
      </c>
      <c r="J774" s="5">
        <v>64.058800000000005</v>
      </c>
      <c r="K774" s="5" t="b">
        <v>0</v>
      </c>
      <c r="L774" s="6" t="s">
        <v>55</v>
      </c>
      <c r="M774" s="6" t="s">
        <v>4567</v>
      </c>
      <c r="N774" s="6" t="s">
        <v>4568</v>
      </c>
      <c r="P774" s="6" t="s">
        <v>4569</v>
      </c>
      <c r="R774" s="5">
        <v>17592660</v>
      </c>
      <c r="S774" s="5">
        <v>830</v>
      </c>
    </row>
    <row r="775" spans="1:19" x14ac:dyDescent="0.25">
      <c r="A775" s="5">
        <v>831</v>
      </c>
      <c r="B775" s="6" t="s">
        <v>4570</v>
      </c>
      <c r="C775" s="6" t="s">
        <v>4571</v>
      </c>
      <c r="D775" s="6" t="s">
        <v>55</v>
      </c>
      <c r="E775" s="6" t="s">
        <v>4572</v>
      </c>
      <c r="F775" s="5" t="b">
        <v>0</v>
      </c>
      <c r="G775" s="5" t="b">
        <v>0</v>
      </c>
      <c r="H775" s="6" t="s">
        <v>4573</v>
      </c>
      <c r="I775" s="6" t="s">
        <v>4574</v>
      </c>
      <c r="J775" s="5">
        <v>34.075800000000001</v>
      </c>
      <c r="K775" s="5" t="b">
        <v>0</v>
      </c>
      <c r="L775" s="6" t="s">
        <v>55</v>
      </c>
      <c r="M775" s="6" t="s">
        <v>4575</v>
      </c>
      <c r="N775" s="6" t="s">
        <v>4574</v>
      </c>
      <c r="P775" s="6" t="s">
        <v>4095</v>
      </c>
      <c r="R775" s="5">
        <v>17592660</v>
      </c>
      <c r="S775" s="5">
        <v>831</v>
      </c>
    </row>
    <row r="776" spans="1:19" x14ac:dyDescent="0.25">
      <c r="A776" s="5">
        <v>839</v>
      </c>
      <c r="B776" s="6" t="s">
        <v>4576</v>
      </c>
      <c r="C776" s="6" t="s">
        <v>4577</v>
      </c>
      <c r="D776" s="6" t="s">
        <v>55</v>
      </c>
      <c r="E776" s="6" t="s">
        <v>55</v>
      </c>
      <c r="F776" s="5" t="b">
        <v>0</v>
      </c>
      <c r="G776" s="5" t="b">
        <v>0</v>
      </c>
      <c r="H776" s="6" t="s">
        <v>4578</v>
      </c>
      <c r="I776" s="6" t="s">
        <v>4579</v>
      </c>
      <c r="J776" s="5">
        <v>58.036079999999998</v>
      </c>
      <c r="K776" s="5" t="b">
        <v>0</v>
      </c>
      <c r="L776" s="6" t="s">
        <v>55</v>
      </c>
      <c r="M776" s="6" t="s">
        <v>4580</v>
      </c>
      <c r="N776" s="6" t="s">
        <v>4581</v>
      </c>
      <c r="O776" s="5">
        <v>1</v>
      </c>
      <c r="P776" s="6" t="s">
        <v>4582</v>
      </c>
      <c r="Q776" s="5">
        <v>38400</v>
      </c>
      <c r="R776" s="5">
        <v>18726.14</v>
      </c>
      <c r="S776" s="5">
        <v>839</v>
      </c>
    </row>
    <row r="777" spans="1:19" x14ac:dyDescent="0.25">
      <c r="A777" s="5">
        <v>840</v>
      </c>
      <c r="B777" s="6" t="s">
        <v>4583</v>
      </c>
      <c r="C777" s="6" t="s">
        <v>4584</v>
      </c>
      <c r="D777" s="6" t="s">
        <v>55</v>
      </c>
      <c r="E777" s="6" t="s">
        <v>4585</v>
      </c>
      <c r="F777" s="5" t="b">
        <v>0</v>
      </c>
      <c r="G777" s="5" t="b">
        <v>0</v>
      </c>
      <c r="H777" s="6" t="s">
        <v>4586</v>
      </c>
      <c r="I777" s="6" t="s">
        <v>4587</v>
      </c>
      <c r="J777" s="5">
        <v>100.15888</v>
      </c>
      <c r="K777" s="5" t="b">
        <v>0</v>
      </c>
      <c r="L777" s="6" t="s">
        <v>55</v>
      </c>
      <c r="M777" s="6" t="s">
        <v>4588</v>
      </c>
      <c r="N777" s="6" t="s">
        <v>2263</v>
      </c>
      <c r="O777" s="5">
        <v>0.1666667</v>
      </c>
      <c r="P777" s="6" t="s">
        <v>4589</v>
      </c>
      <c r="Q777" s="5">
        <v>1276</v>
      </c>
      <c r="R777" s="5">
        <v>1383.12</v>
      </c>
      <c r="S777" s="5">
        <v>840</v>
      </c>
    </row>
    <row r="778" spans="1:19" x14ac:dyDescent="0.25">
      <c r="A778" s="5">
        <v>843</v>
      </c>
      <c r="B778" s="6" t="s">
        <v>2569</v>
      </c>
      <c r="C778" s="6" t="s">
        <v>2569</v>
      </c>
      <c r="D778" s="6" t="s">
        <v>55</v>
      </c>
      <c r="E778" s="6" t="s">
        <v>55</v>
      </c>
      <c r="F778" s="5" t="b">
        <v>0</v>
      </c>
      <c r="G778" s="5" t="b">
        <v>0</v>
      </c>
      <c r="H778" s="6" t="s">
        <v>4590</v>
      </c>
      <c r="I778" s="6" t="s">
        <v>55</v>
      </c>
      <c r="J778" s="5">
        <v>0</v>
      </c>
      <c r="K778" s="5" t="b">
        <v>0</v>
      </c>
      <c r="L778" s="6" t="s">
        <v>55</v>
      </c>
      <c r="M778" s="6" t="s">
        <v>55</v>
      </c>
      <c r="N778" s="6" t="s">
        <v>55</v>
      </c>
      <c r="P778" s="6" t="s">
        <v>55</v>
      </c>
      <c r="S778" s="5">
        <v>843</v>
      </c>
    </row>
    <row r="779" spans="1:19" x14ac:dyDescent="0.25">
      <c r="A779" s="5">
        <v>845</v>
      </c>
      <c r="B779" s="6" t="s">
        <v>4591</v>
      </c>
      <c r="C779" s="6" t="s">
        <v>4592</v>
      </c>
      <c r="D779" s="6" t="s">
        <v>55</v>
      </c>
      <c r="E779" s="6" t="s">
        <v>4593</v>
      </c>
      <c r="F779" s="5" t="b">
        <v>0</v>
      </c>
      <c r="G779" s="5" t="b">
        <v>0</v>
      </c>
      <c r="H779" s="6" t="s">
        <v>4594</v>
      </c>
      <c r="I779" s="6" t="s">
        <v>4595</v>
      </c>
      <c r="J779" s="5">
        <v>86.132300000000001</v>
      </c>
      <c r="K779" s="5" t="b">
        <v>0</v>
      </c>
      <c r="L779" s="6" t="s">
        <v>55</v>
      </c>
      <c r="M779" s="6" t="s">
        <v>4596</v>
      </c>
      <c r="N779" s="6" t="s">
        <v>3059</v>
      </c>
      <c r="O779" s="5">
        <v>0.2</v>
      </c>
      <c r="P779" s="6" t="s">
        <v>4597</v>
      </c>
      <c r="Q779" s="5">
        <v>4386</v>
      </c>
      <c r="R779" s="5">
        <v>4226.0219999999999</v>
      </c>
      <c r="S779" s="5">
        <v>845</v>
      </c>
    </row>
    <row r="780" spans="1:19" x14ac:dyDescent="0.25">
      <c r="A780" s="5">
        <v>846</v>
      </c>
      <c r="B780" s="6" t="s">
        <v>4598</v>
      </c>
      <c r="C780" s="6" t="s">
        <v>4599</v>
      </c>
      <c r="D780" s="6" t="s">
        <v>55</v>
      </c>
      <c r="E780" s="6" t="s">
        <v>4600</v>
      </c>
      <c r="F780" s="5" t="b">
        <v>0</v>
      </c>
      <c r="G780" s="5" t="b">
        <v>1</v>
      </c>
      <c r="H780" s="6" t="s">
        <v>4601</v>
      </c>
      <c r="I780" s="6" t="s">
        <v>4602</v>
      </c>
      <c r="J780" s="5">
        <v>154.20779999999999</v>
      </c>
      <c r="K780" s="5" t="b">
        <v>0</v>
      </c>
      <c r="L780" s="6" t="s">
        <v>55</v>
      </c>
      <c r="M780" s="6" t="s">
        <v>4603</v>
      </c>
      <c r="N780" s="6" t="s">
        <v>4604</v>
      </c>
      <c r="P780" s="6" t="s">
        <v>4605</v>
      </c>
      <c r="Q780" s="5">
        <v>0.17199999999999999</v>
      </c>
      <c r="R780" s="5">
        <v>7.8202590000000001</v>
      </c>
      <c r="S780" s="5">
        <v>846</v>
      </c>
    </row>
    <row r="781" spans="1:19" x14ac:dyDescent="0.25">
      <c r="A781" s="5">
        <v>847</v>
      </c>
      <c r="B781" s="6" t="s">
        <v>4606</v>
      </c>
      <c r="C781" s="6" t="s">
        <v>4607</v>
      </c>
      <c r="D781" s="6" t="s">
        <v>55</v>
      </c>
      <c r="E781" s="6" t="s">
        <v>4608</v>
      </c>
      <c r="F781" s="5" t="b">
        <v>0</v>
      </c>
      <c r="G781" s="5" t="b">
        <v>1</v>
      </c>
      <c r="H781" s="6" t="s">
        <v>4609</v>
      </c>
      <c r="I781" s="6" t="s">
        <v>4602</v>
      </c>
      <c r="J781" s="5">
        <v>152.19192000000001</v>
      </c>
      <c r="K781" s="5" t="b">
        <v>0</v>
      </c>
      <c r="L781" s="6" t="s">
        <v>55</v>
      </c>
      <c r="M781" s="6" t="s">
        <v>4610</v>
      </c>
      <c r="N781" s="6" t="s">
        <v>4611</v>
      </c>
      <c r="P781" s="6" t="s">
        <v>4612</v>
      </c>
      <c r="Q781" s="5">
        <v>0.16669999999999999</v>
      </c>
      <c r="R781" s="5">
        <v>7.8202590000000001</v>
      </c>
      <c r="S781" s="5">
        <v>847</v>
      </c>
    </row>
    <row r="782" spans="1:19" x14ac:dyDescent="0.25">
      <c r="A782" s="5">
        <v>848</v>
      </c>
      <c r="B782" s="6" t="s">
        <v>4613</v>
      </c>
      <c r="C782" s="6" t="s">
        <v>4614</v>
      </c>
      <c r="D782" s="6" t="s">
        <v>55</v>
      </c>
      <c r="E782" s="6" t="s">
        <v>55</v>
      </c>
      <c r="F782" s="5" t="b">
        <v>0</v>
      </c>
      <c r="G782" s="5" t="b">
        <v>0</v>
      </c>
      <c r="H782" s="6" t="s">
        <v>4615</v>
      </c>
      <c r="I782" s="6" t="s">
        <v>4616</v>
      </c>
      <c r="J782" s="5">
        <v>182.17</v>
      </c>
      <c r="K782" s="5" t="b">
        <v>0</v>
      </c>
      <c r="L782" s="6" t="s">
        <v>55</v>
      </c>
      <c r="M782" s="6" t="s">
        <v>4617</v>
      </c>
      <c r="N782" s="6" t="s">
        <v>4618</v>
      </c>
      <c r="O782" s="5">
        <v>0.1666667</v>
      </c>
      <c r="P782" s="6" t="s">
        <v>4619</v>
      </c>
      <c r="Q782" s="5">
        <v>4.5330000000000001E-5</v>
      </c>
      <c r="R782" s="5">
        <v>4.7990129999999999E-2</v>
      </c>
      <c r="S782" s="5">
        <v>848</v>
      </c>
    </row>
    <row r="783" spans="1:19" ht="25.5" x14ac:dyDescent="0.25">
      <c r="A783" s="5">
        <v>849</v>
      </c>
      <c r="B783" s="6" t="s">
        <v>4620</v>
      </c>
      <c r="C783" s="6" t="s">
        <v>4621</v>
      </c>
      <c r="D783" s="6" t="s">
        <v>55</v>
      </c>
      <c r="E783" s="6" t="s">
        <v>55</v>
      </c>
      <c r="F783" s="5" t="b">
        <v>0</v>
      </c>
      <c r="G783" s="5" t="b">
        <v>0</v>
      </c>
      <c r="H783" s="6" t="s">
        <v>4622</v>
      </c>
      <c r="I783" s="6" t="s">
        <v>4623</v>
      </c>
      <c r="J783" s="5">
        <v>208.21212</v>
      </c>
      <c r="K783" s="5" t="b">
        <v>0</v>
      </c>
      <c r="L783" s="6" t="s">
        <v>55</v>
      </c>
      <c r="M783" s="6" t="s">
        <v>4624</v>
      </c>
      <c r="N783" s="6" t="s">
        <v>4625</v>
      </c>
      <c r="O783" s="5">
        <v>0.14285709999999999</v>
      </c>
      <c r="P783" s="6" t="s">
        <v>4626</v>
      </c>
      <c r="Q783" s="5">
        <v>5.1059999999999999E-6</v>
      </c>
      <c r="R783" s="5">
        <v>5.9618590000000003E-4</v>
      </c>
      <c r="S783" s="5">
        <v>849</v>
      </c>
    </row>
    <row r="784" spans="1:19" x14ac:dyDescent="0.25">
      <c r="A784" s="5">
        <v>850</v>
      </c>
      <c r="B784" s="6" t="s">
        <v>4627</v>
      </c>
      <c r="C784" s="6" t="s">
        <v>4628</v>
      </c>
      <c r="D784" s="6" t="s">
        <v>55</v>
      </c>
      <c r="E784" s="6" t="s">
        <v>55</v>
      </c>
      <c r="F784" s="5" t="b">
        <v>0</v>
      </c>
      <c r="G784" s="5" t="b">
        <v>0</v>
      </c>
      <c r="H784" s="6" t="s">
        <v>4629</v>
      </c>
      <c r="I784" s="6" t="s">
        <v>4630</v>
      </c>
      <c r="J784" s="5">
        <v>206.24</v>
      </c>
      <c r="K784" s="5" t="b">
        <v>0</v>
      </c>
      <c r="L784" s="6" t="s">
        <v>55</v>
      </c>
      <c r="M784" s="6" t="s">
        <v>4631</v>
      </c>
      <c r="N784" s="6" t="s">
        <v>4632</v>
      </c>
      <c r="O784" s="5">
        <v>6.6666669999999997E-2</v>
      </c>
      <c r="P784" s="6" t="s">
        <v>4633</v>
      </c>
      <c r="Q784" s="5">
        <v>7.6530000000000001E-4</v>
      </c>
      <c r="R784" s="5">
        <v>2.0434839999999999E-2</v>
      </c>
      <c r="S784" s="5">
        <v>850</v>
      </c>
    </row>
    <row r="785" spans="1:19" x14ac:dyDescent="0.25">
      <c r="A785" s="5">
        <v>851</v>
      </c>
      <c r="B785" s="6" t="s">
        <v>4634</v>
      </c>
      <c r="C785" s="6" t="s">
        <v>4635</v>
      </c>
      <c r="D785" s="6" t="s">
        <v>55</v>
      </c>
      <c r="E785" s="6" t="s">
        <v>55</v>
      </c>
      <c r="F785" s="5" t="b">
        <v>0</v>
      </c>
      <c r="G785" s="5" t="b">
        <v>0</v>
      </c>
      <c r="H785" s="6" t="s">
        <v>4636</v>
      </c>
      <c r="I785" s="6" t="s">
        <v>55</v>
      </c>
      <c r="J785" s="5">
        <v>194.23</v>
      </c>
      <c r="K785" s="5" t="b">
        <v>0</v>
      </c>
      <c r="L785" s="6" t="s">
        <v>55</v>
      </c>
      <c r="M785" s="6" t="s">
        <v>4637</v>
      </c>
      <c r="N785" s="6" t="s">
        <v>4638</v>
      </c>
      <c r="O785" s="5">
        <v>7.1428569999999997E-2</v>
      </c>
      <c r="P785" s="6" t="s">
        <v>4639</v>
      </c>
      <c r="Q785" s="5">
        <v>2.4399999999999999E-3</v>
      </c>
      <c r="R785" s="5">
        <v>3.1264599999999997E-2</v>
      </c>
      <c r="S785" s="5">
        <v>851</v>
      </c>
    </row>
    <row r="786" spans="1:19" x14ac:dyDescent="0.25">
      <c r="A786" s="5">
        <v>852</v>
      </c>
      <c r="B786" s="6" t="s">
        <v>4640</v>
      </c>
      <c r="C786" s="6" t="s">
        <v>4641</v>
      </c>
      <c r="D786" s="6" t="s">
        <v>55</v>
      </c>
      <c r="E786" s="6" t="s">
        <v>4642</v>
      </c>
      <c r="F786" s="5" t="b">
        <v>0</v>
      </c>
      <c r="G786" s="5" t="b">
        <v>1</v>
      </c>
      <c r="H786" s="6" t="s">
        <v>4643</v>
      </c>
      <c r="I786" s="6" t="s">
        <v>55</v>
      </c>
      <c r="J786" s="5">
        <v>178.22919999999999</v>
      </c>
      <c r="K786" s="5" t="b">
        <v>0</v>
      </c>
      <c r="L786" s="6" t="s">
        <v>55</v>
      </c>
      <c r="M786" s="6" t="s">
        <v>4644</v>
      </c>
      <c r="N786" s="6" t="s">
        <v>4645</v>
      </c>
      <c r="P786" s="6" t="s">
        <v>4646</v>
      </c>
      <c r="Q786" s="5">
        <v>2.8929999999999998E-4</v>
      </c>
      <c r="R786" s="5">
        <v>0.97607520000000003</v>
      </c>
      <c r="S786" s="5">
        <v>852</v>
      </c>
    </row>
    <row r="787" spans="1:19" ht="25.5" x14ac:dyDescent="0.25">
      <c r="A787" s="5">
        <v>853</v>
      </c>
      <c r="B787" s="6" t="s">
        <v>4647</v>
      </c>
      <c r="C787" s="6" t="s">
        <v>4648</v>
      </c>
      <c r="D787" s="6" t="s">
        <v>55</v>
      </c>
      <c r="E787" s="6" t="s">
        <v>55</v>
      </c>
      <c r="F787" s="5" t="b">
        <v>0</v>
      </c>
      <c r="G787" s="5" t="b">
        <v>1</v>
      </c>
      <c r="H787" s="6" t="s">
        <v>4649</v>
      </c>
      <c r="I787" s="6" t="s">
        <v>4650</v>
      </c>
      <c r="J787" s="5">
        <v>258.27</v>
      </c>
      <c r="K787" s="5" t="b">
        <v>0</v>
      </c>
      <c r="L787" s="6" t="s">
        <v>55</v>
      </c>
      <c r="M787" s="6" t="s">
        <v>4651</v>
      </c>
      <c r="N787" s="6" t="s">
        <v>4652</v>
      </c>
      <c r="O787" s="5">
        <v>0.1111111</v>
      </c>
      <c r="P787" s="6" t="s">
        <v>4653</v>
      </c>
      <c r="R787" s="5">
        <v>5.03828E-6</v>
      </c>
      <c r="S787" s="5">
        <v>853</v>
      </c>
    </row>
    <row r="788" spans="1:19" ht="25.5" x14ac:dyDescent="0.25">
      <c r="A788" s="5">
        <v>854</v>
      </c>
      <c r="B788" s="6" t="s">
        <v>4654</v>
      </c>
      <c r="C788" s="6" t="s">
        <v>4655</v>
      </c>
      <c r="D788" s="6" t="s">
        <v>55</v>
      </c>
      <c r="E788" s="6" t="s">
        <v>4656</v>
      </c>
      <c r="F788" s="5" t="b">
        <v>0</v>
      </c>
      <c r="G788" s="5" t="b">
        <v>1</v>
      </c>
      <c r="H788" s="6" t="s">
        <v>4657</v>
      </c>
      <c r="I788" s="6" t="s">
        <v>4658</v>
      </c>
      <c r="J788" s="5">
        <v>228.28788</v>
      </c>
      <c r="K788" s="5" t="b">
        <v>0</v>
      </c>
      <c r="L788" s="6" t="s">
        <v>55</v>
      </c>
      <c r="M788" s="6" t="s">
        <v>4659</v>
      </c>
      <c r="N788" s="6" t="s">
        <v>4660</v>
      </c>
      <c r="P788" s="6" t="s">
        <v>4661</v>
      </c>
      <c r="Q788" s="5">
        <v>3.6260000000000002E-5</v>
      </c>
      <c r="R788" s="5">
        <v>8.2486680000000007E-3</v>
      </c>
      <c r="S788" s="5">
        <v>854</v>
      </c>
    </row>
    <row r="789" spans="1:19" ht="25.5" x14ac:dyDescent="0.25">
      <c r="A789" s="5">
        <v>855</v>
      </c>
      <c r="B789" s="6" t="s">
        <v>4662</v>
      </c>
      <c r="C789" s="6" t="s">
        <v>4663</v>
      </c>
      <c r="D789" s="6" t="s">
        <v>55</v>
      </c>
      <c r="E789" s="6" t="s">
        <v>4664</v>
      </c>
      <c r="F789" s="5" t="b">
        <v>0</v>
      </c>
      <c r="G789" s="5" t="b">
        <v>1</v>
      </c>
      <c r="H789" s="6" t="s">
        <v>4665</v>
      </c>
      <c r="I789" s="6" t="s">
        <v>4666</v>
      </c>
      <c r="J789" s="5">
        <v>252.30928</v>
      </c>
      <c r="K789" s="5" t="b">
        <v>0</v>
      </c>
      <c r="L789" s="6" t="s">
        <v>55</v>
      </c>
      <c r="M789" s="6" t="s">
        <v>4667</v>
      </c>
      <c r="N789" s="6" t="s">
        <v>4668</v>
      </c>
      <c r="P789" s="6" t="s">
        <v>4669</v>
      </c>
      <c r="Q789" s="5">
        <v>1.3089999999999999E-7</v>
      </c>
      <c r="R789" s="5">
        <v>7.5828780000000001E-4</v>
      </c>
      <c r="S789" s="5">
        <v>855</v>
      </c>
    </row>
    <row r="790" spans="1:19" x14ac:dyDescent="0.25">
      <c r="A790" s="5">
        <v>856</v>
      </c>
      <c r="B790" s="6" t="s">
        <v>4670</v>
      </c>
      <c r="C790" s="6" t="s">
        <v>4671</v>
      </c>
      <c r="D790" s="6" t="s">
        <v>55</v>
      </c>
      <c r="E790" s="6" t="s">
        <v>55</v>
      </c>
      <c r="F790" s="5" t="b">
        <v>0</v>
      </c>
      <c r="G790" s="5" t="b">
        <v>1</v>
      </c>
      <c r="H790" s="6" t="s">
        <v>4672</v>
      </c>
      <c r="I790" s="6" t="s">
        <v>4673</v>
      </c>
      <c r="J790" s="5">
        <v>278.35000000000002</v>
      </c>
      <c r="K790" s="5" t="b">
        <v>0</v>
      </c>
      <c r="L790" s="6" t="s">
        <v>55</v>
      </c>
      <c r="M790" s="6" t="s">
        <v>55</v>
      </c>
      <c r="N790" s="6" t="s">
        <v>4674</v>
      </c>
      <c r="P790" s="6" t="s">
        <v>55</v>
      </c>
      <c r="Q790" s="5">
        <v>1.8529999999999999E-9</v>
      </c>
      <c r="S790" s="5">
        <v>856</v>
      </c>
    </row>
    <row r="791" spans="1:19" ht="25.5" x14ac:dyDescent="0.25">
      <c r="A791" s="5">
        <v>857</v>
      </c>
      <c r="B791" s="6" t="s">
        <v>4675</v>
      </c>
      <c r="C791" s="6" t="s">
        <v>4676</v>
      </c>
      <c r="D791" s="6" t="s">
        <v>55</v>
      </c>
      <c r="E791" s="6" t="s">
        <v>4677</v>
      </c>
      <c r="F791" s="5" t="b">
        <v>0</v>
      </c>
      <c r="G791" s="5" t="b">
        <v>1</v>
      </c>
      <c r="H791" s="6" t="s">
        <v>4678</v>
      </c>
      <c r="I791" s="6" t="s">
        <v>4679</v>
      </c>
      <c r="J791" s="5">
        <v>252.30928</v>
      </c>
      <c r="K791" s="5" t="b">
        <v>0</v>
      </c>
      <c r="L791" s="6" t="s">
        <v>55</v>
      </c>
      <c r="M791" s="6" t="s">
        <v>4680</v>
      </c>
      <c r="N791" s="6" t="s">
        <v>4668</v>
      </c>
      <c r="P791" s="6" t="s">
        <v>4681</v>
      </c>
      <c r="Q791" s="5">
        <v>2.5859999999999999E-6</v>
      </c>
      <c r="R791" s="5">
        <v>7.5828780000000001E-4</v>
      </c>
      <c r="S791" s="5">
        <v>857</v>
      </c>
    </row>
    <row r="792" spans="1:19" ht="25.5" x14ac:dyDescent="0.25">
      <c r="A792" s="5">
        <v>858</v>
      </c>
      <c r="B792" s="6" t="s">
        <v>4682</v>
      </c>
      <c r="C792" s="6" t="s">
        <v>4683</v>
      </c>
      <c r="D792" s="6" t="s">
        <v>55</v>
      </c>
      <c r="E792" s="6" t="s">
        <v>4684</v>
      </c>
      <c r="F792" s="5" t="b">
        <v>0</v>
      </c>
      <c r="G792" s="5" t="b">
        <v>1</v>
      </c>
      <c r="H792" s="6" t="s">
        <v>4685</v>
      </c>
      <c r="I792" s="6" t="s">
        <v>4686</v>
      </c>
      <c r="J792" s="5">
        <v>276.33067999999997</v>
      </c>
      <c r="K792" s="5" t="b">
        <v>0</v>
      </c>
      <c r="L792" s="6" t="s">
        <v>55</v>
      </c>
      <c r="M792" s="6" t="s">
        <v>4687</v>
      </c>
      <c r="N792" s="6" t="s">
        <v>4688</v>
      </c>
      <c r="P792" s="6" t="s">
        <v>4689</v>
      </c>
      <c r="Q792" s="5">
        <v>1.3070000000000001E-8</v>
      </c>
      <c r="R792" s="5">
        <v>6.9708279999999997E-5</v>
      </c>
      <c r="S792" s="5">
        <v>858</v>
      </c>
    </row>
    <row r="793" spans="1:19" x14ac:dyDescent="0.25">
      <c r="A793" s="5">
        <v>859</v>
      </c>
      <c r="B793" s="6" t="s">
        <v>4690</v>
      </c>
      <c r="C793" s="6" t="s">
        <v>4691</v>
      </c>
      <c r="D793" s="6" t="s">
        <v>55</v>
      </c>
      <c r="E793" s="6" t="s">
        <v>55</v>
      </c>
      <c r="F793" s="5" t="b">
        <v>0</v>
      </c>
      <c r="G793" s="5" t="b">
        <v>0</v>
      </c>
      <c r="H793" s="6" t="s">
        <v>4692</v>
      </c>
      <c r="I793" s="6" t="s">
        <v>4693</v>
      </c>
      <c r="J793" s="5">
        <v>182.26096000000001</v>
      </c>
      <c r="K793" s="5" t="b">
        <v>0</v>
      </c>
      <c r="L793" s="6" t="s">
        <v>55</v>
      </c>
      <c r="M793" s="6" t="s">
        <v>4694</v>
      </c>
      <c r="N793" s="6" t="s">
        <v>4695</v>
      </c>
      <c r="P793" s="6" t="s">
        <v>4696</v>
      </c>
      <c r="Q793" s="5">
        <v>0.33860000000000001</v>
      </c>
      <c r="R793" s="5">
        <v>1.137337</v>
      </c>
      <c r="S793" s="5">
        <v>859</v>
      </c>
    </row>
    <row r="794" spans="1:19" x14ac:dyDescent="0.25">
      <c r="A794" s="5">
        <v>860</v>
      </c>
      <c r="B794" s="6" t="s">
        <v>4697</v>
      </c>
      <c r="C794" s="6" t="s">
        <v>4698</v>
      </c>
      <c r="D794" s="6" t="s">
        <v>55</v>
      </c>
      <c r="E794" s="6" t="s">
        <v>55</v>
      </c>
      <c r="F794" s="5" t="b">
        <v>0</v>
      </c>
      <c r="G794" s="5" t="b">
        <v>1</v>
      </c>
      <c r="H794" s="6" t="s">
        <v>4699</v>
      </c>
      <c r="I794" s="6" t="s">
        <v>4700</v>
      </c>
      <c r="J794" s="5">
        <v>154.20779999999999</v>
      </c>
      <c r="K794" s="5" t="b">
        <v>0</v>
      </c>
      <c r="L794" s="6" t="s">
        <v>55</v>
      </c>
      <c r="M794" s="6" t="s">
        <v>4701</v>
      </c>
      <c r="N794" s="6" t="s">
        <v>4604</v>
      </c>
      <c r="P794" s="6" t="s">
        <v>4702</v>
      </c>
      <c r="Q794" s="5">
        <v>0.99860000000000004</v>
      </c>
      <c r="R794" s="5">
        <v>10.617760000000001</v>
      </c>
      <c r="S794" s="5">
        <v>860</v>
      </c>
    </row>
    <row r="795" spans="1:19" x14ac:dyDescent="0.25">
      <c r="A795" s="5">
        <v>861</v>
      </c>
      <c r="B795" s="6" t="s">
        <v>4703</v>
      </c>
      <c r="C795" s="6" t="s">
        <v>4704</v>
      </c>
      <c r="D795" s="6" t="s">
        <v>55</v>
      </c>
      <c r="E795" s="6" t="s">
        <v>55</v>
      </c>
      <c r="F795" s="5" t="b">
        <v>0</v>
      </c>
      <c r="G795" s="5" t="b">
        <v>1</v>
      </c>
      <c r="H795" s="6" t="s">
        <v>4705</v>
      </c>
      <c r="I795" s="6" t="s">
        <v>4706</v>
      </c>
      <c r="J795" s="5">
        <v>270.32</v>
      </c>
      <c r="K795" s="5" t="b">
        <v>0</v>
      </c>
      <c r="L795" s="6" t="s">
        <v>55</v>
      </c>
      <c r="M795" s="6" t="s">
        <v>55</v>
      </c>
      <c r="N795" s="6" t="s">
        <v>4707</v>
      </c>
      <c r="O795" s="5">
        <v>0.05</v>
      </c>
      <c r="P795" s="6" t="s">
        <v>55</v>
      </c>
      <c r="S795" s="5">
        <v>861</v>
      </c>
    </row>
    <row r="796" spans="1:19" ht="25.5" x14ac:dyDescent="0.25">
      <c r="A796" s="5">
        <v>862</v>
      </c>
      <c r="B796" s="6" t="s">
        <v>4708</v>
      </c>
      <c r="C796" s="6" t="s">
        <v>4709</v>
      </c>
      <c r="D796" s="6" t="s">
        <v>55</v>
      </c>
      <c r="E796" s="6" t="s">
        <v>4710</v>
      </c>
      <c r="F796" s="5" t="b">
        <v>0</v>
      </c>
      <c r="G796" s="5" t="b">
        <v>1</v>
      </c>
      <c r="H796" s="6" t="s">
        <v>4711</v>
      </c>
      <c r="I796" s="6" t="s">
        <v>4712</v>
      </c>
      <c r="J796" s="5">
        <v>230.26</v>
      </c>
      <c r="K796" s="5" t="b">
        <v>0</v>
      </c>
      <c r="L796" s="6" t="s">
        <v>55</v>
      </c>
      <c r="M796" s="6" t="s">
        <v>4713</v>
      </c>
      <c r="N796" s="6" t="s">
        <v>4714</v>
      </c>
      <c r="O796" s="5">
        <v>5.8823529999999999E-2</v>
      </c>
      <c r="P796" s="6" t="s">
        <v>4715</v>
      </c>
      <c r="R796" s="5">
        <v>8.714215E-4</v>
      </c>
      <c r="S796" s="5">
        <v>862</v>
      </c>
    </row>
    <row r="797" spans="1:19" x14ac:dyDescent="0.25">
      <c r="A797" s="5">
        <v>864</v>
      </c>
      <c r="B797" s="6" t="s">
        <v>4716</v>
      </c>
      <c r="C797" s="6" t="s">
        <v>4717</v>
      </c>
      <c r="D797" s="6" t="s">
        <v>55</v>
      </c>
      <c r="E797" s="6" t="s">
        <v>55</v>
      </c>
      <c r="F797" s="5" t="b">
        <v>0</v>
      </c>
      <c r="G797" s="5" t="b">
        <v>1</v>
      </c>
      <c r="H797" s="6" t="s">
        <v>4718</v>
      </c>
      <c r="I797" s="6" t="s">
        <v>4719</v>
      </c>
      <c r="J797" s="5">
        <v>228.28788</v>
      </c>
      <c r="K797" s="5" t="b">
        <v>0</v>
      </c>
      <c r="L797" s="6" t="s">
        <v>55</v>
      </c>
      <c r="M797" s="6" t="s">
        <v>4720</v>
      </c>
      <c r="N797" s="6" t="s">
        <v>4721</v>
      </c>
      <c r="P797" s="6" t="s">
        <v>4722</v>
      </c>
      <c r="Q797" s="5">
        <v>2.0800000000000001E-7</v>
      </c>
      <c r="R797" s="5">
        <v>8.2486680000000007E-3</v>
      </c>
      <c r="S797" s="5">
        <v>864</v>
      </c>
    </row>
    <row r="798" spans="1:19" x14ac:dyDescent="0.25">
      <c r="A798" s="5">
        <v>865</v>
      </c>
      <c r="B798" s="6" t="s">
        <v>4723</v>
      </c>
      <c r="C798" s="6" t="s">
        <v>4724</v>
      </c>
      <c r="D798" s="6" t="s">
        <v>55</v>
      </c>
      <c r="E798" s="6" t="s">
        <v>55</v>
      </c>
      <c r="F798" s="5" t="b">
        <v>0</v>
      </c>
      <c r="G798" s="5" t="b">
        <v>0</v>
      </c>
      <c r="H798" s="6" t="s">
        <v>4725</v>
      </c>
      <c r="I798" s="6" t="s">
        <v>4726</v>
      </c>
      <c r="J798" s="5">
        <v>216.28</v>
      </c>
      <c r="K798" s="5" t="b">
        <v>0</v>
      </c>
      <c r="L798" s="6" t="s">
        <v>55</v>
      </c>
      <c r="M798" s="6" t="s">
        <v>4727</v>
      </c>
      <c r="N798" s="6" t="s">
        <v>4728</v>
      </c>
      <c r="P798" s="6" t="s">
        <v>4729</v>
      </c>
      <c r="R798" s="5">
        <v>1.8562809999999999E-2</v>
      </c>
      <c r="S798" s="5">
        <v>865</v>
      </c>
    </row>
    <row r="799" spans="1:19" ht="25.5" x14ac:dyDescent="0.25">
      <c r="A799" s="5">
        <v>866</v>
      </c>
      <c r="B799" s="6" t="s">
        <v>55</v>
      </c>
      <c r="C799" s="6" t="s">
        <v>55</v>
      </c>
      <c r="D799" s="6" t="s">
        <v>4730</v>
      </c>
      <c r="E799" s="6" t="s">
        <v>55</v>
      </c>
      <c r="F799" s="5" t="b">
        <v>0</v>
      </c>
      <c r="G799" s="5" t="b">
        <v>1</v>
      </c>
      <c r="H799" s="6" t="s">
        <v>4731</v>
      </c>
      <c r="I799" s="6" t="s">
        <v>4732</v>
      </c>
      <c r="J799" s="5">
        <v>242.31</v>
      </c>
      <c r="K799" s="5" t="b">
        <v>0</v>
      </c>
      <c r="L799" s="6" t="s">
        <v>55</v>
      </c>
      <c r="M799" s="6" t="s">
        <v>4733</v>
      </c>
      <c r="N799" s="6" t="s">
        <v>55</v>
      </c>
      <c r="P799" s="6" t="s">
        <v>55</v>
      </c>
      <c r="S799" s="5">
        <v>866</v>
      </c>
    </row>
    <row r="800" spans="1:19" x14ac:dyDescent="0.25">
      <c r="A800" s="5">
        <v>867</v>
      </c>
      <c r="B800" s="6" t="s">
        <v>4734</v>
      </c>
      <c r="C800" s="6" t="s">
        <v>4735</v>
      </c>
      <c r="D800" s="6" t="s">
        <v>55</v>
      </c>
      <c r="E800" s="6" t="s">
        <v>4736</v>
      </c>
      <c r="F800" s="5" t="b">
        <v>0</v>
      </c>
      <c r="G800" s="5" t="b">
        <v>1</v>
      </c>
      <c r="H800" s="6" t="s">
        <v>4737</v>
      </c>
      <c r="I800" s="6" t="s">
        <v>4732</v>
      </c>
      <c r="J800" s="5">
        <v>228.28788</v>
      </c>
      <c r="K800" s="5" t="b">
        <v>0</v>
      </c>
      <c r="L800" s="6" t="s">
        <v>55</v>
      </c>
      <c r="M800" s="6" t="s">
        <v>4738</v>
      </c>
      <c r="N800" s="6" t="s">
        <v>4660</v>
      </c>
      <c r="P800" s="6" t="s">
        <v>55</v>
      </c>
      <c r="Q800" s="5">
        <v>2.0800000000000001E-7</v>
      </c>
      <c r="S800" s="5">
        <v>867</v>
      </c>
    </row>
    <row r="801" spans="1:19" ht="25.5" x14ac:dyDescent="0.25">
      <c r="A801" s="5">
        <v>868</v>
      </c>
      <c r="B801" s="6" t="s">
        <v>4739</v>
      </c>
      <c r="C801" s="6" t="s">
        <v>4740</v>
      </c>
      <c r="D801" s="6" t="s">
        <v>55</v>
      </c>
      <c r="E801" s="6" t="s">
        <v>4741</v>
      </c>
      <c r="F801" s="5" t="b">
        <v>0</v>
      </c>
      <c r="G801" s="5" t="b">
        <v>0</v>
      </c>
      <c r="H801" s="6" t="s">
        <v>4742</v>
      </c>
      <c r="I801" s="6" t="s">
        <v>4743</v>
      </c>
      <c r="J801" s="5">
        <v>300.35208</v>
      </c>
      <c r="K801" s="5" t="b">
        <v>0</v>
      </c>
      <c r="L801" s="6" t="s">
        <v>55</v>
      </c>
      <c r="M801" s="6" t="s">
        <v>4744</v>
      </c>
      <c r="N801" s="6" t="s">
        <v>4745</v>
      </c>
      <c r="P801" s="6" t="s">
        <v>4746</v>
      </c>
      <c r="Q801" s="5">
        <v>1.137E-11</v>
      </c>
      <c r="R801" s="5">
        <v>6.408179E-6</v>
      </c>
      <c r="S801" s="5">
        <v>868</v>
      </c>
    </row>
    <row r="802" spans="1:19" x14ac:dyDescent="0.25">
      <c r="A802" s="5">
        <v>869</v>
      </c>
      <c r="B802" s="6" t="s">
        <v>4747</v>
      </c>
      <c r="C802" s="6" t="s">
        <v>4748</v>
      </c>
      <c r="D802" s="6" t="s">
        <v>55</v>
      </c>
      <c r="E802" s="6" t="s">
        <v>55</v>
      </c>
      <c r="F802" s="5" t="b">
        <v>0</v>
      </c>
      <c r="G802" s="5" t="b">
        <v>0</v>
      </c>
      <c r="H802" s="6" t="s">
        <v>4749</v>
      </c>
      <c r="I802" s="6" t="s">
        <v>4750</v>
      </c>
      <c r="J802" s="5">
        <v>258.27100000000002</v>
      </c>
      <c r="K802" s="5" t="b">
        <v>0</v>
      </c>
      <c r="L802" s="6" t="s">
        <v>55</v>
      </c>
      <c r="M802" s="6" t="s">
        <v>55</v>
      </c>
      <c r="N802" s="6" t="s">
        <v>4652</v>
      </c>
      <c r="O802" s="5">
        <v>0.1111111</v>
      </c>
      <c r="P802" s="6" t="s">
        <v>55</v>
      </c>
      <c r="S802" s="5">
        <v>869</v>
      </c>
    </row>
    <row r="803" spans="1:19" x14ac:dyDescent="0.25">
      <c r="A803" s="5">
        <v>870</v>
      </c>
      <c r="B803" s="6" t="s">
        <v>4751</v>
      </c>
      <c r="C803" s="6" t="s">
        <v>4752</v>
      </c>
      <c r="D803" s="6" t="s">
        <v>55</v>
      </c>
      <c r="E803" s="6" t="s">
        <v>55</v>
      </c>
      <c r="F803" s="5" t="b">
        <v>0</v>
      </c>
      <c r="G803" s="5" t="b">
        <v>1</v>
      </c>
      <c r="H803" s="6" t="s">
        <v>4753</v>
      </c>
      <c r="I803" s="6" t="s">
        <v>4754</v>
      </c>
      <c r="J803" s="5">
        <v>190.24</v>
      </c>
      <c r="K803" s="5" t="b">
        <v>0</v>
      </c>
      <c r="L803" s="6" t="s">
        <v>55</v>
      </c>
      <c r="M803" s="6" t="s">
        <v>4755</v>
      </c>
      <c r="N803" s="6" t="s">
        <v>4756</v>
      </c>
      <c r="P803" s="6" t="s">
        <v>4757</v>
      </c>
      <c r="R803" s="5">
        <v>0.20192660000000001</v>
      </c>
      <c r="S803" s="5">
        <v>870</v>
      </c>
    </row>
    <row r="804" spans="1:19" ht="25.5" x14ac:dyDescent="0.25">
      <c r="A804" s="5">
        <v>871</v>
      </c>
      <c r="B804" s="6" t="s">
        <v>55</v>
      </c>
      <c r="C804" s="6" t="s">
        <v>55</v>
      </c>
      <c r="D804" s="6" t="s">
        <v>4758</v>
      </c>
      <c r="E804" s="6" t="s">
        <v>55</v>
      </c>
      <c r="F804" s="5" t="b">
        <v>0</v>
      </c>
      <c r="G804" s="5" t="b">
        <v>1</v>
      </c>
      <c r="H804" s="6" t="s">
        <v>4759</v>
      </c>
      <c r="I804" s="6" t="s">
        <v>4760</v>
      </c>
      <c r="J804" s="5">
        <v>156.22</v>
      </c>
      <c r="K804" s="5" t="b">
        <v>0</v>
      </c>
      <c r="L804" s="6" t="s">
        <v>55</v>
      </c>
      <c r="M804" s="6" t="s">
        <v>4761</v>
      </c>
      <c r="N804" s="6" t="s">
        <v>55</v>
      </c>
      <c r="P804" s="6" t="s">
        <v>55</v>
      </c>
      <c r="Q804" s="5">
        <v>0.2306</v>
      </c>
      <c r="S804" s="5">
        <v>871</v>
      </c>
    </row>
    <row r="805" spans="1:19" ht="25.5" x14ac:dyDescent="0.25">
      <c r="A805" s="5">
        <v>872</v>
      </c>
      <c r="B805" s="6" t="s">
        <v>4762</v>
      </c>
      <c r="C805" s="6" t="s">
        <v>55</v>
      </c>
      <c r="D805" s="6" t="s">
        <v>4763</v>
      </c>
      <c r="E805" s="6" t="s">
        <v>4764</v>
      </c>
      <c r="F805" s="5" t="b">
        <v>0</v>
      </c>
      <c r="G805" s="5" t="b">
        <v>1</v>
      </c>
      <c r="H805" s="6" t="s">
        <v>4765</v>
      </c>
      <c r="I805" s="6" t="s">
        <v>4766</v>
      </c>
      <c r="J805" s="5">
        <v>278.35399999999998</v>
      </c>
      <c r="K805" s="5" t="b">
        <v>0</v>
      </c>
      <c r="L805" s="6" t="s">
        <v>55</v>
      </c>
      <c r="M805" s="6" t="s">
        <v>4767</v>
      </c>
      <c r="N805" s="6" t="s">
        <v>55</v>
      </c>
      <c r="P805" s="6" t="s">
        <v>55</v>
      </c>
      <c r="S805" s="5">
        <v>872</v>
      </c>
    </row>
    <row r="806" spans="1:19" x14ac:dyDescent="0.25">
      <c r="A806" s="5">
        <v>873</v>
      </c>
      <c r="B806" s="6" t="s">
        <v>4768</v>
      </c>
      <c r="C806" s="6" t="s">
        <v>4769</v>
      </c>
      <c r="D806" s="6" t="s">
        <v>55</v>
      </c>
      <c r="E806" s="6" t="s">
        <v>4770</v>
      </c>
      <c r="F806" s="5" t="b">
        <v>0</v>
      </c>
      <c r="G806" s="5" t="b">
        <v>1</v>
      </c>
      <c r="H806" s="6" t="s">
        <v>4771</v>
      </c>
      <c r="I806" s="6" t="s">
        <v>4772</v>
      </c>
      <c r="J806" s="5">
        <v>168.19131999999999</v>
      </c>
      <c r="K806" s="5" t="b">
        <v>0</v>
      </c>
      <c r="L806" s="6" t="s">
        <v>55</v>
      </c>
      <c r="M806" s="6" t="s">
        <v>4773</v>
      </c>
      <c r="N806" s="6" t="s">
        <v>4774</v>
      </c>
      <c r="O806" s="5">
        <v>8.3333340000000006E-2</v>
      </c>
      <c r="P806" s="6" t="s">
        <v>4775</v>
      </c>
      <c r="Q806" s="5">
        <v>0.13289999999999999</v>
      </c>
      <c r="R806" s="5">
        <v>6.7114320000000003</v>
      </c>
      <c r="S806" s="5">
        <v>873</v>
      </c>
    </row>
    <row r="807" spans="1:19" x14ac:dyDescent="0.25">
      <c r="A807" s="5">
        <v>875</v>
      </c>
      <c r="B807" s="6" t="s">
        <v>4776</v>
      </c>
      <c r="C807" s="6" t="s">
        <v>4777</v>
      </c>
      <c r="D807" s="6" t="s">
        <v>55</v>
      </c>
      <c r="E807" s="6" t="s">
        <v>55</v>
      </c>
      <c r="F807" s="5" t="b">
        <v>0</v>
      </c>
      <c r="G807" s="5" t="b">
        <v>1</v>
      </c>
      <c r="H807" s="6" t="s">
        <v>4778</v>
      </c>
      <c r="I807" s="6" t="s">
        <v>4779</v>
      </c>
      <c r="J807" s="5">
        <v>156.22</v>
      </c>
      <c r="K807" s="5" t="b">
        <v>0</v>
      </c>
      <c r="L807" s="6" t="s">
        <v>55</v>
      </c>
      <c r="M807" s="6" t="s">
        <v>4780</v>
      </c>
      <c r="N807" s="6" t="s">
        <v>4781</v>
      </c>
      <c r="P807" s="6" t="s">
        <v>4782</v>
      </c>
      <c r="R807" s="5">
        <v>12.371969999999999</v>
      </c>
      <c r="S807" s="5">
        <v>875</v>
      </c>
    </row>
    <row r="808" spans="1:19" x14ac:dyDescent="0.25">
      <c r="A808" s="5">
        <v>876</v>
      </c>
      <c r="B808" s="6" t="s">
        <v>4783</v>
      </c>
      <c r="C808" s="6" t="s">
        <v>4784</v>
      </c>
      <c r="D808" s="6" t="s">
        <v>55</v>
      </c>
      <c r="E808" s="6" t="s">
        <v>55</v>
      </c>
      <c r="F808" s="5" t="b">
        <v>0</v>
      </c>
      <c r="G808" s="5" t="b">
        <v>1</v>
      </c>
      <c r="H808" s="6" t="s">
        <v>4785</v>
      </c>
      <c r="I808" s="6" t="s">
        <v>4786</v>
      </c>
      <c r="J808" s="5">
        <v>206.28236000000001</v>
      </c>
      <c r="K808" s="5" t="b">
        <v>0</v>
      </c>
      <c r="L808" s="6" t="s">
        <v>55</v>
      </c>
      <c r="M808" s="6" t="s">
        <v>4787</v>
      </c>
      <c r="N808" s="6" t="s">
        <v>4788</v>
      </c>
      <c r="P808" s="6" t="s">
        <v>4789</v>
      </c>
      <c r="Q808" s="5">
        <v>1.0120000000000001E-3</v>
      </c>
      <c r="R808" s="5">
        <v>0.1045537</v>
      </c>
      <c r="S808" s="5">
        <v>876</v>
      </c>
    </row>
    <row r="809" spans="1:19" x14ac:dyDescent="0.25">
      <c r="A809" s="5">
        <v>877</v>
      </c>
      <c r="B809" s="6" t="s">
        <v>4790</v>
      </c>
      <c r="C809" s="6" t="s">
        <v>4791</v>
      </c>
      <c r="D809" s="6" t="s">
        <v>55</v>
      </c>
      <c r="E809" s="6" t="s">
        <v>55</v>
      </c>
      <c r="F809" s="5" t="b">
        <v>0</v>
      </c>
      <c r="G809" s="5" t="b">
        <v>1</v>
      </c>
      <c r="H809" s="6" t="s">
        <v>4792</v>
      </c>
      <c r="I809" s="6" t="s">
        <v>4793</v>
      </c>
      <c r="J809" s="5">
        <v>156.22368</v>
      </c>
      <c r="K809" s="5" t="b">
        <v>0</v>
      </c>
      <c r="L809" s="6" t="s">
        <v>55</v>
      </c>
      <c r="M809" s="6" t="s">
        <v>4794</v>
      </c>
      <c r="N809" s="6" t="s">
        <v>4781</v>
      </c>
      <c r="P809" s="6" t="s">
        <v>4795</v>
      </c>
      <c r="Q809" s="5">
        <v>1.613</v>
      </c>
      <c r="R809" s="5">
        <v>12.371969999999999</v>
      </c>
      <c r="S809" s="5">
        <v>877</v>
      </c>
    </row>
    <row r="810" spans="1:19" x14ac:dyDescent="0.25">
      <c r="A810" s="5">
        <v>878</v>
      </c>
      <c r="B810" s="6" t="s">
        <v>4796</v>
      </c>
      <c r="C810" s="6" t="s">
        <v>4797</v>
      </c>
      <c r="D810" s="6" t="s">
        <v>55</v>
      </c>
      <c r="E810" s="6" t="s">
        <v>55</v>
      </c>
      <c r="F810" s="5" t="b">
        <v>0</v>
      </c>
      <c r="G810" s="5" t="b">
        <v>1</v>
      </c>
      <c r="H810" s="6" t="s">
        <v>4798</v>
      </c>
      <c r="I810" s="6" t="s">
        <v>4793</v>
      </c>
      <c r="J810" s="5">
        <v>156.22</v>
      </c>
      <c r="K810" s="5" t="b">
        <v>0</v>
      </c>
      <c r="L810" s="6" t="s">
        <v>55</v>
      </c>
      <c r="M810" s="6" t="s">
        <v>4799</v>
      </c>
      <c r="N810" s="6" t="s">
        <v>4781</v>
      </c>
      <c r="P810" s="6" t="s">
        <v>4800</v>
      </c>
      <c r="Q810" s="5">
        <v>0.46660000000000001</v>
      </c>
      <c r="R810" s="5">
        <v>12.371969999999999</v>
      </c>
      <c r="S810" s="5">
        <v>878</v>
      </c>
    </row>
    <row r="811" spans="1:19" ht="25.5" x14ac:dyDescent="0.25">
      <c r="A811" s="5">
        <v>879</v>
      </c>
      <c r="B811" s="6" t="s">
        <v>55</v>
      </c>
      <c r="C811" s="6" t="s">
        <v>55</v>
      </c>
      <c r="D811" s="6" t="s">
        <v>4801</v>
      </c>
      <c r="E811" s="6" t="s">
        <v>55</v>
      </c>
      <c r="F811" s="5" t="b">
        <v>0</v>
      </c>
      <c r="G811" s="5" t="b">
        <v>1</v>
      </c>
      <c r="H811" s="6" t="s">
        <v>4802</v>
      </c>
      <c r="I811" s="6" t="s">
        <v>4803</v>
      </c>
      <c r="J811" s="5">
        <v>156.22</v>
      </c>
      <c r="K811" s="5" t="b">
        <v>0</v>
      </c>
      <c r="L811" s="6" t="s">
        <v>55</v>
      </c>
      <c r="M811" s="6" t="s">
        <v>4804</v>
      </c>
      <c r="N811" s="6" t="s">
        <v>55</v>
      </c>
      <c r="P811" s="6" t="s">
        <v>55</v>
      </c>
      <c r="Q811" s="5">
        <v>0.3266</v>
      </c>
      <c r="S811" s="5">
        <v>879</v>
      </c>
    </row>
    <row r="812" spans="1:19" ht="25.5" x14ac:dyDescent="0.25">
      <c r="A812" s="5">
        <v>880</v>
      </c>
      <c r="B812" s="6" t="s">
        <v>55</v>
      </c>
      <c r="C812" s="6" t="s">
        <v>55</v>
      </c>
      <c r="D812" s="6" t="s">
        <v>4805</v>
      </c>
      <c r="E812" s="6" t="s">
        <v>55</v>
      </c>
      <c r="F812" s="5" t="b">
        <v>0</v>
      </c>
      <c r="G812" s="5" t="b">
        <v>1</v>
      </c>
      <c r="H812" s="6" t="s">
        <v>4806</v>
      </c>
      <c r="I812" s="6" t="s">
        <v>4807</v>
      </c>
      <c r="J812" s="5">
        <v>156.22</v>
      </c>
      <c r="K812" s="5" t="b">
        <v>0</v>
      </c>
      <c r="L812" s="6" t="s">
        <v>55</v>
      </c>
      <c r="M812" s="6" t="s">
        <v>4808</v>
      </c>
      <c r="N812" s="6" t="s">
        <v>55</v>
      </c>
      <c r="P812" s="6" t="s">
        <v>55</v>
      </c>
      <c r="Q812" s="5">
        <v>2.36</v>
      </c>
      <c r="S812" s="5">
        <v>880</v>
      </c>
    </row>
    <row r="813" spans="1:19" x14ac:dyDescent="0.25">
      <c r="A813" s="5">
        <v>881</v>
      </c>
      <c r="B813" s="6" t="s">
        <v>4809</v>
      </c>
      <c r="C813" s="6" t="s">
        <v>4810</v>
      </c>
      <c r="D813" s="6" t="s">
        <v>55</v>
      </c>
      <c r="E813" s="6" t="s">
        <v>55</v>
      </c>
      <c r="F813" s="5" t="b">
        <v>0</v>
      </c>
      <c r="G813" s="5" t="b">
        <v>0</v>
      </c>
      <c r="H813" s="6" t="s">
        <v>4811</v>
      </c>
      <c r="I813" s="6" t="s">
        <v>4812</v>
      </c>
      <c r="J813" s="5">
        <v>180.20202</v>
      </c>
      <c r="K813" s="5" t="b">
        <v>0</v>
      </c>
      <c r="L813" s="6" t="s">
        <v>55</v>
      </c>
      <c r="M813" s="6" t="s">
        <v>4813</v>
      </c>
      <c r="N813" s="6" t="s">
        <v>4814</v>
      </c>
      <c r="O813" s="5">
        <v>7.6923080000000005E-2</v>
      </c>
      <c r="P813" s="6" t="s">
        <v>4815</v>
      </c>
      <c r="Q813" s="5">
        <v>7.626E-3</v>
      </c>
      <c r="R813" s="5">
        <v>7.0357900000000001E-2</v>
      </c>
      <c r="S813" s="5">
        <v>881</v>
      </c>
    </row>
    <row r="814" spans="1:19" x14ac:dyDescent="0.25">
      <c r="A814" s="5">
        <v>882</v>
      </c>
      <c r="B814" s="6" t="s">
        <v>4816</v>
      </c>
      <c r="C814" s="6" t="s">
        <v>4817</v>
      </c>
      <c r="D814" s="6" t="s">
        <v>55</v>
      </c>
      <c r="E814" s="6" t="s">
        <v>4818</v>
      </c>
      <c r="F814" s="5" t="b">
        <v>0</v>
      </c>
      <c r="G814" s="5" t="b">
        <v>1</v>
      </c>
      <c r="H814" s="6" t="s">
        <v>4819</v>
      </c>
      <c r="I814" s="6" t="s">
        <v>4820</v>
      </c>
      <c r="J814" s="5">
        <v>202.25059999999999</v>
      </c>
      <c r="K814" s="5" t="b">
        <v>0</v>
      </c>
      <c r="L814" s="6" t="s">
        <v>55</v>
      </c>
      <c r="M814" s="6" t="s">
        <v>4821</v>
      </c>
      <c r="N814" s="6" t="s">
        <v>4822</v>
      </c>
      <c r="P814" s="6" t="s">
        <v>4823</v>
      </c>
      <c r="Q814" s="5">
        <v>4.1730000000000001E-4</v>
      </c>
      <c r="R814" s="5">
        <v>5.6717320000000002E-2</v>
      </c>
      <c r="S814" s="5">
        <v>882</v>
      </c>
    </row>
    <row r="815" spans="1:19" x14ac:dyDescent="0.25">
      <c r="A815" s="5">
        <v>883</v>
      </c>
      <c r="B815" s="6" t="s">
        <v>4824</v>
      </c>
      <c r="C815" s="6" t="s">
        <v>4825</v>
      </c>
      <c r="D815" s="6" t="s">
        <v>55</v>
      </c>
      <c r="E815" s="6" t="s">
        <v>4826</v>
      </c>
      <c r="F815" s="5" t="b">
        <v>0</v>
      </c>
      <c r="G815" s="5" t="b">
        <v>1</v>
      </c>
      <c r="H815" s="6" t="s">
        <v>4827</v>
      </c>
      <c r="I815" s="6" t="s">
        <v>4828</v>
      </c>
      <c r="J815" s="5">
        <v>166.21850000000001</v>
      </c>
      <c r="K815" s="5" t="b">
        <v>0</v>
      </c>
      <c r="L815" s="6" t="s">
        <v>55</v>
      </c>
      <c r="M815" s="6" t="s">
        <v>4829</v>
      </c>
      <c r="N815" s="6" t="s">
        <v>4830</v>
      </c>
      <c r="P815" s="6" t="s">
        <v>4831</v>
      </c>
      <c r="Q815" s="5">
        <v>4.3999999999999997E-2</v>
      </c>
      <c r="R815" s="5">
        <v>6.7114320000000003</v>
      </c>
      <c r="S815" s="5">
        <v>883</v>
      </c>
    </row>
    <row r="816" spans="1:19" ht="25.5" x14ac:dyDescent="0.25">
      <c r="A816" s="5">
        <v>884</v>
      </c>
      <c r="B816" s="6" t="s">
        <v>4832</v>
      </c>
      <c r="C816" s="6" t="s">
        <v>4833</v>
      </c>
      <c r="D816" s="6" t="s">
        <v>55</v>
      </c>
      <c r="E816" s="6" t="s">
        <v>4834</v>
      </c>
      <c r="F816" s="5" t="b">
        <v>0</v>
      </c>
      <c r="G816" s="5" t="b">
        <v>1</v>
      </c>
      <c r="H816" s="6" t="s">
        <v>4835</v>
      </c>
      <c r="I816" s="6" t="s">
        <v>4836</v>
      </c>
      <c r="J816" s="5">
        <v>276.33067999999997</v>
      </c>
      <c r="K816" s="5" t="b">
        <v>0</v>
      </c>
      <c r="L816" s="6" t="s">
        <v>55</v>
      </c>
      <c r="M816" s="6" t="s">
        <v>4837</v>
      </c>
      <c r="N816" s="6" t="s">
        <v>4688</v>
      </c>
      <c r="P816" s="6" t="s">
        <v>4838</v>
      </c>
      <c r="Q816" s="5">
        <v>1.667E-8</v>
      </c>
      <c r="R816" s="5">
        <v>4.4062240000000003E-5</v>
      </c>
      <c r="S816" s="5">
        <v>884</v>
      </c>
    </row>
    <row r="817" spans="1:19" x14ac:dyDescent="0.25">
      <c r="A817" s="5">
        <v>885</v>
      </c>
      <c r="B817" s="6" t="s">
        <v>4839</v>
      </c>
      <c r="C817" s="6" t="s">
        <v>4840</v>
      </c>
      <c r="D817" s="6" t="s">
        <v>55</v>
      </c>
      <c r="E817" s="6" t="s">
        <v>55</v>
      </c>
      <c r="F817" s="5" t="b">
        <v>0</v>
      </c>
      <c r="G817" s="5" t="b">
        <v>0</v>
      </c>
      <c r="H817" s="6" t="s">
        <v>4841</v>
      </c>
      <c r="I817" s="6" t="s">
        <v>4842</v>
      </c>
      <c r="J817" s="5">
        <v>180.24508</v>
      </c>
      <c r="K817" s="5" t="b">
        <v>0</v>
      </c>
      <c r="L817" s="6" t="s">
        <v>55</v>
      </c>
      <c r="M817" s="6" t="s">
        <v>4843</v>
      </c>
      <c r="N817" s="6" t="s">
        <v>4844</v>
      </c>
      <c r="P817" s="6" t="s">
        <v>4845</v>
      </c>
      <c r="Q817" s="5">
        <v>4.7059999999999998E-2</v>
      </c>
      <c r="R817" s="5">
        <v>0.71890480000000001</v>
      </c>
      <c r="S817" s="5">
        <v>885</v>
      </c>
    </row>
    <row r="818" spans="1:19" x14ac:dyDescent="0.25">
      <c r="A818" s="5">
        <v>886</v>
      </c>
      <c r="B818" s="6" t="s">
        <v>4846</v>
      </c>
      <c r="C818" s="6" t="s">
        <v>4847</v>
      </c>
      <c r="D818" s="6" t="s">
        <v>55</v>
      </c>
      <c r="E818" s="6" t="s">
        <v>55</v>
      </c>
      <c r="F818" s="5" t="b">
        <v>0</v>
      </c>
      <c r="G818" s="5" t="b">
        <v>1</v>
      </c>
      <c r="H818" s="6" t="s">
        <v>4848</v>
      </c>
      <c r="I818" s="6" t="s">
        <v>55</v>
      </c>
      <c r="J818" s="5">
        <v>192.25577999999999</v>
      </c>
      <c r="K818" s="5" t="b">
        <v>0</v>
      </c>
      <c r="L818" s="6" t="s">
        <v>55</v>
      </c>
      <c r="M818" s="6" t="s">
        <v>4849</v>
      </c>
      <c r="N818" s="6" t="s">
        <v>4850</v>
      </c>
      <c r="P818" s="6" t="s">
        <v>4851</v>
      </c>
      <c r="Q818" s="5">
        <v>3.2659999999999998E-3</v>
      </c>
      <c r="R818" s="5">
        <v>0.31945620000000002</v>
      </c>
      <c r="S818" s="5">
        <v>886</v>
      </c>
    </row>
    <row r="819" spans="1:19" x14ac:dyDescent="0.25">
      <c r="A819" s="5">
        <v>887</v>
      </c>
      <c r="B819" s="6" t="s">
        <v>4852</v>
      </c>
      <c r="C819" s="6" t="s">
        <v>4853</v>
      </c>
      <c r="D819" s="6" t="s">
        <v>55</v>
      </c>
      <c r="E819" s="6" t="s">
        <v>55</v>
      </c>
      <c r="F819" s="5" t="b">
        <v>0</v>
      </c>
      <c r="G819" s="5" t="b">
        <v>1</v>
      </c>
      <c r="H819" s="6" t="s">
        <v>4854</v>
      </c>
      <c r="I819" s="6" t="s">
        <v>55</v>
      </c>
      <c r="J819" s="5">
        <v>216.27717999999999</v>
      </c>
      <c r="K819" s="5" t="b">
        <v>0</v>
      </c>
      <c r="L819" s="6" t="s">
        <v>55</v>
      </c>
      <c r="M819" s="6" t="s">
        <v>4855</v>
      </c>
      <c r="N819" s="6" t="s">
        <v>4728</v>
      </c>
      <c r="P819" s="6" t="s">
        <v>4856</v>
      </c>
      <c r="Q819" s="5">
        <v>2.3330000000000001E-4</v>
      </c>
      <c r="R819" s="5">
        <v>2.936714E-2</v>
      </c>
      <c r="S819" s="5">
        <v>887</v>
      </c>
    </row>
    <row r="820" spans="1:19" x14ac:dyDescent="0.25">
      <c r="A820" s="5">
        <v>888</v>
      </c>
      <c r="B820" s="6" t="s">
        <v>4857</v>
      </c>
      <c r="C820" s="6" t="s">
        <v>4858</v>
      </c>
      <c r="D820" s="6" t="s">
        <v>55</v>
      </c>
      <c r="E820" s="6" t="s">
        <v>55</v>
      </c>
      <c r="F820" s="5" t="b">
        <v>0</v>
      </c>
      <c r="G820" s="5" t="b">
        <v>0</v>
      </c>
      <c r="H820" s="6" t="s">
        <v>4859</v>
      </c>
      <c r="I820" s="6" t="s">
        <v>4860</v>
      </c>
      <c r="J820" s="5">
        <v>168.23</v>
      </c>
      <c r="K820" s="5" t="b">
        <v>0</v>
      </c>
      <c r="L820" s="6" t="s">
        <v>55</v>
      </c>
      <c r="M820" s="6" t="s">
        <v>4861</v>
      </c>
      <c r="N820" s="6" t="s">
        <v>4862</v>
      </c>
      <c r="P820" s="6" t="s">
        <v>4863</v>
      </c>
      <c r="Q820" s="5">
        <v>2.706</v>
      </c>
      <c r="R820" s="5">
        <v>3.4750510000000001</v>
      </c>
      <c r="S820" s="5">
        <v>888</v>
      </c>
    </row>
    <row r="821" spans="1:19" x14ac:dyDescent="0.25">
      <c r="A821" s="5">
        <v>889</v>
      </c>
      <c r="B821" s="6" t="s">
        <v>4864</v>
      </c>
      <c r="C821" s="6" t="s">
        <v>4865</v>
      </c>
      <c r="D821" s="6" t="s">
        <v>55</v>
      </c>
      <c r="E821" s="6" t="s">
        <v>55</v>
      </c>
      <c r="F821" s="5" t="b">
        <v>0</v>
      </c>
      <c r="G821" s="5" t="b">
        <v>1</v>
      </c>
      <c r="H821" s="6" t="s">
        <v>4866</v>
      </c>
      <c r="I821" s="6" t="s">
        <v>4867</v>
      </c>
      <c r="J821" s="5">
        <v>192.25577999999999</v>
      </c>
      <c r="K821" s="5" t="b">
        <v>0</v>
      </c>
      <c r="L821" s="6" t="s">
        <v>55</v>
      </c>
      <c r="M821" s="6" t="s">
        <v>4868</v>
      </c>
      <c r="N821" s="6" t="s">
        <v>4850</v>
      </c>
      <c r="P821" s="6" t="s">
        <v>4869</v>
      </c>
      <c r="Q821" s="5">
        <v>8.8920000000000006E-3</v>
      </c>
      <c r="R821" s="5">
        <v>0.31945620000000002</v>
      </c>
      <c r="S821" s="5">
        <v>889</v>
      </c>
    </row>
    <row r="822" spans="1:19" x14ac:dyDescent="0.25">
      <c r="A822" s="5">
        <v>890</v>
      </c>
      <c r="B822" s="6" t="s">
        <v>4870</v>
      </c>
      <c r="C822" s="6" t="s">
        <v>4871</v>
      </c>
      <c r="D822" s="6" t="s">
        <v>55</v>
      </c>
      <c r="E822" s="6" t="s">
        <v>55</v>
      </c>
      <c r="F822" s="5" t="b">
        <v>0</v>
      </c>
      <c r="G822" s="5" t="b">
        <v>0</v>
      </c>
      <c r="H822" s="6" t="s">
        <v>4872</v>
      </c>
      <c r="I822" s="6" t="s">
        <v>4873</v>
      </c>
      <c r="J822" s="5">
        <v>168.23437999999999</v>
      </c>
      <c r="K822" s="5" t="b">
        <v>0</v>
      </c>
      <c r="L822" s="6" t="s">
        <v>55</v>
      </c>
      <c r="M822" s="6" t="s">
        <v>4874</v>
      </c>
      <c r="N822" s="6" t="s">
        <v>4862</v>
      </c>
      <c r="P822" s="6" t="s">
        <v>4875</v>
      </c>
      <c r="Q822" s="5">
        <v>1.0609999999999999</v>
      </c>
      <c r="R822" s="5">
        <v>3.4750510000000001</v>
      </c>
      <c r="S822" s="5">
        <v>890</v>
      </c>
    </row>
    <row r="823" spans="1:19" x14ac:dyDescent="0.25">
      <c r="A823" s="5">
        <v>891</v>
      </c>
      <c r="B823" s="6" t="s">
        <v>4876</v>
      </c>
      <c r="C823" s="6" t="s">
        <v>4877</v>
      </c>
      <c r="D823" s="6" t="s">
        <v>55</v>
      </c>
      <c r="E823" s="6" t="s">
        <v>55</v>
      </c>
      <c r="F823" s="5" t="b">
        <v>0</v>
      </c>
      <c r="G823" s="5" t="b">
        <v>0</v>
      </c>
      <c r="H823" s="6" t="s">
        <v>4878</v>
      </c>
      <c r="I823" s="6" t="s">
        <v>4879</v>
      </c>
      <c r="J823" s="5">
        <v>168.23</v>
      </c>
      <c r="K823" s="5" t="b">
        <v>0</v>
      </c>
      <c r="L823" s="6" t="s">
        <v>55</v>
      </c>
      <c r="M823" s="6" t="s">
        <v>4880</v>
      </c>
      <c r="N823" s="6" t="s">
        <v>4862</v>
      </c>
      <c r="P823" s="6" t="s">
        <v>4881</v>
      </c>
      <c r="Q823" s="5">
        <v>0.85589999999999999</v>
      </c>
      <c r="R823" s="5">
        <v>3.4750510000000001</v>
      </c>
      <c r="S823" s="5">
        <v>891</v>
      </c>
    </row>
    <row r="824" spans="1:19" x14ac:dyDescent="0.25">
      <c r="A824" s="5">
        <v>892</v>
      </c>
      <c r="B824" s="6" t="s">
        <v>4882</v>
      </c>
      <c r="C824" s="6" t="s">
        <v>4883</v>
      </c>
      <c r="D824" s="6" t="s">
        <v>55</v>
      </c>
      <c r="E824" s="6" t="s">
        <v>55</v>
      </c>
      <c r="F824" s="5" t="b">
        <v>0</v>
      </c>
      <c r="G824" s="5" t="b">
        <v>1</v>
      </c>
      <c r="H824" s="6" t="s">
        <v>4884</v>
      </c>
      <c r="I824" s="6" t="s">
        <v>4885</v>
      </c>
      <c r="J824" s="5">
        <v>216.28</v>
      </c>
      <c r="K824" s="5" t="b">
        <v>0</v>
      </c>
      <c r="L824" s="6" t="s">
        <v>55</v>
      </c>
      <c r="M824" s="6" t="s">
        <v>55</v>
      </c>
      <c r="N824" s="6" t="s">
        <v>4728</v>
      </c>
      <c r="P824" s="6" t="s">
        <v>55</v>
      </c>
      <c r="Q824" s="5">
        <v>2.3330000000000001E-4</v>
      </c>
      <c r="S824" s="5">
        <v>892</v>
      </c>
    </row>
    <row r="825" spans="1:19" x14ac:dyDescent="0.25">
      <c r="A825" s="5">
        <v>893</v>
      </c>
      <c r="B825" s="6" t="s">
        <v>4886</v>
      </c>
      <c r="C825" s="6" t="s">
        <v>4887</v>
      </c>
      <c r="D825" s="6" t="s">
        <v>55</v>
      </c>
      <c r="E825" s="6" t="s">
        <v>55</v>
      </c>
      <c r="F825" s="5" t="b">
        <v>0</v>
      </c>
      <c r="G825" s="5" t="b">
        <v>1</v>
      </c>
      <c r="H825" s="6" t="s">
        <v>4888</v>
      </c>
      <c r="I825" s="6" t="s">
        <v>4889</v>
      </c>
      <c r="J825" s="5">
        <v>242.31</v>
      </c>
      <c r="K825" s="5" t="b">
        <v>0</v>
      </c>
      <c r="L825" s="6" t="s">
        <v>55</v>
      </c>
      <c r="M825" s="6" t="s">
        <v>55</v>
      </c>
      <c r="N825" s="6" t="s">
        <v>4890</v>
      </c>
      <c r="P825" s="6" t="s">
        <v>55</v>
      </c>
      <c r="Q825" s="5">
        <v>4.0800000000000002E-5</v>
      </c>
      <c r="S825" s="5">
        <v>893</v>
      </c>
    </row>
    <row r="826" spans="1:19" x14ac:dyDescent="0.25">
      <c r="A826" s="5">
        <v>894</v>
      </c>
      <c r="B826" s="6" t="s">
        <v>4891</v>
      </c>
      <c r="C826" s="6" t="s">
        <v>4892</v>
      </c>
      <c r="D826" s="6" t="s">
        <v>55</v>
      </c>
      <c r="E826" s="6" t="s">
        <v>55</v>
      </c>
      <c r="F826" s="5" t="b">
        <v>0</v>
      </c>
      <c r="G826" s="5" t="b">
        <v>1</v>
      </c>
      <c r="H826" s="6" t="s">
        <v>4893</v>
      </c>
      <c r="I826" s="6" t="s">
        <v>4889</v>
      </c>
      <c r="J826" s="5">
        <v>266.33999999999997</v>
      </c>
      <c r="K826" s="5" t="b">
        <v>0</v>
      </c>
      <c r="L826" s="6" t="s">
        <v>55</v>
      </c>
      <c r="M826" s="6" t="s">
        <v>55</v>
      </c>
      <c r="N826" s="6" t="s">
        <v>55</v>
      </c>
      <c r="P826" s="6" t="s">
        <v>55</v>
      </c>
      <c r="S826" s="5">
        <v>894</v>
      </c>
    </row>
    <row r="827" spans="1:19" x14ac:dyDescent="0.25">
      <c r="A827" s="5">
        <v>895</v>
      </c>
      <c r="B827" s="6" t="s">
        <v>4894</v>
      </c>
      <c r="C827" s="6" t="s">
        <v>4895</v>
      </c>
      <c r="D827" s="6" t="s">
        <v>55</v>
      </c>
      <c r="E827" s="6" t="s">
        <v>55</v>
      </c>
      <c r="F827" s="5" t="b">
        <v>0</v>
      </c>
      <c r="G827" s="5" t="b">
        <v>1</v>
      </c>
      <c r="H827" s="6" t="s">
        <v>4896</v>
      </c>
      <c r="I827" s="6" t="s">
        <v>4897</v>
      </c>
      <c r="J827" s="5">
        <v>192.25577999999999</v>
      </c>
      <c r="K827" s="5" t="b">
        <v>0</v>
      </c>
      <c r="L827" s="6" t="s">
        <v>55</v>
      </c>
      <c r="M827" s="6" t="s">
        <v>4898</v>
      </c>
      <c r="N827" s="6" t="s">
        <v>4850</v>
      </c>
      <c r="P827" s="6" t="s">
        <v>4899</v>
      </c>
      <c r="Q827" s="5">
        <v>8.8920000000000006E-3</v>
      </c>
      <c r="R827" s="5">
        <v>0.31945620000000002</v>
      </c>
      <c r="S827" s="5">
        <v>895</v>
      </c>
    </row>
    <row r="828" spans="1:19" x14ac:dyDescent="0.25">
      <c r="A828" s="5">
        <v>896</v>
      </c>
      <c r="B828" s="6" t="s">
        <v>4900</v>
      </c>
      <c r="C828" s="6" t="s">
        <v>4901</v>
      </c>
      <c r="D828" s="6" t="s">
        <v>55</v>
      </c>
      <c r="E828" s="6" t="s">
        <v>55</v>
      </c>
      <c r="F828" s="5" t="b">
        <v>0</v>
      </c>
      <c r="G828" s="5" t="b">
        <v>1</v>
      </c>
      <c r="H828" s="6" t="s">
        <v>4902</v>
      </c>
      <c r="I828" s="6" t="s">
        <v>55</v>
      </c>
      <c r="J828" s="5">
        <v>192.25577999999999</v>
      </c>
      <c r="K828" s="5" t="b">
        <v>0</v>
      </c>
      <c r="L828" s="6" t="s">
        <v>55</v>
      </c>
      <c r="M828" s="6" t="s">
        <v>4903</v>
      </c>
      <c r="N828" s="6" t="s">
        <v>4850</v>
      </c>
      <c r="P828" s="6" t="s">
        <v>4904</v>
      </c>
      <c r="Q828" s="5">
        <v>3.2659999999999998E-3</v>
      </c>
      <c r="R828" s="5">
        <v>0.31945620000000002</v>
      </c>
      <c r="S828" s="5">
        <v>896</v>
      </c>
    </row>
    <row r="829" spans="1:19" x14ac:dyDescent="0.25">
      <c r="A829" s="5">
        <v>897</v>
      </c>
      <c r="B829" s="6" t="s">
        <v>4905</v>
      </c>
      <c r="C829" s="6" t="s">
        <v>4906</v>
      </c>
      <c r="D829" s="6" t="s">
        <v>55</v>
      </c>
      <c r="E829" s="6" t="s">
        <v>55</v>
      </c>
      <c r="F829" s="5" t="b">
        <v>0</v>
      </c>
      <c r="G829" s="5" t="b">
        <v>1</v>
      </c>
      <c r="H829" s="6" t="s">
        <v>4907</v>
      </c>
      <c r="I829" s="6" t="s">
        <v>55</v>
      </c>
      <c r="J829" s="5">
        <v>216.28299999999999</v>
      </c>
      <c r="K829" s="5" t="b">
        <v>0</v>
      </c>
      <c r="L829" s="6" t="s">
        <v>55</v>
      </c>
      <c r="M829" s="6" t="s">
        <v>4908</v>
      </c>
      <c r="N829" s="6" t="s">
        <v>4728</v>
      </c>
      <c r="P829" s="6" t="s">
        <v>55</v>
      </c>
      <c r="S829" s="5">
        <v>897</v>
      </c>
    </row>
    <row r="830" spans="1:19" x14ac:dyDescent="0.25">
      <c r="A830" s="5">
        <v>898</v>
      </c>
      <c r="B830" s="6" t="s">
        <v>4909</v>
      </c>
      <c r="C830" s="6" t="s">
        <v>4910</v>
      </c>
      <c r="D830" s="6" t="s">
        <v>55</v>
      </c>
      <c r="E830" s="6" t="s">
        <v>55</v>
      </c>
      <c r="F830" s="5" t="b">
        <v>0</v>
      </c>
      <c r="G830" s="5" t="b">
        <v>1</v>
      </c>
      <c r="H830" s="6" t="s">
        <v>4911</v>
      </c>
      <c r="I830" s="6" t="s">
        <v>4912</v>
      </c>
      <c r="J830" s="5">
        <v>204.26648</v>
      </c>
      <c r="K830" s="5" t="b">
        <v>0</v>
      </c>
      <c r="L830" s="6" t="s">
        <v>55</v>
      </c>
      <c r="M830" s="6" t="s">
        <v>4913</v>
      </c>
      <c r="N830" s="6" t="s">
        <v>4914</v>
      </c>
      <c r="P830" s="6" t="s">
        <v>4915</v>
      </c>
      <c r="Q830" s="5">
        <v>2.76E-2</v>
      </c>
      <c r="R830" s="5">
        <v>8.9729149999999994E-2</v>
      </c>
      <c r="S830" s="5">
        <v>898</v>
      </c>
    </row>
    <row r="831" spans="1:19" x14ac:dyDescent="0.25">
      <c r="A831" s="5">
        <v>899</v>
      </c>
      <c r="B831" s="6" t="s">
        <v>4916</v>
      </c>
      <c r="C831" s="6" t="s">
        <v>4917</v>
      </c>
      <c r="D831" s="6" t="s">
        <v>55</v>
      </c>
      <c r="E831" s="6" t="s">
        <v>55</v>
      </c>
      <c r="F831" s="5" t="b">
        <v>0</v>
      </c>
      <c r="G831" s="5" t="b">
        <v>1</v>
      </c>
      <c r="H831" s="6" t="s">
        <v>4918</v>
      </c>
      <c r="I831" s="6" t="s">
        <v>4919</v>
      </c>
      <c r="J831" s="5">
        <v>204.27</v>
      </c>
      <c r="K831" s="5" t="b">
        <v>0</v>
      </c>
      <c r="L831" s="6" t="s">
        <v>55</v>
      </c>
      <c r="M831" s="6" t="s">
        <v>4920</v>
      </c>
      <c r="N831" s="6" t="s">
        <v>4914</v>
      </c>
      <c r="P831" s="6" t="s">
        <v>4921</v>
      </c>
      <c r="Q831" s="5">
        <v>3.8530000000000001E-3</v>
      </c>
      <c r="R831" s="5">
        <v>8.9729149999999994E-2</v>
      </c>
      <c r="S831" s="5">
        <v>899</v>
      </c>
    </row>
    <row r="832" spans="1:19" ht="25.5" x14ac:dyDescent="0.25">
      <c r="A832" s="5">
        <v>901</v>
      </c>
      <c r="B832" s="6" t="s">
        <v>4922</v>
      </c>
      <c r="C832" s="6" t="s">
        <v>4923</v>
      </c>
      <c r="D832" s="6" t="s">
        <v>55</v>
      </c>
      <c r="E832" s="6" t="s">
        <v>4924</v>
      </c>
      <c r="F832" s="5" t="b">
        <v>0</v>
      </c>
      <c r="G832" s="5" t="b">
        <v>1</v>
      </c>
      <c r="H832" s="6" t="s">
        <v>4925</v>
      </c>
      <c r="I832" s="6" t="s">
        <v>4926</v>
      </c>
      <c r="J832" s="5">
        <v>252.30928</v>
      </c>
      <c r="K832" s="5" t="b">
        <v>0</v>
      </c>
      <c r="L832" s="6" t="s">
        <v>55</v>
      </c>
      <c r="M832" s="6" t="s">
        <v>4927</v>
      </c>
      <c r="N832" s="6" t="s">
        <v>4668</v>
      </c>
      <c r="P832" s="6" t="s">
        <v>4928</v>
      </c>
      <c r="Q832" s="5">
        <v>1.786E-7</v>
      </c>
      <c r="R832" s="5">
        <v>7.5828780000000001E-4</v>
      </c>
      <c r="S832" s="5">
        <v>901</v>
      </c>
    </row>
    <row r="833" spans="1:19" x14ac:dyDescent="0.25">
      <c r="A833" s="5">
        <v>902</v>
      </c>
      <c r="B833" s="6" t="s">
        <v>4929</v>
      </c>
      <c r="C833" s="6" t="s">
        <v>4930</v>
      </c>
      <c r="D833" s="6" t="s">
        <v>55</v>
      </c>
      <c r="E833" s="6" t="s">
        <v>4931</v>
      </c>
      <c r="F833" s="5" t="b">
        <v>0</v>
      </c>
      <c r="G833" s="5" t="b">
        <v>1</v>
      </c>
      <c r="H833" s="6" t="s">
        <v>4932</v>
      </c>
      <c r="I833" s="6" t="s">
        <v>4933</v>
      </c>
      <c r="J833" s="5">
        <v>178.22919999999999</v>
      </c>
      <c r="K833" s="5" t="b">
        <v>0</v>
      </c>
      <c r="L833" s="6" t="s">
        <v>55</v>
      </c>
      <c r="M833" s="6" t="s">
        <v>4934</v>
      </c>
      <c r="N833" s="6" t="s">
        <v>4645</v>
      </c>
      <c r="P833" s="6" t="s">
        <v>4935</v>
      </c>
      <c r="Q833" s="5">
        <v>5.7590000000000002E-3</v>
      </c>
      <c r="R833" s="5">
        <v>0.97607520000000003</v>
      </c>
      <c r="S833" s="5">
        <v>902</v>
      </c>
    </row>
    <row r="834" spans="1:19" x14ac:dyDescent="0.25">
      <c r="A834" s="5">
        <v>903</v>
      </c>
      <c r="B834" s="6" t="s">
        <v>4936</v>
      </c>
      <c r="C834" s="6" t="s">
        <v>4937</v>
      </c>
      <c r="D834" s="6" t="s">
        <v>55</v>
      </c>
      <c r="E834" s="6" t="s">
        <v>55</v>
      </c>
      <c r="F834" s="5" t="b">
        <v>0</v>
      </c>
      <c r="G834" s="5" t="b">
        <v>0</v>
      </c>
      <c r="H834" s="6" t="s">
        <v>4938</v>
      </c>
      <c r="I834" s="6" t="s">
        <v>4939</v>
      </c>
      <c r="J834" s="5">
        <v>180.20202</v>
      </c>
      <c r="K834" s="5" t="b">
        <v>0</v>
      </c>
      <c r="L834" s="6" t="s">
        <v>55</v>
      </c>
      <c r="M834" s="6" t="s">
        <v>55</v>
      </c>
      <c r="N834" s="6" t="s">
        <v>4814</v>
      </c>
      <c r="O834" s="5">
        <v>7.6923080000000005E-2</v>
      </c>
      <c r="P834" s="6" t="s">
        <v>55</v>
      </c>
      <c r="Q834" s="5">
        <v>2.3600000000000001E-3</v>
      </c>
      <c r="S834" s="5">
        <v>903</v>
      </c>
    </row>
    <row r="835" spans="1:19" x14ac:dyDescent="0.25">
      <c r="A835" s="5">
        <v>904</v>
      </c>
      <c r="B835" s="6" t="s">
        <v>4940</v>
      </c>
      <c r="C835" s="6" t="s">
        <v>4941</v>
      </c>
      <c r="D835" s="6" t="s">
        <v>55</v>
      </c>
      <c r="E835" s="6" t="s">
        <v>4942</v>
      </c>
      <c r="F835" s="5" t="b">
        <v>0</v>
      </c>
      <c r="G835" s="5" t="b">
        <v>1</v>
      </c>
      <c r="H835" s="6" t="s">
        <v>4943</v>
      </c>
      <c r="I835" s="6" t="s">
        <v>4944</v>
      </c>
      <c r="J835" s="5">
        <v>202.25059999999999</v>
      </c>
      <c r="K835" s="5" t="b">
        <v>0</v>
      </c>
      <c r="L835" s="6" t="s">
        <v>55</v>
      </c>
      <c r="M835" s="6" t="s">
        <v>4945</v>
      </c>
      <c r="N835" s="6" t="s">
        <v>4822</v>
      </c>
      <c r="P835" s="6" t="s">
        <v>4946</v>
      </c>
      <c r="Q835" s="5">
        <v>4.5859999999999998E-5</v>
      </c>
      <c r="R835" s="5">
        <v>8.9729149999999994E-2</v>
      </c>
      <c r="S835" s="5">
        <v>904</v>
      </c>
    </row>
    <row r="836" spans="1:19" ht="25.5" x14ac:dyDescent="0.25">
      <c r="A836" s="5">
        <v>905</v>
      </c>
      <c r="B836" s="6" t="s">
        <v>4947</v>
      </c>
      <c r="C836" s="6" t="s">
        <v>4948</v>
      </c>
      <c r="D836" s="6" t="s">
        <v>55</v>
      </c>
      <c r="E836" s="6" t="s">
        <v>55</v>
      </c>
      <c r="F836" s="5" t="b">
        <v>0</v>
      </c>
      <c r="G836" s="5" t="b">
        <v>0</v>
      </c>
      <c r="H836" s="6" t="s">
        <v>4949</v>
      </c>
      <c r="I836" s="6" t="s">
        <v>4950</v>
      </c>
      <c r="J836" s="5">
        <v>234.33552</v>
      </c>
      <c r="K836" s="5" t="b">
        <v>0</v>
      </c>
      <c r="L836" s="6" t="s">
        <v>55</v>
      </c>
      <c r="M836" s="6" t="s">
        <v>4951</v>
      </c>
      <c r="N836" s="6" t="s">
        <v>4952</v>
      </c>
      <c r="P836" s="6" t="s">
        <v>4953</v>
      </c>
      <c r="Q836" s="5">
        <v>3.5199999999999999E-4</v>
      </c>
      <c r="R836" s="5">
        <v>1.7717960000000001E-2</v>
      </c>
      <c r="S836" s="5">
        <v>905</v>
      </c>
    </row>
    <row r="837" spans="1:19" x14ac:dyDescent="0.25">
      <c r="A837" s="5">
        <v>906</v>
      </c>
      <c r="B837" s="6" t="s">
        <v>4954</v>
      </c>
      <c r="C837" s="6" t="s">
        <v>4955</v>
      </c>
      <c r="D837" s="6" t="s">
        <v>55</v>
      </c>
      <c r="E837" s="6" t="s">
        <v>55</v>
      </c>
      <c r="F837" s="5" t="b">
        <v>0</v>
      </c>
      <c r="G837" s="5" t="b">
        <v>1</v>
      </c>
      <c r="H837" s="6" t="s">
        <v>4956</v>
      </c>
      <c r="I837" s="6" t="s">
        <v>4957</v>
      </c>
      <c r="J837" s="5">
        <v>170.25</v>
      </c>
      <c r="K837" s="5" t="b">
        <v>0</v>
      </c>
      <c r="L837" s="6" t="s">
        <v>55</v>
      </c>
      <c r="M837" s="6" t="s">
        <v>55</v>
      </c>
      <c r="N837" s="6" t="s">
        <v>4958</v>
      </c>
      <c r="P837" s="6" t="s">
        <v>55</v>
      </c>
      <c r="Q837" s="5">
        <v>0.33600000000000002</v>
      </c>
      <c r="S837" s="5">
        <v>906</v>
      </c>
    </row>
    <row r="838" spans="1:19" x14ac:dyDescent="0.25">
      <c r="A838" s="5">
        <v>907</v>
      </c>
      <c r="B838" s="6" t="s">
        <v>4959</v>
      </c>
      <c r="C838" s="6" t="s">
        <v>4960</v>
      </c>
      <c r="D838" s="6" t="s">
        <v>55</v>
      </c>
      <c r="E838" s="6" t="s">
        <v>55</v>
      </c>
      <c r="F838" s="5" t="b">
        <v>0</v>
      </c>
      <c r="G838" s="5" t="b">
        <v>1</v>
      </c>
      <c r="H838" s="6" t="s">
        <v>4961</v>
      </c>
      <c r="I838" s="6" t="s">
        <v>4962</v>
      </c>
      <c r="J838" s="5">
        <v>170.25</v>
      </c>
      <c r="K838" s="5" t="b">
        <v>0</v>
      </c>
      <c r="L838" s="6" t="s">
        <v>55</v>
      </c>
      <c r="M838" s="6" t="s">
        <v>55</v>
      </c>
      <c r="N838" s="6" t="s">
        <v>4958</v>
      </c>
      <c r="P838" s="6" t="s">
        <v>55</v>
      </c>
      <c r="Q838" s="5">
        <v>0.33600000000000002</v>
      </c>
      <c r="S838" s="5">
        <v>907</v>
      </c>
    </row>
    <row r="839" spans="1:19" x14ac:dyDescent="0.25">
      <c r="A839" s="5">
        <v>908</v>
      </c>
      <c r="B839" s="6" t="s">
        <v>4963</v>
      </c>
      <c r="C839" s="6" t="s">
        <v>4964</v>
      </c>
      <c r="D839" s="6" t="s">
        <v>55</v>
      </c>
      <c r="E839" s="6" t="s">
        <v>55</v>
      </c>
      <c r="F839" s="5" t="b">
        <v>0</v>
      </c>
      <c r="G839" s="5" t="b">
        <v>1</v>
      </c>
      <c r="H839" s="6" t="s">
        <v>4965</v>
      </c>
      <c r="I839" s="6" t="s">
        <v>4966</v>
      </c>
      <c r="J839" s="5">
        <v>170.25026</v>
      </c>
      <c r="K839" s="5" t="b">
        <v>0</v>
      </c>
      <c r="L839" s="6" t="s">
        <v>55</v>
      </c>
      <c r="M839" s="6" t="s">
        <v>4967</v>
      </c>
      <c r="N839" s="6" t="s">
        <v>4958</v>
      </c>
      <c r="P839" s="6" t="s">
        <v>4968</v>
      </c>
      <c r="Q839" s="5">
        <v>0.3</v>
      </c>
      <c r="R839" s="5">
        <v>4.0491799999999998</v>
      </c>
      <c r="S839" s="5">
        <v>908</v>
      </c>
    </row>
    <row r="840" spans="1:19" x14ac:dyDescent="0.25">
      <c r="A840" s="5">
        <v>909</v>
      </c>
      <c r="B840" s="6" t="s">
        <v>4969</v>
      </c>
      <c r="C840" s="6" t="s">
        <v>4970</v>
      </c>
      <c r="D840" s="6" t="s">
        <v>55</v>
      </c>
      <c r="E840" s="6" t="s">
        <v>55</v>
      </c>
      <c r="F840" s="5" t="b">
        <v>0</v>
      </c>
      <c r="G840" s="5" t="b">
        <v>0</v>
      </c>
      <c r="H840" s="6" t="s">
        <v>4971</v>
      </c>
      <c r="I840" s="6" t="s">
        <v>4972</v>
      </c>
      <c r="J840" s="5">
        <v>196.20142000000001</v>
      </c>
      <c r="K840" s="5" t="b">
        <v>0</v>
      </c>
      <c r="L840" s="6" t="s">
        <v>55</v>
      </c>
      <c r="M840" s="6" t="s">
        <v>4973</v>
      </c>
      <c r="N840" s="6" t="s">
        <v>4974</v>
      </c>
      <c r="O840" s="5">
        <v>0.15384619999999999</v>
      </c>
      <c r="P840" s="6" t="s">
        <v>4975</v>
      </c>
      <c r="Q840" s="5">
        <v>4.7600000000000002E-4</v>
      </c>
      <c r="R840" s="5">
        <v>2.9823270000000002</v>
      </c>
      <c r="S840" s="5">
        <v>909</v>
      </c>
    </row>
    <row r="841" spans="1:19" ht="25.5" x14ac:dyDescent="0.25">
      <c r="A841" s="5">
        <v>910</v>
      </c>
      <c r="B841" s="6" t="s">
        <v>4976</v>
      </c>
      <c r="C841" s="6" t="s">
        <v>4977</v>
      </c>
      <c r="D841" s="6" t="s">
        <v>55</v>
      </c>
      <c r="E841" s="6" t="s">
        <v>55</v>
      </c>
      <c r="F841" s="5" t="b">
        <v>0</v>
      </c>
      <c r="G841" s="5" t="b">
        <v>1</v>
      </c>
      <c r="H841" s="6" t="s">
        <v>4978</v>
      </c>
      <c r="I841" s="6" t="s">
        <v>55</v>
      </c>
      <c r="J841" s="5">
        <v>218.17</v>
      </c>
      <c r="K841" s="5" t="b">
        <v>0</v>
      </c>
      <c r="L841" s="6" t="s">
        <v>55</v>
      </c>
      <c r="M841" s="6" t="s">
        <v>4979</v>
      </c>
      <c r="N841" s="6" t="s">
        <v>4980</v>
      </c>
      <c r="O841" s="5">
        <v>0.4</v>
      </c>
      <c r="P841" s="6" t="s">
        <v>4981</v>
      </c>
      <c r="R841" s="5">
        <v>115.50020000000001</v>
      </c>
      <c r="S841" s="5">
        <v>910</v>
      </c>
    </row>
    <row r="842" spans="1:19" ht="38.25" x14ac:dyDescent="0.25">
      <c r="A842" s="5">
        <v>911</v>
      </c>
      <c r="B842" s="6" t="s">
        <v>4982</v>
      </c>
      <c r="C842" s="6" t="s">
        <v>4983</v>
      </c>
      <c r="D842" s="6" t="s">
        <v>55</v>
      </c>
      <c r="E842" s="6" t="s">
        <v>55</v>
      </c>
      <c r="F842" s="5" t="b">
        <v>0</v>
      </c>
      <c r="G842" s="5" t="b">
        <v>1</v>
      </c>
      <c r="H842" s="6" t="s">
        <v>4984</v>
      </c>
      <c r="I842" s="6" t="s">
        <v>55</v>
      </c>
      <c r="J842" s="5">
        <v>292.25</v>
      </c>
      <c r="K842" s="5" t="b">
        <v>0</v>
      </c>
      <c r="L842" s="6" t="s">
        <v>55</v>
      </c>
      <c r="M842" s="6" t="s">
        <v>4985</v>
      </c>
      <c r="N842" s="6" t="s">
        <v>4986</v>
      </c>
      <c r="O842" s="5">
        <v>0.25</v>
      </c>
      <c r="P842" s="6" t="s">
        <v>4987</v>
      </c>
      <c r="R842" s="5">
        <v>8.9729149999999994E-2</v>
      </c>
      <c r="S842" s="5">
        <v>911</v>
      </c>
    </row>
    <row r="843" spans="1:19" ht="25.5" x14ac:dyDescent="0.25">
      <c r="A843" s="5">
        <v>912</v>
      </c>
      <c r="B843" s="6" t="s">
        <v>4988</v>
      </c>
      <c r="C843" s="6" t="s">
        <v>4989</v>
      </c>
      <c r="D843" s="6" t="s">
        <v>55</v>
      </c>
      <c r="E843" s="6" t="s">
        <v>55</v>
      </c>
      <c r="F843" s="5" t="b">
        <v>0</v>
      </c>
      <c r="G843" s="5" t="b">
        <v>1</v>
      </c>
      <c r="H843" s="6" t="s">
        <v>4990</v>
      </c>
      <c r="I843" s="6" t="s">
        <v>4991</v>
      </c>
      <c r="J843" s="5">
        <v>218.17</v>
      </c>
      <c r="K843" s="5" t="b">
        <v>0</v>
      </c>
      <c r="L843" s="6" t="s">
        <v>55</v>
      </c>
      <c r="M843" s="6" t="s">
        <v>4992</v>
      </c>
      <c r="N843" s="6" t="s">
        <v>4980</v>
      </c>
      <c r="O843" s="5">
        <v>0.4</v>
      </c>
      <c r="P843" s="6" t="s">
        <v>4993</v>
      </c>
      <c r="R843" s="5">
        <v>115.50020000000001</v>
      </c>
      <c r="S843" s="5">
        <v>912</v>
      </c>
    </row>
    <row r="844" spans="1:19" ht="38.25" x14ac:dyDescent="0.25">
      <c r="A844" s="5">
        <v>913</v>
      </c>
      <c r="B844" s="6" t="s">
        <v>4994</v>
      </c>
      <c r="C844" s="6" t="s">
        <v>4995</v>
      </c>
      <c r="D844" s="6" t="s">
        <v>55</v>
      </c>
      <c r="E844" s="6" t="s">
        <v>55</v>
      </c>
      <c r="F844" s="5" t="b">
        <v>0</v>
      </c>
      <c r="G844" s="5" t="b">
        <v>1</v>
      </c>
      <c r="H844" s="6" t="s">
        <v>4996</v>
      </c>
      <c r="I844" s="6" t="s">
        <v>4997</v>
      </c>
      <c r="J844" s="5">
        <v>292.25</v>
      </c>
      <c r="K844" s="5" t="b">
        <v>0</v>
      </c>
      <c r="L844" s="6" t="s">
        <v>55</v>
      </c>
      <c r="M844" s="6" t="s">
        <v>4998</v>
      </c>
      <c r="N844" s="6" t="s">
        <v>4986</v>
      </c>
      <c r="O844" s="5">
        <v>0.25</v>
      </c>
      <c r="P844" s="6" t="s">
        <v>4999</v>
      </c>
      <c r="R844" s="5">
        <v>8.9729149999999994E-2</v>
      </c>
      <c r="S844" s="5">
        <v>913</v>
      </c>
    </row>
    <row r="845" spans="1:19" ht="25.5" x14ac:dyDescent="0.25">
      <c r="A845" s="5">
        <v>914</v>
      </c>
      <c r="B845" s="6" t="s">
        <v>5000</v>
      </c>
      <c r="C845" s="6" t="s">
        <v>5001</v>
      </c>
      <c r="D845" s="6" t="s">
        <v>55</v>
      </c>
      <c r="E845" s="6" t="s">
        <v>55</v>
      </c>
      <c r="F845" s="5" t="b">
        <v>0</v>
      </c>
      <c r="G845" s="5" t="b">
        <v>1</v>
      </c>
      <c r="H845" s="6" t="s">
        <v>5002</v>
      </c>
      <c r="I845" s="6" t="s">
        <v>55</v>
      </c>
      <c r="J845" s="5">
        <v>218.17</v>
      </c>
      <c r="K845" s="5" t="b">
        <v>0</v>
      </c>
      <c r="L845" s="6" t="s">
        <v>55</v>
      </c>
      <c r="M845" s="6" t="s">
        <v>5003</v>
      </c>
      <c r="N845" s="6" t="s">
        <v>4980</v>
      </c>
      <c r="O845" s="5">
        <v>0.4</v>
      </c>
      <c r="P845" s="6" t="s">
        <v>5004</v>
      </c>
      <c r="R845" s="5">
        <v>115.50020000000001</v>
      </c>
      <c r="S845" s="5">
        <v>914</v>
      </c>
    </row>
    <row r="846" spans="1:19" ht="38.25" x14ac:dyDescent="0.25">
      <c r="A846" s="5">
        <v>915</v>
      </c>
      <c r="B846" s="6" t="s">
        <v>5005</v>
      </c>
      <c r="C846" s="6" t="s">
        <v>5006</v>
      </c>
      <c r="D846" s="6" t="s">
        <v>55</v>
      </c>
      <c r="E846" s="6" t="s">
        <v>55</v>
      </c>
      <c r="F846" s="5" t="b">
        <v>0</v>
      </c>
      <c r="G846" s="5" t="b">
        <v>1</v>
      </c>
      <c r="H846" s="6" t="s">
        <v>5007</v>
      </c>
      <c r="I846" s="6" t="s">
        <v>55</v>
      </c>
      <c r="J846" s="5">
        <v>292.25</v>
      </c>
      <c r="K846" s="5" t="b">
        <v>0</v>
      </c>
      <c r="L846" s="6" t="s">
        <v>55</v>
      </c>
      <c r="M846" s="6" t="s">
        <v>5008</v>
      </c>
      <c r="N846" s="6" t="s">
        <v>4986</v>
      </c>
      <c r="O846" s="5">
        <v>0.25</v>
      </c>
      <c r="P846" s="6" t="s">
        <v>5009</v>
      </c>
      <c r="R846" s="5">
        <v>8.9729149999999994E-2</v>
      </c>
      <c r="S846" s="5">
        <v>915</v>
      </c>
    </row>
    <row r="847" spans="1:19" x14ac:dyDescent="0.25">
      <c r="A847" s="5">
        <v>916</v>
      </c>
      <c r="B847" s="6" t="s">
        <v>5010</v>
      </c>
      <c r="C847" s="6" t="s">
        <v>5011</v>
      </c>
      <c r="D847" s="6" t="s">
        <v>55</v>
      </c>
      <c r="E847" s="6" t="s">
        <v>55</v>
      </c>
      <c r="F847" s="5" t="b">
        <v>0</v>
      </c>
      <c r="G847" s="5" t="b">
        <v>1</v>
      </c>
      <c r="H847" s="6" t="s">
        <v>5012</v>
      </c>
      <c r="I847" s="6" t="s">
        <v>5013</v>
      </c>
      <c r="J847" s="5">
        <v>173.17</v>
      </c>
      <c r="K847" s="5" t="b">
        <v>0</v>
      </c>
      <c r="L847" s="6" t="s">
        <v>55</v>
      </c>
      <c r="M847" s="6" t="s">
        <v>5014</v>
      </c>
      <c r="N847" s="6" t="s">
        <v>5015</v>
      </c>
      <c r="O847" s="5">
        <v>0.2</v>
      </c>
      <c r="P847" s="6" t="s">
        <v>5016</v>
      </c>
      <c r="R847" s="5">
        <v>115.50020000000001</v>
      </c>
      <c r="S847" s="5">
        <v>916</v>
      </c>
    </row>
    <row r="848" spans="1:19" ht="25.5" x14ac:dyDescent="0.25">
      <c r="A848" s="5">
        <v>917</v>
      </c>
      <c r="B848" s="6" t="s">
        <v>5017</v>
      </c>
      <c r="C848" s="6" t="s">
        <v>5018</v>
      </c>
      <c r="D848" s="6" t="s">
        <v>55</v>
      </c>
      <c r="E848" s="6" t="s">
        <v>55</v>
      </c>
      <c r="F848" s="5" t="b">
        <v>0</v>
      </c>
      <c r="G848" s="5" t="b">
        <v>1</v>
      </c>
      <c r="H848" s="6" t="s">
        <v>5019</v>
      </c>
      <c r="I848" s="6" t="s">
        <v>5020</v>
      </c>
      <c r="J848" s="5">
        <v>247.25</v>
      </c>
      <c r="K848" s="5" t="b">
        <v>0</v>
      </c>
      <c r="L848" s="6" t="s">
        <v>55</v>
      </c>
      <c r="M848" s="6" t="s">
        <v>5021</v>
      </c>
      <c r="N848" s="6" t="s">
        <v>5022</v>
      </c>
      <c r="O848" s="5">
        <v>0.125</v>
      </c>
      <c r="P848" s="6" t="s">
        <v>5023</v>
      </c>
      <c r="R848" s="5">
        <v>8.9729149999999994E-2</v>
      </c>
      <c r="S848" s="5">
        <v>917</v>
      </c>
    </row>
    <row r="849" spans="1:19" x14ac:dyDescent="0.25">
      <c r="A849" s="5">
        <v>918</v>
      </c>
      <c r="B849" s="6" t="s">
        <v>5024</v>
      </c>
      <c r="C849" s="6" t="s">
        <v>5025</v>
      </c>
      <c r="D849" s="6" t="s">
        <v>55</v>
      </c>
      <c r="E849" s="6" t="s">
        <v>55</v>
      </c>
      <c r="F849" s="5" t="b">
        <v>0</v>
      </c>
      <c r="G849" s="5" t="b">
        <v>1</v>
      </c>
      <c r="H849" s="6" t="s">
        <v>5026</v>
      </c>
      <c r="I849" s="6" t="s">
        <v>5027</v>
      </c>
      <c r="J849" s="5">
        <v>256.22000000000003</v>
      </c>
      <c r="K849" s="5" t="b">
        <v>0</v>
      </c>
      <c r="L849" s="6" t="s">
        <v>55</v>
      </c>
      <c r="M849" s="6" t="s">
        <v>5028</v>
      </c>
      <c r="N849" s="6" t="s">
        <v>5029</v>
      </c>
      <c r="O849" s="5">
        <v>0.30769229999999997</v>
      </c>
      <c r="P849" s="6" t="s">
        <v>55</v>
      </c>
      <c r="S849" s="5">
        <v>918</v>
      </c>
    </row>
    <row r="850" spans="1:19" x14ac:dyDescent="0.25">
      <c r="A850" s="5">
        <v>919</v>
      </c>
      <c r="B850" s="6" t="s">
        <v>5030</v>
      </c>
      <c r="C850" s="6" t="s">
        <v>5031</v>
      </c>
      <c r="D850" s="6" t="s">
        <v>55</v>
      </c>
      <c r="E850" s="6" t="s">
        <v>55</v>
      </c>
      <c r="F850" s="5" t="b">
        <v>0</v>
      </c>
      <c r="G850" s="5" t="b">
        <v>0</v>
      </c>
      <c r="H850" s="6" t="s">
        <v>5032</v>
      </c>
      <c r="I850" s="6" t="s">
        <v>5033</v>
      </c>
      <c r="J850" s="5">
        <v>199.21</v>
      </c>
      <c r="K850" s="5" t="b">
        <v>0</v>
      </c>
      <c r="L850" s="6" t="s">
        <v>55</v>
      </c>
      <c r="M850" s="6" t="s">
        <v>5034</v>
      </c>
      <c r="N850" s="6" t="s">
        <v>5035</v>
      </c>
      <c r="O850" s="5">
        <v>0.1666667</v>
      </c>
      <c r="P850" s="6" t="s">
        <v>5036</v>
      </c>
      <c r="R850" s="5">
        <v>10.617760000000001</v>
      </c>
      <c r="S850" s="5">
        <v>919</v>
      </c>
    </row>
    <row r="851" spans="1:19" x14ac:dyDescent="0.25">
      <c r="A851" s="5">
        <v>920</v>
      </c>
      <c r="B851" s="6" t="s">
        <v>5037</v>
      </c>
      <c r="C851" s="6" t="s">
        <v>5038</v>
      </c>
      <c r="D851" s="6" t="s">
        <v>55</v>
      </c>
      <c r="E851" s="6" t="s">
        <v>55</v>
      </c>
      <c r="F851" s="5" t="b">
        <v>0</v>
      </c>
      <c r="G851" s="5" t="b">
        <v>1</v>
      </c>
      <c r="H851" s="6" t="s">
        <v>5039</v>
      </c>
      <c r="I851" s="6" t="s">
        <v>5040</v>
      </c>
      <c r="J851" s="5">
        <v>173.17</v>
      </c>
      <c r="K851" s="5" t="b">
        <v>0</v>
      </c>
      <c r="L851" s="6" t="s">
        <v>55</v>
      </c>
      <c r="M851" s="6" t="s">
        <v>5041</v>
      </c>
      <c r="N851" s="6" t="s">
        <v>5015</v>
      </c>
      <c r="O851" s="5">
        <v>0.2</v>
      </c>
      <c r="P851" s="6" t="s">
        <v>5042</v>
      </c>
      <c r="R851" s="5">
        <v>115.50020000000001</v>
      </c>
      <c r="S851" s="5">
        <v>920</v>
      </c>
    </row>
    <row r="852" spans="1:19" x14ac:dyDescent="0.25">
      <c r="A852" s="5">
        <v>921</v>
      </c>
      <c r="B852" s="6" t="s">
        <v>5043</v>
      </c>
      <c r="C852" s="6" t="s">
        <v>5044</v>
      </c>
      <c r="D852" s="6" t="s">
        <v>55</v>
      </c>
      <c r="E852" s="6" t="s">
        <v>55</v>
      </c>
      <c r="F852" s="5" t="b">
        <v>0</v>
      </c>
      <c r="G852" s="5" t="b">
        <v>0</v>
      </c>
      <c r="H852" s="6" t="s">
        <v>5045</v>
      </c>
      <c r="I852" s="6" t="s">
        <v>5046</v>
      </c>
      <c r="J852" s="5">
        <v>199.21</v>
      </c>
      <c r="K852" s="5" t="b">
        <v>0</v>
      </c>
      <c r="L852" s="6" t="s">
        <v>55</v>
      </c>
      <c r="M852" s="6" t="s">
        <v>55</v>
      </c>
      <c r="N852" s="6" t="s">
        <v>5035</v>
      </c>
      <c r="O852" s="5">
        <v>0.1666667</v>
      </c>
      <c r="P852" s="6" t="s">
        <v>55</v>
      </c>
      <c r="S852" s="5">
        <v>921</v>
      </c>
    </row>
    <row r="853" spans="1:19" ht="38.25" x14ac:dyDescent="0.25">
      <c r="A853" s="5">
        <v>922</v>
      </c>
      <c r="B853" s="6" t="s">
        <v>5047</v>
      </c>
      <c r="C853" s="6" t="s">
        <v>5048</v>
      </c>
      <c r="D853" s="6" t="s">
        <v>55</v>
      </c>
      <c r="E853" s="6" t="s">
        <v>55</v>
      </c>
      <c r="F853" s="5" t="b">
        <v>0</v>
      </c>
      <c r="G853" s="5" t="b">
        <v>1</v>
      </c>
      <c r="H853" s="6" t="s">
        <v>5049</v>
      </c>
      <c r="I853" s="6" t="s">
        <v>5050</v>
      </c>
      <c r="J853" s="5">
        <v>247.25</v>
      </c>
      <c r="K853" s="5" t="b">
        <v>0</v>
      </c>
      <c r="L853" s="6" t="s">
        <v>55</v>
      </c>
      <c r="M853" s="6" t="s">
        <v>5051</v>
      </c>
      <c r="N853" s="6" t="s">
        <v>5022</v>
      </c>
      <c r="O853" s="5">
        <v>0.125</v>
      </c>
      <c r="P853" s="6" t="s">
        <v>5052</v>
      </c>
      <c r="R853" s="5">
        <v>5.6717320000000002E-2</v>
      </c>
      <c r="S853" s="5">
        <v>922</v>
      </c>
    </row>
    <row r="854" spans="1:19" x14ac:dyDescent="0.25">
      <c r="A854" s="5">
        <v>923</v>
      </c>
      <c r="B854" s="6" t="s">
        <v>5053</v>
      </c>
      <c r="C854" s="6" t="s">
        <v>5054</v>
      </c>
      <c r="D854" s="6" t="s">
        <v>55</v>
      </c>
      <c r="E854" s="6" t="s">
        <v>55</v>
      </c>
      <c r="F854" s="5" t="b">
        <v>0</v>
      </c>
      <c r="G854" s="5" t="b">
        <v>1</v>
      </c>
      <c r="H854" s="6" t="s">
        <v>5055</v>
      </c>
      <c r="I854" s="6" t="s">
        <v>5056</v>
      </c>
      <c r="J854" s="5">
        <v>223.23099999999999</v>
      </c>
      <c r="K854" s="5" t="b">
        <v>0</v>
      </c>
      <c r="L854" s="6" t="s">
        <v>55</v>
      </c>
      <c r="M854" s="6" t="s">
        <v>5057</v>
      </c>
      <c r="N854" s="6" t="s">
        <v>5058</v>
      </c>
      <c r="O854" s="5">
        <v>0.14285709999999999</v>
      </c>
      <c r="P854" s="6" t="s">
        <v>55</v>
      </c>
      <c r="S854" s="5">
        <v>923</v>
      </c>
    </row>
    <row r="855" spans="1:19" ht="25.5" x14ac:dyDescent="0.25">
      <c r="A855" s="5">
        <v>924</v>
      </c>
      <c r="B855" s="6" t="s">
        <v>5059</v>
      </c>
      <c r="C855" s="6" t="s">
        <v>5060</v>
      </c>
      <c r="D855" s="6" t="s">
        <v>55</v>
      </c>
      <c r="E855" s="6" t="s">
        <v>5061</v>
      </c>
      <c r="F855" s="5" t="b">
        <v>0</v>
      </c>
      <c r="G855" s="5" t="b">
        <v>1</v>
      </c>
      <c r="H855" s="6" t="s">
        <v>5062</v>
      </c>
      <c r="I855" s="6" t="s">
        <v>5063</v>
      </c>
      <c r="J855" s="5">
        <v>199.21</v>
      </c>
      <c r="K855" s="5" t="b">
        <v>0</v>
      </c>
      <c r="L855" s="6" t="s">
        <v>55</v>
      </c>
      <c r="M855" s="6" t="s">
        <v>5064</v>
      </c>
      <c r="N855" s="6" t="s">
        <v>5035</v>
      </c>
      <c r="O855" s="5">
        <v>0.1666667</v>
      </c>
      <c r="P855" s="6" t="s">
        <v>5065</v>
      </c>
      <c r="R855" s="5">
        <v>10.617760000000001</v>
      </c>
      <c r="S855" s="5">
        <v>924</v>
      </c>
    </row>
    <row r="856" spans="1:19" x14ac:dyDescent="0.25">
      <c r="A856" s="5">
        <v>925</v>
      </c>
      <c r="B856" s="6" t="s">
        <v>5066</v>
      </c>
      <c r="C856" s="6" t="s">
        <v>5067</v>
      </c>
      <c r="D856" s="6" t="s">
        <v>55</v>
      </c>
      <c r="E856" s="6" t="s">
        <v>55</v>
      </c>
      <c r="F856" s="5" t="b">
        <v>0</v>
      </c>
      <c r="G856" s="5" t="b">
        <v>1</v>
      </c>
      <c r="H856" s="6" t="s">
        <v>5068</v>
      </c>
      <c r="I856" s="6" t="s">
        <v>5069</v>
      </c>
      <c r="J856" s="5">
        <v>223.227</v>
      </c>
      <c r="K856" s="5" t="b">
        <v>0</v>
      </c>
      <c r="L856" s="6" t="s">
        <v>55</v>
      </c>
      <c r="M856" s="6" t="s">
        <v>55</v>
      </c>
      <c r="N856" s="6" t="s">
        <v>5058</v>
      </c>
      <c r="O856" s="5">
        <v>0.14285709999999999</v>
      </c>
      <c r="P856" s="6" t="s">
        <v>55</v>
      </c>
      <c r="S856" s="5">
        <v>925</v>
      </c>
    </row>
    <row r="857" spans="1:19" x14ac:dyDescent="0.25">
      <c r="A857" s="5">
        <v>926</v>
      </c>
      <c r="B857" s="6" t="s">
        <v>5070</v>
      </c>
      <c r="C857" s="6" t="s">
        <v>5071</v>
      </c>
      <c r="D857" s="6" t="s">
        <v>55</v>
      </c>
      <c r="E857" s="6" t="s">
        <v>55</v>
      </c>
      <c r="F857" s="5" t="b">
        <v>0</v>
      </c>
      <c r="G857" s="5" t="b">
        <v>1</v>
      </c>
      <c r="H857" s="6" t="s">
        <v>5072</v>
      </c>
      <c r="I857" s="6" t="s">
        <v>5073</v>
      </c>
      <c r="J857" s="5">
        <v>250.5</v>
      </c>
      <c r="K857" s="5" t="b">
        <v>0</v>
      </c>
      <c r="L857" s="6" t="s">
        <v>55</v>
      </c>
      <c r="M857" s="6" t="s">
        <v>5074</v>
      </c>
      <c r="N857" s="6" t="s">
        <v>5075</v>
      </c>
      <c r="O857" s="5">
        <v>0.1</v>
      </c>
      <c r="P857" s="6" t="s">
        <v>55</v>
      </c>
      <c r="S857" s="5">
        <v>926</v>
      </c>
    </row>
    <row r="858" spans="1:19" ht="38.25" x14ac:dyDescent="0.25">
      <c r="A858" s="5">
        <v>927</v>
      </c>
      <c r="B858" s="6" t="s">
        <v>5076</v>
      </c>
      <c r="C858" s="6" t="s">
        <v>5077</v>
      </c>
      <c r="D858" s="6" t="s">
        <v>55</v>
      </c>
      <c r="E858" s="6" t="s">
        <v>55</v>
      </c>
      <c r="F858" s="5" t="b">
        <v>0</v>
      </c>
      <c r="G858" s="5" t="b">
        <v>1</v>
      </c>
      <c r="H858" s="6" t="s">
        <v>5078</v>
      </c>
      <c r="I858" s="6" t="s">
        <v>5079</v>
      </c>
      <c r="J858" s="5">
        <v>273.29000000000002</v>
      </c>
      <c r="K858" s="5" t="b">
        <v>0</v>
      </c>
      <c r="L858" s="6" t="s">
        <v>55</v>
      </c>
      <c r="M858" s="6" t="s">
        <v>5080</v>
      </c>
      <c r="N858" s="6" t="s">
        <v>5081</v>
      </c>
      <c r="O858" s="5">
        <v>0.1111111</v>
      </c>
      <c r="P858" s="6" t="s">
        <v>5082</v>
      </c>
      <c r="R858" s="5">
        <v>8.2486680000000007E-3</v>
      </c>
      <c r="S858" s="5">
        <v>927</v>
      </c>
    </row>
    <row r="859" spans="1:19" x14ac:dyDescent="0.25">
      <c r="A859" s="5">
        <v>928</v>
      </c>
      <c r="B859" s="6" t="s">
        <v>5083</v>
      </c>
      <c r="C859" s="6" t="s">
        <v>5084</v>
      </c>
      <c r="D859" s="6" t="s">
        <v>55</v>
      </c>
      <c r="E859" s="6" t="s">
        <v>55</v>
      </c>
      <c r="F859" s="5" t="b">
        <v>0</v>
      </c>
      <c r="G859" s="5" t="b">
        <v>1</v>
      </c>
      <c r="H859" s="6" t="s">
        <v>5085</v>
      </c>
      <c r="I859" s="6" t="s">
        <v>5086</v>
      </c>
      <c r="J859" s="5">
        <v>273.29000000000002</v>
      </c>
      <c r="K859" s="5" t="b">
        <v>0</v>
      </c>
      <c r="L859" s="6" t="s">
        <v>55</v>
      </c>
      <c r="M859" s="6" t="s">
        <v>5087</v>
      </c>
      <c r="N859" s="6" t="s">
        <v>5081</v>
      </c>
      <c r="O859" s="5">
        <v>0.1111111</v>
      </c>
      <c r="P859" s="6" t="s">
        <v>55</v>
      </c>
      <c r="S859" s="5">
        <v>928</v>
      </c>
    </row>
    <row r="860" spans="1:19" x14ac:dyDescent="0.25">
      <c r="A860" s="5">
        <v>929</v>
      </c>
      <c r="B860" s="6" t="s">
        <v>5088</v>
      </c>
      <c r="C860" s="6" t="s">
        <v>5089</v>
      </c>
      <c r="D860" s="6" t="s">
        <v>55</v>
      </c>
      <c r="E860" s="6" t="s">
        <v>55</v>
      </c>
      <c r="F860" s="5" t="b">
        <v>0</v>
      </c>
      <c r="G860" s="5" t="b">
        <v>1</v>
      </c>
      <c r="H860" s="6" t="s">
        <v>5090</v>
      </c>
      <c r="I860" s="6" t="s">
        <v>5091</v>
      </c>
      <c r="J860" s="5">
        <v>268.22800000000001</v>
      </c>
      <c r="K860" s="5" t="b">
        <v>0</v>
      </c>
      <c r="L860" s="6" t="s">
        <v>55</v>
      </c>
      <c r="M860" s="6" t="s">
        <v>55</v>
      </c>
      <c r="N860" s="6" t="s">
        <v>5092</v>
      </c>
      <c r="O860" s="5">
        <v>0.28571429999999998</v>
      </c>
      <c r="P860" s="6" t="s">
        <v>55</v>
      </c>
      <c r="S860" s="5">
        <v>929</v>
      </c>
    </row>
    <row r="861" spans="1:19" ht="25.5" x14ac:dyDescent="0.25">
      <c r="A861" s="5">
        <v>930</v>
      </c>
      <c r="B861" s="6" t="s">
        <v>5093</v>
      </c>
      <c r="C861" s="6" t="s">
        <v>5094</v>
      </c>
      <c r="D861" s="6" t="s">
        <v>55</v>
      </c>
      <c r="E861" s="6" t="s">
        <v>55</v>
      </c>
      <c r="F861" s="5" t="b">
        <v>0</v>
      </c>
      <c r="G861" s="5" t="b">
        <v>1</v>
      </c>
      <c r="H861" s="6" t="s">
        <v>5095</v>
      </c>
      <c r="I861" s="6" t="s">
        <v>5096</v>
      </c>
      <c r="J861" s="5">
        <v>223.23</v>
      </c>
      <c r="K861" s="5" t="b">
        <v>0</v>
      </c>
      <c r="L861" s="6" t="s">
        <v>55</v>
      </c>
      <c r="M861" s="6" t="s">
        <v>5097</v>
      </c>
      <c r="N861" s="6" t="s">
        <v>5058</v>
      </c>
      <c r="O861" s="5">
        <v>0.14285709999999999</v>
      </c>
      <c r="P861" s="6" t="s">
        <v>5098</v>
      </c>
      <c r="R861" s="5">
        <v>0.97607520000000003</v>
      </c>
      <c r="S861" s="5">
        <v>930</v>
      </c>
    </row>
    <row r="862" spans="1:19" x14ac:dyDescent="0.25">
      <c r="A862" s="5">
        <v>931</v>
      </c>
      <c r="B862" s="6" t="s">
        <v>5099</v>
      </c>
      <c r="C862" s="6" t="s">
        <v>5100</v>
      </c>
      <c r="D862" s="6" t="s">
        <v>55</v>
      </c>
      <c r="E862" s="6" t="s">
        <v>55</v>
      </c>
      <c r="F862" s="5" t="b">
        <v>0</v>
      </c>
      <c r="G862" s="5" t="b">
        <v>1</v>
      </c>
      <c r="H862" s="6" t="s">
        <v>5101</v>
      </c>
      <c r="I862" s="6" t="s">
        <v>5102</v>
      </c>
      <c r="J862" s="5">
        <v>223.23</v>
      </c>
      <c r="K862" s="5" t="b">
        <v>0</v>
      </c>
      <c r="L862" s="6" t="s">
        <v>55</v>
      </c>
      <c r="M862" s="6" t="s">
        <v>55</v>
      </c>
      <c r="N862" s="6" t="s">
        <v>5058</v>
      </c>
      <c r="O862" s="5">
        <v>0.14285709999999999</v>
      </c>
      <c r="P862" s="6" t="s">
        <v>55</v>
      </c>
      <c r="S862" s="5">
        <v>931</v>
      </c>
    </row>
    <row r="863" spans="1:19" x14ac:dyDescent="0.25">
      <c r="A863" s="5">
        <v>932</v>
      </c>
      <c r="B863" s="6" t="s">
        <v>5103</v>
      </c>
      <c r="C863" s="6" t="s">
        <v>5104</v>
      </c>
      <c r="D863" s="6" t="s">
        <v>55</v>
      </c>
      <c r="E863" s="6" t="s">
        <v>55</v>
      </c>
      <c r="F863" s="5" t="b">
        <v>0</v>
      </c>
      <c r="G863" s="5" t="b">
        <v>1</v>
      </c>
      <c r="H863" s="6" t="s">
        <v>5105</v>
      </c>
      <c r="I863" s="6" t="s">
        <v>5106</v>
      </c>
      <c r="J863" s="5">
        <v>170.26</v>
      </c>
      <c r="K863" s="5" t="b">
        <v>0</v>
      </c>
      <c r="L863" s="6" t="s">
        <v>55</v>
      </c>
      <c r="M863" s="6" t="s">
        <v>5107</v>
      </c>
      <c r="N863" s="6" t="s">
        <v>4958</v>
      </c>
      <c r="P863" s="6" t="s">
        <v>5108</v>
      </c>
      <c r="R863" s="5">
        <v>4.0491799999999998</v>
      </c>
      <c r="S863" s="5">
        <v>932</v>
      </c>
    </row>
    <row r="864" spans="1:19" ht="25.5" x14ac:dyDescent="0.25">
      <c r="A864" s="5">
        <v>933</v>
      </c>
      <c r="B864" s="6" t="s">
        <v>5109</v>
      </c>
      <c r="C864" s="6" t="s">
        <v>5110</v>
      </c>
      <c r="D864" s="6" t="s">
        <v>55</v>
      </c>
      <c r="E864" s="6" t="s">
        <v>55</v>
      </c>
      <c r="F864" s="5" t="b">
        <v>0</v>
      </c>
      <c r="G864" s="5" t="b">
        <v>0</v>
      </c>
      <c r="H864" s="6" t="s">
        <v>5111</v>
      </c>
      <c r="I864" s="6" t="s">
        <v>5112</v>
      </c>
      <c r="J864" s="5">
        <v>302.45999999999998</v>
      </c>
      <c r="K864" s="5" t="b">
        <v>0</v>
      </c>
      <c r="L864" s="6" t="s">
        <v>55</v>
      </c>
      <c r="M864" s="6" t="s">
        <v>5113</v>
      </c>
      <c r="N864" s="6" t="s">
        <v>5114</v>
      </c>
      <c r="O864" s="5">
        <v>0.1</v>
      </c>
      <c r="P864" s="6" t="s">
        <v>5115</v>
      </c>
      <c r="R864" s="5">
        <v>2.8512710000000002E-4</v>
      </c>
      <c r="S864" s="5">
        <v>933</v>
      </c>
    </row>
    <row r="865" spans="1:19" x14ac:dyDescent="0.25">
      <c r="A865" s="5">
        <v>934</v>
      </c>
      <c r="B865" s="6" t="s">
        <v>5116</v>
      </c>
      <c r="C865" s="6" t="s">
        <v>5117</v>
      </c>
      <c r="D865" s="6" t="s">
        <v>55</v>
      </c>
      <c r="E865" s="6" t="s">
        <v>55</v>
      </c>
      <c r="F865" s="5" t="b">
        <v>0</v>
      </c>
      <c r="G865" s="5" t="b">
        <v>0</v>
      </c>
      <c r="H865" s="6" t="s">
        <v>5118</v>
      </c>
      <c r="I865" s="6" t="s">
        <v>5119</v>
      </c>
      <c r="J865" s="5">
        <v>166.1739</v>
      </c>
      <c r="K865" s="5" t="b">
        <v>0</v>
      </c>
      <c r="L865" s="6" t="s">
        <v>55</v>
      </c>
      <c r="M865" s="6" t="s">
        <v>5120</v>
      </c>
      <c r="N865" s="6" t="s">
        <v>5121</v>
      </c>
      <c r="O865" s="5">
        <v>0.3333333</v>
      </c>
      <c r="P865" s="6" t="s">
        <v>5122</v>
      </c>
      <c r="Q865" s="5">
        <v>1.333E-2</v>
      </c>
      <c r="R865" s="5">
        <v>10.03124</v>
      </c>
      <c r="S865" s="5">
        <v>934</v>
      </c>
    </row>
    <row r="866" spans="1:19" x14ac:dyDescent="0.25">
      <c r="A866" s="5">
        <v>935</v>
      </c>
      <c r="B866" s="6" t="s">
        <v>5123</v>
      </c>
      <c r="C866" s="6" t="s">
        <v>5124</v>
      </c>
      <c r="D866" s="6" t="s">
        <v>55</v>
      </c>
      <c r="E866" s="6" t="s">
        <v>55</v>
      </c>
      <c r="F866" s="5" t="b">
        <v>0</v>
      </c>
      <c r="G866" s="5" t="b">
        <v>0</v>
      </c>
      <c r="H866" s="6" t="s">
        <v>5125</v>
      </c>
      <c r="I866" s="6" t="s">
        <v>5126</v>
      </c>
      <c r="J866" s="5">
        <v>164.20107999999999</v>
      </c>
      <c r="K866" s="5" t="b">
        <v>0</v>
      </c>
      <c r="L866" s="6" t="s">
        <v>55</v>
      </c>
      <c r="M866" s="6" t="s">
        <v>5127</v>
      </c>
      <c r="N866" s="6" t="s">
        <v>5128</v>
      </c>
      <c r="O866" s="5">
        <v>0.2</v>
      </c>
      <c r="P866" s="6" t="s">
        <v>5129</v>
      </c>
      <c r="Q866" s="5">
        <v>1.264</v>
      </c>
      <c r="R866" s="5">
        <v>51.324269999999999</v>
      </c>
      <c r="S866" s="5">
        <v>935</v>
      </c>
    </row>
    <row r="867" spans="1:19" x14ac:dyDescent="0.25">
      <c r="A867" s="5">
        <v>936</v>
      </c>
      <c r="B867" s="6" t="s">
        <v>5130</v>
      </c>
      <c r="C867" s="6" t="s">
        <v>5131</v>
      </c>
      <c r="D867" s="6" t="s">
        <v>55</v>
      </c>
      <c r="E867" s="6" t="s">
        <v>55</v>
      </c>
      <c r="F867" s="5" t="b">
        <v>0</v>
      </c>
      <c r="G867" s="5" t="b">
        <v>0</v>
      </c>
      <c r="H867" s="6" t="s">
        <v>5132</v>
      </c>
      <c r="I867" s="6" t="s">
        <v>5133</v>
      </c>
      <c r="J867" s="5">
        <v>188.22</v>
      </c>
      <c r="K867" s="5" t="b">
        <v>0</v>
      </c>
      <c r="L867" s="6" t="s">
        <v>55</v>
      </c>
      <c r="M867" s="6" t="s">
        <v>5134</v>
      </c>
      <c r="N867" s="6" t="s">
        <v>5135</v>
      </c>
      <c r="O867" s="5">
        <v>0.44444440000000002</v>
      </c>
      <c r="P867" s="6" t="s">
        <v>5136</v>
      </c>
      <c r="R867" s="5">
        <v>1.1959950000000001E-5</v>
      </c>
      <c r="S867" s="5">
        <v>936</v>
      </c>
    </row>
    <row r="868" spans="1:19" x14ac:dyDescent="0.25">
      <c r="A868" s="5">
        <v>937</v>
      </c>
      <c r="B868" s="6" t="s">
        <v>5137</v>
      </c>
      <c r="C868" s="6" t="s">
        <v>5138</v>
      </c>
      <c r="D868" s="6" t="s">
        <v>55</v>
      </c>
      <c r="E868" s="6" t="s">
        <v>55</v>
      </c>
      <c r="F868" s="5" t="b">
        <v>0</v>
      </c>
      <c r="G868" s="5" t="b">
        <v>0</v>
      </c>
      <c r="H868" s="6" t="s">
        <v>5139</v>
      </c>
      <c r="I868" s="6" t="s">
        <v>5140</v>
      </c>
      <c r="J868" s="5">
        <v>122.12134</v>
      </c>
      <c r="K868" s="5" t="b">
        <v>0</v>
      </c>
      <c r="L868" s="6" t="s">
        <v>55</v>
      </c>
      <c r="M868" s="6" t="s">
        <v>5141</v>
      </c>
      <c r="N868" s="6" t="s">
        <v>5142</v>
      </c>
      <c r="O868" s="5">
        <v>0.28571429999999998</v>
      </c>
      <c r="P868" s="6" t="s">
        <v>5143</v>
      </c>
      <c r="Q868" s="5">
        <v>0.39729999999999999</v>
      </c>
      <c r="R868" s="5">
        <v>1.0922670000000001</v>
      </c>
      <c r="S868" s="5">
        <v>937</v>
      </c>
    </row>
    <row r="869" spans="1:19" x14ac:dyDescent="0.25">
      <c r="A869" s="5">
        <v>938</v>
      </c>
      <c r="B869" s="6" t="s">
        <v>5144</v>
      </c>
      <c r="C869" s="6" t="s">
        <v>5145</v>
      </c>
      <c r="D869" s="6" t="s">
        <v>55</v>
      </c>
      <c r="E869" s="6" t="s">
        <v>55</v>
      </c>
      <c r="F869" s="5" t="b">
        <v>0</v>
      </c>
      <c r="G869" s="5" t="b">
        <v>0</v>
      </c>
      <c r="H869" s="6" t="s">
        <v>5146</v>
      </c>
      <c r="I869" s="6" t="s">
        <v>5147</v>
      </c>
      <c r="J869" s="5">
        <v>106.12</v>
      </c>
      <c r="K869" s="5" t="b">
        <v>0</v>
      </c>
      <c r="L869" s="6" t="s">
        <v>55</v>
      </c>
      <c r="M869" s="6" t="s">
        <v>5148</v>
      </c>
      <c r="N869" s="6" t="s">
        <v>2392</v>
      </c>
      <c r="O869" s="5">
        <v>0.75</v>
      </c>
      <c r="P869" s="6" t="s">
        <v>5149</v>
      </c>
      <c r="R869" s="5">
        <v>1.398551E-2</v>
      </c>
      <c r="S869" s="5">
        <v>938</v>
      </c>
    </row>
    <row r="870" spans="1:19" ht="25.5" x14ac:dyDescent="0.25">
      <c r="A870" s="5">
        <v>939</v>
      </c>
      <c r="B870" s="6" t="s">
        <v>5150</v>
      </c>
      <c r="C870" s="6" t="s">
        <v>5151</v>
      </c>
      <c r="D870" s="6" t="s">
        <v>55</v>
      </c>
      <c r="E870" s="6" t="s">
        <v>55</v>
      </c>
      <c r="F870" s="5" t="b">
        <v>0</v>
      </c>
      <c r="G870" s="5" t="b">
        <v>0</v>
      </c>
      <c r="H870" s="6" t="s">
        <v>5152</v>
      </c>
      <c r="I870" s="6" t="s">
        <v>5153</v>
      </c>
      <c r="J870" s="5">
        <v>386.65</v>
      </c>
      <c r="K870" s="5" t="b">
        <v>0</v>
      </c>
      <c r="L870" s="6" t="s">
        <v>55</v>
      </c>
      <c r="M870" s="6" t="s">
        <v>5154</v>
      </c>
      <c r="N870" s="6" t="s">
        <v>5155</v>
      </c>
      <c r="O870" s="5">
        <v>3.703704E-2</v>
      </c>
      <c r="P870" s="6" t="s">
        <v>5156</v>
      </c>
      <c r="R870" s="5">
        <v>1.040816E-5</v>
      </c>
      <c r="S870" s="5">
        <v>939</v>
      </c>
    </row>
    <row r="871" spans="1:19" x14ac:dyDescent="0.25">
      <c r="A871" s="5">
        <v>940</v>
      </c>
      <c r="B871" s="6" t="s">
        <v>5157</v>
      </c>
      <c r="C871" s="6" t="s">
        <v>5158</v>
      </c>
      <c r="D871" s="6" t="s">
        <v>55</v>
      </c>
      <c r="E871" s="6" t="s">
        <v>55</v>
      </c>
      <c r="F871" s="5" t="b">
        <v>0</v>
      </c>
      <c r="G871" s="5" t="b">
        <v>0</v>
      </c>
      <c r="H871" s="6" t="s">
        <v>5159</v>
      </c>
      <c r="I871" s="6" t="s">
        <v>5160</v>
      </c>
      <c r="J871" s="5">
        <v>184.23</v>
      </c>
      <c r="K871" s="5" t="b">
        <v>0</v>
      </c>
      <c r="L871" s="6" t="s">
        <v>55</v>
      </c>
      <c r="M871" s="6" t="s">
        <v>5161</v>
      </c>
      <c r="N871" s="6" t="s">
        <v>5162</v>
      </c>
      <c r="O871" s="5">
        <v>0.3</v>
      </c>
      <c r="P871" s="6" t="s">
        <v>55</v>
      </c>
      <c r="S871" s="5">
        <v>940</v>
      </c>
    </row>
    <row r="872" spans="1:19" x14ac:dyDescent="0.25">
      <c r="A872" s="5">
        <v>941</v>
      </c>
      <c r="B872" s="6" t="s">
        <v>5163</v>
      </c>
      <c r="C872" s="6" t="s">
        <v>5164</v>
      </c>
      <c r="D872" s="6" t="s">
        <v>55</v>
      </c>
      <c r="E872" s="6" t="s">
        <v>55</v>
      </c>
      <c r="F872" s="5" t="b">
        <v>0</v>
      </c>
      <c r="G872" s="5" t="b">
        <v>0</v>
      </c>
      <c r="H872" s="6" t="s">
        <v>5165</v>
      </c>
      <c r="I872" s="6" t="s">
        <v>5166</v>
      </c>
      <c r="J872" s="5">
        <v>172.2646</v>
      </c>
      <c r="K872" s="5" t="b">
        <v>0</v>
      </c>
      <c r="L872" s="6" t="s">
        <v>55</v>
      </c>
      <c r="M872" s="6" t="s">
        <v>5167</v>
      </c>
      <c r="N872" s="6" t="s">
        <v>1113</v>
      </c>
      <c r="O872" s="5">
        <v>0.2</v>
      </c>
      <c r="P872" s="6" t="s">
        <v>5168</v>
      </c>
      <c r="Q872" s="5">
        <v>1.171</v>
      </c>
      <c r="R872" s="5">
        <v>6.0580250000000002E-2</v>
      </c>
      <c r="S872" s="5">
        <v>941</v>
      </c>
    </row>
    <row r="873" spans="1:19" ht="25.5" x14ac:dyDescent="0.25">
      <c r="A873" s="5">
        <v>942</v>
      </c>
      <c r="B873" s="6" t="s">
        <v>5169</v>
      </c>
      <c r="C873" s="6" t="s">
        <v>5170</v>
      </c>
      <c r="D873" s="6" t="s">
        <v>55</v>
      </c>
      <c r="E873" s="6" t="s">
        <v>55</v>
      </c>
      <c r="F873" s="5" t="b">
        <v>0</v>
      </c>
      <c r="G873" s="5" t="b">
        <v>0</v>
      </c>
      <c r="H873" s="6" t="s">
        <v>5171</v>
      </c>
      <c r="I873" s="6" t="s">
        <v>5172</v>
      </c>
      <c r="J873" s="5">
        <v>300.44</v>
      </c>
      <c r="K873" s="5" t="b">
        <v>0</v>
      </c>
      <c r="L873" s="6" t="s">
        <v>55</v>
      </c>
      <c r="M873" s="6" t="s">
        <v>5173</v>
      </c>
      <c r="N873" s="6" t="s">
        <v>5174</v>
      </c>
      <c r="O873" s="5">
        <v>0.1</v>
      </c>
      <c r="P873" s="6" t="s">
        <v>5175</v>
      </c>
      <c r="R873" s="5">
        <v>1.802273E-4</v>
      </c>
      <c r="S873" s="5">
        <v>942</v>
      </c>
    </row>
    <row r="874" spans="1:19" ht="25.5" x14ac:dyDescent="0.25">
      <c r="A874" s="5">
        <v>943</v>
      </c>
      <c r="B874" s="6" t="s">
        <v>5176</v>
      </c>
      <c r="C874" s="6" t="s">
        <v>5177</v>
      </c>
      <c r="D874" s="6" t="s">
        <v>55</v>
      </c>
      <c r="E874" s="6" t="s">
        <v>55</v>
      </c>
      <c r="F874" s="5" t="b">
        <v>0</v>
      </c>
      <c r="G874" s="5" t="b">
        <v>0</v>
      </c>
      <c r="H874" s="6" t="s">
        <v>5178</v>
      </c>
      <c r="I874" s="6" t="s">
        <v>5179</v>
      </c>
      <c r="J874" s="5">
        <v>340.58</v>
      </c>
      <c r="K874" s="5" t="b">
        <v>0</v>
      </c>
      <c r="L874" s="6" t="s">
        <v>55</v>
      </c>
      <c r="M874" s="6" t="s">
        <v>5180</v>
      </c>
      <c r="N874" s="6" t="s">
        <v>5181</v>
      </c>
      <c r="O874" s="5">
        <v>9.0909089999999998E-2</v>
      </c>
      <c r="P874" s="6" t="s">
        <v>5182</v>
      </c>
      <c r="R874" s="5">
        <v>9.1509970000000001E-8</v>
      </c>
      <c r="S874" s="5">
        <v>943</v>
      </c>
    </row>
    <row r="875" spans="1:19" ht="25.5" x14ac:dyDescent="0.25">
      <c r="A875" s="5">
        <v>944</v>
      </c>
      <c r="B875" s="6" t="s">
        <v>5183</v>
      </c>
      <c r="C875" s="6" t="s">
        <v>5184</v>
      </c>
      <c r="D875" s="6" t="s">
        <v>55</v>
      </c>
      <c r="E875" s="6" t="s">
        <v>55</v>
      </c>
      <c r="F875" s="5" t="b">
        <v>0</v>
      </c>
      <c r="G875" s="5" t="b">
        <v>0</v>
      </c>
      <c r="H875" s="6" t="s">
        <v>5185</v>
      </c>
      <c r="I875" s="6" t="s">
        <v>5186</v>
      </c>
      <c r="J875" s="5">
        <v>312.52999999999997</v>
      </c>
      <c r="K875" s="5" t="b">
        <v>0</v>
      </c>
      <c r="L875" s="6" t="s">
        <v>55</v>
      </c>
      <c r="M875" s="6" t="s">
        <v>5187</v>
      </c>
      <c r="N875" s="6" t="s">
        <v>5188</v>
      </c>
      <c r="O875" s="5">
        <v>0.1</v>
      </c>
      <c r="P875" s="6" t="s">
        <v>5189</v>
      </c>
      <c r="R875" s="5">
        <v>8.5430339999999997E-7</v>
      </c>
      <c r="S875" s="5">
        <v>944</v>
      </c>
    </row>
    <row r="876" spans="1:19" x14ac:dyDescent="0.25">
      <c r="A876" s="5">
        <v>945</v>
      </c>
      <c r="B876" s="6" t="s">
        <v>5190</v>
      </c>
      <c r="C876" s="6" t="s">
        <v>5191</v>
      </c>
      <c r="D876" s="6" t="s">
        <v>55</v>
      </c>
      <c r="E876" s="6" t="s">
        <v>55</v>
      </c>
      <c r="F876" s="5" t="b">
        <v>0</v>
      </c>
      <c r="G876" s="5" t="b">
        <v>0</v>
      </c>
      <c r="H876" s="6" t="s">
        <v>5192</v>
      </c>
      <c r="I876" s="6" t="s">
        <v>5193</v>
      </c>
      <c r="J876" s="5">
        <v>282.45999999999998</v>
      </c>
      <c r="K876" s="5" t="b">
        <v>0</v>
      </c>
      <c r="L876" s="6" t="s">
        <v>55</v>
      </c>
      <c r="M876" s="6" t="s">
        <v>55</v>
      </c>
      <c r="N876" s="6" t="s">
        <v>5194</v>
      </c>
      <c r="O876" s="5">
        <v>0.1111111</v>
      </c>
      <c r="P876" s="6" t="s">
        <v>55</v>
      </c>
      <c r="S876" s="5">
        <v>945</v>
      </c>
    </row>
    <row r="877" spans="1:19" x14ac:dyDescent="0.25">
      <c r="A877" s="5">
        <v>946</v>
      </c>
      <c r="B877" s="6" t="s">
        <v>5195</v>
      </c>
      <c r="C877" s="6" t="s">
        <v>5196</v>
      </c>
      <c r="D877" s="6" t="s">
        <v>55</v>
      </c>
      <c r="E877" s="6" t="s">
        <v>55</v>
      </c>
      <c r="F877" s="5" t="b">
        <v>0</v>
      </c>
      <c r="G877" s="5" t="b">
        <v>0</v>
      </c>
      <c r="H877" s="6" t="s">
        <v>5197</v>
      </c>
      <c r="I877" s="6" t="s">
        <v>5198</v>
      </c>
      <c r="J877" s="5">
        <v>132.11000000000001</v>
      </c>
      <c r="K877" s="5" t="b">
        <v>0</v>
      </c>
      <c r="L877" s="6" t="s">
        <v>55</v>
      </c>
      <c r="M877" s="6" t="s">
        <v>5199</v>
      </c>
      <c r="N877" s="6" t="s">
        <v>5200</v>
      </c>
      <c r="O877" s="5">
        <v>0.8</v>
      </c>
      <c r="P877" s="6" t="s">
        <v>5201</v>
      </c>
      <c r="R877" s="5">
        <v>1.042358E-3</v>
      </c>
      <c r="S877" s="5">
        <v>946</v>
      </c>
    </row>
    <row r="878" spans="1:19" x14ac:dyDescent="0.25">
      <c r="A878" s="5">
        <v>947</v>
      </c>
      <c r="B878" s="6" t="s">
        <v>5202</v>
      </c>
      <c r="C878" s="6" t="s">
        <v>5203</v>
      </c>
      <c r="D878" s="6" t="s">
        <v>55</v>
      </c>
      <c r="E878" s="6" t="s">
        <v>55</v>
      </c>
      <c r="F878" s="5" t="b">
        <v>0</v>
      </c>
      <c r="G878" s="5" t="b">
        <v>0</v>
      </c>
      <c r="H878" s="6" t="s">
        <v>5204</v>
      </c>
      <c r="I878" s="6" t="s">
        <v>5205</v>
      </c>
      <c r="J878" s="5">
        <v>124.13722</v>
      </c>
      <c r="K878" s="5" t="b">
        <v>0</v>
      </c>
      <c r="L878" s="6" t="s">
        <v>55</v>
      </c>
      <c r="M878" s="6" t="s">
        <v>5206</v>
      </c>
      <c r="N878" s="6" t="s">
        <v>5207</v>
      </c>
      <c r="O878" s="5">
        <v>0.28571429999999998</v>
      </c>
      <c r="P878" s="6" t="s">
        <v>5208</v>
      </c>
      <c r="Q878" s="5">
        <v>15.07</v>
      </c>
      <c r="R878" s="5">
        <v>1463.991</v>
      </c>
      <c r="S878" s="5">
        <v>947</v>
      </c>
    </row>
    <row r="879" spans="1:19" x14ac:dyDescent="0.25">
      <c r="A879" s="5">
        <v>948</v>
      </c>
      <c r="B879" s="6" t="s">
        <v>5209</v>
      </c>
      <c r="C879" s="6" t="s">
        <v>5210</v>
      </c>
      <c r="D879" s="6" t="s">
        <v>55</v>
      </c>
      <c r="E879" s="6" t="s">
        <v>55</v>
      </c>
      <c r="F879" s="5" t="b">
        <v>0</v>
      </c>
      <c r="G879" s="5" t="b">
        <v>0</v>
      </c>
      <c r="H879" s="6" t="s">
        <v>5211</v>
      </c>
      <c r="I879" s="6" t="s">
        <v>5212</v>
      </c>
      <c r="J879" s="5">
        <v>326.56</v>
      </c>
      <c r="K879" s="5" t="b">
        <v>0</v>
      </c>
      <c r="L879" s="6" t="s">
        <v>55</v>
      </c>
      <c r="M879" s="6" t="s">
        <v>55</v>
      </c>
      <c r="N879" s="6" t="s">
        <v>5213</v>
      </c>
      <c r="O879" s="5">
        <v>9.5238100000000006E-2</v>
      </c>
      <c r="P879" s="6" t="s">
        <v>55</v>
      </c>
      <c r="S879" s="5">
        <v>948</v>
      </c>
    </row>
    <row r="880" spans="1:19" x14ac:dyDescent="0.25">
      <c r="A880" s="5">
        <v>949</v>
      </c>
      <c r="B880" s="6" t="s">
        <v>5214</v>
      </c>
      <c r="C880" s="6" t="s">
        <v>5215</v>
      </c>
      <c r="D880" s="6" t="s">
        <v>55</v>
      </c>
      <c r="E880" s="6" t="s">
        <v>55</v>
      </c>
      <c r="F880" s="5" t="b">
        <v>0</v>
      </c>
      <c r="G880" s="5" t="b">
        <v>0</v>
      </c>
      <c r="H880" s="6" t="s">
        <v>5216</v>
      </c>
      <c r="I880" s="6" t="s">
        <v>5217</v>
      </c>
      <c r="J880" s="5">
        <v>160.16999999999999</v>
      </c>
      <c r="K880" s="5" t="b">
        <v>0</v>
      </c>
      <c r="L880" s="6" t="s">
        <v>55</v>
      </c>
      <c r="M880" s="6" t="s">
        <v>5218</v>
      </c>
      <c r="N880" s="6" t="s">
        <v>3834</v>
      </c>
      <c r="O880" s="5">
        <v>0.57142859999999995</v>
      </c>
      <c r="P880" s="6" t="s">
        <v>5219</v>
      </c>
      <c r="R880" s="5">
        <v>1.116537E-4</v>
      </c>
      <c r="S880" s="5">
        <v>949</v>
      </c>
    </row>
    <row r="881" spans="1:19" x14ac:dyDescent="0.25">
      <c r="A881" s="5">
        <v>950</v>
      </c>
      <c r="B881" s="6" t="s">
        <v>5220</v>
      </c>
      <c r="C881" s="6" t="s">
        <v>5221</v>
      </c>
      <c r="D881" s="6" t="s">
        <v>55</v>
      </c>
      <c r="E881" s="6" t="s">
        <v>55</v>
      </c>
      <c r="F881" s="5" t="b">
        <v>0</v>
      </c>
      <c r="G881" s="5" t="b">
        <v>0</v>
      </c>
      <c r="H881" s="6" t="s">
        <v>5222</v>
      </c>
      <c r="I881" s="6" t="s">
        <v>5223</v>
      </c>
      <c r="J881" s="5">
        <v>116.15828</v>
      </c>
      <c r="K881" s="5" t="b">
        <v>0</v>
      </c>
      <c r="L881" s="6" t="s">
        <v>55</v>
      </c>
      <c r="M881" s="6" t="s">
        <v>5224</v>
      </c>
      <c r="N881" s="6" t="s">
        <v>2330</v>
      </c>
      <c r="O881" s="5">
        <v>0.3333333</v>
      </c>
      <c r="P881" s="6" t="s">
        <v>5225</v>
      </c>
      <c r="Q881" s="5">
        <v>37.06</v>
      </c>
      <c r="R881" s="5">
        <v>5.2798129999999999</v>
      </c>
      <c r="S881" s="5">
        <v>950</v>
      </c>
    </row>
    <row r="882" spans="1:19" x14ac:dyDescent="0.25">
      <c r="A882" s="5">
        <v>951</v>
      </c>
      <c r="B882" s="6" t="s">
        <v>5226</v>
      </c>
      <c r="C882" s="6" t="s">
        <v>5227</v>
      </c>
      <c r="D882" s="6" t="s">
        <v>55</v>
      </c>
      <c r="E882" s="6" t="s">
        <v>55</v>
      </c>
      <c r="F882" s="5" t="b">
        <v>0</v>
      </c>
      <c r="G882" s="5" t="b">
        <v>0</v>
      </c>
      <c r="H882" s="6" t="s">
        <v>5228</v>
      </c>
      <c r="I882" s="6" t="s">
        <v>5229</v>
      </c>
      <c r="J882" s="5">
        <v>146.1412</v>
      </c>
      <c r="K882" s="5" t="b">
        <v>0</v>
      </c>
      <c r="L882" s="6" t="s">
        <v>55</v>
      </c>
      <c r="M882" s="6" t="s">
        <v>5230</v>
      </c>
      <c r="N882" s="6" t="s">
        <v>2485</v>
      </c>
      <c r="O882" s="5">
        <v>0.66666669999999995</v>
      </c>
      <c r="P882" s="6" t="s">
        <v>5231</v>
      </c>
      <c r="Q882" s="5">
        <v>1.7060000000000001E-3</v>
      </c>
      <c r="R882" s="5">
        <v>3.4114969999999998E-4</v>
      </c>
      <c r="S882" s="5">
        <v>951</v>
      </c>
    </row>
    <row r="883" spans="1:19" x14ac:dyDescent="0.25">
      <c r="A883" s="5">
        <v>952</v>
      </c>
      <c r="B883" s="6" t="s">
        <v>5232</v>
      </c>
      <c r="C883" s="6" t="s">
        <v>5233</v>
      </c>
      <c r="D883" s="6" t="s">
        <v>55</v>
      </c>
      <c r="E883" s="6" t="s">
        <v>55</v>
      </c>
      <c r="F883" s="5" t="b">
        <v>0</v>
      </c>
      <c r="G883" s="5" t="b">
        <v>0</v>
      </c>
      <c r="H883" s="6" t="s">
        <v>5234</v>
      </c>
      <c r="I883" s="6" t="s">
        <v>5235</v>
      </c>
      <c r="J883" s="5">
        <v>164.20107999999999</v>
      </c>
      <c r="K883" s="5" t="b">
        <v>0</v>
      </c>
      <c r="L883" s="6" t="s">
        <v>55</v>
      </c>
      <c r="M883" s="6" t="s">
        <v>5236</v>
      </c>
      <c r="N883" s="6" t="s">
        <v>5128</v>
      </c>
      <c r="O883" s="5">
        <v>0.2</v>
      </c>
      <c r="P883" s="6" t="s">
        <v>5237</v>
      </c>
      <c r="Q883" s="5">
        <v>0.50790000000000002</v>
      </c>
      <c r="R883" s="5">
        <v>51.324269999999999</v>
      </c>
      <c r="S883" s="5">
        <v>952</v>
      </c>
    </row>
    <row r="884" spans="1:19" x14ac:dyDescent="0.25">
      <c r="A884" s="5">
        <v>953</v>
      </c>
      <c r="B884" s="6" t="s">
        <v>5238</v>
      </c>
      <c r="C884" s="6" t="s">
        <v>5239</v>
      </c>
      <c r="D884" s="6" t="s">
        <v>55</v>
      </c>
      <c r="E884" s="6" t="s">
        <v>55</v>
      </c>
      <c r="F884" s="5" t="b">
        <v>0</v>
      </c>
      <c r="G884" s="5" t="b">
        <v>0</v>
      </c>
      <c r="H884" s="6" t="s">
        <v>5240</v>
      </c>
      <c r="I884" s="6" t="s">
        <v>5241</v>
      </c>
      <c r="J884" s="5">
        <v>166.13</v>
      </c>
      <c r="K884" s="5" t="b">
        <v>0</v>
      </c>
      <c r="L884" s="6" t="s">
        <v>55</v>
      </c>
      <c r="M884" s="6" t="s">
        <v>5242</v>
      </c>
      <c r="N884" s="6" t="s">
        <v>5243</v>
      </c>
      <c r="O884" s="5">
        <v>0.5</v>
      </c>
      <c r="P884" s="6" t="s">
        <v>5244</v>
      </c>
      <c r="R884" s="5">
        <v>2.3098480000000001E-5</v>
      </c>
      <c r="S884" s="5">
        <v>953</v>
      </c>
    </row>
    <row r="885" spans="1:19" x14ac:dyDescent="0.25">
      <c r="A885" s="5">
        <v>954</v>
      </c>
      <c r="B885" s="6" t="s">
        <v>5245</v>
      </c>
      <c r="C885" s="6" t="s">
        <v>5246</v>
      </c>
      <c r="D885" s="6" t="s">
        <v>55</v>
      </c>
      <c r="E885" s="6" t="s">
        <v>55</v>
      </c>
      <c r="F885" s="5" t="b">
        <v>0</v>
      </c>
      <c r="G885" s="5" t="b">
        <v>0</v>
      </c>
      <c r="H885" s="6" t="s">
        <v>5247</v>
      </c>
      <c r="I885" s="6" t="s">
        <v>5248</v>
      </c>
      <c r="J885" s="5">
        <v>200.31775999999999</v>
      </c>
      <c r="K885" s="5" t="b">
        <v>0</v>
      </c>
      <c r="L885" s="6" t="s">
        <v>55</v>
      </c>
      <c r="M885" s="6" t="s">
        <v>5249</v>
      </c>
      <c r="N885" s="6" t="s">
        <v>5250</v>
      </c>
      <c r="O885" s="5">
        <v>0.1666667</v>
      </c>
      <c r="P885" s="6" t="s">
        <v>5251</v>
      </c>
      <c r="Q885" s="5">
        <v>0.188</v>
      </c>
      <c r="R885" s="5">
        <v>6.4891419999999998E-3</v>
      </c>
      <c r="S885" s="5">
        <v>954</v>
      </c>
    </row>
    <row r="886" spans="1:19" x14ac:dyDescent="0.25">
      <c r="A886" s="5">
        <v>955</v>
      </c>
      <c r="B886" s="6" t="s">
        <v>5252</v>
      </c>
      <c r="C886" s="6" t="s">
        <v>5253</v>
      </c>
      <c r="D886" s="6" t="s">
        <v>55</v>
      </c>
      <c r="E886" s="6" t="s">
        <v>55</v>
      </c>
      <c r="F886" s="5" t="b">
        <v>0</v>
      </c>
      <c r="G886" s="5" t="b">
        <v>0</v>
      </c>
      <c r="H886" s="6" t="s">
        <v>5254</v>
      </c>
      <c r="I886" s="6" t="s">
        <v>5255</v>
      </c>
      <c r="J886" s="5">
        <v>162.13999999999999</v>
      </c>
      <c r="K886" s="5" t="b">
        <v>0</v>
      </c>
      <c r="L886" s="6" t="s">
        <v>55</v>
      </c>
      <c r="M886" s="6" t="s">
        <v>5256</v>
      </c>
      <c r="N886" s="6" t="s">
        <v>5257</v>
      </c>
      <c r="O886" s="5">
        <v>0.83333330000000005</v>
      </c>
      <c r="P886" s="6" t="s">
        <v>55</v>
      </c>
      <c r="S886" s="5">
        <v>955</v>
      </c>
    </row>
    <row r="887" spans="1:19" x14ac:dyDescent="0.25">
      <c r="A887" s="5">
        <v>956</v>
      </c>
      <c r="B887" s="6" t="s">
        <v>5258</v>
      </c>
      <c r="C887" s="6" t="s">
        <v>5259</v>
      </c>
      <c r="D887" s="6" t="s">
        <v>55</v>
      </c>
      <c r="E887" s="6" t="s">
        <v>55</v>
      </c>
      <c r="F887" s="5" t="b">
        <v>0</v>
      </c>
      <c r="G887" s="5" t="b">
        <v>0</v>
      </c>
      <c r="H887" s="6" t="s">
        <v>5260</v>
      </c>
      <c r="I887" s="6" t="s">
        <v>5261</v>
      </c>
      <c r="J887" s="5">
        <v>138.16380000000001</v>
      </c>
      <c r="K887" s="5" t="b">
        <v>0</v>
      </c>
      <c r="L887" s="6" t="s">
        <v>55</v>
      </c>
      <c r="M887" s="6" t="s">
        <v>5262</v>
      </c>
      <c r="N887" s="6" t="s">
        <v>3881</v>
      </c>
      <c r="O887" s="5">
        <v>0.25</v>
      </c>
      <c r="P887" s="6" t="s">
        <v>5263</v>
      </c>
      <c r="Q887" s="5">
        <v>7.9189999999999996</v>
      </c>
      <c r="R887" s="5">
        <v>479.14449999999999</v>
      </c>
      <c r="S887" s="5">
        <v>956</v>
      </c>
    </row>
    <row r="888" spans="1:19" x14ac:dyDescent="0.25">
      <c r="A888" s="5">
        <v>957</v>
      </c>
      <c r="B888" s="6" t="s">
        <v>5264</v>
      </c>
      <c r="C888" s="6" t="s">
        <v>5265</v>
      </c>
      <c r="D888" s="6" t="s">
        <v>55</v>
      </c>
      <c r="E888" s="6" t="s">
        <v>55</v>
      </c>
      <c r="F888" s="5" t="b">
        <v>0</v>
      </c>
      <c r="G888" s="5" t="b">
        <v>0</v>
      </c>
      <c r="H888" s="6" t="s">
        <v>5266</v>
      </c>
      <c r="I888" s="6" t="s">
        <v>5267</v>
      </c>
      <c r="J888" s="5">
        <v>168.18978000000001</v>
      </c>
      <c r="K888" s="5" t="b">
        <v>0</v>
      </c>
      <c r="L888" s="6" t="s">
        <v>55</v>
      </c>
      <c r="M888" s="6" t="s">
        <v>55</v>
      </c>
      <c r="N888" s="6" t="s">
        <v>5268</v>
      </c>
      <c r="O888" s="5">
        <v>0.3333333</v>
      </c>
      <c r="P888" s="6" t="s">
        <v>55</v>
      </c>
      <c r="Q888" s="5">
        <v>0.2666</v>
      </c>
      <c r="S888" s="5">
        <v>957</v>
      </c>
    </row>
    <row r="889" spans="1:19" x14ac:dyDescent="0.25">
      <c r="A889" s="5">
        <v>958</v>
      </c>
      <c r="B889" s="6" t="s">
        <v>5269</v>
      </c>
      <c r="C889" s="6" t="s">
        <v>5270</v>
      </c>
      <c r="D889" s="6" t="s">
        <v>55</v>
      </c>
      <c r="E889" s="6" t="s">
        <v>55</v>
      </c>
      <c r="F889" s="5" t="b">
        <v>0</v>
      </c>
      <c r="G889" s="5" t="b">
        <v>0</v>
      </c>
      <c r="H889" s="6" t="s">
        <v>5271</v>
      </c>
      <c r="I889" s="6" t="s">
        <v>5272</v>
      </c>
      <c r="J889" s="5">
        <v>228.37092000000001</v>
      </c>
      <c r="K889" s="5" t="b">
        <v>0</v>
      </c>
      <c r="L889" s="6" t="s">
        <v>55</v>
      </c>
      <c r="M889" s="6" t="s">
        <v>5273</v>
      </c>
      <c r="N889" s="6" t="s">
        <v>5274</v>
      </c>
      <c r="O889" s="5">
        <v>0.14285709999999999</v>
      </c>
      <c r="P889" s="6" t="s">
        <v>5275</v>
      </c>
      <c r="Q889" s="5">
        <v>3.4660000000000003E-2</v>
      </c>
      <c r="R889" s="5">
        <v>6.9509390000000002E-4</v>
      </c>
      <c r="S889" s="5">
        <v>958</v>
      </c>
    </row>
    <row r="890" spans="1:19" ht="25.5" x14ac:dyDescent="0.25">
      <c r="A890" s="5">
        <v>959</v>
      </c>
      <c r="B890" s="6" t="s">
        <v>5276</v>
      </c>
      <c r="C890" s="6" t="s">
        <v>5277</v>
      </c>
      <c r="D890" s="6" t="s">
        <v>55</v>
      </c>
      <c r="E890" s="6" t="s">
        <v>55</v>
      </c>
      <c r="F890" s="5" t="b">
        <v>0</v>
      </c>
      <c r="G890" s="5" t="b">
        <v>0</v>
      </c>
      <c r="H890" s="6" t="s">
        <v>5278</v>
      </c>
      <c r="I890" s="6" t="s">
        <v>5279</v>
      </c>
      <c r="J890" s="5">
        <v>298.50382000000002</v>
      </c>
      <c r="K890" s="5" t="b">
        <v>0</v>
      </c>
      <c r="L890" s="6" t="s">
        <v>55</v>
      </c>
      <c r="M890" s="6" t="s">
        <v>5280</v>
      </c>
      <c r="N890" s="6" t="s">
        <v>5281</v>
      </c>
      <c r="O890" s="5">
        <v>0.1052632</v>
      </c>
      <c r="P890" s="6" t="s">
        <v>5282</v>
      </c>
      <c r="Q890" s="5">
        <v>9.9460000000000007E-2</v>
      </c>
      <c r="R890" s="5">
        <v>2.610262E-6</v>
      </c>
      <c r="S890" s="5">
        <v>959</v>
      </c>
    </row>
    <row r="891" spans="1:19" ht="25.5" x14ac:dyDescent="0.25">
      <c r="A891" s="5">
        <v>960</v>
      </c>
      <c r="B891" s="6" t="s">
        <v>5283</v>
      </c>
      <c r="C891" s="6" t="s">
        <v>5284</v>
      </c>
      <c r="D891" s="6" t="s">
        <v>55</v>
      </c>
      <c r="E891" s="6" t="s">
        <v>55</v>
      </c>
      <c r="F891" s="5" t="b">
        <v>0</v>
      </c>
      <c r="G891" s="5" t="b">
        <v>0</v>
      </c>
      <c r="H891" s="6" t="s">
        <v>5285</v>
      </c>
      <c r="I891" s="6" t="s">
        <v>5286</v>
      </c>
      <c r="J891" s="5">
        <v>282.45999999999998</v>
      </c>
      <c r="K891" s="5" t="b">
        <v>0</v>
      </c>
      <c r="L891" s="6" t="s">
        <v>55</v>
      </c>
      <c r="M891" s="6" t="s">
        <v>5287</v>
      </c>
      <c r="N891" s="6" t="s">
        <v>5194</v>
      </c>
      <c r="O891" s="5">
        <v>0.1111111</v>
      </c>
      <c r="P891" s="6" t="s">
        <v>5288</v>
      </c>
      <c r="R891" s="5">
        <v>7.975464E-6</v>
      </c>
      <c r="S891" s="5">
        <v>960</v>
      </c>
    </row>
    <row r="892" spans="1:19" x14ac:dyDescent="0.25">
      <c r="A892" s="5">
        <v>961</v>
      </c>
      <c r="B892" s="6" t="s">
        <v>5289</v>
      </c>
      <c r="C892" s="6" t="s">
        <v>5290</v>
      </c>
      <c r="D892" s="6" t="s">
        <v>55</v>
      </c>
      <c r="E892" s="6" t="s">
        <v>55</v>
      </c>
      <c r="F892" s="5" t="b">
        <v>0</v>
      </c>
      <c r="G892" s="5" t="b">
        <v>0</v>
      </c>
      <c r="H892" s="6" t="s">
        <v>5291</v>
      </c>
      <c r="I892" s="6" t="s">
        <v>5292</v>
      </c>
      <c r="J892" s="5">
        <v>256.42408</v>
      </c>
      <c r="K892" s="5" t="b">
        <v>0</v>
      </c>
      <c r="L892" s="6" t="s">
        <v>55</v>
      </c>
      <c r="M892" s="6" t="s">
        <v>5293</v>
      </c>
      <c r="N892" s="6" t="s">
        <v>5294</v>
      </c>
      <c r="O892" s="5">
        <v>0.125</v>
      </c>
      <c r="P892" s="6" t="s">
        <v>5295</v>
      </c>
      <c r="Q892" s="5">
        <v>7.3590000000000001E-3</v>
      </c>
      <c r="R892" s="5">
        <v>7.4456000000000007E-5</v>
      </c>
      <c r="S892" s="5">
        <v>961</v>
      </c>
    </row>
    <row r="893" spans="1:19" x14ac:dyDescent="0.25">
      <c r="A893" s="5">
        <v>962</v>
      </c>
      <c r="B893" s="6" t="s">
        <v>5296</v>
      </c>
      <c r="C893" s="6" t="s">
        <v>5297</v>
      </c>
      <c r="D893" s="6" t="s">
        <v>55</v>
      </c>
      <c r="E893" s="6" t="s">
        <v>55</v>
      </c>
      <c r="F893" s="5" t="b">
        <v>0</v>
      </c>
      <c r="G893" s="5" t="b">
        <v>0</v>
      </c>
      <c r="H893" s="6" t="s">
        <v>5298</v>
      </c>
      <c r="I893" s="6" t="s">
        <v>5299</v>
      </c>
      <c r="J893" s="5">
        <v>242.39750000000001</v>
      </c>
      <c r="K893" s="5" t="b">
        <v>0</v>
      </c>
      <c r="L893" s="6" t="s">
        <v>55</v>
      </c>
      <c r="M893" s="6" t="s">
        <v>5300</v>
      </c>
      <c r="N893" s="6" t="s">
        <v>5301</v>
      </c>
      <c r="O893" s="5">
        <v>0.13333329999999999</v>
      </c>
      <c r="P893" s="6" t="s">
        <v>5302</v>
      </c>
      <c r="Q893" s="5">
        <v>1.7860000000000001E-2</v>
      </c>
      <c r="R893" s="5">
        <v>2.274949E-4</v>
      </c>
      <c r="S893" s="5">
        <v>962</v>
      </c>
    </row>
    <row r="894" spans="1:19" x14ac:dyDescent="0.25">
      <c r="A894" s="5">
        <v>963</v>
      </c>
      <c r="B894" s="6" t="s">
        <v>5303</v>
      </c>
      <c r="C894" s="6" t="s">
        <v>5304</v>
      </c>
      <c r="D894" s="6" t="s">
        <v>55</v>
      </c>
      <c r="E894" s="6" t="s">
        <v>55</v>
      </c>
      <c r="F894" s="5" t="b">
        <v>0</v>
      </c>
      <c r="G894" s="5" t="b">
        <v>0</v>
      </c>
      <c r="H894" s="6" t="s">
        <v>5305</v>
      </c>
      <c r="I894" s="6" t="s">
        <v>5306</v>
      </c>
      <c r="J894" s="5">
        <v>166.13</v>
      </c>
      <c r="K894" s="5" t="b">
        <v>0</v>
      </c>
      <c r="L894" s="6" t="s">
        <v>55</v>
      </c>
      <c r="M894" s="6" t="s">
        <v>5307</v>
      </c>
      <c r="N894" s="6" t="s">
        <v>5243</v>
      </c>
      <c r="O894" s="5">
        <v>0.5</v>
      </c>
      <c r="P894" s="6" t="s">
        <v>5308</v>
      </c>
      <c r="R894" s="5">
        <v>2.3098480000000001E-5</v>
      </c>
      <c r="S894" s="5">
        <v>963</v>
      </c>
    </row>
    <row r="895" spans="1:19" x14ac:dyDescent="0.25">
      <c r="A895" s="5">
        <v>964</v>
      </c>
      <c r="B895" s="6" t="s">
        <v>5309</v>
      </c>
      <c r="C895" s="6" t="s">
        <v>5310</v>
      </c>
      <c r="D895" s="6" t="s">
        <v>55</v>
      </c>
      <c r="E895" s="6" t="s">
        <v>55</v>
      </c>
      <c r="F895" s="5" t="b">
        <v>0</v>
      </c>
      <c r="G895" s="5" t="b">
        <v>0</v>
      </c>
      <c r="H895" s="6" t="s">
        <v>5311</v>
      </c>
      <c r="I895" s="6" t="s">
        <v>5312</v>
      </c>
      <c r="J895" s="5">
        <v>123.11</v>
      </c>
      <c r="K895" s="5" t="b">
        <v>0</v>
      </c>
      <c r="L895" s="6" t="s">
        <v>55</v>
      </c>
      <c r="M895" s="6" t="s">
        <v>5313</v>
      </c>
      <c r="N895" s="6" t="s">
        <v>5314</v>
      </c>
      <c r="O895" s="5">
        <v>0.3333333</v>
      </c>
      <c r="P895" s="6" t="s">
        <v>5315</v>
      </c>
      <c r="R895" s="5">
        <v>3.337342</v>
      </c>
      <c r="S895" s="5">
        <v>964</v>
      </c>
    </row>
    <row r="896" spans="1:19" x14ac:dyDescent="0.25">
      <c r="A896" s="5">
        <v>965</v>
      </c>
      <c r="B896" s="6" t="s">
        <v>5316</v>
      </c>
      <c r="C896" s="6" t="s">
        <v>5317</v>
      </c>
      <c r="D896" s="6" t="s">
        <v>55</v>
      </c>
      <c r="E896" s="6" t="s">
        <v>55</v>
      </c>
      <c r="F896" s="5" t="b">
        <v>0</v>
      </c>
      <c r="G896" s="5" t="b">
        <v>0</v>
      </c>
      <c r="H896" s="6" t="s">
        <v>5318</v>
      </c>
      <c r="I896" s="6" t="s">
        <v>55</v>
      </c>
      <c r="J896" s="5">
        <v>414.71</v>
      </c>
      <c r="K896" s="5" t="b">
        <v>0</v>
      </c>
      <c r="L896" s="6" t="s">
        <v>55</v>
      </c>
      <c r="M896" s="6" t="s">
        <v>5319</v>
      </c>
      <c r="N896" s="6" t="s">
        <v>5320</v>
      </c>
      <c r="O896" s="5">
        <v>3.4482760000000001E-2</v>
      </c>
      <c r="P896" s="6" t="s">
        <v>55</v>
      </c>
      <c r="S896" s="5">
        <v>965</v>
      </c>
    </row>
    <row r="897" spans="1:19" ht="25.5" x14ac:dyDescent="0.25">
      <c r="A897" s="5">
        <v>966</v>
      </c>
      <c r="B897" s="6" t="s">
        <v>5321</v>
      </c>
      <c r="C897" s="6" t="s">
        <v>5322</v>
      </c>
      <c r="D897" s="6" t="s">
        <v>55</v>
      </c>
      <c r="E897" s="6" t="s">
        <v>55</v>
      </c>
      <c r="F897" s="5" t="b">
        <v>0</v>
      </c>
      <c r="G897" s="5" t="b">
        <v>0</v>
      </c>
      <c r="H897" s="6" t="s">
        <v>5323</v>
      </c>
      <c r="I897" s="6" t="s">
        <v>5324</v>
      </c>
      <c r="J897" s="5">
        <v>284.47723999999999</v>
      </c>
      <c r="K897" s="5" t="b">
        <v>0</v>
      </c>
      <c r="L897" s="6" t="s">
        <v>55</v>
      </c>
      <c r="M897" s="6" t="s">
        <v>5325</v>
      </c>
      <c r="N897" s="6" t="s">
        <v>5326</v>
      </c>
      <c r="O897" s="5">
        <v>0.1111111</v>
      </c>
      <c r="P897" s="6" t="s">
        <v>5327</v>
      </c>
      <c r="Q897" s="5">
        <v>1.108E-3</v>
      </c>
      <c r="R897" s="5">
        <v>7.975464E-6</v>
      </c>
      <c r="S897" s="5">
        <v>966</v>
      </c>
    </row>
    <row r="898" spans="1:19" x14ac:dyDescent="0.25">
      <c r="A898" s="5">
        <v>967</v>
      </c>
      <c r="B898" s="6" t="s">
        <v>5328</v>
      </c>
      <c r="C898" s="6" t="s">
        <v>5329</v>
      </c>
      <c r="D898" s="6" t="s">
        <v>55</v>
      </c>
      <c r="E898" s="6" t="s">
        <v>55</v>
      </c>
      <c r="F898" s="5" t="b">
        <v>0</v>
      </c>
      <c r="G898" s="5" t="b">
        <v>0</v>
      </c>
      <c r="H898" s="6" t="s">
        <v>5330</v>
      </c>
      <c r="I898" s="6" t="s">
        <v>5331</v>
      </c>
      <c r="J898" s="5">
        <v>118.08804000000001</v>
      </c>
      <c r="K898" s="5" t="b">
        <v>0</v>
      </c>
      <c r="L898" s="6" t="s">
        <v>55</v>
      </c>
      <c r="M898" s="6" t="s">
        <v>5332</v>
      </c>
      <c r="N898" s="6" t="s">
        <v>5333</v>
      </c>
      <c r="O898" s="5">
        <v>1</v>
      </c>
      <c r="P898" s="6" t="s">
        <v>5334</v>
      </c>
      <c r="Q898" s="5">
        <v>1.44E-2</v>
      </c>
      <c r="R898" s="5">
        <v>3.1848480000000001E-3</v>
      </c>
      <c r="S898" s="5">
        <v>967</v>
      </c>
    </row>
    <row r="899" spans="1:19" x14ac:dyDescent="0.25">
      <c r="A899" s="5">
        <v>968</v>
      </c>
      <c r="B899" s="6" t="s">
        <v>5335</v>
      </c>
      <c r="C899" s="6" t="s">
        <v>5336</v>
      </c>
      <c r="D899" s="6" t="s">
        <v>55</v>
      </c>
      <c r="E899" s="6" t="s">
        <v>55</v>
      </c>
      <c r="F899" s="5" t="b">
        <v>0</v>
      </c>
      <c r="G899" s="5" t="b">
        <v>0</v>
      </c>
      <c r="H899" s="6" t="s">
        <v>5337</v>
      </c>
      <c r="I899" s="6" t="s">
        <v>5338</v>
      </c>
      <c r="J899" s="5">
        <v>182.17330000000001</v>
      </c>
      <c r="K899" s="5" t="b">
        <v>0</v>
      </c>
      <c r="L899" s="6" t="s">
        <v>55</v>
      </c>
      <c r="M899" s="6" t="s">
        <v>5339</v>
      </c>
      <c r="N899" s="6" t="s">
        <v>5340</v>
      </c>
      <c r="O899" s="5">
        <v>0.44444440000000002</v>
      </c>
      <c r="P899" s="6" t="s">
        <v>5341</v>
      </c>
      <c r="Q899" s="5">
        <v>8.652E-3</v>
      </c>
      <c r="R899" s="5">
        <v>3.2830889999999999</v>
      </c>
      <c r="S899" s="5">
        <v>968</v>
      </c>
    </row>
    <row r="900" spans="1:19" x14ac:dyDescent="0.25">
      <c r="A900" s="5">
        <v>969</v>
      </c>
      <c r="B900" s="6" t="s">
        <v>5342</v>
      </c>
      <c r="C900" s="6" t="s">
        <v>5343</v>
      </c>
      <c r="D900" s="6" t="s">
        <v>55</v>
      </c>
      <c r="E900" s="6" t="s">
        <v>55</v>
      </c>
      <c r="F900" s="5" t="b">
        <v>0</v>
      </c>
      <c r="G900" s="5" t="b">
        <v>0</v>
      </c>
      <c r="H900" s="6" t="s">
        <v>5344</v>
      </c>
      <c r="I900" s="6" t="s">
        <v>5345</v>
      </c>
      <c r="J900" s="5">
        <v>154.16319999999999</v>
      </c>
      <c r="K900" s="5" t="b">
        <v>0</v>
      </c>
      <c r="L900" s="6" t="s">
        <v>55</v>
      </c>
      <c r="M900" s="6" t="s">
        <v>5346</v>
      </c>
      <c r="N900" s="6" t="s">
        <v>5347</v>
      </c>
      <c r="O900" s="5">
        <v>0.375</v>
      </c>
      <c r="P900" s="6" t="s">
        <v>5348</v>
      </c>
      <c r="Q900" s="5">
        <v>0.4093</v>
      </c>
      <c r="R900" s="5">
        <v>156.8176</v>
      </c>
      <c r="S900" s="5">
        <v>969</v>
      </c>
    </row>
    <row r="901" spans="1:19" x14ac:dyDescent="0.25">
      <c r="A901" s="5">
        <v>970</v>
      </c>
      <c r="B901" s="6" t="s">
        <v>5349</v>
      </c>
      <c r="C901" s="6" t="s">
        <v>5350</v>
      </c>
      <c r="D901" s="6" t="s">
        <v>55</v>
      </c>
      <c r="E901" s="6" t="s">
        <v>55</v>
      </c>
      <c r="F901" s="5" t="b">
        <v>0</v>
      </c>
      <c r="G901" s="5" t="b">
        <v>0</v>
      </c>
      <c r="H901" s="6" t="s">
        <v>5351</v>
      </c>
      <c r="I901" s="6" t="s">
        <v>5352</v>
      </c>
      <c r="J901" s="5">
        <v>214.34433999999999</v>
      </c>
      <c r="K901" s="5" t="b">
        <v>0</v>
      </c>
      <c r="L901" s="6" t="s">
        <v>55</v>
      </c>
      <c r="M901" s="6" t="s">
        <v>5353</v>
      </c>
      <c r="N901" s="6" t="s">
        <v>5354</v>
      </c>
      <c r="O901" s="5">
        <v>0.15384619999999999</v>
      </c>
      <c r="P901" s="6" t="s">
        <v>5355</v>
      </c>
      <c r="Q901" s="5">
        <v>8.9319999999999997E-2</v>
      </c>
      <c r="R901" s="5">
        <v>2.123808E-3</v>
      </c>
      <c r="S901" s="5">
        <v>970</v>
      </c>
    </row>
    <row r="902" spans="1:19" ht="25.5" x14ac:dyDescent="0.25">
      <c r="A902" s="5">
        <v>971</v>
      </c>
      <c r="B902" s="6" t="s">
        <v>5356</v>
      </c>
      <c r="C902" s="6" t="s">
        <v>5357</v>
      </c>
      <c r="D902" s="6" t="s">
        <v>55</v>
      </c>
      <c r="E902" s="6" t="s">
        <v>55</v>
      </c>
      <c r="F902" s="5" t="b">
        <v>0</v>
      </c>
      <c r="G902" s="5" t="b">
        <v>0</v>
      </c>
      <c r="H902" s="6" t="s">
        <v>5358</v>
      </c>
      <c r="I902" s="6" t="s">
        <v>5359</v>
      </c>
      <c r="J902" s="5">
        <v>368.64</v>
      </c>
      <c r="K902" s="5" t="b">
        <v>0</v>
      </c>
      <c r="L902" s="6" t="s">
        <v>55</v>
      </c>
      <c r="M902" s="6" t="s">
        <v>5360</v>
      </c>
      <c r="N902" s="6" t="s">
        <v>5361</v>
      </c>
      <c r="O902" s="5">
        <v>8.3333340000000006E-2</v>
      </c>
      <c r="P902" s="6" t="s">
        <v>5362</v>
      </c>
      <c r="R902" s="5">
        <v>9.8022239999999993E-9</v>
      </c>
      <c r="S902" s="5">
        <v>971</v>
      </c>
    </row>
    <row r="903" spans="1:19" x14ac:dyDescent="0.25">
      <c r="A903" s="5">
        <v>972</v>
      </c>
      <c r="B903" s="6" t="s">
        <v>5363</v>
      </c>
      <c r="C903" s="6" t="s">
        <v>5364</v>
      </c>
      <c r="D903" s="6" t="s">
        <v>55</v>
      </c>
      <c r="E903" s="6" t="s">
        <v>55</v>
      </c>
      <c r="F903" s="5" t="b">
        <v>0</v>
      </c>
      <c r="G903" s="5" t="b">
        <v>0</v>
      </c>
      <c r="H903" s="6" t="s">
        <v>5365</v>
      </c>
      <c r="I903" s="6" t="s">
        <v>5366</v>
      </c>
      <c r="J903" s="5">
        <v>354.61</v>
      </c>
      <c r="K903" s="5" t="b">
        <v>0</v>
      </c>
      <c r="L903" s="6" t="s">
        <v>55</v>
      </c>
      <c r="M903" s="6" t="s">
        <v>55</v>
      </c>
      <c r="N903" s="6" t="s">
        <v>5367</v>
      </c>
      <c r="O903" s="5">
        <v>8.6956519999999995E-2</v>
      </c>
      <c r="P903" s="6" t="s">
        <v>55</v>
      </c>
      <c r="S903" s="5">
        <v>972</v>
      </c>
    </row>
    <row r="904" spans="1:19" x14ac:dyDescent="0.25">
      <c r="A904" s="5">
        <v>973</v>
      </c>
      <c r="B904" s="6" t="s">
        <v>5368</v>
      </c>
      <c r="C904" s="6" t="s">
        <v>5369</v>
      </c>
      <c r="D904" s="6" t="s">
        <v>55</v>
      </c>
      <c r="E904" s="6" t="s">
        <v>55</v>
      </c>
      <c r="F904" s="5" t="b">
        <v>0</v>
      </c>
      <c r="G904" s="5" t="b">
        <v>0</v>
      </c>
      <c r="H904" s="6" t="s">
        <v>5370</v>
      </c>
      <c r="I904" s="6" t="s">
        <v>5371</v>
      </c>
      <c r="J904" s="5">
        <v>247.25</v>
      </c>
      <c r="K904" s="5" t="b">
        <v>0</v>
      </c>
      <c r="L904" s="6" t="s">
        <v>55</v>
      </c>
      <c r="M904" s="6" t="s">
        <v>5372</v>
      </c>
      <c r="N904" s="6" t="s">
        <v>5022</v>
      </c>
      <c r="O904" s="5">
        <v>0.125</v>
      </c>
      <c r="P904" s="6" t="s">
        <v>55</v>
      </c>
      <c r="S904" s="5">
        <v>973</v>
      </c>
    </row>
    <row r="905" spans="1:19" x14ac:dyDescent="0.25">
      <c r="A905" s="5">
        <v>976</v>
      </c>
      <c r="B905" s="6" t="s">
        <v>5373</v>
      </c>
      <c r="C905" s="6" t="s">
        <v>5374</v>
      </c>
      <c r="D905" s="6" t="s">
        <v>55</v>
      </c>
      <c r="E905" s="6" t="s">
        <v>5375</v>
      </c>
      <c r="F905" s="5" t="b">
        <v>0</v>
      </c>
      <c r="G905" s="5" t="b">
        <v>1</v>
      </c>
      <c r="H905" s="6" t="s">
        <v>5376</v>
      </c>
      <c r="I905" s="6" t="s">
        <v>5377</v>
      </c>
      <c r="J905" s="5">
        <v>120.14852</v>
      </c>
      <c r="K905" s="5" t="b">
        <v>0</v>
      </c>
      <c r="L905" s="6" t="s">
        <v>55</v>
      </c>
      <c r="M905" s="6" t="s">
        <v>5378</v>
      </c>
      <c r="N905" s="6" t="s">
        <v>4194</v>
      </c>
      <c r="O905" s="5">
        <v>0.125</v>
      </c>
      <c r="P905" s="6" t="s">
        <v>5379</v>
      </c>
      <c r="Q905" s="5">
        <v>43.46</v>
      </c>
      <c r="R905" s="5">
        <v>93.647949999999994</v>
      </c>
      <c r="S905" s="5">
        <v>976</v>
      </c>
    </row>
    <row r="906" spans="1:19" x14ac:dyDescent="0.25">
      <c r="A906" s="5">
        <v>977</v>
      </c>
      <c r="B906" s="6" t="s">
        <v>5380</v>
      </c>
      <c r="C906" s="6" t="s">
        <v>5381</v>
      </c>
      <c r="D906" s="6" t="s">
        <v>55</v>
      </c>
      <c r="E906" s="6" t="s">
        <v>5382</v>
      </c>
      <c r="F906" s="5" t="b">
        <v>0</v>
      </c>
      <c r="G906" s="5" t="b">
        <v>0</v>
      </c>
      <c r="H906" s="6" t="s">
        <v>5383</v>
      </c>
      <c r="I906" s="6" t="s">
        <v>5384</v>
      </c>
      <c r="J906" s="5">
        <v>136.23403999999999</v>
      </c>
      <c r="K906" s="5" t="b">
        <v>0</v>
      </c>
      <c r="L906" s="6" t="s">
        <v>55</v>
      </c>
      <c r="M906" s="6" t="s">
        <v>5385</v>
      </c>
      <c r="N906" s="6" t="s">
        <v>2302</v>
      </c>
      <c r="P906" s="6" t="s">
        <v>5386</v>
      </c>
      <c r="Q906" s="5">
        <v>334.6</v>
      </c>
      <c r="R906" s="5">
        <v>3889.732</v>
      </c>
      <c r="S906" s="5">
        <v>977</v>
      </c>
    </row>
    <row r="907" spans="1:19" ht="25.5" x14ac:dyDescent="0.25">
      <c r="A907" s="5">
        <v>979</v>
      </c>
      <c r="B907" s="6" t="s">
        <v>5387</v>
      </c>
      <c r="C907" s="6" t="s">
        <v>5388</v>
      </c>
      <c r="D907" s="6" t="s">
        <v>55</v>
      </c>
      <c r="E907" s="6" t="s">
        <v>55</v>
      </c>
      <c r="F907" s="5" t="b">
        <v>0</v>
      </c>
      <c r="G907" s="5" t="b">
        <v>0</v>
      </c>
      <c r="H907" s="6" t="s">
        <v>5389</v>
      </c>
      <c r="I907" s="6" t="s">
        <v>5390</v>
      </c>
      <c r="J907" s="5">
        <v>220.35</v>
      </c>
      <c r="K907" s="5" t="b">
        <v>0</v>
      </c>
      <c r="L907" s="6" t="s">
        <v>55</v>
      </c>
      <c r="M907" s="6" t="s">
        <v>5391</v>
      </c>
      <c r="N907" s="6" t="s">
        <v>5392</v>
      </c>
      <c r="O907" s="5">
        <v>6.6666669999999997E-2</v>
      </c>
      <c r="P907" s="6" t="s">
        <v>5393</v>
      </c>
      <c r="R907" s="5">
        <v>144.7603</v>
      </c>
      <c r="S907" s="5">
        <v>979</v>
      </c>
    </row>
    <row r="908" spans="1:19" x14ac:dyDescent="0.25">
      <c r="A908" s="5">
        <v>981</v>
      </c>
      <c r="B908" s="6" t="s">
        <v>5394</v>
      </c>
      <c r="C908" s="6" t="s">
        <v>5395</v>
      </c>
      <c r="D908" s="6" t="s">
        <v>55</v>
      </c>
      <c r="E908" s="6" t="s">
        <v>55</v>
      </c>
      <c r="F908" s="5" t="b">
        <v>0</v>
      </c>
      <c r="G908" s="5" t="b">
        <v>0</v>
      </c>
      <c r="H908" s="6" t="s">
        <v>5396</v>
      </c>
      <c r="I908" s="6" t="s">
        <v>5397</v>
      </c>
      <c r="J908" s="5">
        <v>134.21816000000001</v>
      </c>
      <c r="K908" s="5" t="b">
        <v>0</v>
      </c>
      <c r="L908" s="6" t="s">
        <v>55</v>
      </c>
      <c r="M908" s="6" t="s">
        <v>5398</v>
      </c>
      <c r="N908" s="6" t="s">
        <v>135</v>
      </c>
      <c r="P908" s="6" t="s">
        <v>55</v>
      </c>
      <c r="Q908" s="5">
        <v>176</v>
      </c>
      <c r="S908" s="5">
        <v>981</v>
      </c>
    </row>
    <row r="909" spans="1:19" x14ac:dyDescent="0.25">
      <c r="A909" s="5">
        <v>986</v>
      </c>
      <c r="B909" s="6" t="s">
        <v>5399</v>
      </c>
      <c r="C909" s="6" t="s">
        <v>5400</v>
      </c>
      <c r="D909" s="6" t="s">
        <v>55</v>
      </c>
      <c r="E909" s="6" t="s">
        <v>55</v>
      </c>
      <c r="F909" s="5" t="b">
        <v>0</v>
      </c>
      <c r="G909" s="5" t="b">
        <v>0</v>
      </c>
      <c r="H909" s="6" t="s">
        <v>5401</v>
      </c>
      <c r="I909" s="6" t="s">
        <v>5402</v>
      </c>
      <c r="J909" s="5">
        <v>297.31299999999999</v>
      </c>
      <c r="K909" s="5" t="b">
        <v>0</v>
      </c>
      <c r="L909" s="6" t="s">
        <v>55</v>
      </c>
      <c r="M909" s="6" t="s">
        <v>5403</v>
      </c>
      <c r="N909" s="6" t="s">
        <v>5075</v>
      </c>
      <c r="O909" s="5">
        <v>0.1</v>
      </c>
      <c r="P909" s="6" t="s">
        <v>55</v>
      </c>
      <c r="S909" s="5">
        <v>986</v>
      </c>
    </row>
    <row r="910" spans="1:19" x14ac:dyDescent="0.25">
      <c r="A910" s="5">
        <v>988</v>
      </c>
      <c r="B910" s="6" t="s">
        <v>5404</v>
      </c>
      <c r="C910" s="6" t="s">
        <v>5405</v>
      </c>
      <c r="D910" s="6" t="s">
        <v>55</v>
      </c>
      <c r="E910" s="6" t="s">
        <v>55</v>
      </c>
      <c r="F910" s="5" t="b">
        <v>0</v>
      </c>
      <c r="G910" s="5" t="b">
        <v>0</v>
      </c>
      <c r="H910" s="6" t="s">
        <v>5406</v>
      </c>
      <c r="I910" s="6" t="s">
        <v>5407</v>
      </c>
      <c r="J910" s="5">
        <v>247.25299999999999</v>
      </c>
      <c r="K910" s="5" t="b">
        <v>0</v>
      </c>
      <c r="L910" s="6" t="s">
        <v>55</v>
      </c>
      <c r="M910" s="6" t="s">
        <v>5408</v>
      </c>
      <c r="N910" s="6" t="s">
        <v>5022</v>
      </c>
      <c r="O910" s="5">
        <v>0.125</v>
      </c>
      <c r="P910" s="6" t="s">
        <v>55</v>
      </c>
      <c r="S910" s="5">
        <v>988</v>
      </c>
    </row>
    <row r="911" spans="1:19" ht="25.5" x14ac:dyDescent="0.25">
      <c r="A911" s="5">
        <v>989</v>
      </c>
      <c r="B911" s="6" t="s">
        <v>55</v>
      </c>
      <c r="C911" s="6" t="s">
        <v>55</v>
      </c>
      <c r="D911" s="6" t="s">
        <v>5409</v>
      </c>
      <c r="E911" s="6" t="s">
        <v>55</v>
      </c>
      <c r="F911" s="5" t="b">
        <v>0</v>
      </c>
      <c r="G911" s="5" t="b">
        <v>0</v>
      </c>
      <c r="H911" s="6" t="s">
        <v>5410</v>
      </c>
      <c r="I911" s="6" t="s">
        <v>55</v>
      </c>
      <c r="J911" s="5">
        <v>372.68099999999998</v>
      </c>
      <c r="K911" s="5" t="b">
        <v>0</v>
      </c>
      <c r="L911" s="6" t="s">
        <v>55</v>
      </c>
      <c r="M911" s="6" t="s">
        <v>5411</v>
      </c>
      <c r="N911" s="6" t="s">
        <v>55</v>
      </c>
      <c r="P911" s="6" t="s">
        <v>55</v>
      </c>
      <c r="S911" s="5">
        <v>989</v>
      </c>
    </row>
    <row r="912" spans="1:19" ht="25.5" x14ac:dyDescent="0.25">
      <c r="A912" s="5">
        <v>990</v>
      </c>
      <c r="B912" s="6" t="s">
        <v>55</v>
      </c>
      <c r="C912" s="6" t="s">
        <v>55</v>
      </c>
      <c r="D912" s="6" t="s">
        <v>5412</v>
      </c>
      <c r="E912" s="6" t="s">
        <v>55</v>
      </c>
      <c r="F912" s="5" t="b">
        <v>0</v>
      </c>
      <c r="G912" s="5" t="b">
        <v>0</v>
      </c>
      <c r="H912" s="6" t="s">
        <v>5413</v>
      </c>
      <c r="I912" s="6" t="s">
        <v>55</v>
      </c>
      <c r="J912" s="5">
        <v>386.70800000000003</v>
      </c>
      <c r="K912" s="5" t="b">
        <v>0</v>
      </c>
      <c r="L912" s="6" t="s">
        <v>55</v>
      </c>
      <c r="M912" s="6" t="s">
        <v>5414</v>
      </c>
      <c r="N912" s="6" t="s">
        <v>55</v>
      </c>
      <c r="P912" s="6" t="s">
        <v>55</v>
      </c>
      <c r="S912" s="5">
        <v>990</v>
      </c>
    </row>
    <row r="913" spans="1:19" ht="25.5" x14ac:dyDescent="0.25">
      <c r="A913" s="5">
        <v>992</v>
      </c>
      <c r="B913" s="6" t="s">
        <v>5415</v>
      </c>
      <c r="C913" s="6" t="s">
        <v>5416</v>
      </c>
      <c r="D913" s="6" t="s">
        <v>55</v>
      </c>
      <c r="E913" s="6" t="s">
        <v>55</v>
      </c>
      <c r="F913" s="5" t="b">
        <v>0</v>
      </c>
      <c r="G913" s="5" t="b">
        <v>0</v>
      </c>
      <c r="H913" s="6" t="s">
        <v>5417</v>
      </c>
      <c r="I913" s="6" t="s">
        <v>5418</v>
      </c>
      <c r="J913" s="5">
        <v>103.12</v>
      </c>
      <c r="K913" s="5" t="b">
        <v>0</v>
      </c>
      <c r="L913" s="6" t="s">
        <v>55</v>
      </c>
      <c r="M913" s="6" t="s">
        <v>5419</v>
      </c>
      <c r="N913" s="6" t="s">
        <v>5420</v>
      </c>
      <c r="P913" s="6" t="s">
        <v>5421</v>
      </c>
      <c r="Q913" s="5">
        <v>74.790000000000006</v>
      </c>
      <c r="R913" s="5">
        <v>4473.1180000000004</v>
      </c>
      <c r="S913" s="5">
        <v>992</v>
      </c>
    </row>
    <row r="914" spans="1:19" x14ac:dyDescent="0.25">
      <c r="A914" s="5">
        <v>993</v>
      </c>
      <c r="B914" s="6" t="s">
        <v>5422</v>
      </c>
      <c r="C914" s="6" t="s">
        <v>5423</v>
      </c>
      <c r="D914" s="6" t="s">
        <v>55</v>
      </c>
      <c r="E914" s="6" t="s">
        <v>55</v>
      </c>
      <c r="F914" s="5" t="b">
        <v>0</v>
      </c>
      <c r="G914" s="5" t="b">
        <v>0</v>
      </c>
      <c r="H914" s="6" t="s">
        <v>5424</v>
      </c>
      <c r="I914" s="6" t="s">
        <v>55</v>
      </c>
      <c r="J914" s="5">
        <v>370.66500000000002</v>
      </c>
      <c r="K914" s="5" t="b">
        <v>0</v>
      </c>
      <c r="L914" s="6" t="s">
        <v>55</v>
      </c>
      <c r="M914" s="6" t="s">
        <v>5425</v>
      </c>
      <c r="N914" s="6" t="s">
        <v>5426</v>
      </c>
      <c r="P914" s="6" t="s">
        <v>55</v>
      </c>
      <c r="S914" s="5">
        <v>993</v>
      </c>
    </row>
    <row r="915" spans="1:19" x14ac:dyDescent="0.25">
      <c r="A915" s="5">
        <v>994</v>
      </c>
      <c r="B915" s="6" t="s">
        <v>5427</v>
      </c>
      <c r="C915" s="6" t="s">
        <v>5428</v>
      </c>
      <c r="D915" s="6" t="s">
        <v>55</v>
      </c>
      <c r="E915" s="6" t="s">
        <v>55</v>
      </c>
      <c r="F915" s="5" t="b">
        <v>0</v>
      </c>
      <c r="G915" s="5" t="b">
        <v>0</v>
      </c>
      <c r="H915" s="6" t="s">
        <v>5429</v>
      </c>
      <c r="I915" s="6" t="s">
        <v>55</v>
      </c>
      <c r="J915" s="5">
        <v>370.66500000000002</v>
      </c>
      <c r="K915" s="5" t="b">
        <v>0</v>
      </c>
      <c r="L915" s="6" t="s">
        <v>55</v>
      </c>
      <c r="M915" s="6" t="s">
        <v>55</v>
      </c>
      <c r="N915" s="6" t="s">
        <v>5426</v>
      </c>
      <c r="P915" s="6" t="s">
        <v>55</v>
      </c>
      <c r="S915" s="5">
        <v>994</v>
      </c>
    </row>
    <row r="916" spans="1:19" x14ac:dyDescent="0.25">
      <c r="A916" s="5">
        <v>996</v>
      </c>
      <c r="B916" s="6" t="s">
        <v>5430</v>
      </c>
      <c r="C916" s="6" t="s">
        <v>5431</v>
      </c>
      <c r="D916" s="6" t="s">
        <v>55</v>
      </c>
      <c r="E916" s="6" t="s">
        <v>55</v>
      </c>
      <c r="F916" s="5" t="b">
        <v>0</v>
      </c>
      <c r="G916" s="5" t="b">
        <v>0</v>
      </c>
      <c r="H916" s="6" t="s">
        <v>5432</v>
      </c>
      <c r="I916" s="6" t="s">
        <v>5433</v>
      </c>
      <c r="J916" s="5">
        <v>140.26580000000001</v>
      </c>
      <c r="K916" s="5" t="b">
        <v>0</v>
      </c>
      <c r="L916" s="6" t="s">
        <v>55</v>
      </c>
      <c r="M916" s="6" t="s">
        <v>5434</v>
      </c>
      <c r="N916" s="6" t="s">
        <v>167</v>
      </c>
      <c r="P916" s="6" t="s">
        <v>5435</v>
      </c>
      <c r="Q916" s="5">
        <v>278.60000000000002</v>
      </c>
      <c r="R916" s="5">
        <v>248.09190000000001</v>
      </c>
      <c r="S916" s="5">
        <v>996</v>
      </c>
    </row>
    <row r="917" spans="1:19" x14ac:dyDescent="0.25">
      <c r="A917" s="5">
        <v>997</v>
      </c>
      <c r="B917" s="6" t="s">
        <v>5436</v>
      </c>
      <c r="C917" s="6" t="s">
        <v>5437</v>
      </c>
      <c r="D917" s="6" t="s">
        <v>55</v>
      </c>
      <c r="E917" s="6" t="s">
        <v>55</v>
      </c>
      <c r="F917" s="5" t="b">
        <v>0</v>
      </c>
      <c r="G917" s="5" t="b">
        <v>0</v>
      </c>
      <c r="H917" s="6" t="s">
        <v>5438</v>
      </c>
      <c r="I917" s="6" t="s">
        <v>5439</v>
      </c>
      <c r="J917" s="5">
        <v>156.26519999999999</v>
      </c>
      <c r="K917" s="5" t="b">
        <v>0</v>
      </c>
      <c r="L917" s="6" t="s">
        <v>55</v>
      </c>
      <c r="M917" s="6" t="s">
        <v>5440</v>
      </c>
      <c r="N917" s="6" t="s">
        <v>3123</v>
      </c>
      <c r="O917" s="5">
        <v>0.1</v>
      </c>
      <c r="P917" s="6" t="s">
        <v>5441</v>
      </c>
      <c r="Q917" s="5">
        <v>31.33</v>
      </c>
      <c r="R917" s="5">
        <v>15.86983</v>
      </c>
      <c r="S917" s="5">
        <v>997</v>
      </c>
    </row>
    <row r="918" spans="1:19" x14ac:dyDescent="0.25">
      <c r="A918" s="5">
        <v>998</v>
      </c>
      <c r="B918" s="6" t="s">
        <v>5442</v>
      </c>
      <c r="C918" s="6" t="s">
        <v>5443</v>
      </c>
      <c r="D918" s="6" t="s">
        <v>55</v>
      </c>
      <c r="E918" s="6" t="s">
        <v>55</v>
      </c>
      <c r="F918" s="5" t="b">
        <v>0</v>
      </c>
      <c r="G918" s="5" t="b">
        <v>0</v>
      </c>
      <c r="H918" s="6" t="s">
        <v>5444</v>
      </c>
      <c r="I918" s="6" t="s">
        <v>5445</v>
      </c>
      <c r="J918" s="5">
        <v>156.26519999999999</v>
      </c>
      <c r="K918" s="5" t="b">
        <v>0</v>
      </c>
      <c r="L918" s="6" t="s">
        <v>55</v>
      </c>
      <c r="M918" s="6" t="s">
        <v>5446</v>
      </c>
      <c r="N918" s="6" t="s">
        <v>3123</v>
      </c>
      <c r="O918" s="5">
        <v>0.1</v>
      </c>
      <c r="P918" s="6" t="s">
        <v>5447</v>
      </c>
      <c r="Q918" s="5">
        <v>42.8</v>
      </c>
      <c r="R918" s="5">
        <v>15.86983</v>
      </c>
      <c r="S918" s="5">
        <v>998</v>
      </c>
    </row>
    <row r="919" spans="1:19" x14ac:dyDescent="0.25">
      <c r="A919" s="5">
        <v>999</v>
      </c>
      <c r="B919" s="6" t="s">
        <v>5448</v>
      </c>
      <c r="C919" s="6" t="s">
        <v>5449</v>
      </c>
      <c r="D919" s="6" t="s">
        <v>55</v>
      </c>
      <c r="E919" s="6" t="s">
        <v>55</v>
      </c>
      <c r="F919" s="5" t="b">
        <v>0</v>
      </c>
      <c r="G919" s="5" t="b">
        <v>0</v>
      </c>
      <c r="H919" s="6" t="s">
        <v>5450</v>
      </c>
      <c r="I919" s="6" t="s">
        <v>55</v>
      </c>
      <c r="J919" s="5">
        <v>412.74599999999998</v>
      </c>
      <c r="K919" s="5" t="b">
        <v>0</v>
      </c>
      <c r="L919" s="6" t="s">
        <v>55</v>
      </c>
      <c r="M919" s="6" t="s">
        <v>5451</v>
      </c>
      <c r="N919" s="6" t="s">
        <v>5452</v>
      </c>
      <c r="P919" s="6" t="s">
        <v>55</v>
      </c>
      <c r="S919" s="5">
        <v>999</v>
      </c>
    </row>
    <row r="920" spans="1:19" x14ac:dyDescent="0.25">
      <c r="A920" s="5">
        <v>1000</v>
      </c>
      <c r="B920" s="6" t="s">
        <v>5453</v>
      </c>
      <c r="C920" s="6" t="s">
        <v>5454</v>
      </c>
      <c r="D920" s="6" t="s">
        <v>55</v>
      </c>
      <c r="E920" s="6" t="s">
        <v>55</v>
      </c>
      <c r="F920" s="5" t="b">
        <v>0</v>
      </c>
      <c r="G920" s="5" t="b">
        <v>0</v>
      </c>
      <c r="H920" s="6" t="s">
        <v>5455</v>
      </c>
      <c r="I920" s="6" t="s">
        <v>55</v>
      </c>
      <c r="J920" s="5">
        <v>412.74599999999998</v>
      </c>
      <c r="K920" s="5" t="b">
        <v>0</v>
      </c>
      <c r="L920" s="6" t="s">
        <v>55</v>
      </c>
      <c r="M920" s="6" t="s">
        <v>5456</v>
      </c>
      <c r="N920" s="6" t="s">
        <v>5452</v>
      </c>
      <c r="P920" s="6" t="s">
        <v>55</v>
      </c>
      <c r="S920" s="5">
        <v>1000</v>
      </c>
    </row>
    <row r="921" spans="1:19" x14ac:dyDescent="0.25">
      <c r="A921" s="5">
        <v>1001</v>
      </c>
      <c r="B921" s="6" t="s">
        <v>5457</v>
      </c>
      <c r="C921" s="6" t="s">
        <v>5458</v>
      </c>
      <c r="D921" s="6" t="s">
        <v>55</v>
      </c>
      <c r="E921" s="6" t="s">
        <v>55</v>
      </c>
      <c r="F921" s="5" t="b">
        <v>0</v>
      </c>
      <c r="G921" s="5" t="b">
        <v>1</v>
      </c>
      <c r="H921" s="6" t="s">
        <v>5459</v>
      </c>
      <c r="I921" s="6" t="s">
        <v>5460</v>
      </c>
      <c r="J921" s="5">
        <v>130.18639999999999</v>
      </c>
      <c r="K921" s="5" t="b">
        <v>0</v>
      </c>
      <c r="L921" s="6" t="s">
        <v>55</v>
      </c>
      <c r="M921" s="6" t="s">
        <v>5461</v>
      </c>
      <c r="N921" s="6" t="s">
        <v>2418</v>
      </c>
      <c r="P921" s="6" t="s">
        <v>55</v>
      </c>
      <c r="Q921" s="5">
        <v>34.659999999999997</v>
      </c>
      <c r="S921" s="5">
        <v>1001</v>
      </c>
    </row>
    <row r="922" spans="1:19" x14ac:dyDescent="0.25">
      <c r="A922" s="5">
        <v>1002</v>
      </c>
      <c r="B922" s="6" t="s">
        <v>5462</v>
      </c>
      <c r="C922" s="6" t="s">
        <v>5463</v>
      </c>
      <c r="D922" s="6" t="s">
        <v>55</v>
      </c>
      <c r="E922" s="6" t="s">
        <v>55</v>
      </c>
      <c r="F922" s="5" t="b">
        <v>0</v>
      </c>
      <c r="G922" s="5" t="b">
        <v>0</v>
      </c>
      <c r="H922" s="6" t="s">
        <v>5464</v>
      </c>
      <c r="I922" s="6" t="s">
        <v>55</v>
      </c>
      <c r="J922" s="5">
        <v>162.27132</v>
      </c>
      <c r="K922" s="5" t="b">
        <v>0</v>
      </c>
      <c r="L922" s="6" t="s">
        <v>55</v>
      </c>
      <c r="M922" s="6" t="s">
        <v>5465</v>
      </c>
      <c r="N922" s="6" t="s">
        <v>296</v>
      </c>
      <c r="P922" s="6" t="s">
        <v>5466</v>
      </c>
      <c r="Q922" s="5">
        <v>40.93</v>
      </c>
      <c r="R922" s="5">
        <v>42.042310000000001</v>
      </c>
      <c r="S922" s="5">
        <v>1002</v>
      </c>
    </row>
    <row r="923" spans="1:19" x14ac:dyDescent="0.25">
      <c r="A923" s="5">
        <v>1003</v>
      </c>
      <c r="B923" s="6" t="s">
        <v>5467</v>
      </c>
      <c r="C923" s="6" t="s">
        <v>5468</v>
      </c>
      <c r="D923" s="6" t="s">
        <v>55</v>
      </c>
      <c r="E923" s="6" t="s">
        <v>55</v>
      </c>
      <c r="F923" s="5" t="b">
        <v>0</v>
      </c>
      <c r="G923" s="5" t="b">
        <v>0</v>
      </c>
      <c r="H923" s="6" t="s">
        <v>5469</v>
      </c>
      <c r="I923" s="6" t="s">
        <v>55</v>
      </c>
      <c r="J923" s="5">
        <v>162.27132</v>
      </c>
      <c r="K923" s="5" t="b">
        <v>0</v>
      </c>
      <c r="L923" s="6" t="s">
        <v>55</v>
      </c>
      <c r="M923" s="6" t="s">
        <v>5470</v>
      </c>
      <c r="N923" s="6" t="s">
        <v>296</v>
      </c>
      <c r="P923" s="6" t="s">
        <v>5471</v>
      </c>
      <c r="Q923" s="5">
        <v>28.66</v>
      </c>
      <c r="R923" s="5">
        <v>42.042310000000001</v>
      </c>
      <c r="S923" s="5">
        <v>1003</v>
      </c>
    </row>
    <row r="924" spans="1:19" ht="25.5" x14ac:dyDescent="0.25">
      <c r="A924" s="5">
        <v>1004</v>
      </c>
      <c r="B924" s="6" t="s">
        <v>55</v>
      </c>
      <c r="C924" s="6" t="s">
        <v>55</v>
      </c>
      <c r="D924" s="6" t="s">
        <v>5472</v>
      </c>
      <c r="E924" s="6" t="s">
        <v>55</v>
      </c>
      <c r="F924" s="5" t="b">
        <v>0</v>
      </c>
      <c r="G924" s="5" t="b">
        <v>0</v>
      </c>
      <c r="H924" s="6" t="s">
        <v>5473</v>
      </c>
      <c r="I924" s="6" t="s">
        <v>55</v>
      </c>
      <c r="J924" s="5">
        <v>412.74599999999998</v>
      </c>
      <c r="K924" s="5" t="b">
        <v>0</v>
      </c>
      <c r="L924" s="6" t="s">
        <v>55</v>
      </c>
      <c r="M924" s="6" t="s">
        <v>5474</v>
      </c>
      <c r="N924" s="6" t="s">
        <v>55</v>
      </c>
      <c r="P924" s="6" t="s">
        <v>55</v>
      </c>
      <c r="S924" s="5">
        <v>1004</v>
      </c>
    </row>
    <row r="925" spans="1:19" ht="25.5" x14ac:dyDescent="0.25">
      <c r="A925" s="5">
        <v>1005</v>
      </c>
      <c r="B925" s="6" t="s">
        <v>55</v>
      </c>
      <c r="C925" s="6" t="s">
        <v>55</v>
      </c>
      <c r="D925" s="6" t="s">
        <v>5475</v>
      </c>
      <c r="E925" s="6" t="s">
        <v>55</v>
      </c>
      <c r="F925" s="5" t="b">
        <v>0</v>
      </c>
      <c r="G925" s="5" t="b">
        <v>0</v>
      </c>
      <c r="H925" s="6" t="s">
        <v>5476</v>
      </c>
      <c r="I925" s="6" t="s">
        <v>55</v>
      </c>
      <c r="J925" s="5">
        <v>440.8</v>
      </c>
      <c r="K925" s="5" t="b">
        <v>0</v>
      </c>
      <c r="L925" s="6" t="s">
        <v>55</v>
      </c>
      <c r="M925" s="6" t="s">
        <v>5477</v>
      </c>
      <c r="N925" s="6" t="s">
        <v>55</v>
      </c>
      <c r="P925" s="6" t="s">
        <v>55</v>
      </c>
      <c r="S925" s="5">
        <v>1005</v>
      </c>
    </row>
    <row r="926" spans="1:19" ht="25.5" x14ac:dyDescent="0.25">
      <c r="A926" s="5">
        <v>1006</v>
      </c>
      <c r="B926" s="6" t="s">
        <v>55</v>
      </c>
      <c r="C926" s="6" t="s">
        <v>55</v>
      </c>
      <c r="D926" s="6" t="s">
        <v>5478</v>
      </c>
      <c r="E926" s="6" t="s">
        <v>55</v>
      </c>
      <c r="F926" s="5" t="b">
        <v>0</v>
      </c>
      <c r="G926" s="5" t="b">
        <v>0</v>
      </c>
      <c r="H926" s="6" t="s">
        <v>5479</v>
      </c>
      <c r="I926" s="6" t="s">
        <v>55</v>
      </c>
      <c r="J926" s="5">
        <v>440.8</v>
      </c>
      <c r="K926" s="5" t="b">
        <v>0</v>
      </c>
      <c r="L926" s="6" t="s">
        <v>55</v>
      </c>
      <c r="M926" s="6" t="s">
        <v>5480</v>
      </c>
      <c r="N926" s="6" t="s">
        <v>55</v>
      </c>
      <c r="P926" s="6" t="s">
        <v>55</v>
      </c>
      <c r="S926" s="5">
        <v>1006</v>
      </c>
    </row>
    <row r="927" spans="1:19" x14ac:dyDescent="0.25">
      <c r="A927" s="5">
        <v>1007</v>
      </c>
      <c r="B927" s="6" t="s">
        <v>5481</v>
      </c>
      <c r="C927" s="6" t="s">
        <v>5482</v>
      </c>
      <c r="D927" s="6" t="s">
        <v>55</v>
      </c>
      <c r="E927" s="6" t="s">
        <v>55</v>
      </c>
      <c r="F927" s="5" t="b">
        <v>0</v>
      </c>
      <c r="G927" s="5" t="b">
        <v>0</v>
      </c>
      <c r="H927" s="6" t="s">
        <v>5483</v>
      </c>
      <c r="I927" s="6" t="s">
        <v>5484</v>
      </c>
      <c r="J927" s="5">
        <v>170.33484000000001</v>
      </c>
      <c r="K927" s="5" t="b">
        <v>0</v>
      </c>
      <c r="L927" s="6" t="s">
        <v>55</v>
      </c>
      <c r="M927" s="6" t="s">
        <v>5485</v>
      </c>
      <c r="N927" s="6" t="s">
        <v>1528</v>
      </c>
      <c r="P927" s="6" t="s">
        <v>5486</v>
      </c>
      <c r="Q927" s="5">
        <v>35.6</v>
      </c>
      <c r="R927" s="5">
        <v>26.574719999999999</v>
      </c>
      <c r="S927" s="5">
        <v>1007</v>
      </c>
    </row>
    <row r="928" spans="1:19" ht="25.5" x14ac:dyDescent="0.25">
      <c r="A928" s="5">
        <v>1008</v>
      </c>
      <c r="B928" s="6" t="s">
        <v>55</v>
      </c>
      <c r="C928" s="6" t="s">
        <v>55</v>
      </c>
      <c r="D928" s="6" t="s">
        <v>5487</v>
      </c>
      <c r="E928" s="6" t="s">
        <v>55</v>
      </c>
      <c r="F928" s="5" t="b">
        <v>0</v>
      </c>
      <c r="G928" s="5" t="b">
        <v>0</v>
      </c>
      <c r="H928" s="6" t="s">
        <v>5488</v>
      </c>
      <c r="I928" s="6" t="s">
        <v>55</v>
      </c>
      <c r="J928" s="5">
        <v>454.827</v>
      </c>
      <c r="K928" s="5" t="b">
        <v>0</v>
      </c>
      <c r="L928" s="6" t="s">
        <v>55</v>
      </c>
      <c r="M928" s="6" t="s">
        <v>5489</v>
      </c>
      <c r="N928" s="6" t="s">
        <v>55</v>
      </c>
      <c r="P928" s="6" t="s">
        <v>55</v>
      </c>
      <c r="S928" s="5">
        <v>1008</v>
      </c>
    </row>
    <row r="929" spans="1:19" ht="25.5" x14ac:dyDescent="0.25">
      <c r="A929" s="5">
        <v>1010</v>
      </c>
      <c r="B929" s="6" t="s">
        <v>55</v>
      </c>
      <c r="C929" s="6" t="s">
        <v>55</v>
      </c>
      <c r="D929" s="6" t="s">
        <v>5490</v>
      </c>
      <c r="E929" s="6" t="s">
        <v>55</v>
      </c>
      <c r="F929" s="5" t="b">
        <v>0</v>
      </c>
      <c r="G929" s="5" t="b">
        <v>0</v>
      </c>
      <c r="H929" s="6" t="s">
        <v>5491</v>
      </c>
      <c r="I929" s="6" t="s">
        <v>55</v>
      </c>
      <c r="J929" s="5">
        <v>372.68099999999998</v>
      </c>
      <c r="K929" s="5" t="b">
        <v>0</v>
      </c>
      <c r="L929" s="6" t="s">
        <v>55</v>
      </c>
      <c r="M929" s="6" t="s">
        <v>5492</v>
      </c>
      <c r="N929" s="6" t="s">
        <v>55</v>
      </c>
      <c r="P929" s="6" t="s">
        <v>55</v>
      </c>
      <c r="S929" s="5">
        <v>1010</v>
      </c>
    </row>
    <row r="930" spans="1:19" ht="25.5" x14ac:dyDescent="0.25">
      <c r="A930" s="5">
        <v>1011</v>
      </c>
      <c r="B930" s="6" t="s">
        <v>55</v>
      </c>
      <c r="C930" s="6" t="s">
        <v>55</v>
      </c>
      <c r="D930" s="6" t="s">
        <v>5493</v>
      </c>
      <c r="E930" s="6" t="s">
        <v>55</v>
      </c>
      <c r="F930" s="5" t="b">
        <v>0</v>
      </c>
      <c r="G930" s="5" t="b">
        <v>0</v>
      </c>
      <c r="H930" s="6" t="s">
        <v>5494</v>
      </c>
      <c r="I930" s="6" t="s">
        <v>55</v>
      </c>
      <c r="J930" s="5">
        <v>372.68099999999998</v>
      </c>
      <c r="K930" s="5" t="b">
        <v>0</v>
      </c>
      <c r="L930" s="6" t="s">
        <v>55</v>
      </c>
      <c r="M930" s="6" t="s">
        <v>5495</v>
      </c>
      <c r="N930" s="6" t="s">
        <v>55</v>
      </c>
      <c r="P930" s="6" t="s">
        <v>55</v>
      </c>
      <c r="S930" s="5">
        <v>1011</v>
      </c>
    </row>
    <row r="931" spans="1:19" x14ac:dyDescent="0.25">
      <c r="A931" s="5">
        <v>1012</v>
      </c>
      <c r="B931" s="6" t="s">
        <v>5496</v>
      </c>
      <c r="C931" s="6" t="s">
        <v>5497</v>
      </c>
      <c r="D931" s="6" t="s">
        <v>55</v>
      </c>
      <c r="E931" s="6" t="s">
        <v>55</v>
      </c>
      <c r="F931" s="5" t="b">
        <v>0</v>
      </c>
      <c r="G931" s="5" t="b">
        <v>0</v>
      </c>
      <c r="H931" s="6" t="s">
        <v>5498</v>
      </c>
      <c r="I931" s="6" t="s">
        <v>5499</v>
      </c>
      <c r="J931" s="5">
        <v>132.16</v>
      </c>
      <c r="K931" s="5" t="b">
        <v>0</v>
      </c>
      <c r="L931" s="6" t="s">
        <v>55</v>
      </c>
      <c r="M931" s="6" t="s">
        <v>55</v>
      </c>
      <c r="N931" s="6" t="s">
        <v>5500</v>
      </c>
      <c r="O931" s="5">
        <v>0.1111111</v>
      </c>
      <c r="P931" s="6" t="s">
        <v>55</v>
      </c>
      <c r="Q931" s="5">
        <v>54.53</v>
      </c>
      <c r="S931" s="5">
        <v>1012</v>
      </c>
    </row>
    <row r="932" spans="1:19" x14ac:dyDescent="0.25">
      <c r="A932" s="5">
        <v>1013</v>
      </c>
      <c r="B932" s="6" t="s">
        <v>5501</v>
      </c>
      <c r="C932" s="6" t="s">
        <v>5502</v>
      </c>
      <c r="D932" s="6" t="s">
        <v>55</v>
      </c>
      <c r="E932" s="6" t="s">
        <v>55</v>
      </c>
      <c r="F932" s="5" t="b">
        <v>0</v>
      </c>
      <c r="G932" s="5" t="b">
        <v>0</v>
      </c>
      <c r="H932" s="6" t="s">
        <v>5503</v>
      </c>
      <c r="I932" s="6" t="s">
        <v>5504</v>
      </c>
      <c r="J932" s="5">
        <v>118.13263999999999</v>
      </c>
      <c r="K932" s="5" t="b">
        <v>0</v>
      </c>
      <c r="L932" s="6" t="s">
        <v>55</v>
      </c>
      <c r="M932" s="6" t="s">
        <v>5505</v>
      </c>
      <c r="N932" s="6" t="s">
        <v>5506</v>
      </c>
      <c r="O932" s="5">
        <v>0.125</v>
      </c>
      <c r="P932" s="6" t="s">
        <v>5507</v>
      </c>
      <c r="Q932" s="5">
        <v>172</v>
      </c>
      <c r="R932" s="5">
        <v>925.38099999999997</v>
      </c>
      <c r="S932" s="5">
        <v>1013</v>
      </c>
    </row>
    <row r="933" spans="1:19" x14ac:dyDescent="0.25">
      <c r="A933" s="5">
        <v>1014</v>
      </c>
      <c r="B933" s="6" t="s">
        <v>5508</v>
      </c>
      <c r="C933" s="6" t="s">
        <v>5509</v>
      </c>
      <c r="D933" s="6" t="s">
        <v>55</v>
      </c>
      <c r="E933" s="6" t="s">
        <v>55</v>
      </c>
      <c r="F933" s="5" t="b">
        <v>0</v>
      </c>
      <c r="G933" s="5" t="b">
        <v>1</v>
      </c>
      <c r="H933" s="6" t="s">
        <v>5510</v>
      </c>
      <c r="I933" s="6" t="s">
        <v>5511</v>
      </c>
      <c r="J933" s="5">
        <v>138.19999999999999</v>
      </c>
      <c r="K933" s="5" t="b">
        <v>0</v>
      </c>
      <c r="L933" s="6" t="s">
        <v>55</v>
      </c>
      <c r="M933" s="6" t="s">
        <v>5512</v>
      </c>
      <c r="N933" s="6" t="s">
        <v>3014</v>
      </c>
      <c r="O933" s="5">
        <v>0.1111111</v>
      </c>
      <c r="P933" s="6" t="s">
        <v>5513</v>
      </c>
      <c r="Q933" s="5">
        <v>160</v>
      </c>
      <c r="R933" s="5">
        <v>479.14449999999999</v>
      </c>
      <c r="S933" s="5">
        <v>1014</v>
      </c>
    </row>
    <row r="934" spans="1:19" x14ac:dyDescent="0.25">
      <c r="A934" s="5">
        <v>1015</v>
      </c>
      <c r="B934" s="6" t="s">
        <v>5514</v>
      </c>
      <c r="C934" s="6" t="s">
        <v>5515</v>
      </c>
      <c r="D934" s="6" t="s">
        <v>55</v>
      </c>
      <c r="E934" s="6" t="s">
        <v>55</v>
      </c>
      <c r="F934" s="5" t="b">
        <v>0</v>
      </c>
      <c r="G934" s="5" t="b">
        <v>0</v>
      </c>
      <c r="H934" s="6" t="s">
        <v>5516</v>
      </c>
      <c r="I934" s="6" t="s">
        <v>5517</v>
      </c>
      <c r="J934" s="5">
        <v>114.14</v>
      </c>
      <c r="K934" s="5" t="b">
        <v>0</v>
      </c>
      <c r="L934" s="6" t="s">
        <v>55</v>
      </c>
      <c r="M934" s="6" t="s">
        <v>5518</v>
      </c>
      <c r="N934" s="6" t="s">
        <v>5519</v>
      </c>
      <c r="O934" s="5">
        <v>0.3333333</v>
      </c>
      <c r="P934" s="6" t="s">
        <v>5520</v>
      </c>
      <c r="R934" s="5">
        <v>458.20940000000002</v>
      </c>
      <c r="S934" s="5">
        <v>1015</v>
      </c>
    </row>
    <row r="935" spans="1:19" x14ac:dyDescent="0.25">
      <c r="A935" s="5">
        <v>1016</v>
      </c>
      <c r="B935" s="6" t="s">
        <v>5521</v>
      </c>
      <c r="C935" s="6" t="s">
        <v>5522</v>
      </c>
      <c r="D935" s="6" t="s">
        <v>55</v>
      </c>
      <c r="E935" s="6" t="s">
        <v>55</v>
      </c>
      <c r="F935" s="5" t="b">
        <v>0</v>
      </c>
      <c r="G935" s="5" t="b">
        <v>0</v>
      </c>
      <c r="H935" s="6" t="s">
        <v>5523</v>
      </c>
      <c r="I935" s="6" t="s">
        <v>5524</v>
      </c>
      <c r="J935" s="5">
        <v>170.25</v>
      </c>
      <c r="K935" s="5" t="b">
        <v>0</v>
      </c>
      <c r="L935" s="6" t="s">
        <v>55</v>
      </c>
      <c r="M935" s="6" t="s">
        <v>5525</v>
      </c>
      <c r="N935" s="6" t="s">
        <v>2545</v>
      </c>
      <c r="O935" s="5">
        <v>0.2</v>
      </c>
      <c r="P935" s="6" t="s">
        <v>5526</v>
      </c>
      <c r="R935" s="5">
        <v>8.3175290000000004</v>
      </c>
      <c r="S935" s="5">
        <v>1016</v>
      </c>
    </row>
    <row r="936" spans="1:19" ht="25.5" x14ac:dyDescent="0.25">
      <c r="A936" s="5">
        <v>1017</v>
      </c>
      <c r="B936" s="6" t="s">
        <v>55</v>
      </c>
      <c r="C936" s="6" t="s">
        <v>55</v>
      </c>
      <c r="D936" s="6" t="s">
        <v>5527</v>
      </c>
      <c r="E936" s="6" t="s">
        <v>55</v>
      </c>
      <c r="F936" s="5" t="b">
        <v>0</v>
      </c>
      <c r="G936" s="5" t="b">
        <v>0</v>
      </c>
      <c r="H936" s="6" t="s">
        <v>5528</v>
      </c>
      <c r="I936" s="6" t="s">
        <v>55</v>
      </c>
      <c r="J936" s="5">
        <v>372.68099999999998</v>
      </c>
      <c r="K936" s="5" t="b">
        <v>0</v>
      </c>
      <c r="L936" s="6" t="s">
        <v>55</v>
      </c>
      <c r="M936" s="6" t="s">
        <v>5529</v>
      </c>
      <c r="N936" s="6" t="s">
        <v>55</v>
      </c>
      <c r="P936" s="6" t="s">
        <v>55</v>
      </c>
      <c r="S936" s="5">
        <v>1017</v>
      </c>
    </row>
    <row r="937" spans="1:19" x14ac:dyDescent="0.25">
      <c r="A937" s="5">
        <v>1018</v>
      </c>
      <c r="B937" s="6" t="s">
        <v>5530</v>
      </c>
      <c r="C937" s="6" t="s">
        <v>5531</v>
      </c>
      <c r="D937" s="6" t="s">
        <v>55</v>
      </c>
      <c r="E937" s="6" t="s">
        <v>5532</v>
      </c>
      <c r="F937" s="5" t="b">
        <v>0</v>
      </c>
      <c r="G937" s="5" t="b">
        <v>0</v>
      </c>
      <c r="H937" s="6" t="s">
        <v>5533</v>
      </c>
      <c r="I937" s="6" t="s">
        <v>5534</v>
      </c>
      <c r="J937" s="5">
        <v>114.18546000000001</v>
      </c>
      <c r="K937" s="5" t="b">
        <v>0</v>
      </c>
      <c r="L937" s="6" t="s">
        <v>55</v>
      </c>
      <c r="M937" s="6" t="s">
        <v>5535</v>
      </c>
      <c r="N937" s="6" t="s">
        <v>3156</v>
      </c>
      <c r="O937" s="5">
        <v>0.14285709999999999</v>
      </c>
      <c r="P937" s="6" t="s">
        <v>5536</v>
      </c>
      <c r="Q937" s="5">
        <v>469.3</v>
      </c>
      <c r="R937" s="5">
        <v>452.67660000000001</v>
      </c>
      <c r="S937" s="5">
        <v>1018</v>
      </c>
    </row>
    <row r="938" spans="1:19" ht="25.5" x14ac:dyDescent="0.25">
      <c r="A938" s="5">
        <v>1019</v>
      </c>
      <c r="B938" s="6" t="s">
        <v>55</v>
      </c>
      <c r="C938" s="6" t="s">
        <v>55</v>
      </c>
      <c r="D938" s="6" t="s">
        <v>5537</v>
      </c>
      <c r="E938" s="6" t="s">
        <v>55</v>
      </c>
      <c r="F938" s="5" t="b">
        <v>0</v>
      </c>
      <c r="G938" s="5" t="b">
        <v>0</v>
      </c>
      <c r="H938" s="6" t="s">
        <v>5538</v>
      </c>
      <c r="I938" s="6" t="s">
        <v>55</v>
      </c>
      <c r="J938" s="5">
        <v>372.68099999999998</v>
      </c>
      <c r="K938" s="5" t="b">
        <v>0</v>
      </c>
      <c r="L938" s="6" t="s">
        <v>55</v>
      </c>
      <c r="M938" s="6" t="s">
        <v>5539</v>
      </c>
      <c r="N938" s="6" t="s">
        <v>55</v>
      </c>
      <c r="P938" s="6" t="s">
        <v>55</v>
      </c>
      <c r="S938" s="5">
        <v>1019</v>
      </c>
    </row>
    <row r="939" spans="1:19" x14ac:dyDescent="0.25">
      <c r="A939" s="5">
        <v>1020</v>
      </c>
      <c r="B939" s="6" t="s">
        <v>5540</v>
      </c>
      <c r="C939" s="6" t="s">
        <v>5541</v>
      </c>
      <c r="D939" s="6" t="s">
        <v>55</v>
      </c>
      <c r="E939" s="6" t="s">
        <v>55</v>
      </c>
      <c r="F939" s="5" t="b">
        <v>0</v>
      </c>
      <c r="G939" s="5" t="b">
        <v>0</v>
      </c>
      <c r="H939" s="6" t="s">
        <v>5542</v>
      </c>
      <c r="I939" s="6" t="s">
        <v>5543</v>
      </c>
      <c r="J939" s="5">
        <v>144.21144000000001</v>
      </c>
      <c r="K939" s="5" t="b">
        <v>0</v>
      </c>
      <c r="L939" s="6" t="s">
        <v>55</v>
      </c>
      <c r="M939" s="6" t="s">
        <v>5544</v>
      </c>
      <c r="N939" s="6" t="s">
        <v>2933</v>
      </c>
      <c r="O939" s="5">
        <v>0.25</v>
      </c>
      <c r="P939" s="6" t="s">
        <v>5545</v>
      </c>
      <c r="Q939" s="5">
        <v>193.3</v>
      </c>
      <c r="R939" s="5">
        <v>155.0702</v>
      </c>
      <c r="S939" s="5">
        <v>1020</v>
      </c>
    </row>
    <row r="940" spans="1:19" x14ac:dyDescent="0.25">
      <c r="A940" s="5">
        <v>1021</v>
      </c>
      <c r="B940" s="6" t="s">
        <v>5546</v>
      </c>
      <c r="C940" s="6" t="s">
        <v>5547</v>
      </c>
      <c r="D940" s="6" t="s">
        <v>55</v>
      </c>
      <c r="E940" s="6" t="s">
        <v>55</v>
      </c>
      <c r="F940" s="5" t="b">
        <v>0</v>
      </c>
      <c r="G940" s="5" t="b">
        <v>0</v>
      </c>
      <c r="H940" s="6" t="s">
        <v>5548</v>
      </c>
      <c r="I940" s="6" t="s">
        <v>55</v>
      </c>
      <c r="J940" s="5">
        <v>224.43</v>
      </c>
      <c r="K940" s="5" t="b">
        <v>0</v>
      </c>
      <c r="L940" s="6" t="s">
        <v>55</v>
      </c>
      <c r="M940" s="6" t="s">
        <v>5549</v>
      </c>
      <c r="N940" s="6" t="s">
        <v>5550</v>
      </c>
      <c r="P940" s="6" t="s">
        <v>5551</v>
      </c>
      <c r="R940" s="5">
        <v>0.30491669999999998</v>
      </c>
      <c r="S940" s="5">
        <v>1021</v>
      </c>
    </row>
    <row r="941" spans="1:19" x14ac:dyDescent="0.25">
      <c r="A941" s="5">
        <v>1022</v>
      </c>
      <c r="B941" s="6" t="s">
        <v>2569</v>
      </c>
      <c r="C941" s="6" t="s">
        <v>2569</v>
      </c>
      <c r="D941" s="6" t="s">
        <v>55</v>
      </c>
      <c r="E941" s="6" t="s">
        <v>55</v>
      </c>
      <c r="F941" s="5" t="b">
        <v>0</v>
      </c>
      <c r="G941" s="5" t="b">
        <v>0</v>
      </c>
      <c r="H941" s="6" t="s">
        <v>5552</v>
      </c>
      <c r="I941" s="6" t="s">
        <v>55</v>
      </c>
      <c r="J941" s="5">
        <v>386.70800000000003</v>
      </c>
      <c r="K941" s="5" t="b">
        <v>0</v>
      </c>
      <c r="L941" s="6" t="s">
        <v>55</v>
      </c>
      <c r="M941" s="6" t="s">
        <v>55</v>
      </c>
      <c r="N941" s="6" t="s">
        <v>55</v>
      </c>
      <c r="P941" s="6" t="s">
        <v>55</v>
      </c>
      <c r="S941" s="5">
        <v>1022</v>
      </c>
    </row>
    <row r="942" spans="1:19" x14ac:dyDescent="0.25">
      <c r="A942" s="5">
        <v>1023</v>
      </c>
      <c r="B942" s="6" t="s">
        <v>5553</v>
      </c>
      <c r="C942" s="6" t="s">
        <v>5554</v>
      </c>
      <c r="D942" s="6" t="s">
        <v>55</v>
      </c>
      <c r="E942" s="6" t="s">
        <v>55</v>
      </c>
      <c r="F942" s="5" t="b">
        <v>0</v>
      </c>
      <c r="G942" s="5" t="b">
        <v>0</v>
      </c>
      <c r="H942" s="6" t="s">
        <v>5555</v>
      </c>
      <c r="I942" s="6" t="s">
        <v>5556</v>
      </c>
      <c r="J942" s="5">
        <v>148.24</v>
      </c>
      <c r="K942" s="5" t="b">
        <v>0</v>
      </c>
      <c r="L942" s="6" t="s">
        <v>55</v>
      </c>
      <c r="M942" s="6" t="s">
        <v>55</v>
      </c>
      <c r="N942" s="6" t="s">
        <v>267</v>
      </c>
      <c r="P942" s="6" t="s">
        <v>55</v>
      </c>
      <c r="Q942" s="5">
        <v>61.73</v>
      </c>
      <c r="S942" s="5">
        <v>1023</v>
      </c>
    </row>
    <row r="943" spans="1:19" ht="25.5" x14ac:dyDescent="0.25">
      <c r="A943" s="5">
        <v>1024</v>
      </c>
      <c r="B943" s="6" t="s">
        <v>55</v>
      </c>
      <c r="C943" s="6" t="s">
        <v>55</v>
      </c>
      <c r="D943" s="6" t="s">
        <v>5557</v>
      </c>
      <c r="E943" s="6" t="s">
        <v>55</v>
      </c>
      <c r="F943" s="5" t="b">
        <v>0</v>
      </c>
      <c r="G943" s="5" t="b">
        <v>0</v>
      </c>
      <c r="H943" s="6" t="s">
        <v>5558</v>
      </c>
      <c r="I943" s="6" t="s">
        <v>55</v>
      </c>
      <c r="J943" s="5">
        <v>386.70800000000003</v>
      </c>
      <c r="K943" s="5" t="b">
        <v>0</v>
      </c>
      <c r="L943" s="6" t="s">
        <v>55</v>
      </c>
      <c r="M943" s="6" t="s">
        <v>5559</v>
      </c>
      <c r="N943" s="6" t="s">
        <v>55</v>
      </c>
      <c r="P943" s="6" t="s">
        <v>55</v>
      </c>
      <c r="S943" s="5">
        <v>1024</v>
      </c>
    </row>
    <row r="944" spans="1:19" ht="25.5" x14ac:dyDescent="0.25">
      <c r="A944" s="5">
        <v>1025</v>
      </c>
      <c r="B944" s="6" t="s">
        <v>55</v>
      </c>
      <c r="C944" s="6" t="s">
        <v>55</v>
      </c>
      <c r="D944" s="6" t="s">
        <v>5560</v>
      </c>
      <c r="E944" s="6" t="s">
        <v>55</v>
      </c>
      <c r="F944" s="5" t="b">
        <v>0</v>
      </c>
      <c r="G944" s="5" t="b">
        <v>0</v>
      </c>
      <c r="H944" s="6" t="s">
        <v>5561</v>
      </c>
      <c r="I944" s="6" t="s">
        <v>55</v>
      </c>
      <c r="J944" s="5">
        <v>400.73500000000001</v>
      </c>
      <c r="K944" s="5" t="b">
        <v>0</v>
      </c>
      <c r="L944" s="6" t="s">
        <v>55</v>
      </c>
      <c r="M944" s="6" t="s">
        <v>5562</v>
      </c>
      <c r="N944" s="6" t="s">
        <v>55</v>
      </c>
      <c r="P944" s="6" t="s">
        <v>55</v>
      </c>
      <c r="S944" s="5">
        <v>1025</v>
      </c>
    </row>
    <row r="945" spans="1:19" ht="25.5" x14ac:dyDescent="0.25">
      <c r="A945" s="5">
        <v>1026</v>
      </c>
      <c r="B945" s="6" t="s">
        <v>55</v>
      </c>
      <c r="C945" s="6" t="s">
        <v>55</v>
      </c>
      <c r="D945" s="6" t="s">
        <v>5563</v>
      </c>
      <c r="E945" s="6" t="s">
        <v>55</v>
      </c>
      <c r="F945" s="5" t="b">
        <v>0</v>
      </c>
      <c r="G945" s="5" t="b">
        <v>0</v>
      </c>
      <c r="H945" s="6" t="s">
        <v>5564</v>
      </c>
      <c r="I945" s="6" t="s">
        <v>55</v>
      </c>
      <c r="J945" s="5">
        <v>400.73500000000001</v>
      </c>
      <c r="K945" s="5" t="b">
        <v>0</v>
      </c>
      <c r="L945" s="6" t="s">
        <v>55</v>
      </c>
      <c r="M945" s="6" t="s">
        <v>5565</v>
      </c>
      <c r="N945" s="6" t="s">
        <v>55</v>
      </c>
      <c r="P945" s="6" t="s">
        <v>55</v>
      </c>
      <c r="S945" s="5">
        <v>1026</v>
      </c>
    </row>
    <row r="946" spans="1:19" ht="25.5" x14ac:dyDescent="0.25">
      <c r="A946" s="5">
        <v>1027</v>
      </c>
      <c r="B946" s="6" t="s">
        <v>55</v>
      </c>
      <c r="C946" s="6" t="s">
        <v>55</v>
      </c>
      <c r="D946" s="6" t="s">
        <v>5566</v>
      </c>
      <c r="E946" s="6" t="s">
        <v>55</v>
      </c>
      <c r="F946" s="5" t="b">
        <v>0</v>
      </c>
      <c r="G946" s="5" t="b">
        <v>0</v>
      </c>
      <c r="H946" s="6" t="s">
        <v>5567</v>
      </c>
      <c r="I946" s="6" t="s">
        <v>55</v>
      </c>
      <c r="J946" s="5">
        <v>0</v>
      </c>
      <c r="K946" s="5" t="b">
        <v>0</v>
      </c>
      <c r="L946" s="6" t="s">
        <v>55</v>
      </c>
      <c r="M946" s="6" t="s">
        <v>5568</v>
      </c>
      <c r="N946" s="6" t="s">
        <v>55</v>
      </c>
      <c r="P946" s="6" t="s">
        <v>55</v>
      </c>
      <c r="S946" s="5">
        <v>1027</v>
      </c>
    </row>
    <row r="947" spans="1:19" x14ac:dyDescent="0.25">
      <c r="A947" s="5">
        <v>1028</v>
      </c>
      <c r="B947" s="6" t="s">
        <v>440</v>
      </c>
      <c r="C947" s="6" t="s">
        <v>441</v>
      </c>
      <c r="D947" s="6" t="s">
        <v>55</v>
      </c>
      <c r="E947" s="6" t="s">
        <v>55</v>
      </c>
      <c r="F947" s="5" t="b">
        <v>0</v>
      </c>
      <c r="G947" s="5" t="b">
        <v>0</v>
      </c>
      <c r="H947" s="6" t="s">
        <v>5569</v>
      </c>
      <c r="I947" s="6" t="s">
        <v>5570</v>
      </c>
      <c r="J947" s="5">
        <v>148.24474000000001</v>
      </c>
      <c r="K947" s="5" t="b">
        <v>0</v>
      </c>
      <c r="L947" s="6" t="s">
        <v>55</v>
      </c>
      <c r="M947" s="6" t="s">
        <v>444</v>
      </c>
      <c r="N947" s="6" t="s">
        <v>267</v>
      </c>
      <c r="P947" s="6" t="s">
        <v>55</v>
      </c>
      <c r="Q947" s="5">
        <v>55.86</v>
      </c>
      <c r="S947" s="5">
        <v>1028</v>
      </c>
    </row>
    <row r="948" spans="1:19" x14ac:dyDescent="0.25">
      <c r="A948" s="5">
        <v>1030</v>
      </c>
      <c r="B948" s="6" t="s">
        <v>5571</v>
      </c>
      <c r="C948" s="6" t="s">
        <v>5572</v>
      </c>
      <c r="D948" s="6" t="s">
        <v>55</v>
      </c>
      <c r="E948" s="6" t="s">
        <v>55</v>
      </c>
      <c r="F948" s="5" t="b">
        <v>0</v>
      </c>
      <c r="G948" s="5" t="b">
        <v>0</v>
      </c>
      <c r="H948" s="6" t="s">
        <v>5573</v>
      </c>
      <c r="I948" s="6" t="s">
        <v>5574</v>
      </c>
      <c r="J948" s="5">
        <v>136.23403999999999</v>
      </c>
      <c r="K948" s="5" t="b">
        <v>0</v>
      </c>
      <c r="L948" s="6" t="s">
        <v>55</v>
      </c>
      <c r="M948" s="6" t="s">
        <v>2568</v>
      </c>
      <c r="N948" s="6" t="s">
        <v>2302</v>
      </c>
      <c r="P948" s="6" t="s">
        <v>2303</v>
      </c>
      <c r="Q948" s="5">
        <v>193.3</v>
      </c>
      <c r="R948" s="5">
        <v>248.09190000000001</v>
      </c>
      <c r="S948" s="5">
        <v>1030</v>
      </c>
    </row>
    <row r="949" spans="1:19" x14ac:dyDescent="0.25">
      <c r="A949" s="5">
        <v>1036</v>
      </c>
      <c r="B949" s="6" t="s">
        <v>5575</v>
      </c>
      <c r="C949" s="6" t="s">
        <v>5576</v>
      </c>
      <c r="D949" s="6" t="s">
        <v>55</v>
      </c>
      <c r="E949" s="6" t="s">
        <v>55</v>
      </c>
      <c r="F949" s="5" t="b">
        <v>0</v>
      </c>
      <c r="G949" s="5" t="b">
        <v>0</v>
      </c>
      <c r="H949" s="6" t="s">
        <v>5577</v>
      </c>
      <c r="I949" s="6" t="s">
        <v>5578</v>
      </c>
      <c r="J949" s="5">
        <v>118.17570000000001</v>
      </c>
      <c r="K949" s="5" t="b">
        <v>0</v>
      </c>
      <c r="L949" s="6" t="s">
        <v>55</v>
      </c>
      <c r="M949" s="6" t="s">
        <v>3248</v>
      </c>
      <c r="N949" s="6" t="s">
        <v>1784</v>
      </c>
      <c r="P949" s="6" t="s">
        <v>3249</v>
      </c>
      <c r="Q949" s="5">
        <v>182.6</v>
      </c>
      <c r="R949" s="5">
        <v>479.14449999999999</v>
      </c>
      <c r="S949" s="5">
        <v>1036</v>
      </c>
    </row>
    <row r="950" spans="1:19" ht="25.5" x14ac:dyDescent="0.25">
      <c r="A950" s="5">
        <v>1042</v>
      </c>
      <c r="B950" s="6" t="s">
        <v>5579</v>
      </c>
      <c r="C950" s="6" t="s">
        <v>5580</v>
      </c>
      <c r="D950" s="6" t="s">
        <v>55</v>
      </c>
      <c r="E950" s="6" t="s">
        <v>55</v>
      </c>
      <c r="F950" s="5" t="b">
        <v>0</v>
      </c>
      <c r="G950" s="5" t="b">
        <v>0</v>
      </c>
      <c r="H950" s="6" t="s">
        <v>5581</v>
      </c>
      <c r="I950" s="6" t="s">
        <v>5582</v>
      </c>
      <c r="J950" s="5">
        <v>282.54748000000001</v>
      </c>
      <c r="K950" s="5" t="b">
        <v>0</v>
      </c>
      <c r="L950" s="6" t="s">
        <v>55</v>
      </c>
      <c r="M950" s="6" t="s">
        <v>5583</v>
      </c>
      <c r="N950" s="6" t="s">
        <v>5584</v>
      </c>
      <c r="P950" s="6" t="s">
        <v>5585</v>
      </c>
      <c r="Q950" s="5">
        <v>4.1329999999999999E-2</v>
      </c>
      <c r="R950" s="5">
        <v>3.4985950000000002E-3</v>
      </c>
      <c r="S950" s="5">
        <v>1042</v>
      </c>
    </row>
    <row r="951" spans="1:19" x14ac:dyDescent="0.25">
      <c r="A951" s="5">
        <v>1043</v>
      </c>
      <c r="B951" s="6" t="s">
        <v>5586</v>
      </c>
      <c r="C951" s="6" t="s">
        <v>5587</v>
      </c>
      <c r="D951" s="6" t="s">
        <v>55</v>
      </c>
      <c r="E951" s="6" t="s">
        <v>55</v>
      </c>
      <c r="F951" s="5" t="b">
        <v>0</v>
      </c>
      <c r="G951" s="5" t="b">
        <v>0</v>
      </c>
      <c r="H951" s="6" t="s">
        <v>5588</v>
      </c>
      <c r="I951" s="6" t="s">
        <v>5589</v>
      </c>
      <c r="J951" s="5">
        <v>240.46773999999999</v>
      </c>
      <c r="K951" s="5" t="b">
        <v>0</v>
      </c>
      <c r="L951" s="6" t="s">
        <v>55</v>
      </c>
      <c r="M951" s="6" t="s">
        <v>5590</v>
      </c>
      <c r="N951" s="6" t="s">
        <v>5591</v>
      </c>
      <c r="P951" s="6" t="s">
        <v>5592</v>
      </c>
      <c r="Q951" s="5">
        <v>0.432</v>
      </c>
      <c r="R951" s="5">
        <v>9.9795129999999996E-2</v>
      </c>
      <c r="S951" s="5">
        <v>1043</v>
      </c>
    </row>
    <row r="952" spans="1:19" x14ac:dyDescent="0.25">
      <c r="A952" s="5">
        <v>1044</v>
      </c>
      <c r="B952" s="6" t="s">
        <v>5593</v>
      </c>
      <c r="C952" s="6" t="s">
        <v>5594</v>
      </c>
      <c r="D952" s="6" t="s">
        <v>55</v>
      </c>
      <c r="E952" s="6" t="s">
        <v>55</v>
      </c>
      <c r="F952" s="5" t="b">
        <v>0</v>
      </c>
      <c r="G952" s="5" t="b">
        <v>0</v>
      </c>
      <c r="H952" s="6" t="s">
        <v>5595</v>
      </c>
      <c r="I952" s="6" t="s">
        <v>5596</v>
      </c>
      <c r="J952" s="5">
        <v>152.15</v>
      </c>
      <c r="K952" s="5" t="b">
        <v>0</v>
      </c>
      <c r="L952" s="6" t="s">
        <v>55</v>
      </c>
      <c r="M952" s="6" t="s">
        <v>5597</v>
      </c>
      <c r="N952" s="6" t="s">
        <v>3242</v>
      </c>
      <c r="O952" s="5">
        <v>0.375</v>
      </c>
      <c r="P952" s="6" t="s">
        <v>5598</v>
      </c>
      <c r="R952" s="5">
        <v>30.649709999999999</v>
      </c>
      <c r="S952" s="5">
        <v>1044</v>
      </c>
    </row>
    <row r="953" spans="1:19" x14ac:dyDescent="0.25">
      <c r="A953" s="5">
        <v>1045</v>
      </c>
      <c r="B953" s="6" t="s">
        <v>5599</v>
      </c>
      <c r="C953" s="6" t="s">
        <v>5600</v>
      </c>
      <c r="D953" s="6" t="s">
        <v>55</v>
      </c>
      <c r="E953" s="6" t="s">
        <v>55</v>
      </c>
      <c r="F953" s="5" t="b">
        <v>0</v>
      </c>
      <c r="G953" s="5" t="b">
        <v>0</v>
      </c>
      <c r="H953" s="6" t="s">
        <v>5601</v>
      </c>
      <c r="I953" s="6" t="s">
        <v>5602</v>
      </c>
      <c r="J953" s="5">
        <v>226.44116</v>
      </c>
      <c r="K953" s="5" t="b">
        <v>0</v>
      </c>
      <c r="L953" s="6" t="s">
        <v>55</v>
      </c>
      <c r="M953" s="6" t="s">
        <v>5603</v>
      </c>
      <c r="N953" s="6" t="s">
        <v>5604</v>
      </c>
      <c r="P953" s="6" t="s">
        <v>5605</v>
      </c>
      <c r="Q953" s="5">
        <v>0.92789999999999995</v>
      </c>
      <c r="R953" s="5">
        <v>0.30491669999999998</v>
      </c>
      <c r="S953" s="5">
        <v>1045</v>
      </c>
    </row>
    <row r="954" spans="1:19" x14ac:dyDescent="0.25">
      <c r="A954" s="5">
        <v>1047</v>
      </c>
      <c r="B954" s="6" t="s">
        <v>5606</v>
      </c>
      <c r="C954" s="6" t="s">
        <v>5607</v>
      </c>
      <c r="D954" s="6" t="s">
        <v>55</v>
      </c>
      <c r="E954" s="6" t="s">
        <v>55</v>
      </c>
      <c r="F954" s="5" t="b">
        <v>0</v>
      </c>
      <c r="G954" s="5" t="b">
        <v>0</v>
      </c>
      <c r="H954" s="6" t="s">
        <v>5608</v>
      </c>
      <c r="I954" s="6" t="s">
        <v>5609</v>
      </c>
      <c r="J954" s="5">
        <v>268.52089999999998</v>
      </c>
      <c r="K954" s="5" t="b">
        <v>0</v>
      </c>
      <c r="L954" s="6" t="s">
        <v>55</v>
      </c>
      <c r="M954" s="6" t="s">
        <v>5610</v>
      </c>
      <c r="N954" s="6" t="s">
        <v>5611</v>
      </c>
      <c r="P954" s="6" t="s">
        <v>5612</v>
      </c>
      <c r="Q954" s="5">
        <v>8.9719999999999994E-2</v>
      </c>
      <c r="R954" s="5">
        <v>1.06897E-2</v>
      </c>
      <c r="S954" s="5">
        <v>1047</v>
      </c>
    </row>
    <row r="955" spans="1:19" x14ac:dyDescent="0.25">
      <c r="A955" s="5">
        <v>1048</v>
      </c>
      <c r="B955" s="6" t="s">
        <v>5613</v>
      </c>
      <c r="C955" s="6" t="s">
        <v>5614</v>
      </c>
      <c r="D955" s="6" t="s">
        <v>55</v>
      </c>
      <c r="E955" s="6" t="s">
        <v>55</v>
      </c>
      <c r="F955" s="5" t="b">
        <v>0</v>
      </c>
      <c r="G955" s="5" t="b">
        <v>0</v>
      </c>
      <c r="H955" s="6" t="s">
        <v>5615</v>
      </c>
      <c r="I955" s="6" t="s">
        <v>5616</v>
      </c>
      <c r="J955" s="5">
        <v>254.49431999999999</v>
      </c>
      <c r="K955" s="5" t="b">
        <v>0</v>
      </c>
      <c r="L955" s="6" t="s">
        <v>55</v>
      </c>
      <c r="M955" s="6" t="s">
        <v>5617</v>
      </c>
      <c r="N955" s="6" t="s">
        <v>5618</v>
      </c>
      <c r="P955" s="6" t="s">
        <v>5619</v>
      </c>
      <c r="Q955" s="5">
        <v>0.1946</v>
      </c>
      <c r="R955" s="5">
        <v>3.2661599999999999E-2</v>
      </c>
      <c r="S955" s="5">
        <v>1048</v>
      </c>
    </row>
    <row r="956" spans="1:19" x14ac:dyDescent="0.25">
      <c r="A956" s="5">
        <v>1049</v>
      </c>
      <c r="B956" s="6" t="s">
        <v>5620</v>
      </c>
      <c r="C956" s="6" t="s">
        <v>5621</v>
      </c>
      <c r="D956" s="6" t="s">
        <v>55</v>
      </c>
      <c r="E956" s="6" t="s">
        <v>55</v>
      </c>
      <c r="F956" s="5" t="b">
        <v>0</v>
      </c>
      <c r="G956" s="5" t="b">
        <v>0</v>
      </c>
      <c r="H956" s="6" t="s">
        <v>5622</v>
      </c>
      <c r="I956" s="6" t="s">
        <v>5623</v>
      </c>
      <c r="J956" s="5">
        <v>212.41458</v>
      </c>
      <c r="K956" s="5" t="b">
        <v>0</v>
      </c>
      <c r="L956" s="6" t="s">
        <v>55</v>
      </c>
      <c r="M956" s="6" t="s">
        <v>5624</v>
      </c>
      <c r="N956" s="6" t="s">
        <v>5625</v>
      </c>
      <c r="P956" s="6" t="s">
        <v>5626</v>
      </c>
      <c r="Q956" s="5">
        <v>2.04</v>
      </c>
      <c r="R956" s="5">
        <v>0.9316506</v>
      </c>
      <c r="S956" s="5">
        <v>1049</v>
      </c>
    </row>
    <row r="957" spans="1:19" x14ac:dyDescent="0.25">
      <c r="A957" s="5">
        <v>1051</v>
      </c>
      <c r="B957" s="6" t="s">
        <v>5627</v>
      </c>
      <c r="C957" s="6" t="s">
        <v>5628</v>
      </c>
      <c r="D957" s="6" t="s">
        <v>55</v>
      </c>
      <c r="E957" s="6" t="s">
        <v>55</v>
      </c>
      <c r="F957" s="5" t="b">
        <v>0</v>
      </c>
      <c r="G957" s="5" t="b">
        <v>0</v>
      </c>
      <c r="H957" s="6" t="s">
        <v>5629</v>
      </c>
      <c r="I957" s="6" t="s">
        <v>5630</v>
      </c>
      <c r="J957" s="5">
        <v>198.38800000000001</v>
      </c>
      <c r="K957" s="5" t="b">
        <v>0</v>
      </c>
      <c r="L957" s="6" t="s">
        <v>55</v>
      </c>
      <c r="M957" s="6" t="s">
        <v>5631</v>
      </c>
      <c r="N957" s="6" t="s">
        <v>5632</v>
      </c>
      <c r="P957" s="6" t="s">
        <v>5633</v>
      </c>
      <c r="Q957" s="5">
        <v>4.92</v>
      </c>
      <c r="R957" s="5">
        <v>2.84659</v>
      </c>
      <c r="S957" s="5">
        <v>1051</v>
      </c>
    </row>
    <row r="958" spans="1:19" x14ac:dyDescent="0.25">
      <c r="A958" s="5">
        <v>1056</v>
      </c>
      <c r="B958" s="6" t="s">
        <v>5634</v>
      </c>
      <c r="C958" s="6" t="s">
        <v>5635</v>
      </c>
      <c r="D958" s="6" t="s">
        <v>55</v>
      </c>
      <c r="E958" s="6" t="s">
        <v>55</v>
      </c>
      <c r="F958" s="5" t="b">
        <v>0</v>
      </c>
      <c r="G958" s="5" t="b">
        <v>0</v>
      </c>
      <c r="H958" s="6" t="s">
        <v>5636</v>
      </c>
      <c r="I958" s="6" t="s">
        <v>5637</v>
      </c>
      <c r="J958" s="5">
        <v>132.12</v>
      </c>
      <c r="K958" s="5" t="b">
        <v>0</v>
      </c>
      <c r="L958" s="6" t="s">
        <v>55</v>
      </c>
      <c r="M958" s="6" t="s">
        <v>5638</v>
      </c>
      <c r="N958" s="6" t="s">
        <v>5200</v>
      </c>
      <c r="O958" s="5">
        <v>0.8</v>
      </c>
      <c r="P958" s="6" t="s">
        <v>5639</v>
      </c>
      <c r="R958" s="5">
        <v>1.6490529999999999E-3</v>
      </c>
      <c r="S958" s="5">
        <v>1056</v>
      </c>
    </row>
    <row r="959" spans="1:19" x14ac:dyDescent="0.25">
      <c r="A959" s="5">
        <v>1057</v>
      </c>
      <c r="B959" s="6" t="s">
        <v>5640</v>
      </c>
      <c r="C959" s="6" t="s">
        <v>5641</v>
      </c>
      <c r="D959" s="6" t="s">
        <v>55</v>
      </c>
      <c r="E959" s="6" t="s">
        <v>55</v>
      </c>
      <c r="F959" s="5" t="b">
        <v>0</v>
      </c>
      <c r="G959" s="5" t="b">
        <v>0</v>
      </c>
      <c r="H959" s="6" t="s">
        <v>5642</v>
      </c>
      <c r="I959" s="6" t="s">
        <v>5643</v>
      </c>
      <c r="J959" s="5">
        <v>142.23862</v>
      </c>
      <c r="K959" s="5" t="b">
        <v>0</v>
      </c>
      <c r="L959" s="6" t="s">
        <v>55</v>
      </c>
      <c r="M959" s="6" t="s">
        <v>5644</v>
      </c>
      <c r="N959" s="6" t="s">
        <v>2424</v>
      </c>
      <c r="O959" s="5">
        <v>0.1111111</v>
      </c>
      <c r="P959" s="6" t="s">
        <v>5645</v>
      </c>
      <c r="Q959" s="5">
        <v>75.19</v>
      </c>
      <c r="R959" s="5">
        <v>48.489109999999997</v>
      </c>
      <c r="S959" s="5">
        <v>1057</v>
      </c>
    </row>
    <row r="960" spans="1:19" x14ac:dyDescent="0.25">
      <c r="A960" s="5">
        <v>1065</v>
      </c>
      <c r="B960" s="6" t="s">
        <v>5646</v>
      </c>
      <c r="C960" s="6" t="s">
        <v>5647</v>
      </c>
      <c r="D960" s="6" t="s">
        <v>55</v>
      </c>
      <c r="E960" s="6" t="s">
        <v>55</v>
      </c>
      <c r="F960" s="5" t="b">
        <v>0</v>
      </c>
      <c r="G960" s="5" t="b">
        <v>0</v>
      </c>
      <c r="H960" s="6" t="s">
        <v>5648</v>
      </c>
      <c r="I960" s="6" t="s">
        <v>5649</v>
      </c>
      <c r="J960" s="5">
        <v>128.21204</v>
      </c>
      <c r="K960" s="5" t="b">
        <v>0</v>
      </c>
      <c r="L960" s="6" t="s">
        <v>55</v>
      </c>
      <c r="M960" s="6" t="s">
        <v>5650</v>
      </c>
      <c r="N960" s="6" t="s">
        <v>5651</v>
      </c>
      <c r="O960" s="5">
        <v>0.125</v>
      </c>
      <c r="P960" s="6" t="s">
        <v>5652</v>
      </c>
      <c r="Q960" s="5">
        <v>198.6</v>
      </c>
      <c r="R960" s="5">
        <v>148.1549</v>
      </c>
      <c r="S960" s="5">
        <v>1065</v>
      </c>
    </row>
    <row r="961" spans="1:19" x14ac:dyDescent="0.25">
      <c r="A961" s="5">
        <v>1066</v>
      </c>
      <c r="B961" s="6" t="s">
        <v>5653</v>
      </c>
      <c r="C961" s="6" t="s">
        <v>5654</v>
      </c>
      <c r="D961" s="6" t="s">
        <v>55</v>
      </c>
      <c r="E961" s="6" t="s">
        <v>55</v>
      </c>
      <c r="F961" s="5" t="b">
        <v>0</v>
      </c>
      <c r="G961" s="5" t="b">
        <v>0</v>
      </c>
      <c r="H961" s="6" t="s">
        <v>5655</v>
      </c>
      <c r="I961" s="6" t="s">
        <v>55</v>
      </c>
      <c r="J961" s="5">
        <v>414.72</v>
      </c>
      <c r="K961" s="5" t="b">
        <v>0</v>
      </c>
      <c r="L961" s="6" t="s">
        <v>55</v>
      </c>
      <c r="M961" s="6" t="s">
        <v>5656</v>
      </c>
      <c r="N961" s="6" t="s">
        <v>5657</v>
      </c>
      <c r="O961" s="5">
        <v>3.4482760000000001E-2</v>
      </c>
      <c r="P961" s="6" t="s">
        <v>55</v>
      </c>
      <c r="S961" s="5">
        <v>1066</v>
      </c>
    </row>
    <row r="962" spans="1:19" x14ac:dyDescent="0.25">
      <c r="A962" s="5">
        <v>1079</v>
      </c>
      <c r="B962" s="6" t="s">
        <v>5658</v>
      </c>
      <c r="C962" s="6" t="s">
        <v>5659</v>
      </c>
      <c r="D962" s="6" t="s">
        <v>55</v>
      </c>
      <c r="E962" s="6" t="s">
        <v>55</v>
      </c>
      <c r="F962" s="5" t="b">
        <v>0</v>
      </c>
      <c r="G962" s="5" t="b">
        <v>1</v>
      </c>
      <c r="H962" s="6" t="s">
        <v>5660</v>
      </c>
      <c r="I962" s="6" t="s">
        <v>5661</v>
      </c>
      <c r="J962" s="5">
        <v>132.20228</v>
      </c>
      <c r="K962" s="5" t="b">
        <v>0</v>
      </c>
      <c r="L962" s="6" t="s">
        <v>55</v>
      </c>
      <c r="M962" s="6" t="s">
        <v>5662</v>
      </c>
      <c r="N962" s="6" t="s">
        <v>708</v>
      </c>
      <c r="P962" s="6" t="s">
        <v>5663</v>
      </c>
      <c r="Q962" s="5">
        <v>32.799999999999997</v>
      </c>
      <c r="R962" s="5">
        <v>115.50020000000001</v>
      </c>
      <c r="S962" s="5">
        <v>1079</v>
      </c>
    </row>
    <row r="963" spans="1:19" ht="25.5" x14ac:dyDescent="0.25">
      <c r="A963" s="5">
        <v>1081</v>
      </c>
      <c r="B963" s="6" t="s">
        <v>55</v>
      </c>
      <c r="C963" s="6" t="s">
        <v>55</v>
      </c>
      <c r="D963" s="6" t="s">
        <v>5664</v>
      </c>
      <c r="E963" s="6" t="s">
        <v>5665</v>
      </c>
      <c r="F963" s="5" t="b">
        <v>0</v>
      </c>
      <c r="G963" s="5" t="b">
        <v>0</v>
      </c>
      <c r="H963" s="6" t="s">
        <v>5666</v>
      </c>
      <c r="I963" s="6" t="s">
        <v>5667</v>
      </c>
      <c r="J963" s="5">
        <v>134.22</v>
      </c>
      <c r="K963" s="5" t="b">
        <v>0</v>
      </c>
      <c r="L963" s="6" t="s">
        <v>55</v>
      </c>
      <c r="M963" s="6" t="s">
        <v>5668</v>
      </c>
      <c r="N963" s="6" t="s">
        <v>55</v>
      </c>
      <c r="P963" s="6" t="s">
        <v>55</v>
      </c>
      <c r="Q963" s="5">
        <v>122.7</v>
      </c>
      <c r="S963" s="5">
        <v>1081</v>
      </c>
    </row>
    <row r="964" spans="1:19" x14ac:dyDescent="0.25">
      <c r="A964" s="5">
        <v>1082</v>
      </c>
      <c r="B964" s="6" t="s">
        <v>5669</v>
      </c>
      <c r="C964" s="6" t="s">
        <v>5670</v>
      </c>
      <c r="D964" s="6" t="s">
        <v>55</v>
      </c>
      <c r="E964" s="6" t="s">
        <v>5671</v>
      </c>
      <c r="F964" s="5" t="b">
        <v>0</v>
      </c>
      <c r="G964" s="5" t="b">
        <v>0</v>
      </c>
      <c r="H964" s="6" t="s">
        <v>5672</v>
      </c>
      <c r="I964" s="6" t="s">
        <v>5673</v>
      </c>
      <c r="J964" s="5">
        <v>154.29238000000001</v>
      </c>
      <c r="K964" s="5" t="b">
        <v>0</v>
      </c>
      <c r="L964" s="6" t="s">
        <v>55</v>
      </c>
      <c r="M964" s="6" t="s">
        <v>5674</v>
      </c>
      <c r="N964" s="6" t="s">
        <v>141</v>
      </c>
      <c r="P964" s="6" t="s">
        <v>5675</v>
      </c>
      <c r="Q964" s="5">
        <v>97.46</v>
      </c>
      <c r="R964" s="5">
        <v>81.197119999999998</v>
      </c>
      <c r="S964" s="5">
        <v>1082</v>
      </c>
    </row>
    <row r="965" spans="1:19" x14ac:dyDescent="0.25">
      <c r="A965" s="5">
        <v>1083</v>
      </c>
      <c r="B965" s="6" t="s">
        <v>5676</v>
      </c>
      <c r="C965" s="6" t="s">
        <v>5677</v>
      </c>
      <c r="D965" s="6" t="s">
        <v>55</v>
      </c>
      <c r="E965" s="6" t="s">
        <v>5678</v>
      </c>
      <c r="F965" s="5" t="b">
        <v>0</v>
      </c>
      <c r="G965" s="5" t="b">
        <v>0</v>
      </c>
      <c r="H965" s="6" t="s">
        <v>5679</v>
      </c>
      <c r="I965" s="6" t="s">
        <v>5680</v>
      </c>
      <c r="J965" s="5">
        <v>136.23403999999999</v>
      </c>
      <c r="K965" s="5" t="b">
        <v>0</v>
      </c>
      <c r="L965" s="6" t="s">
        <v>55</v>
      </c>
      <c r="M965" s="6" t="s">
        <v>5681</v>
      </c>
      <c r="N965" s="6" t="s">
        <v>2302</v>
      </c>
      <c r="P965" s="6" t="s">
        <v>5682</v>
      </c>
      <c r="Q965" s="5">
        <v>535.9</v>
      </c>
      <c r="R965" s="5">
        <v>3889.732</v>
      </c>
      <c r="S965" s="5">
        <v>1083</v>
      </c>
    </row>
    <row r="966" spans="1:19" ht="25.5" x14ac:dyDescent="0.25">
      <c r="A966" s="5">
        <v>1093</v>
      </c>
      <c r="B966" s="6" t="s">
        <v>5683</v>
      </c>
      <c r="C966" s="6" t="s">
        <v>5684</v>
      </c>
      <c r="D966" s="6" t="s">
        <v>5685</v>
      </c>
      <c r="E966" s="6" t="s">
        <v>55</v>
      </c>
      <c r="F966" s="5" t="b">
        <v>0</v>
      </c>
      <c r="G966" s="5" t="b">
        <v>0</v>
      </c>
      <c r="H966" s="6" t="s">
        <v>5686</v>
      </c>
      <c r="I966" s="6" t="s">
        <v>5687</v>
      </c>
      <c r="J966" s="5">
        <v>56.106319999999997</v>
      </c>
      <c r="K966" s="5" t="b">
        <v>0</v>
      </c>
      <c r="L966" s="6" t="s">
        <v>55</v>
      </c>
      <c r="M966" s="6" t="s">
        <v>5688</v>
      </c>
      <c r="N966" s="6" t="s">
        <v>505</v>
      </c>
      <c r="P966" s="6" t="s">
        <v>55</v>
      </c>
      <c r="Q966" s="5">
        <v>248000</v>
      </c>
      <c r="S966" s="5">
        <v>1093</v>
      </c>
    </row>
    <row r="967" spans="1:19" ht="25.5" x14ac:dyDescent="0.25">
      <c r="A967" s="5">
        <v>1098</v>
      </c>
      <c r="B967" s="6" t="s">
        <v>55</v>
      </c>
      <c r="C967" s="6" t="s">
        <v>55</v>
      </c>
      <c r="D967" s="6" t="s">
        <v>5689</v>
      </c>
      <c r="E967" s="6" t="s">
        <v>55</v>
      </c>
      <c r="F967" s="5" t="b">
        <v>0</v>
      </c>
      <c r="G967" s="5" t="b">
        <v>0</v>
      </c>
      <c r="H967" s="6" t="s">
        <v>5690</v>
      </c>
      <c r="I967" s="6" t="s">
        <v>5691</v>
      </c>
      <c r="J967" s="5">
        <v>120.19</v>
      </c>
      <c r="K967" s="5" t="b">
        <v>0</v>
      </c>
      <c r="L967" s="6" t="s">
        <v>55</v>
      </c>
      <c r="M967" s="6" t="s">
        <v>5692</v>
      </c>
      <c r="N967" s="6" t="s">
        <v>55</v>
      </c>
      <c r="P967" s="6" t="s">
        <v>55</v>
      </c>
      <c r="Q967" s="5">
        <v>216</v>
      </c>
      <c r="S967" s="5">
        <v>1098</v>
      </c>
    </row>
    <row r="968" spans="1:19" ht="25.5" x14ac:dyDescent="0.25">
      <c r="A968" s="5">
        <v>1106</v>
      </c>
      <c r="B968" s="6" t="s">
        <v>55</v>
      </c>
      <c r="C968" s="6" t="s">
        <v>55</v>
      </c>
      <c r="D968" s="6" t="s">
        <v>5693</v>
      </c>
      <c r="E968" s="6" t="s">
        <v>55</v>
      </c>
      <c r="F968" s="5" t="b">
        <v>0</v>
      </c>
      <c r="G968" s="5" t="b">
        <v>1</v>
      </c>
      <c r="H968" s="6" t="s">
        <v>5694</v>
      </c>
      <c r="I968" s="6" t="s">
        <v>5695</v>
      </c>
      <c r="J968" s="5">
        <v>156.22</v>
      </c>
      <c r="K968" s="5" t="b">
        <v>0</v>
      </c>
      <c r="L968" s="6" t="s">
        <v>55</v>
      </c>
      <c r="M968" s="6" t="s">
        <v>5696</v>
      </c>
      <c r="N968" s="6" t="s">
        <v>55</v>
      </c>
      <c r="P968" s="6" t="s">
        <v>55</v>
      </c>
      <c r="Q968" s="5">
        <v>1.706</v>
      </c>
      <c r="S968" s="5">
        <v>1106</v>
      </c>
    </row>
    <row r="969" spans="1:19" x14ac:dyDescent="0.25">
      <c r="A969" s="5">
        <v>1109</v>
      </c>
      <c r="B969" s="6" t="s">
        <v>5697</v>
      </c>
      <c r="C969" s="6" t="s">
        <v>5698</v>
      </c>
      <c r="D969" s="6" t="s">
        <v>55</v>
      </c>
      <c r="E969" s="6" t="s">
        <v>55</v>
      </c>
      <c r="F969" s="5" t="b">
        <v>0</v>
      </c>
      <c r="G969" s="5" t="b">
        <v>0</v>
      </c>
      <c r="H969" s="6" t="s">
        <v>5699</v>
      </c>
      <c r="I969" s="6" t="s">
        <v>5700</v>
      </c>
      <c r="J969" s="5">
        <v>141.266548691526</v>
      </c>
      <c r="K969" s="5" t="b">
        <v>0</v>
      </c>
      <c r="L969" s="6" t="s">
        <v>55</v>
      </c>
      <c r="M969" s="6" t="s">
        <v>5701</v>
      </c>
      <c r="N969" s="6" t="s">
        <v>785</v>
      </c>
      <c r="P969" s="6" t="s">
        <v>55</v>
      </c>
      <c r="Q969" s="5">
        <v>318.60000000000002</v>
      </c>
      <c r="S969" s="5">
        <v>1109</v>
      </c>
    </row>
    <row r="970" spans="1:19" x14ac:dyDescent="0.25">
      <c r="A970" s="5">
        <v>1118</v>
      </c>
      <c r="B970" s="6" t="s">
        <v>5702</v>
      </c>
      <c r="C970" s="6" t="s">
        <v>5703</v>
      </c>
      <c r="D970" s="6" t="s">
        <v>55</v>
      </c>
      <c r="E970" s="6" t="s">
        <v>55</v>
      </c>
      <c r="F970" s="5" t="b">
        <v>0</v>
      </c>
      <c r="G970" s="5" t="b">
        <v>0</v>
      </c>
      <c r="H970" s="6" t="s">
        <v>5704</v>
      </c>
      <c r="I970" s="6" t="s">
        <v>5705</v>
      </c>
      <c r="J970" s="5">
        <v>82.143600000000006</v>
      </c>
      <c r="K970" s="5" t="b">
        <v>0</v>
      </c>
      <c r="L970" s="6" t="s">
        <v>55</v>
      </c>
      <c r="M970" s="6" t="s">
        <v>55</v>
      </c>
      <c r="N970" s="6" t="s">
        <v>701</v>
      </c>
      <c r="P970" s="6" t="s">
        <v>55</v>
      </c>
      <c r="Q970" s="5">
        <v>16800</v>
      </c>
      <c r="S970" s="5">
        <v>1118</v>
      </c>
    </row>
    <row r="971" spans="1:19" ht="38.25" x14ac:dyDescent="0.25">
      <c r="A971" s="5">
        <v>1120</v>
      </c>
      <c r="B971" s="6" t="s">
        <v>5706</v>
      </c>
      <c r="C971" s="6" t="s">
        <v>5707</v>
      </c>
      <c r="D971" s="6" t="s">
        <v>55</v>
      </c>
      <c r="E971" s="6" t="s">
        <v>55</v>
      </c>
      <c r="F971" s="5" t="b">
        <v>0</v>
      </c>
      <c r="G971" s="5" t="b">
        <v>0</v>
      </c>
      <c r="H971" s="6" t="s">
        <v>5708</v>
      </c>
      <c r="I971" s="6" t="s">
        <v>5709</v>
      </c>
      <c r="J971" s="5">
        <v>156.22210000000001</v>
      </c>
      <c r="K971" s="5" t="b">
        <v>0</v>
      </c>
      <c r="L971" s="6" t="s">
        <v>55</v>
      </c>
      <c r="M971" s="6" t="s">
        <v>5710</v>
      </c>
      <c r="N971" s="6" t="s">
        <v>5711</v>
      </c>
      <c r="O971" s="5">
        <v>0.22222220000000001</v>
      </c>
      <c r="P971" s="6" t="s">
        <v>5712</v>
      </c>
      <c r="R971" s="5">
        <v>25.413599999999999</v>
      </c>
      <c r="S971" s="5">
        <v>1120</v>
      </c>
    </row>
    <row r="972" spans="1:19" x14ac:dyDescent="0.25">
      <c r="A972" s="5">
        <v>1123</v>
      </c>
      <c r="B972" s="6" t="s">
        <v>5713</v>
      </c>
      <c r="C972" s="6" t="s">
        <v>5714</v>
      </c>
      <c r="D972" s="6" t="s">
        <v>55</v>
      </c>
      <c r="E972" s="6" t="s">
        <v>55</v>
      </c>
      <c r="F972" s="5" t="b">
        <v>0</v>
      </c>
      <c r="G972" s="5" t="b">
        <v>0</v>
      </c>
      <c r="H972" s="6" t="s">
        <v>5715</v>
      </c>
      <c r="I972" s="6" t="s">
        <v>5716</v>
      </c>
      <c r="J972" s="5">
        <v>112.17</v>
      </c>
      <c r="K972" s="5" t="b">
        <v>0</v>
      </c>
      <c r="L972" s="6" t="s">
        <v>55</v>
      </c>
      <c r="M972" s="6" t="s">
        <v>5717</v>
      </c>
      <c r="N972" s="6" t="s">
        <v>5718</v>
      </c>
      <c r="O972" s="5">
        <v>0.14285709999999999</v>
      </c>
      <c r="P972" s="6" t="s">
        <v>5719</v>
      </c>
      <c r="R972" s="5">
        <v>296.88499999999999</v>
      </c>
      <c r="S972" s="5">
        <v>1123</v>
      </c>
    </row>
    <row r="973" spans="1:19" x14ac:dyDescent="0.25">
      <c r="A973" s="5">
        <v>1125</v>
      </c>
      <c r="B973" s="6" t="s">
        <v>5720</v>
      </c>
      <c r="C973" s="6" t="s">
        <v>5721</v>
      </c>
      <c r="D973" s="6" t="s">
        <v>55</v>
      </c>
      <c r="E973" s="6" t="s">
        <v>55</v>
      </c>
      <c r="F973" s="5" t="b">
        <v>0</v>
      </c>
      <c r="G973" s="5" t="b">
        <v>0</v>
      </c>
      <c r="H973" s="6" t="s">
        <v>5722</v>
      </c>
      <c r="I973" s="6" t="s">
        <v>5723</v>
      </c>
      <c r="J973" s="5">
        <v>134.22</v>
      </c>
      <c r="K973" s="5" t="b">
        <v>0</v>
      </c>
      <c r="L973" s="6" t="s">
        <v>55</v>
      </c>
      <c r="M973" s="6" t="s">
        <v>5724</v>
      </c>
      <c r="N973" s="6" t="s">
        <v>135</v>
      </c>
      <c r="P973" s="6" t="s">
        <v>5725</v>
      </c>
      <c r="Q973" s="5">
        <v>152</v>
      </c>
      <c r="R973" s="5">
        <v>248.09190000000001</v>
      </c>
      <c r="S973" s="5">
        <v>1125</v>
      </c>
    </row>
    <row r="974" spans="1:19" x14ac:dyDescent="0.25">
      <c r="A974" s="5">
        <v>1127</v>
      </c>
      <c r="B974" s="6" t="s">
        <v>5726</v>
      </c>
      <c r="C974" s="6" t="s">
        <v>5727</v>
      </c>
      <c r="D974" s="6" t="s">
        <v>55</v>
      </c>
      <c r="E974" s="6" t="s">
        <v>55</v>
      </c>
      <c r="F974" s="5" t="b">
        <v>0</v>
      </c>
      <c r="G974" s="5" t="b">
        <v>0</v>
      </c>
      <c r="H974" s="6" t="s">
        <v>5728</v>
      </c>
      <c r="I974" s="6" t="s">
        <v>55</v>
      </c>
      <c r="J974" s="5">
        <v>224.43199999999999</v>
      </c>
      <c r="K974" s="5" t="b">
        <v>0</v>
      </c>
      <c r="L974" s="6" t="s">
        <v>55</v>
      </c>
      <c r="M974" s="6" t="s">
        <v>5729</v>
      </c>
      <c r="N974" s="6" t="s">
        <v>5550</v>
      </c>
      <c r="P974" s="6" t="s">
        <v>55</v>
      </c>
      <c r="S974" s="5">
        <v>1127</v>
      </c>
    </row>
    <row r="975" spans="1:19" x14ac:dyDescent="0.25">
      <c r="A975" s="5">
        <v>1133</v>
      </c>
      <c r="B975" s="6" t="s">
        <v>5730</v>
      </c>
      <c r="C975" s="6" t="s">
        <v>5731</v>
      </c>
      <c r="D975" s="6" t="s">
        <v>55</v>
      </c>
      <c r="E975" s="6" t="s">
        <v>55</v>
      </c>
      <c r="F975" s="5" t="b">
        <v>0</v>
      </c>
      <c r="G975" s="5" t="b">
        <v>0</v>
      </c>
      <c r="H975" s="6" t="s">
        <v>5732</v>
      </c>
      <c r="I975" s="6" t="s">
        <v>55</v>
      </c>
      <c r="J975" s="5">
        <v>146.22886</v>
      </c>
      <c r="K975" s="5" t="b">
        <v>0</v>
      </c>
      <c r="L975" s="6" t="s">
        <v>55</v>
      </c>
      <c r="M975" s="6" t="s">
        <v>5733</v>
      </c>
      <c r="N975" s="6" t="s">
        <v>5734</v>
      </c>
      <c r="P975" s="6" t="s">
        <v>5735</v>
      </c>
      <c r="Q975" s="5">
        <v>23.86</v>
      </c>
      <c r="R975" s="5">
        <v>51.324269999999999</v>
      </c>
      <c r="S975" s="5">
        <v>1133</v>
      </c>
    </row>
    <row r="976" spans="1:19" x14ac:dyDescent="0.25">
      <c r="A976" s="5">
        <v>1134</v>
      </c>
      <c r="B976" s="6" t="s">
        <v>5730</v>
      </c>
      <c r="C976" s="6" t="s">
        <v>5731</v>
      </c>
      <c r="D976" s="6" t="s">
        <v>55</v>
      </c>
      <c r="E976" s="6" t="s">
        <v>55</v>
      </c>
      <c r="F976" s="5" t="b">
        <v>0</v>
      </c>
      <c r="G976" s="5" t="b">
        <v>0</v>
      </c>
      <c r="H976" s="6" t="s">
        <v>5736</v>
      </c>
      <c r="I976" s="6" t="s">
        <v>55</v>
      </c>
      <c r="J976" s="5">
        <v>146.22886</v>
      </c>
      <c r="K976" s="5" t="b">
        <v>0</v>
      </c>
      <c r="L976" s="6" t="s">
        <v>55</v>
      </c>
      <c r="M976" s="6" t="s">
        <v>5733</v>
      </c>
      <c r="N976" s="6" t="s">
        <v>5734</v>
      </c>
      <c r="P976" s="6" t="s">
        <v>5735</v>
      </c>
      <c r="Q976" s="5">
        <v>23.86</v>
      </c>
      <c r="R976" s="5">
        <v>51.324269999999999</v>
      </c>
      <c r="S976" s="5">
        <v>1134</v>
      </c>
    </row>
    <row r="977" spans="1:19" x14ac:dyDescent="0.25">
      <c r="A977" s="5">
        <v>1135</v>
      </c>
      <c r="B977" s="6" t="s">
        <v>5730</v>
      </c>
      <c r="C977" s="6" t="s">
        <v>5731</v>
      </c>
      <c r="D977" s="6" t="s">
        <v>55</v>
      </c>
      <c r="E977" s="6" t="s">
        <v>55</v>
      </c>
      <c r="F977" s="5" t="b">
        <v>0</v>
      </c>
      <c r="G977" s="5" t="b">
        <v>0</v>
      </c>
      <c r="H977" s="6" t="s">
        <v>5737</v>
      </c>
      <c r="I977" s="6" t="s">
        <v>55</v>
      </c>
      <c r="J977" s="5">
        <v>146.22886</v>
      </c>
      <c r="K977" s="5" t="b">
        <v>0</v>
      </c>
      <c r="L977" s="6" t="s">
        <v>55</v>
      </c>
      <c r="M977" s="6" t="s">
        <v>5733</v>
      </c>
      <c r="N977" s="6" t="s">
        <v>5734</v>
      </c>
      <c r="P977" s="6" t="s">
        <v>5735</v>
      </c>
      <c r="Q977" s="5">
        <v>23.86</v>
      </c>
      <c r="R977" s="5">
        <v>51.324269999999999</v>
      </c>
      <c r="S977" s="5">
        <v>1135</v>
      </c>
    </row>
    <row r="978" spans="1:19" x14ac:dyDescent="0.25">
      <c r="A978" s="5">
        <v>1136</v>
      </c>
      <c r="B978" s="6" t="s">
        <v>5730</v>
      </c>
      <c r="C978" s="6" t="s">
        <v>5731</v>
      </c>
      <c r="D978" s="6" t="s">
        <v>55</v>
      </c>
      <c r="E978" s="6" t="s">
        <v>55</v>
      </c>
      <c r="F978" s="5" t="b">
        <v>0</v>
      </c>
      <c r="G978" s="5" t="b">
        <v>0</v>
      </c>
      <c r="H978" s="6" t="s">
        <v>5738</v>
      </c>
      <c r="I978" s="6" t="s">
        <v>55</v>
      </c>
      <c r="J978" s="5">
        <v>146.22886</v>
      </c>
      <c r="K978" s="5" t="b">
        <v>0</v>
      </c>
      <c r="L978" s="6" t="s">
        <v>55</v>
      </c>
      <c r="M978" s="6" t="s">
        <v>5733</v>
      </c>
      <c r="N978" s="6" t="s">
        <v>5734</v>
      </c>
      <c r="P978" s="6" t="s">
        <v>5735</v>
      </c>
      <c r="Q978" s="5">
        <v>23.86</v>
      </c>
      <c r="R978" s="5">
        <v>51.324269999999999</v>
      </c>
      <c r="S978" s="5">
        <v>1136</v>
      </c>
    </row>
    <row r="979" spans="1:19" x14ac:dyDescent="0.25">
      <c r="A979" s="5">
        <v>1153</v>
      </c>
      <c r="B979" s="6" t="s">
        <v>5739</v>
      </c>
      <c r="C979" s="6" t="s">
        <v>5740</v>
      </c>
      <c r="D979" s="6" t="s">
        <v>55</v>
      </c>
      <c r="E979" s="6" t="s">
        <v>55</v>
      </c>
      <c r="F979" s="5" t="b">
        <v>0</v>
      </c>
      <c r="G979" s="5" t="b">
        <v>0</v>
      </c>
      <c r="H979" s="6" t="s">
        <v>5741</v>
      </c>
      <c r="I979" s="6" t="s">
        <v>5742</v>
      </c>
      <c r="J979" s="5">
        <v>84.159480000000002</v>
      </c>
      <c r="K979" s="5" t="b">
        <v>0</v>
      </c>
      <c r="L979" s="6" t="s">
        <v>55</v>
      </c>
      <c r="M979" s="6" t="s">
        <v>5743</v>
      </c>
      <c r="N979" s="6" t="s">
        <v>574</v>
      </c>
      <c r="P979" s="6" t="s">
        <v>5744</v>
      </c>
      <c r="Q979" s="5">
        <v>20800</v>
      </c>
      <c r="R979" s="5">
        <v>21622.21</v>
      </c>
      <c r="S979" s="5">
        <v>1153</v>
      </c>
    </row>
    <row r="980" spans="1:19" x14ac:dyDescent="0.25">
      <c r="A980" s="5">
        <v>1161</v>
      </c>
      <c r="B980" s="6" t="s">
        <v>5745</v>
      </c>
      <c r="C980" s="6" t="s">
        <v>5746</v>
      </c>
      <c r="D980" s="6" t="s">
        <v>55</v>
      </c>
      <c r="E980" s="6" t="s">
        <v>55</v>
      </c>
      <c r="F980" s="5" t="b">
        <v>0</v>
      </c>
      <c r="G980" s="5" t="b">
        <v>0</v>
      </c>
      <c r="H980" s="6" t="s">
        <v>5747</v>
      </c>
      <c r="I980" s="6" t="s">
        <v>5748</v>
      </c>
      <c r="J980" s="5">
        <v>134.21816000000001</v>
      </c>
      <c r="K980" s="5" t="b">
        <v>0</v>
      </c>
      <c r="L980" s="6" t="s">
        <v>55</v>
      </c>
      <c r="M980" s="6" t="s">
        <v>5749</v>
      </c>
      <c r="N980" s="6" t="s">
        <v>135</v>
      </c>
      <c r="P980" s="6" t="s">
        <v>55</v>
      </c>
      <c r="Q980" s="5">
        <v>182.6</v>
      </c>
      <c r="S980" s="5">
        <v>1161</v>
      </c>
    </row>
    <row r="981" spans="1:19" x14ac:dyDescent="0.25">
      <c r="A981" s="5">
        <v>1165</v>
      </c>
      <c r="B981" s="6" t="s">
        <v>5750</v>
      </c>
      <c r="C981" s="6" t="s">
        <v>5751</v>
      </c>
      <c r="D981" s="6" t="s">
        <v>55</v>
      </c>
      <c r="E981" s="6" t="s">
        <v>5752</v>
      </c>
      <c r="F981" s="5" t="b">
        <v>0</v>
      </c>
      <c r="G981" s="5" t="b">
        <v>0</v>
      </c>
      <c r="H981" s="6" t="s">
        <v>5753</v>
      </c>
      <c r="I981" s="6" t="s">
        <v>5754</v>
      </c>
      <c r="J981" s="5">
        <v>28.010100000000001</v>
      </c>
      <c r="K981" s="5" t="b">
        <v>1</v>
      </c>
      <c r="L981" s="6" t="s">
        <v>55</v>
      </c>
      <c r="M981" s="6" t="s">
        <v>5755</v>
      </c>
      <c r="N981" s="6" t="s">
        <v>5754</v>
      </c>
      <c r="P981" s="6" t="s">
        <v>5756</v>
      </c>
      <c r="Q981" s="5">
        <v>1164000</v>
      </c>
      <c r="R981" s="5">
        <v>5757839</v>
      </c>
      <c r="S981" s="5">
        <v>1165</v>
      </c>
    </row>
    <row r="982" spans="1:19" x14ac:dyDescent="0.25">
      <c r="A982" s="5">
        <v>1166</v>
      </c>
      <c r="B982" s="6" t="s">
        <v>5757</v>
      </c>
      <c r="C982" s="6" t="s">
        <v>5758</v>
      </c>
      <c r="D982" s="6" t="s">
        <v>55</v>
      </c>
      <c r="E982" s="6" t="s">
        <v>5759</v>
      </c>
      <c r="F982" s="5" t="b">
        <v>0</v>
      </c>
      <c r="G982" s="5" t="b">
        <v>0</v>
      </c>
      <c r="H982" s="6" t="s">
        <v>5760</v>
      </c>
      <c r="I982" s="6" t="s">
        <v>5761</v>
      </c>
      <c r="J982" s="5">
        <v>44.01</v>
      </c>
      <c r="K982" s="5" t="b">
        <v>1</v>
      </c>
      <c r="L982" s="6" t="s">
        <v>55</v>
      </c>
      <c r="M982" s="6" t="s">
        <v>5762</v>
      </c>
      <c r="N982" s="6" t="s">
        <v>5761</v>
      </c>
      <c r="P982" s="6" t="s">
        <v>5763</v>
      </c>
      <c r="R982" s="5">
        <v>5757839</v>
      </c>
      <c r="S982" s="5">
        <v>1166</v>
      </c>
    </row>
    <row r="983" spans="1:19" x14ac:dyDescent="0.25">
      <c r="A983" s="5">
        <v>1167</v>
      </c>
      <c r="B983" s="6" t="s">
        <v>5764</v>
      </c>
      <c r="C983" s="6" t="s">
        <v>5765</v>
      </c>
      <c r="D983" s="6" t="s">
        <v>55</v>
      </c>
      <c r="E983" s="6" t="s">
        <v>55</v>
      </c>
      <c r="F983" s="5" t="b">
        <v>0</v>
      </c>
      <c r="G983" s="5" t="b">
        <v>0</v>
      </c>
      <c r="H983" s="6" t="s">
        <v>5766</v>
      </c>
      <c r="I983" s="6" t="s">
        <v>55</v>
      </c>
      <c r="J983" s="5">
        <v>180.24508</v>
      </c>
      <c r="K983" s="5" t="b">
        <v>0</v>
      </c>
      <c r="L983" s="6" t="s">
        <v>55</v>
      </c>
      <c r="M983" s="6" t="s">
        <v>5767</v>
      </c>
      <c r="N983" s="6" t="s">
        <v>4844</v>
      </c>
      <c r="P983" s="6" t="s">
        <v>5768</v>
      </c>
      <c r="Q983" s="5">
        <v>5.3060000000000003E-2</v>
      </c>
      <c r="R983" s="5">
        <v>0.71890480000000001</v>
      </c>
      <c r="S983" s="5">
        <v>1167</v>
      </c>
    </row>
    <row r="984" spans="1:19" x14ac:dyDescent="0.25">
      <c r="A984" s="5">
        <v>1168</v>
      </c>
      <c r="B984" s="6" t="s">
        <v>4900</v>
      </c>
      <c r="C984" s="6" t="s">
        <v>4901</v>
      </c>
      <c r="D984" s="6" t="s">
        <v>55</v>
      </c>
      <c r="E984" s="6" t="s">
        <v>55</v>
      </c>
      <c r="F984" s="5" t="b">
        <v>0</v>
      </c>
      <c r="G984" s="5" t="b">
        <v>1</v>
      </c>
      <c r="H984" s="6" t="s">
        <v>5769</v>
      </c>
      <c r="I984" s="6" t="s">
        <v>55</v>
      </c>
      <c r="J984" s="5">
        <v>192.25577999999999</v>
      </c>
      <c r="K984" s="5" t="b">
        <v>0</v>
      </c>
      <c r="L984" s="6" t="s">
        <v>55</v>
      </c>
      <c r="M984" s="6" t="s">
        <v>4903</v>
      </c>
      <c r="N984" s="6" t="s">
        <v>4850</v>
      </c>
      <c r="P984" s="6" t="s">
        <v>4904</v>
      </c>
      <c r="Q984" s="5">
        <v>3.2659999999999998E-3</v>
      </c>
      <c r="R984" s="5">
        <v>0.31945620000000002</v>
      </c>
      <c r="S984" s="5">
        <v>1168</v>
      </c>
    </row>
    <row r="985" spans="1:19" x14ac:dyDescent="0.25">
      <c r="A985" s="5">
        <v>1169</v>
      </c>
      <c r="B985" s="6" t="s">
        <v>5770</v>
      </c>
      <c r="C985" s="6" t="s">
        <v>5771</v>
      </c>
      <c r="D985" s="6" t="s">
        <v>55</v>
      </c>
      <c r="E985" s="6" t="s">
        <v>55</v>
      </c>
      <c r="F985" s="5" t="b">
        <v>0</v>
      </c>
      <c r="G985" s="5" t="b">
        <v>1</v>
      </c>
      <c r="H985" s="6" t="s">
        <v>5772</v>
      </c>
      <c r="I985" s="6" t="s">
        <v>55</v>
      </c>
      <c r="J985" s="5">
        <v>206.28</v>
      </c>
      <c r="K985" s="5" t="b">
        <v>0</v>
      </c>
      <c r="L985" s="6" t="s">
        <v>55</v>
      </c>
      <c r="M985" s="6" t="s">
        <v>5773</v>
      </c>
      <c r="N985" s="6" t="s">
        <v>4788</v>
      </c>
      <c r="P985" s="6" t="s">
        <v>5774</v>
      </c>
      <c r="Q985" s="5">
        <v>2.4260000000000002E-3</v>
      </c>
      <c r="R985" s="5">
        <v>0.1045537</v>
      </c>
      <c r="S985" s="5">
        <v>1169</v>
      </c>
    </row>
    <row r="986" spans="1:19" x14ac:dyDescent="0.25">
      <c r="A986" s="5">
        <v>1170</v>
      </c>
      <c r="B986" s="6" t="s">
        <v>5775</v>
      </c>
      <c r="C986" s="6" t="s">
        <v>5776</v>
      </c>
      <c r="D986" s="6" t="s">
        <v>55</v>
      </c>
      <c r="E986" s="6" t="s">
        <v>55</v>
      </c>
      <c r="F986" s="5" t="b">
        <v>0</v>
      </c>
      <c r="G986" s="5" t="b">
        <v>0</v>
      </c>
      <c r="H986" s="6" t="s">
        <v>5777</v>
      </c>
      <c r="I986" s="6" t="s">
        <v>55</v>
      </c>
      <c r="J986" s="5">
        <v>228.28788</v>
      </c>
      <c r="K986" s="5" t="b">
        <v>0</v>
      </c>
      <c r="L986" s="6" t="s">
        <v>55</v>
      </c>
      <c r="M986" s="6" t="s">
        <v>5778</v>
      </c>
      <c r="N986" s="6" t="s">
        <v>4660</v>
      </c>
      <c r="P986" s="6" t="s">
        <v>5779</v>
      </c>
      <c r="Q986" s="5">
        <v>3.9729999999999999E-6</v>
      </c>
      <c r="R986" s="5">
        <v>8.2486680000000007E-3</v>
      </c>
      <c r="S986" s="5">
        <v>1170</v>
      </c>
    </row>
    <row r="987" spans="1:19" ht="25.5" x14ac:dyDescent="0.25">
      <c r="A987" s="5">
        <v>1171</v>
      </c>
      <c r="B987" s="6" t="s">
        <v>5780</v>
      </c>
      <c r="C987" s="6" t="s">
        <v>5781</v>
      </c>
      <c r="D987" s="6" t="s">
        <v>55</v>
      </c>
      <c r="E987" s="6" t="s">
        <v>55</v>
      </c>
      <c r="F987" s="5" t="b">
        <v>0</v>
      </c>
      <c r="G987" s="5" t="b">
        <v>1</v>
      </c>
      <c r="H987" s="6" t="s">
        <v>5782</v>
      </c>
      <c r="I987" s="6" t="s">
        <v>5783</v>
      </c>
      <c r="J987" s="5">
        <v>252.30928</v>
      </c>
      <c r="K987" s="5" t="b">
        <v>0</v>
      </c>
      <c r="L987" s="6" t="s">
        <v>55</v>
      </c>
      <c r="M987" s="6" t="s">
        <v>5784</v>
      </c>
      <c r="N987" s="6" t="s">
        <v>4668</v>
      </c>
      <c r="P987" s="6" t="s">
        <v>5785</v>
      </c>
      <c r="Q987" s="5">
        <v>3.32E-6</v>
      </c>
      <c r="R987" s="5">
        <v>4.793097E-4</v>
      </c>
      <c r="S987" s="5">
        <v>1171</v>
      </c>
    </row>
    <row r="988" spans="1:19" ht="25.5" x14ac:dyDescent="0.25">
      <c r="A988" s="5">
        <v>1172</v>
      </c>
      <c r="B988" s="6" t="s">
        <v>5786</v>
      </c>
      <c r="C988" s="6" t="s">
        <v>5787</v>
      </c>
      <c r="D988" s="6" t="s">
        <v>55</v>
      </c>
      <c r="E988" s="6" t="s">
        <v>55</v>
      </c>
      <c r="F988" s="5" t="b">
        <v>0</v>
      </c>
      <c r="G988" s="5" t="b">
        <v>1</v>
      </c>
      <c r="H988" s="6" t="s">
        <v>5788</v>
      </c>
      <c r="I988" s="6" t="s">
        <v>55</v>
      </c>
      <c r="J988" s="5">
        <v>226.27199999999999</v>
      </c>
      <c r="K988" s="5" t="b">
        <v>0</v>
      </c>
      <c r="L988" s="6" t="s">
        <v>55</v>
      </c>
      <c r="M988" s="6" t="s">
        <v>5789</v>
      </c>
      <c r="N988" s="6" t="s">
        <v>5790</v>
      </c>
      <c r="P988" s="6" t="s">
        <v>5791</v>
      </c>
      <c r="Q988" s="5">
        <v>2.2799999999999999E-5</v>
      </c>
      <c r="R988" s="5">
        <v>5.2139389999999999E-3</v>
      </c>
      <c r="S988" s="5">
        <v>1172</v>
      </c>
    </row>
    <row r="989" spans="1:19" ht="25.5" x14ac:dyDescent="0.25">
      <c r="A989" s="5">
        <v>1173</v>
      </c>
      <c r="B989" s="6" t="s">
        <v>5792</v>
      </c>
      <c r="C989" s="6" t="s">
        <v>5793</v>
      </c>
      <c r="D989" s="6" t="s">
        <v>55</v>
      </c>
      <c r="E989" s="6" t="s">
        <v>55</v>
      </c>
      <c r="F989" s="5" t="b">
        <v>0</v>
      </c>
      <c r="G989" s="5" t="b">
        <v>1</v>
      </c>
      <c r="H989" s="6" t="s">
        <v>5794</v>
      </c>
      <c r="I989" s="6" t="s">
        <v>55</v>
      </c>
      <c r="J989" s="5">
        <v>228.28788</v>
      </c>
      <c r="K989" s="5" t="b">
        <v>0</v>
      </c>
      <c r="L989" s="6" t="s">
        <v>55</v>
      </c>
      <c r="M989" s="6" t="s">
        <v>5795</v>
      </c>
      <c r="N989" s="6" t="s">
        <v>5790</v>
      </c>
      <c r="P989" s="6" t="s">
        <v>5796</v>
      </c>
      <c r="Q989" s="5">
        <v>6.1060000000000002E-5</v>
      </c>
      <c r="R989" s="5">
        <v>6.0753580000000003E-3</v>
      </c>
      <c r="S989" s="5">
        <v>1173</v>
      </c>
    </row>
    <row r="990" spans="1:19" x14ac:dyDescent="0.25">
      <c r="A990" s="5">
        <v>1174</v>
      </c>
      <c r="B990" s="6" t="s">
        <v>5797</v>
      </c>
      <c r="C990" s="6" t="s">
        <v>5798</v>
      </c>
      <c r="D990" s="6" t="s">
        <v>55</v>
      </c>
      <c r="E990" s="6" t="s">
        <v>55</v>
      </c>
      <c r="F990" s="5" t="b">
        <v>0</v>
      </c>
      <c r="G990" s="5" t="b">
        <v>1</v>
      </c>
      <c r="H990" s="6" t="s">
        <v>5799</v>
      </c>
      <c r="I990" s="6" t="s">
        <v>55</v>
      </c>
      <c r="J990" s="5">
        <v>252.31479999999999</v>
      </c>
      <c r="K990" s="5" t="b">
        <v>0</v>
      </c>
      <c r="L990" s="6" t="s">
        <v>55</v>
      </c>
      <c r="M990" s="6" t="s">
        <v>5800</v>
      </c>
      <c r="N990" s="6" t="s">
        <v>4668</v>
      </c>
      <c r="P990" s="6" t="s">
        <v>55</v>
      </c>
      <c r="S990" s="5">
        <v>1174</v>
      </c>
    </row>
    <row r="991" spans="1:19" x14ac:dyDescent="0.25">
      <c r="A991" s="5">
        <v>1183</v>
      </c>
      <c r="B991" s="6" t="s">
        <v>2569</v>
      </c>
      <c r="C991" s="6" t="s">
        <v>2569</v>
      </c>
      <c r="D991" s="6" t="s">
        <v>55</v>
      </c>
      <c r="E991" s="6" t="s">
        <v>55</v>
      </c>
      <c r="F991" s="5" t="b">
        <v>0</v>
      </c>
      <c r="G991" s="5" t="b">
        <v>0</v>
      </c>
      <c r="H991" s="6" t="s">
        <v>5801</v>
      </c>
      <c r="I991" s="6" t="s">
        <v>5802</v>
      </c>
      <c r="J991" s="5">
        <v>12.010999999999999</v>
      </c>
      <c r="K991" s="5" t="b">
        <v>0</v>
      </c>
      <c r="L991" s="6" t="s">
        <v>55</v>
      </c>
      <c r="M991" s="6" t="s">
        <v>55</v>
      </c>
      <c r="N991" s="6" t="s">
        <v>55</v>
      </c>
      <c r="P991" s="6" t="s">
        <v>55</v>
      </c>
      <c r="S991" s="5">
        <v>1183</v>
      </c>
    </row>
    <row r="992" spans="1:19" x14ac:dyDescent="0.25">
      <c r="A992" s="5">
        <v>1190</v>
      </c>
      <c r="B992" s="6" t="s">
        <v>4544</v>
      </c>
      <c r="C992" s="6" t="s">
        <v>4545</v>
      </c>
      <c r="D992" s="6" t="s">
        <v>55</v>
      </c>
      <c r="E992" s="6" t="s">
        <v>55</v>
      </c>
      <c r="F992" s="5" t="b">
        <v>0</v>
      </c>
      <c r="G992" s="5" t="b">
        <v>0</v>
      </c>
      <c r="H992" s="6" t="s">
        <v>5803</v>
      </c>
      <c r="I992" s="6" t="s">
        <v>5804</v>
      </c>
      <c r="J992" s="5">
        <v>12.010999999999999</v>
      </c>
      <c r="K992" s="5" t="b">
        <v>0</v>
      </c>
      <c r="L992" s="6" t="s">
        <v>55</v>
      </c>
      <c r="M992" s="6" t="s">
        <v>4548</v>
      </c>
      <c r="N992" s="6" t="s">
        <v>85</v>
      </c>
      <c r="P992" s="6" t="s">
        <v>85</v>
      </c>
      <c r="R992" s="5">
        <v>5757839</v>
      </c>
      <c r="S992" s="5">
        <v>1190</v>
      </c>
    </row>
    <row r="993" spans="1:19" x14ac:dyDescent="0.25">
      <c r="A993" s="5">
        <v>1194</v>
      </c>
      <c r="B993" s="6" t="s">
        <v>5805</v>
      </c>
      <c r="C993" s="6" t="s">
        <v>5806</v>
      </c>
      <c r="D993" s="6" t="s">
        <v>55</v>
      </c>
      <c r="E993" s="6" t="s">
        <v>55</v>
      </c>
      <c r="F993" s="5" t="b">
        <v>0</v>
      </c>
      <c r="G993" s="5" t="b">
        <v>0</v>
      </c>
      <c r="H993" s="6" t="s">
        <v>5807</v>
      </c>
      <c r="I993" s="6" t="s">
        <v>5808</v>
      </c>
      <c r="J993" s="5">
        <v>184.28</v>
      </c>
      <c r="K993" s="5" t="b">
        <v>0</v>
      </c>
      <c r="L993" s="6" t="s">
        <v>55</v>
      </c>
      <c r="M993" s="6" t="s">
        <v>5809</v>
      </c>
      <c r="N993" s="6" t="s">
        <v>5810</v>
      </c>
      <c r="O993" s="5">
        <v>0.18181820000000001</v>
      </c>
      <c r="P993" s="6" t="s">
        <v>5811</v>
      </c>
      <c r="R993" s="5">
        <v>2.7222149999999998</v>
      </c>
      <c r="S993" s="5">
        <v>1194</v>
      </c>
    </row>
    <row r="994" spans="1:19" x14ac:dyDescent="0.25">
      <c r="A994" s="5">
        <v>1253</v>
      </c>
      <c r="B994" s="6" t="s">
        <v>5770</v>
      </c>
      <c r="C994" s="6" t="s">
        <v>5771</v>
      </c>
      <c r="D994" s="6" t="s">
        <v>55</v>
      </c>
      <c r="E994" s="6" t="s">
        <v>55</v>
      </c>
      <c r="F994" s="5" t="b">
        <v>0</v>
      </c>
      <c r="G994" s="5" t="b">
        <v>0</v>
      </c>
      <c r="H994" s="6" t="s">
        <v>5812</v>
      </c>
      <c r="I994" s="6" t="s">
        <v>5813</v>
      </c>
      <c r="J994" s="5">
        <v>206.28</v>
      </c>
      <c r="K994" s="5" t="b">
        <v>0</v>
      </c>
      <c r="L994" s="6" t="s">
        <v>55</v>
      </c>
      <c r="M994" s="6" t="s">
        <v>5773</v>
      </c>
      <c r="N994" s="6" t="s">
        <v>4788</v>
      </c>
      <c r="P994" s="6" t="s">
        <v>5774</v>
      </c>
      <c r="Q994" s="5">
        <v>2.4260000000000002E-3</v>
      </c>
      <c r="R994" s="5">
        <v>0.1045537</v>
      </c>
      <c r="S994" s="5">
        <v>1253</v>
      </c>
    </row>
    <row r="995" spans="1:19" x14ac:dyDescent="0.25">
      <c r="A995" s="5">
        <v>1254</v>
      </c>
      <c r="B995" s="6" t="s">
        <v>5814</v>
      </c>
      <c r="C995" s="6" t="s">
        <v>5815</v>
      </c>
      <c r="D995" s="6" t="s">
        <v>55</v>
      </c>
      <c r="E995" s="6" t="s">
        <v>55</v>
      </c>
      <c r="F995" s="5" t="b">
        <v>0</v>
      </c>
      <c r="G995" s="5" t="b">
        <v>0</v>
      </c>
      <c r="H995" s="6" t="s">
        <v>5816</v>
      </c>
      <c r="I995" s="6" t="s">
        <v>5817</v>
      </c>
      <c r="J995" s="5">
        <v>168.24</v>
      </c>
      <c r="K995" s="5" t="b">
        <v>0</v>
      </c>
      <c r="L995" s="6" t="s">
        <v>55</v>
      </c>
      <c r="M995" s="6" t="s">
        <v>5818</v>
      </c>
      <c r="N995" s="6" t="s">
        <v>4862</v>
      </c>
      <c r="P995" s="6" t="s">
        <v>5819</v>
      </c>
      <c r="R995" s="5">
        <v>3.4750510000000001</v>
      </c>
      <c r="S995" s="5">
        <v>1254</v>
      </c>
    </row>
    <row r="996" spans="1:19" ht="25.5" x14ac:dyDescent="0.25">
      <c r="A996" s="5">
        <v>1255</v>
      </c>
      <c r="B996" s="6" t="s">
        <v>5820</v>
      </c>
      <c r="C996" s="6" t="s">
        <v>5821</v>
      </c>
      <c r="D996" s="6" t="s">
        <v>55</v>
      </c>
      <c r="E996" s="6" t="s">
        <v>55</v>
      </c>
      <c r="F996" s="5" t="b">
        <v>0</v>
      </c>
      <c r="G996" s="5" t="b">
        <v>0</v>
      </c>
      <c r="H996" s="6" t="s">
        <v>5822</v>
      </c>
      <c r="I996" s="6" t="s">
        <v>5823</v>
      </c>
      <c r="J996" s="5">
        <v>180.24508</v>
      </c>
      <c r="K996" s="5" t="b">
        <v>0</v>
      </c>
      <c r="L996" s="6" t="s">
        <v>55</v>
      </c>
      <c r="M996" s="6" t="s">
        <v>5824</v>
      </c>
      <c r="N996" s="6" t="s">
        <v>4844</v>
      </c>
      <c r="P996" s="6" t="s">
        <v>5825</v>
      </c>
      <c r="Q996" s="5">
        <v>1.813E-2</v>
      </c>
      <c r="R996" s="5">
        <v>0.71890480000000001</v>
      </c>
      <c r="S996" s="5">
        <v>1255</v>
      </c>
    </row>
    <row r="997" spans="1:19" x14ac:dyDescent="0.25">
      <c r="A997" s="5">
        <v>1256</v>
      </c>
      <c r="B997" s="6" t="s">
        <v>4900</v>
      </c>
      <c r="C997" s="6" t="s">
        <v>4901</v>
      </c>
      <c r="D997" s="6" t="s">
        <v>55</v>
      </c>
      <c r="E997" s="6" t="s">
        <v>55</v>
      </c>
      <c r="F997" s="5" t="b">
        <v>0</v>
      </c>
      <c r="G997" s="5" t="b">
        <v>0</v>
      </c>
      <c r="H997" s="6" t="s">
        <v>5826</v>
      </c>
      <c r="I997" s="6" t="s">
        <v>5827</v>
      </c>
      <c r="J997" s="5">
        <v>192.25577999999999</v>
      </c>
      <c r="K997" s="5" t="b">
        <v>0</v>
      </c>
      <c r="L997" s="6" t="s">
        <v>55</v>
      </c>
      <c r="M997" s="6" t="s">
        <v>4903</v>
      </c>
      <c r="N997" s="6" t="s">
        <v>4850</v>
      </c>
      <c r="P997" s="6" t="s">
        <v>4904</v>
      </c>
      <c r="Q997" s="5">
        <v>3.2659999999999998E-3</v>
      </c>
      <c r="R997" s="5">
        <v>0.31945620000000002</v>
      </c>
      <c r="S997" s="5">
        <v>1256</v>
      </c>
    </row>
    <row r="998" spans="1:19" ht="25.5" x14ac:dyDescent="0.25">
      <c r="A998" s="5">
        <v>1257</v>
      </c>
      <c r="B998" s="6" t="s">
        <v>55</v>
      </c>
      <c r="C998" s="6" t="s">
        <v>55</v>
      </c>
      <c r="D998" s="6" t="s">
        <v>5828</v>
      </c>
      <c r="E998" s="6" t="s">
        <v>55</v>
      </c>
      <c r="F998" s="5" t="b">
        <v>0</v>
      </c>
      <c r="G998" s="5" t="b">
        <v>0</v>
      </c>
      <c r="H998" s="6" t="s">
        <v>5829</v>
      </c>
      <c r="I998" s="6" t="s">
        <v>5827</v>
      </c>
      <c r="J998" s="5">
        <v>216.28299999999999</v>
      </c>
      <c r="K998" s="5" t="b">
        <v>0</v>
      </c>
      <c r="L998" s="6" t="s">
        <v>55</v>
      </c>
      <c r="M998" s="6" t="s">
        <v>5830</v>
      </c>
      <c r="N998" s="6" t="s">
        <v>55</v>
      </c>
      <c r="P998" s="6" t="s">
        <v>55</v>
      </c>
      <c r="S998" s="5">
        <v>1257</v>
      </c>
    </row>
    <row r="999" spans="1:19" x14ac:dyDescent="0.25">
      <c r="A999" s="5">
        <v>1265</v>
      </c>
      <c r="B999" s="6" t="s">
        <v>5103</v>
      </c>
      <c r="C999" s="6" t="s">
        <v>5104</v>
      </c>
      <c r="D999" s="6" t="s">
        <v>55</v>
      </c>
      <c r="E999" s="6" t="s">
        <v>55</v>
      </c>
      <c r="F999" s="5" t="b">
        <v>0</v>
      </c>
      <c r="G999" s="5" t="b">
        <v>0</v>
      </c>
      <c r="H999" s="6" t="s">
        <v>5831</v>
      </c>
      <c r="I999" s="6" t="s">
        <v>5832</v>
      </c>
      <c r="J999" s="5">
        <v>170.25026</v>
      </c>
      <c r="K999" s="5" t="b">
        <v>0</v>
      </c>
      <c r="L999" s="6" t="s">
        <v>55</v>
      </c>
      <c r="M999" s="6" t="s">
        <v>5107</v>
      </c>
      <c r="N999" s="6" t="s">
        <v>4958</v>
      </c>
      <c r="P999" s="6" t="s">
        <v>5108</v>
      </c>
      <c r="Q999" s="5">
        <v>0.33600000000000002</v>
      </c>
      <c r="R999" s="5">
        <v>4.0491799999999998</v>
      </c>
      <c r="S999" s="5">
        <v>1265</v>
      </c>
    </row>
    <row r="1000" spans="1:19" x14ac:dyDescent="0.25">
      <c r="A1000" s="5">
        <v>1266</v>
      </c>
      <c r="B1000" s="6" t="s">
        <v>5770</v>
      </c>
      <c r="C1000" s="6" t="s">
        <v>5771</v>
      </c>
      <c r="D1000" s="6" t="s">
        <v>55</v>
      </c>
      <c r="E1000" s="6" t="s">
        <v>55</v>
      </c>
      <c r="F1000" s="5" t="b">
        <v>0</v>
      </c>
      <c r="G1000" s="5" t="b">
        <v>0</v>
      </c>
      <c r="H1000" s="6" t="s">
        <v>5833</v>
      </c>
      <c r="I1000" s="6" t="s">
        <v>5834</v>
      </c>
      <c r="J1000" s="5">
        <v>206.28</v>
      </c>
      <c r="K1000" s="5" t="b">
        <v>0</v>
      </c>
      <c r="L1000" s="6" t="s">
        <v>55</v>
      </c>
      <c r="M1000" s="6" t="s">
        <v>5773</v>
      </c>
      <c r="N1000" s="6" t="s">
        <v>4788</v>
      </c>
      <c r="P1000" s="6" t="s">
        <v>5774</v>
      </c>
      <c r="Q1000" s="5">
        <v>2.4260000000000002E-3</v>
      </c>
      <c r="R1000" s="5">
        <v>0.1045537</v>
      </c>
      <c r="S1000" s="5">
        <v>1266</v>
      </c>
    </row>
    <row r="1001" spans="1:19" x14ac:dyDescent="0.25">
      <c r="A1001" s="5">
        <v>1267</v>
      </c>
      <c r="B1001" s="6" t="s">
        <v>5814</v>
      </c>
      <c r="C1001" s="6" t="s">
        <v>5815</v>
      </c>
      <c r="D1001" s="6" t="s">
        <v>55</v>
      </c>
      <c r="E1001" s="6" t="s">
        <v>55</v>
      </c>
      <c r="F1001" s="5" t="b">
        <v>0</v>
      </c>
      <c r="G1001" s="5" t="b">
        <v>0</v>
      </c>
      <c r="H1001" s="6" t="s">
        <v>5835</v>
      </c>
      <c r="I1001" s="6" t="s">
        <v>5836</v>
      </c>
      <c r="J1001" s="5">
        <v>168.24</v>
      </c>
      <c r="K1001" s="5" t="b">
        <v>0</v>
      </c>
      <c r="L1001" s="6" t="s">
        <v>55</v>
      </c>
      <c r="M1001" s="6" t="s">
        <v>5818</v>
      </c>
      <c r="N1001" s="6" t="s">
        <v>4862</v>
      </c>
      <c r="P1001" s="6" t="s">
        <v>5819</v>
      </c>
      <c r="R1001" s="5">
        <v>3.4750510000000001</v>
      </c>
      <c r="S1001" s="5">
        <v>1267</v>
      </c>
    </row>
    <row r="1002" spans="1:19" ht="25.5" x14ac:dyDescent="0.25">
      <c r="A1002" s="5">
        <v>1268</v>
      </c>
      <c r="B1002" s="6" t="s">
        <v>5820</v>
      </c>
      <c r="C1002" s="6" t="s">
        <v>5821</v>
      </c>
      <c r="D1002" s="6" t="s">
        <v>55</v>
      </c>
      <c r="E1002" s="6" t="s">
        <v>55</v>
      </c>
      <c r="F1002" s="5" t="b">
        <v>0</v>
      </c>
      <c r="G1002" s="5" t="b">
        <v>0</v>
      </c>
      <c r="H1002" s="6" t="s">
        <v>5837</v>
      </c>
      <c r="I1002" s="6" t="s">
        <v>5838</v>
      </c>
      <c r="J1002" s="5">
        <v>180.24508</v>
      </c>
      <c r="K1002" s="5" t="b">
        <v>0</v>
      </c>
      <c r="L1002" s="6" t="s">
        <v>55</v>
      </c>
      <c r="M1002" s="6" t="s">
        <v>5824</v>
      </c>
      <c r="N1002" s="6" t="s">
        <v>4844</v>
      </c>
      <c r="P1002" s="6" t="s">
        <v>5825</v>
      </c>
      <c r="Q1002" s="5">
        <v>1.813E-2</v>
      </c>
      <c r="R1002" s="5">
        <v>0.71890480000000001</v>
      </c>
      <c r="S1002" s="5">
        <v>1268</v>
      </c>
    </row>
    <row r="1003" spans="1:19" x14ac:dyDescent="0.25">
      <c r="A1003" s="5">
        <v>1269</v>
      </c>
      <c r="B1003" s="6" t="s">
        <v>4900</v>
      </c>
      <c r="C1003" s="6" t="s">
        <v>4901</v>
      </c>
      <c r="D1003" s="6" t="s">
        <v>55</v>
      </c>
      <c r="E1003" s="6" t="s">
        <v>55</v>
      </c>
      <c r="F1003" s="5" t="b">
        <v>0</v>
      </c>
      <c r="G1003" s="5" t="b">
        <v>0</v>
      </c>
      <c r="H1003" s="6" t="s">
        <v>5839</v>
      </c>
      <c r="I1003" s="6" t="s">
        <v>55</v>
      </c>
      <c r="J1003" s="5">
        <v>192.26</v>
      </c>
      <c r="K1003" s="5" t="b">
        <v>0</v>
      </c>
      <c r="L1003" s="6" t="s">
        <v>55</v>
      </c>
      <c r="M1003" s="6" t="s">
        <v>4903</v>
      </c>
      <c r="N1003" s="6" t="s">
        <v>4850</v>
      </c>
      <c r="P1003" s="6" t="s">
        <v>4904</v>
      </c>
      <c r="R1003" s="5">
        <v>0.31945620000000002</v>
      </c>
      <c r="S1003" s="5">
        <v>1269</v>
      </c>
    </row>
    <row r="1004" spans="1:19" x14ac:dyDescent="0.25">
      <c r="A1004" s="5">
        <v>1270</v>
      </c>
      <c r="B1004" s="6" t="s">
        <v>4905</v>
      </c>
      <c r="C1004" s="6" t="s">
        <v>4906</v>
      </c>
      <c r="D1004" s="6" t="s">
        <v>55</v>
      </c>
      <c r="E1004" s="6" t="s">
        <v>55</v>
      </c>
      <c r="F1004" s="5" t="b">
        <v>0</v>
      </c>
      <c r="G1004" s="5" t="b">
        <v>0</v>
      </c>
      <c r="H1004" s="6" t="s">
        <v>5840</v>
      </c>
      <c r="I1004" s="6" t="s">
        <v>55</v>
      </c>
      <c r="J1004" s="5">
        <v>216.28299999999999</v>
      </c>
      <c r="K1004" s="5" t="b">
        <v>0</v>
      </c>
      <c r="L1004" s="6" t="s">
        <v>55</v>
      </c>
      <c r="M1004" s="6" t="s">
        <v>4908</v>
      </c>
      <c r="N1004" s="6" t="s">
        <v>4728</v>
      </c>
      <c r="P1004" s="6" t="s">
        <v>55</v>
      </c>
      <c r="S1004" s="5">
        <v>1270</v>
      </c>
    </row>
    <row r="1005" spans="1:19" ht="51" x14ac:dyDescent="0.25">
      <c r="A1005" s="5">
        <v>1275</v>
      </c>
      <c r="B1005" s="6" t="s">
        <v>55</v>
      </c>
      <c r="C1005" s="6" t="s">
        <v>55</v>
      </c>
      <c r="D1005" s="6" t="s">
        <v>5841</v>
      </c>
      <c r="E1005" s="6" t="s">
        <v>55</v>
      </c>
      <c r="F1005" s="5" t="b">
        <v>0</v>
      </c>
      <c r="G1005" s="5" t="b">
        <v>0</v>
      </c>
      <c r="H1005" s="6" t="s">
        <v>5842</v>
      </c>
      <c r="I1005" s="6" t="s">
        <v>5843</v>
      </c>
      <c r="J1005" s="5">
        <v>252.30930000000001</v>
      </c>
      <c r="K1005" s="5" t="b">
        <v>0</v>
      </c>
      <c r="L1005" s="6" t="s">
        <v>5844</v>
      </c>
      <c r="M1005" s="6" t="s">
        <v>5845</v>
      </c>
      <c r="N1005" s="6" t="s">
        <v>4668</v>
      </c>
      <c r="P1005" s="6" t="s">
        <v>55</v>
      </c>
      <c r="S1005" s="5">
        <v>1275</v>
      </c>
    </row>
    <row r="1006" spans="1:19" ht="25.5" x14ac:dyDescent="0.25">
      <c r="A1006" s="5">
        <v>1280</v>
      </c>
      <c r="B1006" s="6" t="s">
        <v>55</v>
      </c>
      <c r="C1006" s="6" t="s">
        <v>55</v>
      </c>
      <c r="D1006" s="6" t="s">
        <v>5828</v>
      </c>
      <c r="E1006" s="6" t="s">
        <v>55</v>
      </c>
      <c r="F1006" s="5" t="b">
        <v>0</v>
      </c>
      <c r="G1006" s="5" t="b">
        <v>0</v>
      </c>
      <c r="H1006" s="6" t="s">
        <v>5846</v>
      </c>
      <c r="I1006" s="6" t="s">
        <v>5847</v>
      </c>
      <c r="J1006" s="5">
        <v>216.28299999999999</v>
      </c>
      <c r="K1006" s="5" t="b">
        <v>0</v>
      </c>
      <c r="L1006" s="6" t="s">
        <v>55</v>
      </c>
      <c r="M1006" s="6" t="s">
        <v>5830</v>
      </c>
      <c r="N1006" s="6" t="s">
        <v>55</v>
      </c>
      <c r="P1006" s="6" t="s">
        <v>55</v>
      </c>
      <c r="S1006" s="5">
        <v>1280</v>
      </c>
    </row>
    <row r="1007" spans="1:19" x14ac:dyDescent="0.25">
      <c r="A1007" s="5">
        <v>1281</v>
      </c>
      <c r="B1007" s="6" t="s">
        <v>5848</v>
      </c>
      <c r="C1007" s="6" t="s">
        <v>5849</v>
      </c>
      <c r="D1007" s="6" t="s">
        <v>55</v>
      </c>
      <c r="E1007" s="6" t="s">
        <v>55</v>
      </c>
      <c r="F1007" s="5" t="b">
        <v>0</v>
      </c>
      <c r="G1007" s="5" t="b">
        <v>0</v>
      </c>
      <c r="H1007" s="6" t="s">
        <v>5850</v>
      </c>
      <c r="I1007" s="6" t="s">
        <v>5851</v>
      </c>
      <c r="J1007" s="5">
        <v>234.316</v>
      </c>
      <c r="K1007" s="5" t="b">
        <v>0</v>
      </c>
      <c r="L1007" s="6" t="s">
        <v>55</v>
      </c>
      <c r="M1007" s="6" t="s">
        <v>5852</v>
      </c>
      <c r="N1007" s="6" t="s">
        <v>5853</v>
      </c>
      <c r="P1007" s="6" t="s">
        <v>55</v>
      </c>
      <c r="S1007" s="5">
        <v>1281</v>
      </c>
    </row>
    <row r="1008" spans="1:19" x14ac:dyDescent="0.25">
      <c r="A1008" s="5">
        <v>1288</v>
      </c>
      <c r="B1008" s="6" t="s">
        <v>5770</v>
      </c>
      <c r="C1008" s="6" t="s">
        <v>5771</v>
      </c>
      <c r="D1008" s="6" t="s">
        <v>55</v>
      </c>
      <c r="E1008" s="6" t="s">
        <v>55</v>
      </c>
      <c r="F1008" s="5" t="b">
        <v>0</v>
      </c>
      <c r="G1008" s="5" t="b">
        <v>0</v>
      </c>
      <c r="H1008" s="6" t="s">
        <v>5854</v>
      </c>
      <c r="I1008" s="6" t="s">
        <v>5855</v>
      </c>
      <c r="J1008" s="5">
        <v>206.28</v>
      </c>
      <c r="K1008" s="5" t="b">
        <v>0</v>
      </c>
      <c r="L1008" s="6" t="s">
        <v>55</v>
      </c>
      <c r="M1008" s="6" t="s">
        <v>5773</v>
      </c>
      <c r="N1008" s="6" t="s">
        <v>4788</v>
      </c>
      <c r="P1008" s="6" t="s">
        <v>5774</v>
      </c>
      <c r="Q1008" s="5">
        <v>2.4260000000000002E-3</v>
      </c>
      <c r="R1008" s="5">
        <v>0.1045537</v>
      </c>
      <c r="S1008" s="5">
        <v>1288</v>
      </c>
    </row>
    <row r="1009" spans="1:19" x14ac:dyDescent="0.25">
      <c r="A1009" s="5">
        <v>1289</v>
      </c>
      <c r="B1009" s="6" t="s">
        <v>5814</v>
      </c>
      <c r="C1009" s="6" t="s">
        <v>5815</v>
      </c>
      <c r="D1009" s="6" t="s">
        <v>55</v>
      </c>
      <c r="E1009" s="6" t="s">
        <v>55</v>
      </c>
      <c r="F1009" s="5" t="b">
        <v>0</v>
      </c>
      <c r="G1009" s="5" t="b">
        <v>0</v>
      </c>
      <c r="H1009" s="6" t="s">
        <v>5856</v>
      </c>
      <c r="I1009" s="6" t="s">
        <v>5857</v>
      </c>
      <c r="J1009" s="5">
        <v>168.24</v>
      </c>
      <c r="K1009" s="5" t="b">
        <v>0</v>
      </c>
      <c r="L1009" s="6" t="s">
        <v>55</v>
      </c>
      <c r="M1009" s="6" t="s">
        <v>5818</v>
      </c>
      <c r="N1009" s="6" t="s">
        <v>4862</v>
      </c>
      <c r="P1009" s="6" t="s">
        <v>5819</v>
      </c>
      <c r="R1009" s="5">
        <v>3.4750510000000001</v>
      </c>
      <c r="S1009" s="5">
        <v>1289</v>
      </c>
    </row>
    <row r="1010" spans="1:19" ht="25.5" x14ac:dyDescent="0.25">
      <c r="A1010" s="5">
        <v>1290</v>
      </c>
      <c r="B1010" s="6" t="s">
        <v>5820</v>
      </c>
      <c r="C1010" s="6" t="s">
        <v>5821</v>
      </c>
      <c r="D1010" s="6" t="s">
        <v>55</v>
      </c>
      <c r="E1010" s="6" t="s">
        <v>55</v>
      </c>
      <c r="F1010" s="5" t="b">
        <v>0</v>
      </c>
      <c r="G1010" s="5" t="b">
        <v>0</v>
      </c>
      <c r="H1010" s="6" t="s">
        <v>5858</v>
      </c>
      <c r="I1010" s="6" t="s">
        <v>5859</v>
      </c>
      <c r="J1010" s="5">
        <v>179.24</v>
      </c>
      <c r="K1010" s="5" t="b">
        <v>0</v>
      </c>
      <c r="L1010" s="6" t="s">
        <v>55</v>
      </c>
      <c r="M1010" s="6" t="s">
        <v>5824</v>
      </c>
      <c r="N1010" s="6" t="s">
        <v>4844</v>
      </c>
      <c r="P1010" s="6" t="s">
        <v>5825</v>
      </c>
      <c r="R1010" s="5">
        <v>0.71890480000000001</v>
      </c>
      <c r="S1010" s="5">
        <v>1290</v>
      </c>
    </row>
    <row r="1011" spans="1:19" ht="25.5" x14ac:dyDescent="0.25">
      <c r="A1011" s="5">
        <v>1293</v>
      </c>
      <c r="B1011" s="6" t="s">
        <v>55</v>
      </c>
      <c r="C1011" s="6" t="s">
        <v>55</v>
      </c>
      <c r="D1011" s="6" t="s">
        <v>5828</v>
      </c>
      <c r="E1011" s="6" t="s">
        <v>55</v>
      </c>
      <c r="F1011" s="5" t="b">
        <v>0</v>
      </c>
      <c r="G1011" s="5" t="b">
        <v>0</v>
      </c>
      <c r="H1011" s="6" t="s">
        <v>5860</v>
      </c>
      <c r="I1011" s="6" t="s">
        <v>5861</v>
      </c>
      <c r="J1011" s="5">
        <v>216.28299999999999</v>
      </c>
      <c r="K1011" s="5" t="b">
        <v>0</v>
      </c>
      <c r="L1011" s="6" t="s">
        <v>55</v>
      </c>
      <c r="M1011" s="6" t="s">
        <v>5830</v>
      </c>
      <c r="N1011" s="6" t="s">
        <v>55</v>
      </c>
      <c r="P1011" s="6" t="s">
        <v>55</v>
      </c>
      <c r="S1011" s="5">
        <v>1293</v>
      </c>
    </row>
    <row r="1012" spans="1:19" ht="25.5" x14ac:dyDescent="0.25">
      <c r="A1012" s="5">
        <v>1296</v>
      </c>
      <c r="B1012" s="6" t="s">
        <v>55</v>
      </c>
      <c r="C1012" s="6" t="s">
        <v>55</v>
      </c>
      <c r="D1012" s="6" t="s">
        <v>5828</v>
      </c>
      <c r="E1012" s="6" t="s">
        <v>55</v>
      </c>
      <c r="F1012" s="5" t="b">
        <v>0</v>
      </c>
      <c r="G1012" s="5" t="b">
        <v>0</v>
      </c>
      <c r="H1012" s="6" t="s">
        <v>5862</v>
      </c>
      <c r="I1012" s="6" t="s">
        <v>5863</v>
      </c>
      <c r="J1012" s="5">
        <v>216.28299999999999</v>
      </c>
      <c r="K1012" s="5" t="b">
        <v>0</v>
      </c>
      <c r="L1012" s="6" t="s">
        <v>55</v>
      </c>
      <c r="M1012" s="6" t="s">
        <v>5830</v>
      </c>
      <c r="N1012" s="6" t="s">
        <v>55</v>
      </c>
      <c r="P1012" s="6" t="s">
        <v>55</v>
      </c>
      <c r="S1012" s="5">
        <v>1296</v>
      </c>
    </row>
    <row r="1013" spans="1:19" x14ac:dyDescent="0.25">
      <c r="A1013" s="5">
        <v>1298</v>
      </c>
      <c r="B1013" s="6" t="s">
        <v>5103</v>
      </c>
      <c r="C1013" s="6" t="s">
        <v>5104</v>
      </c>
      <c r="D1013" s="6" t="s">
        <v>55</v>
      </c>
      <c r="E1013" s="6" t="s">
        <v>55</v>
      </c>
      <c r="F1013" s="5" t="b">
        <v>0</v>
      </c>
      <c r="G1013" s="5" t="b">
        <v>0</v>
      </c>
      <c r="H1013" s="6" t="s">
        <v>5864</v>
      </c>
      <c r="I1013" s="6" t="s">
        <v>5865</v>
      </c>
      <c r="J1013" s="5">
        <v>170.25026</v>
      </c>
      <c r="K1013" s="5" t="b">
        <v>0</v>
      </c>
      <c r="L1013" s="6" t="s">
        <v>55</v>
      </c>
      <c r="M1013" s="6" t="s">
        <v>5107</v>
      </c>
      <c r="N1013" s="6" t="s">
        <v>4958</v>
      </c>
      <c r="P1013" s="6" t="s">
        <v>5108</v>
      </c>
      <c r="Q1013" s="5">
        <v>0.33600000000000002</v>
      </c>
      <c r="R1013" s="5">
        <v>4.0491799999999998</v>
      </c>
      <c r="S1013" s="5">
        <v>1298</v>
      </c>
    </row>
    <row r="1014" spans="1:19" x14ac:dyDescent="0.25">
      <c r="A1014" s="5">
        <v>1301</v>
      </c>
      <c r="B1014" s="6" t="s">
        <v>5770</v>
      </c>
      <c r="C1014" s="6" t="s">
        <v>5771</v>
      </c>
      <c r="D1014" s="6" t="s">
        <v>55</v>
      </c>
      <c r="E1014" s="6" t="s">
        <v>55</v>
      </c>
      <c r="F1014" s="5" t="b">
        <v>0</v>
      </c>
      <c r="G1014" s="5" t="b">
        <v>0</v>
      </c>
      <c r="H1014" s="6" t="s">
        <v>5866</v>
      </c>
      <c r="I1014" s="6" t="s">
        <v>5867</v>
      </c>
      <c r="J1014" s="5">
        <v>206.28</v>
      </c>
      <c r="K1014" s="5" t="b">
        <v>0</v>
      </c>
      <c r="L1014" s="6" t="s">
        <v>55</v>
      </c>
      <c r="M1014" s="6" t="s">
        <v>5773</v>
      </c>
      <c r="N1014" s="6" t="s">
        <v>4788</v>
      </c>
      <c r="P1014" s="6" t="s">
        <v>5774</v>
      </c>
      <c r="Q1014" s="5">
        <v>2.4260000000000002E-3</v>
      </c>
      <c r="R1014" s="5">
        <v>0.1045537</v>
      </c>
      <c r="S1014" s="5">
        <v>1301</v>
      </c>
    </row>
    <row r="1015" spans="1:19" x14ac:dyDescent="0.25">
      <c r="A1015" s="5">
        <v>1302</v>
      </c>
      <c r="B1015" s="6" t="s">
        <v>4905</v>
      </c>
      <c r="C1015" s="6" t="s">
        <v>4906</v>
      </c>
      <c r="D1015" s="6" t="s">
        <v>55</v>
      </c>
      <c r="E1015" s="6" t="s">
        <v>55</v>
      </c>
      <c r="F1015" s="5" t="b">
        <v>0</v>
      </c>
      <c r="G1015" s="5" t="b">
        <v>0</v>
      </c>
      <c r="H1015" s="6" t="s">
        <v>5868</v>
      </c>
      <c r="I1015" s="6" t="s">
        <v>5869</v>
      </c>
      <c r="J1015" s="5">
        <v>216.28</v>
      </c>
      <c r="K1015" s="5" t="b">
        <v>0</v>
      </c>
      <c r="L1015" s="6" t="s">
        <v>55</v>
      </c>
      <c r="M1015" s="6" t="s">
        <v>4908</v>
      </c>
      <c r="N1015" s="6" t="s">
        <v>4728</v>
      </c>
      <c r="P1015" s="6" t="s">
        <v>55</v>
      </c>
      <c r="Q1015" s="5">
        <v>2.3330000000000001E-4</v>
      </c>
      <c r="S1015" s="5">
        <v>1302</v>
      </c>
    </row>
    <row r="1016" spans="1:19" ht="25.5" x14ac:dyDescent="0.25">
      <c r="A1016" s="5">
        <v>1312</v>
      </c>
      <c r="B1016" s="6" t="s">
        <v>55</v>
      </c>
      <c r="C1016" s="6" t="s">
        <v>55</v>
      </c>
      <c r="D1016" s="6" t="s">
        <v>5828</v>
      </c>
      <c r="E1016" s="6" t="s">
        <v>55</v>
      </c>
      <c r="F1016" s="5" t="b">
        <v>0</v>
      </c>
      <c r="G1016" s="5" t="b">
        <v>0</v>
      </c>
      <c r="H1016" s="6" t="s">
        <v>5870</v>
      </c>
      <c r="I1016" s="6" t="s">
        <v>5871</v>
      </c>
      <c r="J1016" s="5">
        <v>216.28299999999999</v>
      </c>
      <c r="K1016" s="5" t="b">
        <v>0</v>
      </c>
      <c r="L1016" s="6" t="s">
        <v>55</v>
      </c>
      <c r="M1016" s="6" t="s">
        <v>5830</v>
      </c>
      <c r="N1016" s="6" t="s">
        <v>55</v>
      </c>
      <c r="P1016" s="6" t="s">
        <v>55</v>
      </c>
      <c r="S1016" s="5">
        <v>1312</v>
      </c>
    </row>
    <row r="1017" spans="1:19" x14ac:dyDescent="0.25">
      <c r="A1017" s="5">
        <v>1313</v>
      </c>
      <c r="B1017" s="6" t="s">
        <v>5103</v>
      </c>
      <c r="C1017" s="6" t="s">
        <v>5104</v>
      </c>
      <c r="D1017" s="6" t="s">
        <v>55</v>
      </c>
      <c r="E1017" s="6" t="s">
        <v>55</v>
      </c>
      <c r="F1017" s="5" t="b">
        <v>0</v>
      </c>
      <c r="G1017" s="5" t="b">
        <v>0</v>
      </c>
      <c r="H1017" s="6" t="s">
        <v>5872</v>
      </c>
      <c r="I1017" s="6" t="s">
        <v>5873</v>
      </c>
      <c r="J1017" s="5">
        <v>170.255</v>
      </c>
      <c r="K1017" s="5" t="b">
        <v>0</v>
      </c>
      <c r="L1017" s="6" t="s">
        <v>55</v>
      </c>
      <c r="M1017" s="6" t="s">
        <v>5107</v>
      </c>
      <c r="N1017" s="6" t="s">
        <v>4958</v>
      </c>
      <c r="P1017" s="6" t="s">
        <v>5108</v>
      </c>
      <c r="R1017" s="5">
        <v>4.0491799999999998</v>
      </c>
      <c r="S1017" s="5">
        <v>1313</v>
      </c>
    </row>
    <row r="1018" spans="1:19" x14ac:dyDescent="0.25">
      <c r="A1018" s="5">
        <v>1314</v>
      </c>
      <c r="B1018" s="6" t="s">
        <v>5770</v>
      </c>
      <c r="C1018" s="6" t="s">
        <v>5771</v>
      </c>
      <c r="D1018" s="6" t="s">
        <v>55</v>
      </c>
      <c r="E1018" s="6" t="s">
        <v>55</v>
      </c>
      <c r="F1018" s="5" t="b">
        <v>0</v>
      </c>
      <c r="G1018" s="5" t="b">
        <v>0</v>
      </c>
      <c r="H1018" s="6" t="s">
        <v>5874</v>
      </c>
      <c r="I1018" s="6" t="s">
        <v>5875</v>
      </c>
      <c r="J1018" s="5">
        <v>206.28</v>
      </c>
      <c r="K1018" s="5" t="b">
        <v>0</v>
      </c>
      <c r="L1018" s="6" t="s">
        <v>55</v>
      </c>
      <c r="M1018" s="6" t="s">
        <v>5773</v>
      </c>
      <c r="N1018" s="6" t="s">
        <v>4788</v>
      </c>
      <c r="P1018" s="6" t="s">
        <v>5774</v>
      </c>
      <c r="Q1018" s="5">
        <v>2.4260000000000002E-3</v>
      </c>
      <c r="R1018" s="5">
        <v>0.1045537</v>
      </c>
      <c r="S1018" s="5">
        <v>1314</v>
      </c>
    </row>
    <row r="1019" spans="1:19" x14ac:dyDescent="0.25">
      <c r="A1019" s="5">
        <v>1315</v>
      </c>
      <c r="B1019" s="6" t="s">
        <v>4905</v>
      </c>
      <c r="C1019" s="6" t="s">
        <v>4906</v>
      </c>
      <c r="D1019" s="6" t="s">
        <v>55</v>
      </c>
      <c r="E1019" s="6" t="s">
        <v>55</v>
      </c>
      <c r="F1019" s="5" t="b">
        <v>0</v>
      </c>
      <c r="G1019" s="5" t="b">
        <v>0</v>
      </c>
      <c r="H1019" s="6" t="s">
        <v>5876</v>
      </c>
      <c r="I1019" s="6" t="s">
        <v>5877</v>
      </c>
      <c r="J1019" s="5">
        <v>216.28299999999999</v>
      </c>
      <c r="K1019" s="5" t="b">
        <v>0</v>
      </c>
      <c r="L1019" s="6" t="s">
        <v>55</v>
      </c>
      <c r="M1019" s="6" t="s">
        <v>4908</v>
      </c>
      <c r="N1019" s="6" t="s">
        <v>4728</v>
      </c>
      <c r="P1019" s="6" t="s">
        <v>55</v>
      </c>
      <c r="S1019" s="5">
        <v>1315</v>
      </c>
    </row>
    <row r="1020" spans="1:19" x14ac:dyDescent="0.25">
      <c r="A1020" s="5">
        <v>1316</v>
      </c>
      <c r="B1020" s="6" t="s">
        <v>5878</v>
      </c>
      <c r="C1020" s="6" t="s">
        <v>5879</v>
      </c>
      <c r="D1020" s="6" t="s">
        <v>55</v>
      </c>
      <c r="E1020" s="6" t="s">
        <v>55</v>
      </c>
      <c r="F1020" s="5" t="b">
        <v>0</v>
      </c>
      <c r="G1020" s="5" t="b">
        <v>0</v>
      </c>
      <c r="H1020" s="6" t="s">
        <v>5880</v>
      </c>
      <c r="I1020" s="6" t="s">
        <v>5881</v>
      </c>
      <c r="J1020" s="5">
        <v>170.25</v>
      </c>
      <c r="K1020" s="5" t="b">
        <v>0</v>
      </c>
      <c r="L1020" s="6" t="s">
        <v>55</v>
      </c>
      <c r="M1020" s="6" t="s">
        <v>5882</v>
      </c>
      <c r="N1020" s="6" t="s">
        <v>4958</v>
      </c>
      <c r="P1020" s="6" t="s">
        <v>55</v>
      </c>
      <c r="Q1020" s="5">
        <v>0.38529999999999998</v>
      </c>
      <c r="S1020" s="5">
        <v>1316</v>
      </c>
    </row>
    <row r="1021" spans="1:19" x14ac:dyDescent="0.25">
      <c r="A1021" s="5">
        <v>1317</v>
      </c>
      <c r="B1021" s="6" t="s">
        <v>5883</v>
      </c>
      <c r="C1021" s="6" t="s">
        <v>5884</v>
      </c>
      <c r="D1021" s="6" t="s">
        <v>55</v>
      </c>
      <c r="E1021" s="6" t="s">
        <v>55</v>
      </c>
      <c r="F1021" s="5" t="b">
        <v>0</v>
      </c>
      <c r="G1021" s="5" t="b">
        <v>0</v>
      </c>
      <c r="H1021" s="6" t="s">
        <v>5885</v>
      </c>
      <c r="I1021" s="6" t="s">
        <v>5886</v>
      </c>
      <c r="J1021" s="5">
        <v>170.255</v>
      </c>
      <c r="K1021" s="5" t="b">
        <v>0</v>
      </c>
      <c r="L1021" s="6" t="s">
        <v>55</v>
      </c>
      <c r="M1021" s="6" t="s">
        <v>5887</v>
      </c>
      <c r="N1021" s="6" t="s">
        <v>4958</v>
      </c>
      <c r="P1021" s="6" t="s">
        <v>55</v>
      </c>
      <c r="S1021" s="5">
        <v>1317</v>
      </c>
    </row>
    <row r="1022" spans="1:19" x14ac:dyDescent="0.25">
      <c r="A1022" s="5">
        <v>1320</v>
      </c>
      <c r="B1022" s="6" t="s">
        <v>5103</v>
      </c>
      <c r="C1022" s="6" t="s">
        <v>5104</v>
      </c>
      <c r="D1022" s="6" t="s">
        <v>55</v>
      </c>
      <c r="E1022" s="6" t="s">
        <v>55</v>
      </c>
      <c r="F1022" s="5" t="b">
        <v>0</v>
      </c>
      <c r="G1022" s="5" t="b">
        <v>0</v>
      </c>
      <c r="H1022" s="6" t="s">
        <v>5888</v>
      </c>
      <c r="I1022" s="6" t="s">
        <v>5889</v>
      </c>
      <c r="J1022" s="5">
        <v>170.25026</v>
      </c>
      <c r="K1022" s="5" t="b">
        <v>0</v>
      </c>
      <c r="L1022" s="6" t="s">
        <v>55</v>
      </c>
      <c r="M1022" s="6" t="s">
        <v>5107</v>
      </c>
      <c r="N1022" s="6" t="s">
        <v>4958</v>
      </c>
      <c r="P1022" s="6" t="s">
        <v>5108</v>
      </c>
      <c r="Q1022" s="5">
        <v>0.33600000000000002</v>
      </c>
      <c r="R1022" s="5">
        <v>4.0491799999999998</v>
      </c>
      <c r="S1022" s="5">
        <v>1320</v>
      </c>
    </row>
    <row r="1023" spans="1:19" x14ac:dyDescent="0.25">
      <c r="A1023" s="5">
        <v>1321</v>
      </c>
      <c r="B1023" s="6" t="s">
        <v>4905</v>
      </c>
      <c r="C1023" s="6" t="s">
        <v>4906</v>
      </c>
      <c r="D1023" s="6" t="s">
        <v>55</v>
      </c>
      <c r="E1023" s="6" t="s">
        <v>55</v>
      </c>
      <c r="F1023" s="5" t="b">
        <v>0</v>
      </c>
      <c r="G1023" s="5" t="b">
        <v>0</v>
      </c>
      <c r="H1023" s="6" t="s">
        <v>5890</v>
      </c>
      <c r="I1023" s="6" t="s">
        <v>5891</v>
      </c>
      <c r="J1023" s="5">
        <v>216.28299999999999</v>
      </c>
      <c r="K1023" s="5" t="b">
        <v>0</v>
      </c>
      <c r="L1023" s="6" t="s">
        <v>55</v>
      </c>
      <c r="M1023" s="6" t="s">
        <v>4908</v>
      </c>
      <c r="N1023" s="6" t="s">
        <v>4728</v>
      </c>
      <c r="P1023" s="6" t="s">
        <v>55</v>
      </c>
      <c r="S1023" s="5">
        <v>1321</v>
      </c>
    </row>
    <row r="1024" spans="1:19" x14ac:dyDescent="0.25">
      <c r="A1024" s="5">
        <v>1325</v>
      </c>
      <c r="B1024" s="6" t="s">
        <v>5103</v>
      </c>
      <c r="C1024" s="6" t="s">
        <v>5104</v>
      </c>
      <c r="D1024" s="6" t="s">
        <v>55</v>
      </c>
      <c r="E1024" s="6" t="s">
        <v>55</v>
      </c>
      <c r="F1024" s="5" t="b">
        <v>0</v>
      </c>
      <c r="G1024" s="5" t="b">
        <v>0</v>
      </c>
      <c r="H1024" s="6" t="s">
        <v>5892</v>
      </c>
      <c r="I1024" s="6" t="s">
        <v>5893</v>
      </c>
      <c r="J1024" s="5">
        <v>170.25026</v>
      </c>
      <c r="K1024" s="5" t="b">
        <v>0</v>
      </c>
      <c r="L1024" s="6" t="s">
        <v>55</v>
      </c>
      <c r="M1024" s="6" t="s">
        <v>5107</v>
      </c>
      <c r="N1024" s="6" t="s">
        <v>4958</v>
      </c>
      <c r="P1024" s="6" t="s">
        <v>5108</v>
      </c>
      <c r="Q1024" s="5">
        <v>0.33600000000000002</v>
      </c>
      <c r="R1024" s="5">
        <v>4.0491799999999998</v>
      </c>
      <c r="S1024" s="5">
        <v>1325</v>
      </c>
    </row>
    <row r="1025" spans="1:19" x14ac:dyDescent="0.25">
      <c r="A1025" s="5">
        <v>1326</v>
      </c>
      <c r="B1025" s="6" t="s">
        <v>4905</v>
      </c>
      <c r="C1025" s="6" t="s">
        <v>4906</v>
      </c>
      <c r="D1025" s="6" t="s">
        <v>55</v>
      </c>
      <c r="E1025" s="6" t="s">
        <v>55</v>
      </c>
      <c r="F1025" s="5" t="b">
        <v>0</v>
      </c>
      <c r="G1025" s="5" t="b">
        <v>0</v>
      </c>
      <c r="H1025" s="6" t="s">
        <v>5894</v>
      </c>
      <c r="I1025" s="6" t="s">
        <v>5895</v>
      </c>
      <c r="J1025" s="5">
        <v>216.28299999999999</v>
      </c>
      <c r="K1025" s="5" t="b">
        <v>0</v>
      </c>
      <c r="L1025" s="6" t="s">
        <v>55</v>
      </c>
      <c r="M1025" s="6" t="s">
        <v>4908</v>
      </c>
      <c r="N1025" s="6" t="s">
        <v>4728</v>
      </c>
      <c r="P1025" s="6" t="s">
        <v>55</v>
      </c>
      <c r="S1025" s="5">
        <v>1326</v>
      </c>
    </row>
    <row r="1026" spans="1:19" x14ac:dyDescent="0.25">
      <c r="A1026" s="5">
        <v>1328</v>
      </c>
      <c r="B1026" s="6" t="s">
        <v>5103</v>
      </c>
      <c r="C1026" s="6" t="s">
        <v>5104</v>
      </c>
      <c r="D1026" s="6" t="s">
        <v>55</v>
      </c>
      <c r="E1026" s="6" t="s">
        <v>55</v>
      </c>
      <c r="F1026" s="5" t="b">
        <v>0</v>
      </c>
      <c r="G1026" s="5" t="b">
        <v>0</v>
      </c>
      <c r="H1026" s="6" t="s">
        <v>5896</v>
      </c>
      <c r="I1026" s="6" t="s">
        <v>5897</v>
      </c>
      <c r="J1026" s="5">
        <v>170.26</v>
      </c>
      <c r="K1026" s="5" t="b">
        <v>0</v>
      </c>
      <c r="L1026" s="6" t="s">
        <v>55</v>
      </c>
      <c r="M1026" s="6" t="s">
        <v>5107</v>
      </c>
      <c r="N1026" s="6" t="s">
        <v>4958</v>
      </c>
      <c r="P1026" s="6" t="s">
        <v>5108</v>
      </c>
      <c r="R1026" s="5">
        <v>4.0491799999999998</v>
      </c>
      <c r="S1026" s="5">
        <v>1328</v>
      </c>
    </row>
    <row r="1027" spans="1:19" x14ac:dyDescent="0.25">
      <c r="A1027" s="5">
        <v>1330</v>
      </c>
      <c r="B1027" s="6" t="s">
        <v>5103</v>
      </c>
      <c r="C1027" s="6" t="s">
        <v>5104</v>
      </c>
      <c r="D1027" s="6" t="s">
        <v>55</v>
      </c>
      <c r="E1027" s="6" t="s">
        <v>55</v>
      </c>
      <c r="F1027" s="5" t="b">
        <v>0</v>
      </c>
      <c r="G1027" s="5" t="b">
        <v>0</v>
      </c>
      <c r="H1027" s="6" t="s">
        <v>5898</v>
      </c>
      <c r="I1027" s="6" t="s">
        <v>5899</v>
      </c>
      <c r="J1027" s="5">
        <v>170.25026</v>
      </c>
      <c r="K1027" s="5" t="b">
        <v>0</v>
      </c>
      <c r="L1027" s="6" t="s">
        <v>55</v>
      </c>
      <c r="M1027" s="6" t="s">
        <v>5107</v>
      </c>
      <c r="N1027" s="6" t="s">
        <v>4958</v>
      </c>
      <c r="P1027" s="6" t="s">
        <v>5108</v>
      </c>
      <c r="Q1027" s="5">
        <v>0.33600000000000002</v>
      </c>
      <c r="R1027" s="5">
        <v>4.0491799999999998</v>
      </c>
      <c r="S1027" s="5">
        <v>1330</v>
      </c>
    </row>
    <row r="1028" spans="1:19" x14ac:dyDescent="0.25">
      <c r="A1028" s="5">
        <v>1352</v>
      </c>
      <c r="B1028" s="6" t="s">
        <v>5900</v>
      </c>
      <c r="C1028" s="6" t="s">
        <v>5901</v>
      </c>
      <c r="D1028" s="6" t="s">
        <v>55</v>
      </c>
      <c r="E1028" s="6" t="s">
        <v>55</v>
      </c>
      <c r="F1028" s="5" t="b">
        <v>0</v>
      </c>
      <c r="G1028" s="5" t="b">
        <v>0</v>
      </c>
      <c r="H1028" s="6" t="s">
        <v>5902</v>
      </c>
      <c r="I1028" s="6" t="s">
        <v>5903</v>
      </c>
      <c r="J1028" s="5">
        <v>170.25</v>
      </c>
      <c r="K1028" s="5" t="b">
        <v>0</v>
      </c>
      <c r="L1028" s="6" t="s">
        <v>55</v>
      </c>
      <c r="M1028" s="6" t="s">
        <v>5904</v>
      </c>
      <c r="N1028" s="6" t="s">
        <v>4958</v>
      </c>
      <c r="P1028" s="6" t="s">
        <v>55</v>
      </c>
      <c r="S1028" s="5">
        <v>1352</v>
      </c>
    </row>
    <row r="1029" spans="1:19" ht="25.5" x14ac:dyDescent="0.25">
      <c r="A1029" s="5">
        <v>1357</v>
      </c>
      <c r="B1029" s="6" t="s">
        <v>55</v>
      </c>
      <c r="C1029" s="6" t="s">
        <v>55</v>
      </c>
      <c r="D1029" s="6" t="s">
        <v>5905</v>
      </c>
      <c r="E1029" s="6" t="s">
        <v>55</v>
      </c>
      <c r="F1029" s="5" t="b">
        <v>0</v>
      </c>
      <c r="G1029" s="5" t="b">
        <v>0</v>
      </c>
      <c r="H1029" s="6" t="s">
        <v>5906</v>
      </c>
      <c r="I1029" s="6" t="s">
        <v>5907</v>
      </c>
      <c r="J1029" s="5">
        <v>273.291</v>
      </c>
      <c r="K1029" s="5" t="b">
        <v>0</v>
      </c>
      <c r="L1029" s="6" t="s">
        <v>55</v>
      </c>
      <c r="M1029" s="6" t="s">
        <v>5908</v>
      </c>
      <c r="N1029" s="6" t="s">
        <v>5081</v>
      </c>
      <c r="O1029" s="5">
        <v>0.1111111</v>
      </c>
      <c r="P1029" s="6" t="s">
        <v>55</v>
      </c>
      <c r="S1029" s="5">
        <v>1357</v>
      </c>
    </row>
    <row r="1030" spans="1:19" ht="25.5" x14ac:dyDescent="0.25">
      <c r="A1030" s="5">
        <v>1387</v>
      </c>
      <c r="B1030" s="6" t="s">
        <v>55</v>
      </c>
      <c r="C1030" s="6" t="s">
        <v>55</v>
      </c>
      <c r="D1030" s="6" t="s">
        <v>5909</v>
      </c>
      <c r="E1030" s="6" t="s">
        <v>55</v>
      </c>
      <c r="F1030" s="5" t="b">
        <v>0</v>
      </c>
      <c r="G1030" s="5" t="b">
        <v>0</v>
      </c>
      <c r="H1030" s="6" t="s">
        <v>5910</v>
      </c>
      <c r="I1030" s="6" t="s">
        <v>55</v>
      </c>
      <c r="J1030" s="5">
        <v>370.66500000000002</v>
      </c>
      <c r="K1030" s="5" t="b">
        <v>0</v>
      </c>
      <c r="L1030" s="6" t="s">
        <v>55</v>
      </c>
      <c r="M1030" s="6" t="s">
        <v>5911</v>
      </c>
      <c r="N1030" s="6" t="s">
        <v>55</v>
      </c>
      <c r="P1030" s="6" t="s">
        <v>55</v>
      </c>
      <c r="S1030" s="5">
        <v>1387</v>
      </c>
    </row>
    <row r="1031" spans="1:19" x14ac:dyDescent="0.25">
      <c r="A1031" s="5">
        <v>1390</v>
      </c>
      <c r="B1031" s="6" t="s">
        <v>5912</v>
      </c>
      <c r="C1031" s="6" t="s">
        <v>5913</v>
      </c>
      <c r="D1031" s="6" t="s">
        <v>55</v>
      </c>
      <c r="E1031" s="6" t="s">
        <v>55</v>
      </c>
      <c r="F1031" s="5" t="b">
        <v>0</v>
      </c>
      <c r="G1031" s="5" t="b">
        <v>0</v>
      </c>
      <c r="H1031" s="6" t="s">
        <v>5914</v>
      </c>
      <c r="I1031" s="6" t="s">
        <v>55</v>
      </c>
      <c r="J1031" s="5">
        <v>384.69200000000001</v>
      </c>
      <c r="K1031" s="5" t="b">
        <v>0</v>
      </c>
      <c r="L1031" s="6" t="s">
        <v>55</v>
      </c>
      <c r="M1031" s="6" t="s">
        <v>5915</v>
      </c>
      <c r="N1031" s="6" t="s">
        <v>5916</v>
      </c>
      <c r="P1031" s="6" t="s">
        <v>55</v>
      </c>
      <c r="S1031" s="5">
        <v>1390</v>
      </c>
    </row>
    <row r="1032" spans="1:19" x14ac:dyDescent="0.25">
      <c r="A1032" s="5">
        <v>1391</v>
      </c>
      <c r="B1032" s="6" t="s">
        <v>5917</v>
      </c>
      <c r="C1032" s="6" t="s">
        <v>5918</v>
      </c>
      <c r="D1032" s="6" t="s">
        <v>55</v>
      </c>
      <c r="E1032" s="6" t="s">
        <v>55</v>
      </c>
      <c r="F1032" s="5" t="b">
        <v>0</v>
      </c>
      <c r="G1032" s="5" t="b">
        <v>0</v>
      </c>
      <c r="H1032" s="6" t="s">
        <v>5919</v>
      </c>
      <c r="I1032" s="6" t="s">
        <v>5920</v>
      </c>
      <c r="J1032" s="5">
        <v>398.72</v>
      </c>
      <c r="K1032" s="5" t="b">
        <v>0</v>
      </c>
      <c r="L1032" s="6" t="s">
        <v>55</v>
      </c>
      <c r="M1032" s="6" t="s">
        <v>55</v>
      </c>
      <c r="N1032" s="6" t="s">
        <v>5920</v>
      </c>
      <c r="P1032" s="6" t="s">
        <v>55</v>
      </c>
      <c r="S1032" s="5">
        <v>1391</v>
      </c>
    </row>
    <row r="1033" spans="1:19" x14ac:dyDescent="0.25">
      <c r="A1033" s="5">
        <v>1392</v>
      </c>
      <c r="B1033" s="6" t="s">
        <v>5921</v>
      </c>
      <c r="C1033" s="6" t="s">
        <v>5922</v>
      </c>
      <c r="D1033" s="6" t="s">
        <v>55</v>
      </c>
      <c r="E1033" s="6" t="s">
        <v>55</v>
      </c>
      <c r="F1033" s="5" t="b">
        <v>0</v>
      </c>
      <c r="G1033" s="5" t="b">
        <v>0</v>
      </c>
      <c r="H1033" s="6" t="s">
        <v>5923</v>
      </c>
      <c r="I1033" s="6" t="s">
        <v>55</v>
      </c>
      <c r="J1033" s="5">
        <v>398.71899999999999</v>
      </c>
      <c r="K1033" s="5" t="b">
        <v>0</v>
      </c>
      <c r="L1033" s="6" t="s">
        <v>55</v>
      </c>
      <c r="M1033" s="6" t="s">
        <v>5924</v>
      </c>
      <c r="N1033" s="6" t="s">
        <v>5920</v>
      </c>
      <c r="P1033" s="6" t="s">
        <v>55</v>
      </c>
      <c r="S1033" s="5">
        <v>1392</v>
      </c>
    </row>
    <row r="1034" spans="1:19" x14ac:dyDescent="0.25">
      <c r="A1034" s="5">
        <v>1393</v>
      </c>
      <c r="B1034" s="6" t="s">
        <v>5925</v>
      </c>
      <c r="C1034" s="6" t="s">
        <v>5926</v>
      </c>
      <c r="D1034" s="6" t="s">
        <v>55</v>
      </c>
      <c r="E1034" s="6" t="s">
        <v>55</v>
      </c>
      <c r="F1034" s="5" t="b">
        <v>0</v>
      </c>
      <c r="G1034" s="5" t="b">
        <v>0</v>
      </c>
      <c r="H1034" s="6" t="s">
        <v>5927</v>
      </c>
      <c r="I1034" s="6" t="s">
        <v>55</v>
      </c>
      <c r="J1034" s="5">
        <v>398.71899999999999</v>
      </c>
      <c r="K1034" s="5" t="b">
        <v>0</v>
      </c>
      <c r="L1034" s="6" t="s">
        <v>55</v>
      </c>
      <c r="M1034" s="6" t="s">
        <v>5928</v>
      </c>
      <c r="N1034" s="6" t="s">
        <v>5920</v>
      </c>
      <c r="P1034" s="6" t="s">
        <v>55</v>
      </c>
      <c r="S1034" s="5">
        <v>1393</v>
      </c>
    </row>
    <row r="1035" spans="1:19" x14ac:dyDescent="0.25">
      <c r="A1035" s="5">
        <v>1396</v>
      </c>
      <c r="B1035" s="6" t="s">
        <v>5929</v>
      </c>
      <c r="C1035" s="6" t="s">
        <v>5930</v>
      </c>
      <c r="D1035" s="6" t="s">
        <v>55</v>
      </c>
      <c r="E1035" s="6" t="s">
        <v>55</v>
      </c>
      <c r="F1035" s="5" t="b">
        <v>0</v>
      </c>
      <c r="G1035" s="5" t="b">
        <v>0</v>
      </c>
      <c r="H1035" s="6" t="s">
        <v>5931</v>
      </c>
      <c r="I1035" s="6" t="s">
        <v>55</v>
      </c>
      <c r="J1035" s="5">
        <v>412.74599999999998</v>
      </c>
      <c r="K1035" s="5" t="b">
        <v>0</v>
      </c>
      <c r="L1035" s="6" t="s">
        <v>55</v>
      </c>
      <c r="M1035" s="6" t="s">
        <v>5932</v>
      </c>
      <c r="N1035" s="6" t="s">
        <v>5452</v>
      </c>
      <c r="P1035" s="6" t="s">
        <v>55</v>
      </c>
      <c r="S1035" s="5">
        <v>1396</v>
      </c>
    </row>
    <row r="1036" spans="1:19" ht="25.5" x14ac:dyDescent="0.25">
      <c r="A1036" s="5">
        <v>1397</v>
      </c>
      <c r="B1036" s="6" t="s">
        <v>55</v>
      </c>
      <c r="C1036" s="6" t="s">
        <v>55</v>
      </c>
      <c r="D1036" s="6" t="s">
        <v>5933</v>
      </c>
      <c r="E1036" s="6" t="s">
        <v>55</v>
      </c>
      <c r="F1036" s="5" t="b">
        <v>0</v>
      </c>
      <c r="G1036" s="5" t="b">
        <v>0</v>
      </c>
      <c r="H1036" s="6" t="s">
        <v>5934</v>
      </c>
      <c r="I1036" s="6" t="s">
        <v>55</v>
      </c>
      <c r="J1036" s="5">
        <v>426.77300000000002</v>
      </c>
      <c r="K1036" s="5" t="b">
        <v>0</v>
      </c>
      <c r="L1036" s="6" t="s">
        <v>55</v>
      </c>
      <c r="M1036" s="6" t="s">
        <v>5935</v>
      </c>
      <c r="N1036" s="6" t="s">
        <v>55</v>
      </c>
      <c r="P1036" s="6" t="s">
        <v>55</v>
      </c>
      <c r="S1036" s="5">
        <v>1397</v>
      </c>
    </row>
    <row r="1037" spans="1:19" ht="25.5" x14ac:dyDescent="0.25">
      <c r="A1037" s="5">
        <v>1398</v>
      </c>
      <c r="B1037" s="6" t="s">
        <v>55</v>
      </c>
      <c r="C1037" s="6" t="s">
        <v>55</v>
      </c>
      <c r="D1037" s="6" t="s">
        <v>5936</v>
      </c>
      <c r="E1037" s="6" t="s">
        <v>55</v>
      </c>
      <c r="F1037" s="5" t="b">
        <v>0</v>
      </c>
      <c r="G1037" s="5" t="b">
        <v>0</v>
      </c>
      <c r="H1037" s="6" t="s">
        <v>5937</v>
      </c>
      <c r="I1037" s="6" t="s">
        <v>55</v>
      </c>
      <c r="J1037" s="5">
        <v>426.77300000000002</v>
      </c>
      <c r="K1037" s="5" t="b">
        <v>0</v>
      </c>
      <c r="L1037" s="6" t="s">
        <v>55</v>
      </c>
      <c r="M1037" s="6" t="s">
        <v>5938</v>
      </c>
      <c r="N1037" s="6" t="s">
        <v>55</v>
      </c>
      <c r="P1037" s="6" t="s">
        <v>55</v>
      </c>
      <c r="S1037" s="5">
        <v>1398</v>
      </c>
    </row>
    <row r="1038" spans="1:19" ht="25.5" x14ac:dyDescent="0.25">
      <c r="A1038" s="5">
        <v>1402</v>
      </c>
      <c r="B1038" s="6" t="s">
        <v>55</v>
      </c>
      <c r="C1038" s="6" t="s">
        <v>55</v>
      </c>
      <c r="D1038" s="6" t="s">
        <v>5939</v>
      </c>
      <c r="E1038" s="6" t="s">
        <v>55</v>
      </c>
      <c r="F1038" s="5" t="b">
        <v>0</v>
      </c>
      <c r="G1038" s="5" t="b">
        <v>0</v>
      </c>
      <c r="H1038" s="6" t="s">
        <v>5940</v>
      </c>
      <c r="I1038" s="6" t="s">
        <v>55</v>
      </c>
      <c r="J1038" s="5">
        <v>454.827</v>
      </c>
      <c r="K1038" s="5" t="b">
        <v>0</v>
      </c>
      <c r="L1038" s="6" t="s">
        <v>55</v>
      </c>
      <c r="M1038" s="6" t="s">
        <v>5941</v>
      </c>
      <c r="N1038" s="6" t="s">
        <v>55</v>
      </c>
      <c r="P1038" s="6" t="s">
        <v>55</v>
      </c>
      <c r="S1038" s="5">
        <v>1402</v>
      </c>
    </row>
    <row r="1039" spans="1:19" ht="25.5" x14ac:dyDescent="0.25">
      <c r="A1039" s="5">
        <v>1407</v>
      </c>
      <c r="B1039" s="6" t="s">
        <v>55</v>
      </c>
      <c r="C1039" s="6" t="s">
        <v>55</v>
      </c>
      <c r="D1039" s="6" t="s">
        <v>5942</v>
      </c>
      <c r="E1039" s="6" t="s">
        <v>55</v>
      </c>
      <c r="F1039" s="5" t="b">
        <v>0</v>
      </c>
      <c r="G1039" s="5" t="b">
        <v>0</v>
      </c>
      <c r="H1039" s="6" t="s">
        <v>5943</v>
      </c>
      <c r="I1039" s="6" t="s">
        <v>55</v>
      </c>
      <c r="J1039" s="5">
        <v>372.68099999999998</v>
      </c>
      <c r="K1039" s="5" t="b">
        <v>0</v>
      </c>
      <c r="L1039" s="6" t="s">
        <v>55</v>
      </c>
      <c r="M1039" s="6" t="s">
        <v>5944</v>
      </c>
      <c r="N1039" s="6" t="s">
        <v>55</v>
      </c>
      <c r="P1039" s="6" t="s">
        <v>55</v>
      </c>
      <c r="S1039" s="5">
        <v>1407</v>
      </c>
    </row>
    <row r="1040" spans="1:19" ht="25.5" x14ac:dyDescent="0.25">
      <c r="A1040" s="5">
        <v>1408</v>
      </c>
      <c r="B1040" s="6" t="s">
        <v>55</v>
      </c>
      <c r="C1040" s="6" t="s">
        <v>55</v>
      </c>
      <c r="D1040" s="6" t="s">
        <v>5945</v>
      </c>
      <c r="E1040" s="6" t="s">
        <v>55</v>
      </c>
      <c r="F1040" s="5" t="b">
        <v>0</v>
      </c>
      <c r="G1040" s="5" t="b">
        <v>0</v>
      </c>
      <c r="H1040" s="6" t="s">
        <v>5946</v>
      </c>
      <c r="I1040" s="6" t="s">
        <v>55</v>
      </c>
      <c r="J1040" s="5">
        <v>372.68099999999998</v>
      </c>
      <c r="K1040" s="5" t="b">
        <v>0</v>
      </c>
      <c r="L1040" s="6" t="s">
        <v>55</v>
      </c>
      <c r="M1040" s="6" t="s">
        <v>5947</v>
      </c>
      <c r="N1040" s="6" t="s">
        <v>55</v>
      </c>
      <c r="P1040" s="6" t="s">
        <v>55</v>
      </c>
      <c r="S1040" s="5">
        <v>1408</v>
      </c>
    </row>
    <row r="1041" spans="1:19" ht="25.5" x14ac:dyDescent="0.25">
      <c r="A1041" s="5">
        <v>1409</v>
      </c>
      <c r="B1041" s="6" t="s">
        <v>55</v>
      </c>
      <c r="C1041" s="6" t="s">
        <v>55</v>
      </c>
      <c r="D1041" s="6" t="s">
        <v>5948</v>
      </c>
      <c r="E1041" s="6" t="s">
        <v>55</v>
      </c>
      <c r="F1041" s="5" t="b">
        <v>0</v>
      </c>
      <c r="G1041" s="5" t="b">
        <v>0</v>
      </c>
      <c r="H1041" s="6" t="s">
        <v>5949</v>
      </c>
      <c r="I1041" s="6" t="s">
        <v>55</v>
      </c>
      <c r="J1041" s="5">
        <v>386.70800000000003</v>
      </c>
      <c r="K1041" s="5" t="b">
        <v>0</v>
      </c>
      <c r="L1041" s="6" t="s">
        <v>55</v>
      </c>
      <c r="M1041" s="6" t="s">
        <v>5950</v>
      </c>
      <c r="N1041" s="6" t="s">
        <v>55</v>
      </c>
      <c r="P1041" s="6" t="s">
        <v>55</v>
      </c>
      <c r="S1041" s="5">
        <v>1409</v>
      </c>
    </row>
    <row r="1042" spans="1:19" ht="25.5" x14ac:dyDescent="0.25">
      <c r="A1042" s="5">
        <v>1410</v>
      </c>
      <c r="B1042" s="6" t="s">
        <v>55</v>
      </c>
      <c r="C1042" s="6" t="s">
        <v>55</v>
      </c>
      <c r="D1042" s="6" t="s">
        <v>5951</v>
      </c>
      <c r="E1042" s="6" t="s">
        <v>55</v>
      </c>
      <c r="F1042" s="5" t="b">
        <v>0</v>
      </c>
      <c r="G1042" s="5" t="b">
        <v>0</v>
      </c>
      <c r="H1042" s="6" t="s">
        <v>5952</v>
      </c>
      <c r="I1042" s="6" t="s">
        <v>55</v>
      </c>
      <c r="J1042" s="5">
        <v>400.73500000000001</v>
      </c>
      <c r="K1042" s="5" t="b">
        <v>0</v>
      </c>
      <c r="L1042" s="6" t="s">
        <v>55</v>
      </c>
      <c r="M1042" s="6" t="s">
        <v>5953</v>
      </c>
      <c r="N1042" s="6" t="s">
        <v>55</v>
      </c>
      <c r="P1042" s="6" t="s">
        <v>55</v>
      </c>
      <c r="S1042" s="5">
        <v>1410</v>
      </c>
    </row>
    <row r="1043" spans="1:19" ht="25.5" x14ac:dyDescent="0.25">
      <c r="A1043" s="5">
        <v>1411</v>
      </c>
      <c r="B1043" s="6" t="s">
        <v>55</v>
      </c>
      <c r="C1043" s="6" t="s">
        <v>55</v>
      </c>
      <c r="D1043" s="6" t="s">
        <v>5954</v>
      </c>
      <c r="E1043" s="6" t="s">
        <v>55</v>
      </c>
      <c r="F1043" s="5" t="b">
        <v>0</v>
      </c>
      <c r="G1043" s="5" t="b">
        <v>0</v>
      </c>
      <c r="H1043" s="6" t="s">
        <v>5955</v>
      </c>
      <c r="I1043" s="6" t="s">
        <v>55</v>
      </c>
      <c r="J1043" s="5">
        <v>372.68099999999998</v>
      </c>
      <c r="K1043" s="5" t="b">
        <v>0</v>
      </c>
      <c r="L1043" s="6" t="s">
        <v>55</v>
      </c>
      <c r="M1043" s="6" t="s">
        <v>5956</v>
      </c>
      <c r="N1043" s="6" t="s">
        <v>55</v>
      </c>
      <c r="P1043" s="6" t="s">
        <v>55</v>
      </c>
      <c r="S1043" s="5">
        <v>1411</v>
      </c>
    </row>
    <row r="1044" spans="1:19" ht="25.5" x14ac:dyDescent="0.25">
      <c r="A1044" s="5">
        <v>1413</v>
      </c>
      <c r="B1044" s="6" t="s">
        <v>55</v>
      </c>
      <c r="C1044" s="6" t="s">
        <v>55</v>
      </c>
      <c r="D1044" s="6" t="s">
        <v>5957</v>
      </c>
      <c r="E1044" s="6" t="s">
        <v>55</v>
      </c>
      <c r="F1044" s="5" t="b">
        <v>0</v>
      </c>
      <c r="G1044" s="5" t="b">
        <v>0</v>
      </c>
      <c r="H1044" s="6" t="s">
        <v>5958</v>
      </c>
      <c r="I1044" s="6" t="s">
        <v>55</v>
      </c>
      <c r="J1044" s="5">
        <v>372.68099999999998</v>
      </c>
      <c r="K1044" s="5" t="b">
        <v>0</v>
      </c>
      <c r="L1044" s="6" t="s">
        <v>55</v>
      </c>
      <c r="M1044" s="6" t="s">
        <v>5959</v>
      </c>
      <c r="N1044" s="6" t="s">
        <v>55</v>
      </c>
      <c r="P1044" s="6" t="s">
        <v>55</v>
      </c>
      <c r="S1044" s="5">
        <v>1413</v>
      </c>
    </row>
    <row r="1045" spans="1:19" x14ac:dyDescent="0.25">
      <c r="A1045" s="5">
        <v>1415</v>
      </c>
      <c r="B1045" s="6" t="s">
        <v>2569</v>
      </c>
      <c r="C1045" s="6" t="s">
        <v>2569</v>
      </c>
      <c r="D1045" s="6" t="s">
        <v>55</v>
      </c>
      <c r="E1045" s="6" t="s">
        <v>55</v>
      </c>
      <c r="F1045" s="5" t="b">
        <v>0</v>
      </c>
      <c r="G1045" s="5" t="b">
        <v>0</v>
      </c>
      <c r="H1045" s="6" t="s">
        <v>5960</v>
      </c>
      <c r="I1045" s="6" t="s">
        <v>55</v>
      </c>
      <c r="J1045" s="5">
        <v>372.68099999999998</v>
      </c>
      <c r="K1045" s="5" t="b">
        <v>0</v>
      </c>
      <c r="L1045" s="6" t="s">
        <v>55</v>
      </c>
      <c r="M1045" s="6" t="s">
        <v>55</v>
      </c>
      <c r="N1045" s="6" t="s">
        <v>55</v>
      </c>
      <c r="P1045" s="6" t="s">
        <v>55</v>
      </c>
      <c r="S1045" s="5">
        <v>1415</v>
      </c>
    </row>
    <row r="1046" spans="1:19" ht="25.5" x14ac:dyDescent="0.25">
      <c r="A1046" s="5">
        <v>1416</v>
      </c>
      <c r="B1046" s="6" t="s">
        <v>55</v>
      </c>
      <c r="C1046" s="6" t="s">
        <v>55</v>
      </c>
      <c r="D1046" s="6" t="s">
        <v>5961</v>
      </c>
      <c r="E1046" s="6" t="s">
        <v>55</v>
      </c>
      <c r="F1046" s="5" t="b">
        <v>0</v>
      </c>
      <c r="G1046" s="5" t="b">
        <v>0</v>
      </c>
      <c r="H1046" s="6" t="s">
        <v>5962</v>
      </c>
      <c r="I1046" s="6" t="s">
        <v>55</v>
      </c>
      <c r="J1046" s="5">
        <v>386.70800000000003</v>
      </c>
      <c r="K1046" s="5" t="b">
        <v>0</v>
      </c>
      <c r="L1046" s="6" t="s">
        <v>55</v>
      </c>
      <c r="M1046" s="6" t="s">
        <v>5963</v>
      </c>
      <c r="N1046" s="6" t="s">
        <v>55</v>
      </c>
      <c r="P1046" s="6" t="s">
        <v>55</v>
      </c>
      <c r="S1046" s="5">
        <v>1416</v>
      </c>
    </row>
    <row r="1047" spans="1:19" x14ac:dyDescent="0.25">
      <c r="A1047" s="5">
        <v>1418</v>
      </c>
      <c r="B1047" s="6" t="s">
        <v>5964</v>
      </c>
      <c r="C1047" s="6" t="s">
        <v>5965</v>
      </c>
      <c r="D1047" s="6" t="s">
        <v>55</v>
      </c>
      <c r="E1047" s="6" t="s">
        <v>55</v>
      </c>
      <c r="F1047" s="5" t="b">
        <v>0</v>
      </c>
      <c r="G1047" s="5" t="b">
        <v>0</v>
      </c>
      <c r="H1047" s="6" t="s">
        <v>5966</v>
      </c>
      <c r="I1047" s="6" t="s">
        <v>55</v>
      </c>
      <c r="J1047" s="5">
        <v>386.70800000000003</v>
      </c>
      <c r="K1047" s="5" t="b">
        <v>0</v>
      </c>
      <c r="L1047" s="6" t="s">
        <v>55</v>
      </c>
      <c r="M1047" s="6" t="s">
        <v>5967</v>
      </c>
      <c r="N1047" s="6" t="s">
        <v>5968</v>
      </c>
      <c r="P1047" s="6" t="s">
        <v>55</v>
      </c>
      <c r="S1047" s="5">
        <v>1418</v>
      </c>
    </row>
    <row r="1048" spans="1:19" ht="25.5" x14ac:dyDescent="0.25">
      <c r="A1048" s="5">
        <v>1423</v>
      </c>
      <c r="B1048" s="6" t="s">
        <v>55</v>
      </c>
      <c r="C1048" s="6" t="s">
        <v>55</v>
      </c>
      <c r="D1048" s="6" t="s">
        <v>5969</v>
      </c>
      <c r="E1048" s="6" t="s">
        <v>55</v>
      </c>
      <c r="F1048" s="5" t="b">
        <v>0</v>
      </c>
      <c r="G1048" s="5" t="b">
        <v>0</v>
      </c>
      <c r="H1048" s="6" t="s">
        <v>5970</v>
      </c>
      <c r="I1048" s="6" t="s">
        <v>55</v>
      </c>
      <c r="J1048" s="5">
        <v>0</v>
      </c>
      <c r="K1048" s="5" t="b">
        <v>0</v>
      </c>
      <c r="L1048" s="6" t="s">
        <v>55</v>
      </c>
      <c r="M1048" s="6" t="s">
        <v>5971</v>
      </c>
      <c r="N1048" s="6" t="s">
        <v>55</v>
      </c>
      <c r="P1048" s="6" t="s">
        <v>55</v>
      </c>
      <c r="S1048" s="5">
        <v>1423</v>
      </c>
    </row>
    <row r="1049" spans="1:19" x14ac:dyDescent="0.25">
      <c r="A1049" s="5">
        <v>1437</v>
      </c>
      <c r="B1049" s="6" t="s">
        <v>5972</v>
      </c>
      <c r="C1049" s="6" t="s">
        <v>5973</v>
      </c>
      <c r="D1049" s="6" t="s">
        <v>55</v>
      </c>
      <c r="E1049" s="6" t="s">
        <v>55</v>
      </c>
      <c r="F1049" s="5" t="b">
        <v>0</v>
      </c>
      <c r="G1049" s="5" t="b">
        <v>0</v>
      </c>
      <c r="H1049" s="6" t="s">
        <v>5974</v>
      </c>
      <c r="I1049" s="6" t="s">
        <v>5975</v>
      </c>
      <c r="J1049" s="5">
        <v>182.21899999999999</v>
      </c>
      <c r="K1049" s="5" t="b">
        <v>0</v>
      </c>
      <c r="L1049" s="6" t="s">
        <v>55</v>
      </c>
      <c r="M1049" s="6" t="s">
        <v>5976</v>
      </c>
      <c r="N1049" s="6" t="s">
        <v>5977</v>
      </c>
      <c r="O1049" s="5">
        <v>0.3</v>
      </c>
      <c r="P1049" s="6" t="s">
        <v>55</v>
      </c>
      <c r="S1049" s="5">
        <v>1437</v>
      </c>
    </row>
    <row r="1050" spans="1:19" x14ac:dyDescent="0.25">
      <c r="A1050" s="5">
        <v>1438</v>
      </c>
      <c r="B1050" s="6" t="s">
        <v>5978</v>
      </c>
      <c r="C1050" s="6" t="s">
        <v>5979</v>
      </c>
      <c r="D1050" s="6" t="s">
        <v>55</v>
      </c>
      <c r="E1050" s="6" t="s">
        <v>55</v>
      </c>
      <c r="F1050" s="5" t="b">
        <v>0</v>
      </c>
      <c r="G1050" s="5" t="b">
        <v>0</v>
      </c>
      <c r="H1050" s="6" t="s">
        <v>5980</v>
      </c>
      <c r="I1050" s="6" t="s">
        <v>5981</v>
      </c>
      <c r="J1050" s="5">
        <v>152.19300000000001</v>
      </c>
      <c r="K1050" s="5" t="b">
        <v>0</v>
      </c>
      <c r="L1050" s="6" t="s">
        <v>55</v>
      </c>
      <c r="M1050" s="6" t="s">
        <v>5982</v>
      </c>
      <c r="N1050" s="6" t="s">
        <v>2244</v>
      </c>
      <c r="O1050" s="5">
        <v>0.22222220000000001</v>
      </c>
      <c r="P1050" s="6" t="s">
        <v>5983</v>
      </c>
      <c r="R1050" s="5">
        <v>156.8176</v>
      </c>
      <c r="S1050" s="5">
        <v>1438</v>
      </c>
    </row>
    <row r="1051" spans="1:19" x14ac:dyDescent="0.25">
      <c r="A1051" s="5">
        <v>1460</v>
      </c>
      <c r="B1051" s="6" t="s">
        <v>5984</v>
      </c>
      <c r="C1051" s="6" t="s">
        <v>5985</v>
      </c>
      <c r="D1051" s="6" t="s">
        <v>55</v>
      </c>
      <c r="E1051" s="6" t="s">
        <v>55</v>
      </c>
      <c r="F1051" s="5" t="b">
        <v>0</v>
      </c>
      <c r="G1051" s="5" t="b">
        <v>0</v>
      </c>
      <c r="H1051" s="6" t="s">
        <v>5986</v>
      </c>
      <c r="I1051" s="6" t="s">
        <v>5987</v>
      </c>
      <c r="J1051" s="5">
        <v>166.21700000000001</v>
      </c>
      <c r="K1051" s="5" t="b">
        <v>0</v>
      </c>
      <c r="L1051" s="6" t="s">
        <v>55</v>
      </c>
      <c r="M1051" s="6" t="s">
        <v>5988</v>
      </c>
      <c r="N1051" s="6" t="s">
        <v>5989</v>
      </c>
      <c r="O1051" s="5">
        <v>0.2</v>
      </c>
      <c r="P1051" s="6" t="s">
        <v>5990</v>
      </c>
      <c r="R1051" s="5">
        <v>51.324269999999999</v>
      </c>
      <c r="S1051" s="5">
        <v>1460</v>
      </c>
    </row>
    <row r="1052" spans="1:19" x14ac:dyDescent="0.25">
      <c r="A1052" s="5">
        <v>1461</v>
      </c>
      <c r="B1052" s="6" t="s">
        <v>5103</v>
      </c>
      <c r="C1052" s="6" t="s">
        <v>5104</v>
      </c>
      <c r="D1052" s="6" t="s">
        <v>55</v>
      </c>
      <c r="E1052" s="6" t="s">
        <v>55</v>
      </c>
      <c r="F1052" s="5" t="b">
        <v>0</v>
      </c>
      <c r="G1052" s="5" t="b">
        <v>0</v>
      </c>
      <c r="H1052" s="6" t="s">
        <v>5991</v>
      </c>
      <c r="I1052" s="6" t="s">
        <v>5992</v>
      </c>
      <c r="J1052" s="5">
        <v>170.25026</v>
      </c>
      <c r="K1052" s="5" t="b">
        <v>0</v>
      </c>
      <c r="L1052" s="6" t="s">
        <v>55</v>
      </c>
      <c r="M1052" s="6" t="s">
        <v>5107</v>
      </c>
      <c r="N1052" s="6" t="s">
        <v>4958</v>
      </c>
      <c r="P1052" s="6" t="s">
        <v>5108</v>
      </c>
      <c r="Q1052" s="5">
        <v>0.33600000000000002</v>
      </c>
      <c r="R1052" s="5">
        <v>4.0491799999999998</v>
      </c>
      <c r="S1052" s="5">
        <v>1461</v>
      </c>
    </row>
    <row r="1053" spans="1:19" x14ac:dyDescent="0.25">
      <c r="A1053" s="5">
        <v>1462</v>
      </c>
      <c r="B1053" s="6" t="s">
        <v>5993</v>
      </c>
      <c r="C1053" s="6" t="s">
        <v>5994</v>
      </c>
      <c r="D1053" s="6" t="s">
        <v>55</v>
      </c>
      <c r="E1053" s="6" t="s">
        <v>55</v>
      </c>
      <c r="F1053" s="5" t="b">
        <v>0</v>
      </c>
      <c r="G1053" s="5" t="b">
        <v>0</v>
      </c>
      <c r="H1053" s="6" t="s">
        <v>5995</v>
      </c>
      <c r="I1053" s="6" t="s">
        <v>55</v>
      </c>
      <c r="J1053" s="5">
        <v>120.14852</v>
      </c>
      <c r="K1053" s="5" t="b">
        <v>0</v>
      </c>
      <c r="L1053" s="6" t="s">
        <v>55</v>
      </c>
      <c r="M1053" s="6" t="s">
        <v>5996</v>
      </c>
      <c r="N1053" s="6" t="s">
        <v>4194</v>
      </c>
      <c r="O1053" s="5">
        <v>0.125</v>
      </c>
      <c r="P1053" s="6" t="s">
        <v>5997</v>
      </c>
      <c r="Q1053" s="5">
        <v>38.4</v>
      </c>
      <c r="R1053" s="5">
        <v>93.647949999999994</v>
      </c>
      <c r="S1053" s="5">
        <v>1462</v>
      </c>
    </row>
    <row r="1054" spans="1:19" ht="25.5" x14ac:dyDescent="0.25">
      <c r="A1054" s="5">
        <v>1463</v>
      </c>
      <c r="B1054" s="6" t="s">
        <v>5998</v>
      </c>
      <c r="C1054" s="6" t="s">
        <v>5999</v>
      </c>
      <c r="D1054" s="6" t="s">
        <v>55</v>
      </c>
      <c r="E1054" s="6" t="s">
        <v>55</v>
      </c>
      <c r="F1054" s="5" t="b">
        <v>0</v>
      </c>
      <c r="G1054" s="5" t="b">
        <v>0</v>
      </c>
      <c r="H1054" s="6" t="s">
        <v>6000</v>
      </c>
      <c r="I1054" s="6" t="s">
        <v>55</v>
      </c>
      <c r="J1054" s="5">
        <v>86.089240000000004</v>
      </c>
      <c r="K1054" s="5" t="b">
        <v>0</v>
      </c>
      <c r="L1054" s="6" t="s">
        <v>55</v>
      </c>
      <c r="M1054" s="6" t="s">
        <v>6001</v>
      </c>
      <c r="N1054" s="6" t="s">
        <v>2774</v>
      </c>
      <c r="O1054" s="5">
        <v>0.5</v>
      </c>
      <c r="P1054" s="6" t="s">
        <v>6002</v>
      </c>
      <c r="Q1054" s="5">
        <v>9359</v>
      </c>
      <c r="R1054" s="5">
        <v>6358.0020000000004</v>
      </c>
      <c r="S1054" s="5">
        <v>1463</v>
      </c>
    </row>
    <row r="1055" spans="1:19" x14ac:dyDescent="0.25">
      <c r="A1055" s="5">
        <v>1464</v>
      </c>
      <c r="B1055" s="6" t="s">
        <v>6003</v>
      </c>
      <c r="C1055" s="6" t="s">
        <v>6004</v>
      </c>
      <c r="D1055" s="6" t="s">
        <v>55</v>
      </c>
      <c r="E1055" s="6" t="s">
        <v>55</v>
      </c>
      <c r="F1055" s="5" t="b">
        <v>0</v>
      </c>
      <c r="G1055" s="5" t="b">
        <v>0</v>
      </c>
      <c r="H1055" s="6" t="s">
        <v>6005</v>
      </c>
      <c r="I1055" s="6" t="s">
        <v>55</v>
      </c>
      <c r="J1055" s="5">
        <v>72.062659999999994</v>
      </c>
      <c r="K1055" s="5" t="b">
        <v>0</v>
      </c>
      <c r="L1055" s="6" t="s">
        <v>55</v>
      </c>
      <c r="M1055" s="6" t="s">
        <v>6006</v>
      </c>
      <c r="N1055" s="6" t="s">
        <v>6007</v>
      </c>
      <c r="O1055" s="5">
        <v>0.66666669999999995</v>
      </c>
      <c r="P1055" s="6" t="s">
        <v>6008</v>
      </c>
      <c r="Q1055" s="5">
        <v>16130</v>
      </c>
      <c r="R1055" s="5">
        <v>19426.41</v>
      </c>
      <c r="S1055" s="5">
        <v>1464</v>
      </c>
    </row>
    <row r="1056" spans="1:19" x14ac:dyDescent="0.25">
      <c r="A1056" s="5">
        <v>1465</v>
      </c>
      <c r="B1056" s="6" t="s">
        <v>6009</v>
      </c>
      <c r="C1056" s="6" t="s">
        <v>6010</v>
      </c>
      <c r="D1056" s="6" t="s">
        <v>55</v>
      </c>
      <c r="E1056" s="6" t="s">
        <v>55</v>
      </c>
      <c r="F1056" s="5" t="b">
        <v>0</v>
      </c>
      <c r="G1056" s="5" t="b">
        <v>0</v>
      </c>
      <c r="H1056" s="6" t="s">
        <v>6011</v>
      </c>
      <c r="I1056" s="6" t="s">
        <v>55</v>
      </c>
      <c r="J1056" s="5">
        <v>168.31896</v>
      </c>
      <c r="K1056" s="5" t="b">
        <v>0</v>
      </c>
      <c r="L1056" s="6" t="s">
        <v>55</v>
      </c>
      <c r="M1056" s="6" t="s">
        <v>5485</v>
      </c>
      <c r="N1056" s="6" t="s">
        <v>1528</v>
      </c>
      <c r="P1056" s="6" t="s">
        <v>5486</v>
      </c>
      <c r="Q1056" s="5">
        <v>35.6</v>
      </c>
      <c r="R1056" s="5">
        <v>26.574719999999999</v>
      </c>
      <c r="S1056" s="5">
        <v>1465</v>
      </c>
    </row>
    <row r="1057" spans="1:19" x14ac:dyDescent="0.25">
      <c r="A1057" s="5">
        <v>1466</v>
      </c>
      <c r="B1057" s="6" t="s">
        <v>6012</v>
      </c>
      <c r="C1057" s="6" t="s">
        <v>6013</v>
      </c>
      <c r="D1057" s="6" t="s">
        <v>55</v>
      </c>
      <c r="E1057" s="6" t="s">
        <v>55</v>
      </c>
      <c r="F1057" s="5" t="b">
        <v>0</v>
      </c>
      <c r="G1057" s="5" t="b">
        <v>0</v>
      </c>
      <c r="H1057" s="6" t="s">
        <v>6014</v>
      </c>
      <c r="I1057" s="6" t="s">
        <v>55</v>
      </c>
      <c r="J1057" s="5">
        <v>182.34554</v>
      </c>
      <c r="K1057" s="5" t="b">
        <v>0</v>
      </c>
      <c r="L1057" s="6" t="s">
        <v>55</v>
      </c>
      <c r="M1057" s="6" t="s">
        <v>6015</v>
      </c>
      <c r="N1057" s="6" t="s">
        <v>6016</v>
      </c>
      <c r="P1057" s="6" t="s">
        <v>6017</v>
      </c>
      <c r="Q1057" s="5">
        <v>14</v>
      </c>
      <c r="R1057" s="5">
        <v>8.6975490000000004</v>
      </c>
      <c r="S1057" s="5">
        <v>1466</v>
      </c>
    </row>
    <row r="1058" spans="1:19" x14ac:dyDescent="0.25">
      <c r="A1058" s="5">
        <v>1467</v>
      </c>
      <c r="B1058" s="6" t="s">
        <v>6018</v>
      </c>
      <c r="C1058" s="6" t="s">
        <v>6019</v>
      </c>
      <c r="D1058" s="6" t="s">
        <v>55</v>
      </c>
      <c r="E1058" s="6" t="s">
        <v>55</v>
      </c>
      <c r="F1058" s="5" t="b">
        <v>0</v>
      </c>
      <c r="G1058" s="5" t="b">
        <v>0</v>
      </c>
      <c r="H1058" s="6" t="s">
        <v>6020</v>
      </c>
      <c r="I1058" s="6" t="s">
        <v>55</v>
      </c>
      <c r="J1058" s="5">
        <v>120.14852</v>
      </c>
      <c r="K1058" s="5" t="b">
        <v>0</v>
      </c>
      <c r="L1058" s="6" t="s">
        <v>55</v>
      </c>
      <c r="M1058" s="6" t="s">
        <v>6021</v>
      </c>
      <c r="N1058" s="6" t="s">
        <v>4194</v>
      </c>
      <c r="O1058" s="5">
        <v>0.125</v>
      </c>
      <c r="P1058" s="6" t="s">
        <v>6022</v>
      </c>
      <c r="Q1058" s="5">
        <v>48.13</v>
      </c>
      <c r="R1058" s="5">
        <v>93.647949999999994</v>
      </c>
      <c r="S1058" s="5">
        <v>1467</v>
      </c>
    </row>
    <row r="1059" spans="1:19" x14ac:dyDescent="0.25">
      <c r="A1059" s="5">
        <v>1468</v>
      </c>
      <c r="B1059" s="6" t="s">
        <v>6023</v>
      </c>
      <c r="C1059" s="6" t="s">
        <v>6024</v>
      </c>
      <c r="D1059" s="6" t="s">
        <v>55</v>
      </c>
      <c r="E1059" s="6" t="s">
        <v>55</v>
      </c>
      <c r="F1059" s="5" t="b">
        <v>0</v>
      </c>
      <c r="G1059" s="5" t="b">
        <v>0</v>
      </c>
      <c r="H1059" s="6" t="s">
        <v>6025</v>
      </c>
      <c r="I1059" s="6" t="s">
        <v>55</v>
      </c>
      <c r="J1059" s="5">
        <v>137.19212445472201</v>
      </c>
      <c r="K1059" s="5" t="b">
        <v>0</v>
      </c>
      <c r="L1059" s="6" t="s">
        <v>55</v>
      </c>
      <c r="M1059" s="6" t="s">
        <v>6026</v>
      </c>
      <c r="N1059" s="6" t="s">
        <v>1099</v>
      </c>
      <c r="O1059" s="5">
        <v>0.5</v>
      </c>
      <c r="P1059" s="6" t="s">
        <v>6027</v>
      </c>
      <c r="Q1059" s="5">
        <v>23600</v>
      </c>
      <c r="R1059" s="5">
        <v>34207.230000000003</v>
      </c>
      <c r="S1059" s="5">
        <v>1468</v>
      </c>
    </row>
    <row r="1060" spans="1:19" x14ac:dyDescent="0.25">
      <c r="A1060" s="5">
        <v>1469</v>
      </c>
      <c r="B1060" s="6" t="s">
        <v>6028</v>
      </c>
      <c r="C1060" s="6" t="s">
        <v>6029</v>
      </c>
      <c r="D1060" s="6" t="s">
        <v>55</v>
      </c>
      <c r="E1060" s="6" t="s">
        <v>55</v>
      </c>
      <c r="F1060" s="5" t="b">
        <v>0</v>
      </c>
      <c r="G1060" s="5" t="b">
        <v>0</v>
      </c>
      <c r="H1060" s="6" t="s">
        <v>6030</v>
      </c>
      <c r="I1060" s="6" t="s">
        <v>55</v>
      </c>
      <c r="J1060" s="5">
        <v>128.2551</v>
      </c>
      <c r="K1060" s="5" t="b">
        <v>0</v>
      </c>
      <c r="L1060" s="6" t="s">
        <v>55</v>
      </c>
      <c r="M1060" s="6" t="s">
        <v>55</v>
      </c>
      <c r="N1060" s="6" t="s">
        <v>748</v>
      </c>
      <c r="P1060" s="6" t="s">
        <v>55</v>
      </c>
      <c r="Q1060" s="5">
        <v>1387</v>
      </c>
      <c r="S1060" s="5">
        <v>1469</v>
      </c>
    </row>
    <row r="1061" spans="1:19" x14ac:dyDescent="0.25">
      <c r="A1061" s="5">
        <v>1470</v>
      </c>
      <c r="B1061" s="6" t="s">
        <v>6031</v>
      </c>
      <c r="C1061" s="6" t="s">
        <v>6032</v>
      </c>
      <c r="D1061" s="6" t="s">
        <v>55</v>
      </c>
      <c r="E1061" s="6" t="s">
        <v>55</v>
      </c>
      <c r="F1061" s="5" t="b">
        <v>0</v>
      </c>
      <c r="G1061" s="5" t="b">
        <v>0</v>
      </c>
      <c r="H1061" s="6" t="s">
        <v>6033</v>
      </c>
      <c r="I1061" s="6" t="s">
        <v>55</v>
      </c>
      <c r="J1061" s="5">
        <v>126.23922</v>
      </c>
      <c r="K1061" s="5" t="b">
        <v>0</v>
      </c>
      <c r="L1061" s="6" t="s">
        <v>55</v>
      </c>
      <c r="M1061" s="6" t="s">
        <v>55</v>
      </c>
      <c r="N1061" s="6" t="s">
        <v>178</v>
      </c>
      <c r="P1061" s="6" t="s">
        <v>55</v>
      </c>
      <c r="Q1061" s="5">
        <v>715.9</v>
      </c>
      <c r="S1061" s="5">
        <v>1470</v>
      </c>
    </row>
    <row r="1062" spans="1:19" x14ac:dyDescent="0.25">
      <c r="A1062" s="5">
        <v>1471</v>
      </c>
      <c r="B1062" s="6" t="s">
        <v>6034</v>
      </c>
      <c r="C1062" s="6" t="s">
        <v>6035</v>
      </c>
      <c r="D1062" s="6" t="s">
        <v>55</v>
      </c>
      <c r="E1062" s="6" t="s">
        <v>55</v>
      </c>
      <c r="F1062" s="5" t="b">
        <v>0</v>
      </c>
      <c r="G1062" s="5" t="b">
        <v>0</v>
      </c>
      <c r="H1062" s="6" t="s">
        <v>6036</v>
      </c>
      <c r="I1062" s="6" t="s">
        <v>55</v>
      </c>
      <c r="J1062" s="5">
        <v>128.2551</v>
      </c>
      <c r="K1062" s="5" t="b">
        <v>0</v>
      </c>
      <c r="L1062" s="6" t="s">
        <v>55</v>
      </c>
      <c r="M1062" s="6" t="s">
        <v>55</v>
      </c>
      <c r="N1062" s="6" t="s">
        <v>748</v>
      </c>
      <c r="P1062" s="6" t="s">
        <v>55</v>
      </c>
      <c r="Q1062" s="5">
        <v>1008</v>
      </c>
      <c r="S1062" s="5">
        <v>1471</v>
      </c>
    </row>
    <row r="1063" spans="1:19" x14ac:dyDescent="0.25">
      <c r="A1063" s="5">
        <v>1472</v>
      </c>
      <c r="B1063" s="6" t="s">
        <v>6037</v>
      </c>
      <c r="C1063" s="6" t="s">
        <v>6038</v>
      </c>
      <c r="D1063" s="6" t="s">
        <v>55</v>
      </c>
      <c r="E1063" s="6" t="s">
        <v>55</v>
      </c>
      <c r="F1063" s="5" t="b">
        <v>0</v>
      </c>
      <c r="G1063" s="5" t="b">
        <v>0</v>
      </c>
      <c r="H1063" s="6" t="s">
        <v>6039</v>
      </c>
      <c r="I1063" s="6" t="s">
        <v>55</v>
      </c>
      <c r="J1063" s="5">
        <v>126.23922</v>
      </c>
      <c r="K1063" s="5" t="b">
        <v>0</v>
      </c>
      <c r="L1063" s="6" t="s">
        <v>55</v>
      </c>
      <c r="M1063" s="6" t="s">
        <v>55</v>
      </c>
      <c r="N1063" s="6" t="s">
        <v>178</v>
      </c>
      <c r="P1063" s="6" t="s">
        <v>55</v>
      </c>
      <c r="Q1063" s="5">
        <v>649.29999999999995</v>
      </c>
      <c r="S1063" s="5">
        <v>1472</v>
      </c>
    </row>
    <row r="1064" spans="1:19" x14ac:dyDescent="0.25">
      <c r="A1064" s="5">
        <v>1473</v>
      </c>
      <c r="B1064" s="6" t="s">
        <v>639</v>
      </c>
      <c r="C1064" s="6" t="s">
        <v>640</v>
      </c>
      <c r="D1064" s="6" t="s">
        <v>55</v>
      </c>
      <c r="E1064" s="6" t="s">
        <v>55</v>
      </c>
      <c r="F1064" s="5" t="b">
        <v>0</v>
      </c>
      <c r="G1064" s="5" t="b">
        <v>0</v>
      </c>
      <c r="H1064" s="6" t="s">
        <v>6040</v>
      </c>
      <c r="I1064" s="6" t="s">
        <v>55</v>
      </c>
      <c r="J1064" s="5">
        <v>140.26580000000001</v>
      </c>
      <c r="K1064" s="5" t="b">
        <v>0</v>
      </c>
      <c r="L1064" s="6" t="s">
        <v>55</v>
      </c>
      <c r="M1064" s="6" t="s">
        <v>643</v>
      </c>
      <c r="N1064" s="6" t="s">
        <v>167</v>
      </c>
      <c r="P1064" s="6" t="s">
        <v>55</v>
      </c>
      <c r="Q1064" s="5">
        <v>326.60000000000002</v>
      </c>
      <c r="S1064" s="5">
        <v>1473</v>
      </c>
    </row>
    <row r="1065" spans="1:19" x14ac:dyDescent="0.25">
      <c r="A1065" s="5">
        <v>1474</v>
      </c>
      <c r="B1065" s="6" t="s">
        <v>6041</v>
      </c>
      <c r="C1065" s="6" t="s">
        <v>6042</v>
      </c>
      <c r="D1065" s="6" t="s">
        <v>55</v>
      </c>
      <c r="E1065" s="6" t="s">
        <v>55</v>
      </c>
      <c r="F1065" s="5" t="b">
        <v>0</v>
      </c>
      <c r="G1065" s="5" t="b">
        <v>0</v>
      </c>
      <c r="H1065" s="6" t="s">
        <v>6043</v>
      </c>
      <c r="I1065" s="6" t="s">
        <v>55</v>
      </c>
      <c r="J1065" s="5">
        <v>140.26580000000001</v>
      </c>
      <c r="K1065" s="5" t="b">
        <v>0</v>
      </c>
      <c r="L1065" s="6" t="s">
        <v>55</v>
      </c>
      <c r="M1065" s="6" t="s">
        <v>55</v>
      </c>
      <c r="N1065" s="6" t="s">
        <v>167</v>
      </c>
      <c r="P1065" s="6" t="s">
        <v>55</v>
      </c>
      <c r="Q1065" s="5">
        <v>357.3</v>
      </c>
      <c r="S1065" s="5">
        <v>1474</v>
      </c>
    </row>
    <row r="1066" spans="1:19" x14ac:dyDescent="0.25">
      <c r="A1066" s="5">
        <v>1475</v>
      </c>
      <c r="B1066" s="6" t="s">
        <v>6044</v>
      </c>
      <c r="C1066" s="6" t="s">
        <v>6045</v>
      </c>
      <c r="D1066" s="6" t="s">
        <v>55</v>
      </c>
      <c r="E1066" s="6" t="s">
        <v>55</v>
      </c>
      <c r="F1066" s="5" t="b">
        <v>0</v>
      </c>
      <c r="G1066" s="5" t="b">
        <v>0</v>
      </c>
      <c r="H1066" s="6" t="s">
        <v>6046</v>
      </c>
      <c r="I1066" s="6" t="s">
        <v>55</v>
      </c>
      <c r="J1066" s="5">
        <v>140.26580000000001</v>
      </c>
      <c r="K1066" s="5" t="b">
        <v>0</v>
      </c>
      <c r="L1066" s="6" t="s">
        <v>55</v>
      </c>
      <c r="M1066" s="6" t="s">
        <v>55</v>
      </c>
      <c r="N1066" s="6" t="s">
        <v>167</v>
      </c>
      <c r="P1066" s="6" t="s">
        <v>55</v>
      </c>
      <c r="Q1066" s="5">
        <v>357.3</v>
      </c>
      <c r="S1066" s="5">
        <v>1475</v>
      </c>
    </row>
    <row r="1067" spans="1:19" x14ac:dyDescent="0.25">
      <c r="A1067" s="5">
        <v>1476</v>
      </c>
      <c r="B1067" s="6" t="s">
        <v>593</v>
      </c>
      <c r="C1067" s="6" t="s">
        <v>594</v>
      </c>
      <c r="D1067" s="6" t="s">
        <v>55</v>
      </c>
      <c r="E1067" s="6" t="s">
        <v>55</v>
      </c>
      <c r="F1067" s="5" t="b">
        <v>0</v>
      </c>
      <c r="G1067" s="5" t="b">
        <v>0</v>
      </c>
      <c r="H1067" s="6" t="s">
        <v>6047</v>
      </c>
      <c r="I1067" s="6" t="s">
        <v>55</v>
      </c>
      <c r="J1067" s="5">
        <v>140.26580000000001</v>
      </c>
      <c r="K1067" s="5" t="b">
        <v>0</v>
      </c>
      <c r="L1067" s="6" t="s">
        <v>55</v>
      </c>
      <c r="M1067" s="6" t="s">
        <v>55</v>
      </c>
      <c r="N1067" s="6" t="s">
        <v>167</v>
      </c>
      <c r="P1067" s="6" t="s">
        <v>55</v>
      </c>
      <c r="Q1067" s="5">
        <v>550.6</v>
      </c>
      <c r="S1067" s="5">
        <v>1476</v>
      </c>
    </row>
    <row r="1068" spans="1:19" x14ac:dyDescent="0.25">
      <c r="A1068" s="5">
        <v>1477</v>
      </c>
      <c r="B1068" s="6" t="s">
        <v>6048</v>
      </c>
      <c r="C1068" s="6" t="s">
        <v>6049</v>
      </c>
      <c r="D1068" s="6" t="s">
        <v>55</v>
      </c>
      <c r="E1068" s="6" t="s">
        <v>55</v>
      </c>
      <c r="F1068" s="5" t="b">
        <v>0</v>
      </c>
      <c r="G1068" s="5" t="b">
        <v>0</v>
      </c>
      <c r="H1068" s="6" t="s">
        <v>6050</v>
      </c>
      <c r="I1068" s="6" t="s">
        <v>55</v>
      </c>
      <c r="J1068" s="5">
        <v>126.23922</v>
      </c>
      <c r="K1068" s="5" t="b">
        <v>0</v>
      </c>
      <c r="L1068" s="6" t="s">
        <v>55</v>
      </c>
      <c r="M1068" s="6" t="s">
        <v>55</v>
      </c>
      <c r="N1068" s="6" t="s">
        <v>178</v>
      </c>
      <c r="P1068" s="6" t="s">
        <v>55</v>
      </c>
      <c r="Q1068" s="5">
        <v>935.9</v>
      </c>
      <c r="S1068" s="5">
        <v>1477</v>
      </c>
    </row>
    <row r="1069" spans="1:19" x14ac:dyDescent="0.25">
      <c r="A1069" s="5">
        <v>1478</v>
      </c>
      <c r="B1069" s="6" t="s">
        <v>4264</v>
      </c>
      <c r="C1069" s="6" t="s">
        <v>4265</v>
      </c>
      <c r="D1069" s="6" t="s">
        <v>55</v>
      </c>
      <c r="E1069" s="6" t="s">
        <v>55</v>
      </c>
      <c r="F1069" s="5" t="b">
        <v>0</v>
      </c>
      <c r="G1069" s="5" t="b">
        <v>0</v>
      </c>
      <c r="H1069" s="6" t="s">
        <v>6051</v>
      </c>
      <c r="I1069" s="6" t="s">
        <v>55</v>
      </c>
      <c r="J1069" s="5">
        <v>126.23922</v>
      </c>
      <c r="K1069" s="5" t="b">
        <v>0</v>
      </c>
      <c r="L1069" s="6" t="s">
        <v>55</v>
      </c>
      <c r="M1069" s="6" t="s">
        <v>4268</v>
      </c>
      <c r="N1069" s="6" t="s">
        <v>178</v>
      </c>
      <c r="P1069" s="6" t="s">
        <v>55</v>
      </c>
      <c r="Q1069" s="5">
        <v>523.9</v>
      </c>
      <c r="S1069" s="5">
        <v>1478</v>
      </c>
    </row>
    <row r="1070" spans="1:19" x14ac:dyDescent="0.25">
      <c r="A1070" s="5">
        <v>1479</v>
      </c>
      <c r="B1070" s="6" t="s">
        <v>6052</v>
      </c>
      <c r="C1070" s="6" t="s">
        <v>6053</v>
      </c>
      <c r="D1070" s="6" t="s">
        <v>55</v>
      </c>
      <c r="E1070" s="6" t="s">
        <v>55</v>
      </c>
      <c r="F1070" s="5" t="b">
        <v>0</v>
      </c>
      <c r="G1070" s="5" t="b">
        <v>0</v>
      </c>
      <c r="H1070" s="6" t="s">
        <v>6054</v>
      </c>
      <c r="I1070" s="6" t="s">
        <v>55</v>
      </c>
      <c r="J1070" s="5">
        <v>124.22333999999999</v>
      </c>
      <c r="K1070" s="5" t="b">
        <v>0</v>
      </c>
      <c r="L1070" s="6" t="s">
        <v>55</v>
      </c>
      <c r="M1070" s="6" t="s">
        <v>55</v>
      </c>
      <c r="N1070" s="6" t="s">
        <v>2195</v>
      </c>
      <c r="P1070" s="6" t="s">
        <v>55</v>
      </c>
      <c r="Q1070" s="5">
        <v>15.6</v>
      </c>
      <c r="S1070" s="5">
        <v>1479</v>
      </c>
    </row>
    <row r="1071" spans="1:19" x14ac:dyDescent="0.25">
      <c r="A1071" s="5">
        <v>1480</v>
      </c>
      <c r="B1071" s="6" t="s">
        <v>6055</v>
      </c>
      <c r="C1071" s="6" t="s">
        <v>6056</v>
      </c>
      <c r="D1071" s="6" t="s">
        <v>55</v>
      </c>
      <c r="E1071" s="6" t="s">
        <v>55</v>
      </c>
      <c r="F1071" s="5" t="b">
        <v>0</v>
      </c>
      <c r="G1071" s="5" t="b">
        <v>0</v>
      </c>
      <c r="H1071" s="6" t="s">
        <v>6057</v>
      </c>
      <c r="I1071" s="6" t="s">
        <v>55</v>
      </c>
      <c r="J1071" s="5">
        <v>126.23922</v>
      </c>
      <c r="K1071" s="5" t="b">
        <v>0</v>
      </c>
      <c r="L1071" s="6" t="s">
        <v>55</v>
      </c>
      <c r="M1071" s="6" t="s">
        <v>55</v>
      </c>
      <c r="N1071" s="6" t="s">
        <v>178</v>
      </c>
      <c r="P1071" s="6" t="s">
        <v>55</v>
      </c>
      <c r="Q1071" s="5">
        <v>649.29999999999995</v>
      </c>
      <c r="S1071" s="5">
        <v>1480</v>
      </c>
    </row>
    <row r="1072" spans="1:19" x14ac:dyDescent="0.25">
      <c r="A1072" s="5">
        <v>1481</v>
      </c>
      <c r="B1072" s="6" t="s">
        <v>6058</v>
      </c>
      <c r="C1072" s="6" t="s">
        <v>6059</v>
      </c>
      <c r="D1072" s="6" t="s">
        <v>55</v>
      </c>
      <c r="E1072" s="6" t="s">
        <v>55</v>
      </c>
      <c r="F1072" s="5" t="b">
        <v>0</v>
      </c>
      <c r="G1072" s="5" t="b">
        <v>0</v>
      </c>
      <c r="H1072" s="6" t="s">
        <v>6060</v>
      </c>
      <c r="I1072" s="6" t="s">
        <v>55</v>
      </c>
      <c r="J1072" s="5">
        <v>128.2551</v>
      </c>
      <c r="K1072" s="5" t="b">
        <v>0</v>
      </c>
      <c r="L1072" s="6" t="s">
        <v>55</v>
      </c>
      <c r="M1072" s="6" t="s">
        <v>6061</v>
      </c>
      <c r="N1072" s="6" t="s">
        <v>748</v>
      </c>
      <c r="P1072" s="6" t="s">
        <v>6062</v>
      </c>
      <c r="Q1072" s="5">
        <v>805.3</v>
      </c>
      <c r="R1072" s="5">
        <v>11884.79</v>
      </c>
      <c r="S1072" s="5">
        <v>1481</v>
      </c>
    </row>
    <row r="1073" spans="1:19" x14ac:dyDescent="0.25">
      <c r="A1073" s="5">
        <v>1482</v>
      </c>
      <c r="B1073" s="6" t="s">
        <v>6063</v>
      </c>
      <c r="C1073" s="6" t="s">
        <v>6064</v>
      </c>
      <c r="D1073" s="6" t="s">
        <v>55</v>
      </c>
      <c r="E1073" s="6" t="s">
        <v>55</v>
      </c>
      <c r="F1073" s="5" t="b">
        <v>0</v>
      </c>
      <c r="G1073" s="5" t="b">
        <v>0</v>
      </c>
      <c r="H1073" s="6" t="s">
        <v>6065</v>
      </c>
      <c r="I1073" s="6" t="s">
        <v>55</v>
      </c>
      <c r="J1073" s="5">
        <v>124.22333999999999</v>
      </c>
      <c r="K1073" s="5" t="b">
        <v>0</v>
      </c>
      <c r="L1073" s="6" t="s">
        <v>55</v>
      </c>
      <c r="M1073" s="6" t="s">
        <v>55</v>
      </c>
      <c r="N1073" s="6" t="s">
        <v>2195</v>
      </c>
      <c r="P1073" s="6" t="s">
        <v>55</v>
      </c>
      <c r="Q1073" s="5">
        <v>320</v>
      </c>
      <c r="S1073" s="5">
        <v>1482</v>
      </c>
    </row>
    <row r="1074" spans="1:19" x14ac:dyDescent="0.25">
      <c r="A1074" s="5">
        <v>1484</v>
      </c>
      <c r="B1074" s="6" t="s">
        <v>340</v>
      </c>
      <c r="C1074" s="6" t="s">
        <v>341</v>
      </c>
      <c r="D1074" s="6" t="s">
        <v>55</v>
      </c>
      <c r="E1074" s="6" t="s">
        <v>55</v>
      </c>
      <c r="F1074" s="5" t="b">
        <v>0</v>
      </c>
      <c r="G1074" s="5" t="b">
        <v>0</v>
      </c>
      <c r="H1074" s="6" t="s">
        <v>6066</v>
      </c>
      <c r="I1074" s="6" t="s">
        <v>55</v>
      </c>
      <c r="J1074" s="5">
        <v>140.26580000000001</v>
      </c>
      <c r="K1074" s="5" t="b">
        <v>0</v>
      </c>
      <c r="L1074" s="6" t="s">
        <v>55</v>
      </c>
      <c r="M1074" s="6" t="s">
        <v>344</v>
      </c>
      <c r="N1074" s="6" t="s">
        <v>167</v>
      </c>
      <c r="P1074" s="6" t="s">
        <v>55</v>
      </c>
      <c r="Q1074" s="5">
        <v>406.6</v>
      </c>
      <c r="S1074" s="5">
        <v>1484</v>
      </c>
    </row>
    <row r="1075" spans="1:19" x14ac:dyDescent="0.25">
      <c r="A1075" s="5">
        <v>1485</v>
      </c>
      <c r="B1075" s="6" t="s">
        <v>162</v>
      </c>
      <c r="C1075" s="6" t="s">
        <v>163</v>
      </c>
      <c r="D1075" s="6" t="s">
        <v>55</v>
      </c>
      <c r="E1075" s="6" t="s">
        <v>55</v>
      </c>
      <c r="F1075" s="5" t="b">
        <v>0</v>
      </c>
      <c r="G1075" s="5" t="b">
        <v>0</v>
      </c>
      <c r="H1075" s="6" t="s">
        <v>6067</v>
      </c>
      <c r="I1075" s="6" t="s">
        <v>55</v>
      </c>
      <c r="J1075" s="5">
        <v>140.26580000000001</v>
      </c>
      <c r="K1075" s="5" t="b">
        <v>0</v>
      </c>
      <c r="L1075" s="6" t="s">
        <v>55</v>
      </c>
      <c r="M1075" s="6" t="s">
        <v>166</v>
      </c>
      <c r="N1075" s="6" t="s">
        <v>167</v>
      </c>
      <c r="P1075" s="6" t="s">
        <v>55</v>
      </c>
      <c r="Q1075" s="5">
        <v>678.6</v>
      </c>
      <c r="S1075" s="5">
        <v>1485</v>
      </c>
    </row>
    <row r="1076" spans="1:19" x14ac:dyDescent="0.25">
      <c r="A1076" s="5">
        <v>1486</v>
      </c>
      <c r="B1076" s="6" t="s">
        <v>6068</v>
      </c>
      <c r="C1076" s="6" t="s">
        <v>6069</v>
      </c>
      <c r="D1076" s="6" t="s">
        <v>55</v>
      </c>
      <c r="E1076" s="6" t="s">
        <v>55</v>
      </c>
      <c r="F1076" s="5" t="b">
        <v>0</v>
      </c>
      <c r="G1076" s="5" t="b">
        <v>0</v>
      </c>
      <c r="H1076" s="6" t="s">
        <v>6070</v>
      </c>
      <c r="I1076" s="6" t="s">
        <v>55</v>
      </c>
      <c r="J1076" s="5">
        <v>140.26580000000001</v>
      </c>
      <c r="K1076" s="5" t="b">
        <v>0</v>
      </c>
      <c r="L1076" s="6" t="s">
        <v>55</v>
      </c>
      <c r="M1076" s="6" t="s">
        <v>55</v>
      </c>
      <c r="N1076" s="6" t="s">
        <v>55</v>
      </c>
      <c r="P1076" s="6" t="s">
        <v>55</v>
      </c>
      <c r="Q1076" s="5">
        <v>306.60000000000002</v>
      </c>
      <c r="S1076" s="5">
        <v>1486</v>
      </c>
    </row>
    <row r="1077" spans="1:19" x14ac:dyDescent="0.25">
      <c r="A1077" s="5">
        <v>1487</v>
      </c>
      <c r="B1077" s="6" t="s">
        <v>1401</v>
      </c>
      <c r="C1077" s="6" t="s">
        <v>1402</v>
      </c>
      <c r="D1077" s="6" t="s">
        <v>55</v>
      </c>
      <c r="E1077" s="6" t="s">
        <v>55</v>
      </c>
      <c r="F1077" s="5" t="b">
        <v>0</v>
      </c>
      <c r="G1077" s="5" t="b">
        <v>0</v>
      </c>
      <c r="H1077" s="6" t="s">
        <v>6071</v>
      </c>
      <c r="I1077" s="6" t="s">
        <v>55</v>
      </c>
      <c r="J1077" s="5">
        <v>156.30825999999999</v>
      </c>
      <c r="K1077" s="5" t="b">
        <v>0</v>
      </c>
      <c r="L1077" s="6" t="s">
        <v>55</v>
      </c>
      <c r="M1077" s="6" t="s">
        <v>1405</v>
      </c>
      <c r="N1077" s="6" t="s">
        <v>975</v>
      </c>
      <c r="P1077" s="6" t="s">
        <v>55</v>
      </c>
      <c r="Q1077" s="5">
        <v>242.6</v>
      </c>
      <c r="S1077" s="5">
        <v>1487</v>
      </c>
    </row>
    <row r="1078" spans="1:19" x14ac:dyDescent="0.25">
      <c r="A1078" s="5">
        <v>1488</v>
      </c>
      <c r="B1078" s="6" t="s">
        <v>6072</v>
      </c>
      <c r="C1078" s="6" t="s">
        <v>6073</v>
      </c>
      <c r="D1078" s="6" t="s">
        <v>55</v>
      </c>
      <c r="E1078" s="6" t="s">
        <v>55</v>
      </c>
      <c r="F1078" s="5" t="b">
        <v>0</v>
      </c>
      <c r="G1078" s="5" t="b">
        <v>0</v>
      </c>
      <c r="H1078" s="6" t="s">
        <v>6074</v>
      </c>
      <c r="I1078" s="6" t="s">
        <v>55</v>
      </c>
      <c r="J1078" s="5">
        <v>142.28167999999999</v>
      </c>
      <c r="K1078" s="5" t="b">
        <v>0</v>
      </c>
      <c r="L1078" s="6" t="s">
        <v>55</v>
      </c>
      <c r="M1078" s="6" t="s">
        <v>55</v>
      </c>
      <c r="N1078" s="6" t="s">
        <v>785</v>
      </c>
      <c r="P1078" s="6" t="s">
        <v>55</v>
      </c>
      <c r="Q1078" s="5">
        <v>418.6</v>
      </c>
      <c r="S1078" s="5">
        <v>1488</v>
      </c>
    </row>
    <row r="1079" spans="1:19" x14ac:dyDescent="0.25">
      <c r="A1079" s="5">
        <v>1489</v>
      </c>
      <c r="B1079" s="6" t="s">
        <v>6075</v>
      </c>
      <c r="C1079" s="6" t="s">
        <v>6076</v>
      </c>
      <c r="D1079" s="6" t="s">
        <v>55</v>
      </c>
      <c r="E1079" s="6" t="s">
        <v>55</v>
      </c>
      <c r="F1079" s="5" t="b">
        <v>0</v>
      </c>
      <c r="G1079" s="5" t="b">
        <v>0</v>
      </c>
      <c r="H1079" s="6" t="s">
        <v>6077</v>
      </c>
      <c r="I1079" s="6" t="s">
        <v>55</v>
      </c>
      <c r="J1079" s="5">
        <v>126.23922</v>
      </c>
      <c r="K1079" s="5" t="b">
        <v>0</v>
      </c>
      <c r="L1079" s="6" t="s">
        <v>55</v>
      </c>
      <c r="M1079" s="6" t="s">
        <v>55</v>
      </c>
      <c r="N1079" s="6" t="s">
        <v>178</v>
      </c>
      <c r="P1079" s="6" t="s">
        <v>55</v>
      </c>
      <c r="Q1079" s="5">
        <v>649.29999999999995</v>
      </c>
      <c r="S1079" s="5">
        <v>1489</v>
      </c>
    </row>
    <row r="1080" spans="1:19" x14ac:dyDescent="0.25">
      <c r="A1080" s="5">
        <v>1490</v>
      </c>
      <c r="B1080" s="6" t="s">
        <v>6078</v>
      </c>
      <c r="C1080" s="6" t="s">
        <v>6079</v>
      </c>
      <c r="D1080" s="6" t="s">
        <v>55</v>
      </c>
      <c r="E1080" s="6" t="s">
        <v>55</v>
      </c>
      <c r="F1080" s="5" t="b">
        <v>0</v>
      </c>
      <c r="G1080" s="5" t="b">
        <v>0</v>
      </c>
      <c r="H1080" s="6" t="s">
        <v>6080</v>
      </c>
      <c r="I1080" s="6" t="s">
        <v>55</v>
      </c>
      <c r="J1080" s="5">
        <v>126.23922</v>
      </c>
      <c r="K1080" s="5" t="b">
        <v>0</v>
      </c>
      <c r="L1080" s="6" t="s">
        <v>55</v>
      </c>
      <c r="M1080" s="6" t="s">
        <v>55</v>
      </c>
      <c r="N1080" s="6" t="s">
        <v>178</v>
      </c>
      <c r="P1080" s="6" t="s">
        <v>55</v>
      </c>
      <c r="Q1080" s="5">
        <v>887.9</v>
      </c>
      <c r="S1080" s="5">
        <v>1490</v>
      </c>
    </row>
    <row r="1081" spans="1:19" x14ac:dyDescent="0.25">
      <c r="A1081" s="5">
        <v>1491</v>
      </c>
      <c r="B1081" s="6" t="s">
        <v>6081</v>
      </c>
      <c r="C1081" s="6" t="s">
        <v>6082</v>
      </c>
      <c r="D1081" s="6" t="s">
        <v>55</v>
      </c>
      <c r="E1081" s="6" t="s">
        <v>55</v>
      </c>
      <c r="F1081" s="5" t="b">
        <v>0</v>
      </c>
      <c r="G1081" s="5" t="b">
        <v>0</v>
      </c>
      <c r="H1081" s="6" t="s">
        <v>6083</v>
      </c>
      <c r="I1081" s="6" t="s">
        <v>55</v>
      </c>
      <c r="J1081" s="5">
        <v>140.26580000000001</v>
      </c>
      <c r="K1081" s="5" t="b">
        <v>0</v>
      </c>
      <c r="L1081" s="6" t="s">
        <v>55</v>
      </c>
      <c r="M1081" s="6" t="s">
        <v>55</v>
      </c>
      <c r="N1081" s="6" t="s">
        <v>55</v>
      </c>
      <c r="P1081" s="6" t="s">
        <v>55</v>
      </c>
      <c r="Q1081" s="5">
        <v>306.60000000000002</v>
      </c>
      <c r="S1081" s="5">
        <v>1491</v>
      </c>
    </row>
    <row r="1082" spans="1:19" x14ac:dyDescent="0.25">
      <c r="A1082" s="5">
        <v>1492</v>
      </c>
      <c r="B1082" s="6" t="s">
        <v>6084</v>
      </c>
      <c r="C1082" s="6" t="s">
        <v>6085</v>
      </c>
      <c r="D1082" s="6" t="s">
        <v>55</v>
      </c>
      <c r="E1082" s="6" t="s">
        <v>55</v>
      </c>
      <c r="F1082" s="5" t="b">
        <v>0</v>
      </c>
      <c r="G1082" s="5" t="b">
        <v>0</v>
      </c>
      <c r="H1082" s="6" t="s">
        <v>6086</v>
      </c>
      <c r="I1082" s="6" t="s">
        <v>55</v>
      </c>
      <c r="J1082" s="5">
        <v>156.30825999999999</v>
      </c>
      <c r="K1082" s="5" t="b">
        <v>0</v>
      </c>
      <c r="L1082" s="6" t="s">
        <v>55</v>
      </c>
      <c r="M1082" s="6" t="s">
        <v>55</v>
      </c>
      <c r="N1082" s="6" t="s">
        <v>975</v>
      </c>
      <c r="P1082" s="6" t="s">
        <v>55</v>
      </c>
      <c r="Q1082" s="5">
        <v>242.6</v>
      </c>
      <c r="S1082" s="5">
        <v>1492</v>
      </c>
    </row>
    <row r="1083" spans="1:19" x14ac:dyDescent="0.25">
      <c r="A1083" s="5">
        <v>1493</v>
      </c>
      <c r="B1083" s="6" t="s">
        <v>6087</v>
      </c>
      <c r="C1083" s="6" t="s">
        <v>6088</v>
      </c>
      <c r="D1083" s="6" t="s">
        <v>55</v>
      </c>
      <c r="E1083" s="6" t="s">
        <v>55</v>
      </c>
      <c r="F1083" s="5" t="b">
        <v>0</v>
      </c>
      <c r="G1083" s="5" t="b">
        <v>0</v>
      </c>
      <c r="H1083" s="6" t="s">
        <v>6089</v>
      </c>
      <c r="I1083" s="6" t="s">
        <v>55</v>
      </c>
      <c r="J1083" s="5">
        <v>170.33484000000001</v>
      </c>
      <c r="K1083" s="5" t="b">
        <v>0</v>
      </c>
      <c r="L1083" s="6" t="s">
        <v>55</v>
      </c>
      <c r="M1083" s="6" t="s">
        <v>55</v>
      </c>
      <c r="N1083" s="6" t="s">
        <v>772</v>
      </c>
      <c r="P1083" s="6" t="s">
        <v>55</v>
      </c>
      <c r="Q1083" s="5">
        <v>165.3</v>
      </c>
      <c r="S1083" s="5">
        <v>1493</v>
      </c>
    </row>
    <row r="1084" spans="1:19" x14ac:dyDescent="0.25">
      <c r="A1084" s="5">
        <v>1494</v>
      </c>
      <c r="B1084" s="6" t="s">
        <v>6090</v>
      </c>
      <c r="C1084" s="6" t="s">
        <v>6091</v>
      </c>
      <c r="D1084" s="6" t="s">
        <v>55</v>
      </c>
      <c r="E1084" s="6" t="s">
        <v>55</v>
      </c>
      <c r="F1084" s="5" t="b">
        <v>0</v>
      </c>
      <c r="G1084" s="5" t="b">
        <v>0</v>
      </c>
      <c r="H1084" s="6" t="s">
        <v>6092</v>
      </c>
      <c r="I1084" s="6" t="s">
        <v>55</v>
      </c>
      <c r="J1084" s="5">
        <v>170.33484000000001</v>
      </c>
      <c r="K1084" s="5" t="b">
        <v>0</v>
      </c>
      <c r="L1084" s="6" t="s">
        <v>55</v>
      </c>
      <c r="M1084" s="6" t="s">
        <v>55</v>
      </c>
      <c r="N1084" s="6" t="s">
        <v>772</v>
      </c>
      <c r="P1084" s="6" t="s">
        <v>55</v>
      </c>
      <c r="Q1084" s="5">
        <v>165.3</v>
      </c>
      <c r="S1084" s="5">
        <v>1494</v>
      </c>
    </row>
    <row r="1085" spans="1:19" x14ac:dyDescent="0.25">
      <c r="A1085" s="5">
        <v>1495</v>
      </c>
      <c r="B1085" s="6" t="s">
        <v>6093</v>
      </c>
      <c r="C1085" s="6" t="s">
        <v>6094</v>
      </c>
      <c r="D1085" s="6" t="s">
        <v>55</v>
      </c>
      <c r="E1085" s="6" t="s">
        <v>55</v>
      </c>
      <c r="F1085" s="5" t="b">
        <v>0</v>
      </c>
      <c r="G1085" s="5" t="b">
        <v>0</v>
      </c>
      <c r="H1085" s="6" t="s">
        <v>6095</v>
      </c>
      <c r="I1085" s="6" t="s">
        <v>55</v>
      </c>
      <c r="J1085" s="5">
        <v>156.30825999999999</v>
      </c>
      <c r="K1085" s="5" t="b">
        <v>0</v>
      </c>
      <c r="L1085" s="6" t="s">
        <v>55</v>
      </c>
      <c r="M1085" s="6" t="s">
        <v>55</v>
      </c>
      <c r="N1085" s="6" t="s">
        <v>772</v>
      </c>
      <c r="P1085" s="6" t="s">
        <v>55</v>
      </c>
      <c r="Q1085" s="5">
        <v>165.3</v>
      </c>
      <c r="S1085" s="5">
        <v>1495</v>
      </c>
    </row>
    <row r="1086" spans="1:19" x14ac:dyDescent="0.25">
      <c r="A1086" s="5">
        <v>1496</v>
      </c>
      <c r="B1086" s="6" t="s">
        <v>6096</v>
      </c>
      <c r="C1086" s="6" t="s">
        <v>6097</v>
      </c>
      <c r="D1086" s="6" t="s">
        <v>55</v>
      </c>
      <c r="E1086" s="6" t="s">
        <v>55</v>
      </c>
      <c r="F1086" s="5" t="b">
        <v>0</v>
      </c>
      <c r="G1086" s="5" t="b">
        <v>0</v>
      </c>
      <c r="H1086" s="6" t="s">
        <v>6098</v>
      </c>
      <c r="I1086" s="6" t="s">
        <v>55</v>
      </c>
      <c r="J1086" s="5">
        <v>148.24474000000001</v>
      </c>
      <c r="K1086" s="5" t="b">
        <v>0</v>
      </c>
      <c r="L1086" s="6" t="s">
        <v>55</v>
      </c>
      <c r="M1086" s="6" t="s">
        <v>55</v>
      </c>
      <c r="N1086" s="6" t="s">
        <v>55</v>
      </c>
      <c r="P1086" s="6" t="s">
        <v>55</v>
      </c>
      <c r="Q1086" s="5">
        <v>28.26</v>
      </c>
      <c r="S1086" s="5">
        <v>1496</v>
      </c>
    </row>
    <row r="1087" spans="1:19" x14ac:dyDescent="0.25">
      <c r="A1087" s="5">
        <v>1497</v>
      </c>
      <c r="B1087" s="6" t="s">
        <v>1046</v>
      </c>
      <c r="C1087" s="6" t="s">
        <v>1047</v>
      </c>
      <c r="D1087" s="6" t="s">
        <v>55</v>
      </c>
      <c r="E1087" s="6" t="s">
        <v>55</v>
      </c>
      <c r="F1087" s="5" t="b">
        <v>0</v>
      </c>
      <c r="G1087" s="5" t="b">
        <v>0</v>
      </c>
      <c r="H1087" s="6" t="s">
        <v>6099</v>
      </c>
      <c r="I1087" s="6" t="s">
        <v>55</v>
      </c>
      <c r="J1087" s="5">
        <v>170.33484000000001</v>
      </c>
      <c r="K1087" s="5" t="b">
        <v>0</v>
      </c>
      <c r="L1087" s="6" t="s">
        <v>55</v>
      </c>
      <c r="M1087" s="6" t="s">
        <v>1050</v>
      </c>
      <c r="N1087" s="6" t="s">
        <v>772</v>
      </c>
      <c r="P1087" s="6" t="s">
        <v>55</v>
      </c>
      <c r="Q1087" s="5">
        <v>165.3</v>
      </c>
      <c r="S1087" s="5">
        <v>1497</v>
      </c>
    </row>
    <row r="1088" spans="1:19" x14ac:dyDescent="0.25">
      <c r="A1088" s="5">
        <v>1498</v>
      </c>
      <c r="B1088" s="6" t="s">
        <v>6100</v>
      </c>
      <c r="C1088" s="6" t="s">
        <v>6101</v>
      </c>
      <c r="D1088" s="6" t="s">
        <v>55</v>
      </c>
      <c r="E1088" s="6" t="s">
        <v>55</v>
      </c>
      <c r="F1088" s="5" t="b">
        <v>0</v>
      </c>
      <c r="G1088" s="5" t="b">
        <v>0</v>
      </c>
      <c r="H1088" s="6" t="s">
        <v>6102</v>
      </c>
      <c r="I1088" s="6" t="s">
        <v>55</v>
      </c>
      <c r="J1088" s="5">
        <v>140.26580000000001</v>
      </c>
      <c r="K1088" s="5" t="b">
        <v>0</v>
      </c>
      <c r="L1088" s="6" t="s">
        <v>55</v>
      </c>
      <c r="M1088" s="6" t="s">
        <v>55</v>
      </c>
      <c r="N1088" s="6" t="s">
        <v>55</v>
      </c>
      <c r="P1088" s="6" t="s">
        <v>55</v>
      </c>
      <c r="Q1088" s="5">
        <v>306.60000000000002</v>
      </c>
      <c r="S1088" s="5">
        <v>1498</v>
      </c>
    </row>
    <row r="1089" spans="1:19" x14ac:dyDescent="0.25">
      <c r="A1089" s="5">
        <v>1499</v>
      </c>
      <c r="B1089" s="6" t="s">
        <v>6103</v>
      </c>
      <c r="C1089" s="6" t="s">
        <v>6104</v>
      </c>
      <c r="D1089" s="6" t="s">
        <v>55</v>
      </c>
      <c r="E1089" s="6" t="s">
        <v>55</v>
      </c>
      <c r="F1089" s="5" t="b">
        <v>0</v>
      </c>
      <c r="G1089" s="5" t="b">
        <v>0</v>
      </c>
      <c r="H1089" s="6" t="s">
        <v>6105</v>
      </c>
      <c r="I1089" s="6" t="s">
        <v>55</v>
      </c>
      <c r="J1089" s="5">
        <v>140.26580000000001</v>
      </c>
      <c r="K1089" s="5" t="b">
        <v>0</v>
      </c>
      <c r="L1089" s="6" t="s">
        <v>55</v>
      </c>
      <c r="M1089" s="6" t="s">
        <v>55</v>
      </c>
      <c r="N1089" s="6" t="s">
        <v>55</v>
      </c>
      <c r="P1089" s="6" t="s">
        <v>55</v>
      </c>
      <c r="Q1089" s="5">
        <v>306.60000000000002</v>
      </c>
      <c r="S1089" s="5">
        <v>1499</v>
      </c>
    </row>
    <row r="1090" spans="1:19" x14ac:dyDescent="0.25">
      <c r="A1090" s="5">
        <v>1500</v>
      </c>
      <c r="B1090" s="6" t="s">
        <v>6106</v>
      </c>
      <c r="C1090" s="6" t="s">
        <v>6107</v>
      </c>
      <c r="D1090" s="6" t="s">
        <v>55</v>
      </c>
      <c r="E1090" s="6" t="s">
        <v>55</v>
      </c>
      <c r="F1090" s="5" t="b">
        <v>0</v>
      </c>
      <c r="G1090" s="5" t="b">
        <v>0</v>
      </c>
      <c r="H1090" s="6" t="s">
        <v>6108</v>
      </c>
      <c r="I1090" s="6" t="s">
        <v>55</v>
      </c>
      <c r="J1090" s="5">
        <v>140.26580000000001</v>
      </c>
      <c r="K1090" s="5" t="b">
        <v>0</v>
      </c>
      <c r="L1090" s="6" t="s">
        <v>55</v>
      </c>
      <c r="M1090" s="6" t="s">
        <v>55</v>
      </c>
      <c r="N1090" s="6" t="s">
        <v>55</v>
      </c>
      <c r="P1090" s="6" t="s">
        <v>55</v>
      </c>
      <c r="Q1090" s="5">
        <v>306.60000000000002</v>
      </c>
      <c r="S1090" s="5">
        <v>1500</v>
      </c>
    </row>
    <row r="1091" spans="1:19" ht="25.5" x14ac:dyDescent="0.25">
      <c r="A1091" s="5">
        <v>1501</v>
      </c>
      <c r="B1091" s="6" t="s">
        <v>55</v>
      </c>
      <c r="C1091" s="6" t="s">
        <v>55</v>
      </c>
      <c r="D1091" s="6" t="s">
        <v>6109</v>
      </c>
      <c r="E1091" s="6" t="s">
        <v>55</v>
      </c>
      <c r="F1091" s="5" t="b">
        <v>0</v>
      </c>
      <c r="G1091" s="5" t="b">
        <v>0</v>
      </c>
      <c r="H1091" s="6" t="s">
        <v>6110</v>
      </c>
      <c r="I1091" s="6" t="s">
        <v>55</v>
      </c>
      <c r="J1091" s="5">
        <v>141.266548691526</v>
      </c>
      <c r="K1091" s="5" t="b">
        <v>0</v>
      </c>
      <c r="L1091" s="6" t="s">
        <v>55</v>
      </c>
      <c r="M1091" s="6" t="s">
        <v>6111</v>
      </c>
      <c r="N1091" s="6" t="s">
        <v>55</v>
      </c>
      <c r="P1091" s="6" t="s">
        <v>55</v>
      </c>
      <c r="Q1091" s="5">
        <v>230.6</v>
      </c>
      <c r="S1091" s="5">
        <v>1501</v>
      </c>
    </row>
    <row r="1092" spans="1:19" ht="25.5" x14ac:dyDescent="0.25">
      <c r="A1092" s="5">
        <v>1502</v>
      </c>
      <c r="B1092" s="6" t="s">
        <v>55</v>
      </c>
      <c r="C1092" s="6" t="s">
        <v>55</v>
      </c>
      <c r="D1092" s="6" t="s">
        <v>6112</v>
      </c>
      <c r="E1092" s="6" t="s">
        <v>55</v>
      </c>
      <c r="F1092" s="5" t="b">
        <v>0</v>
      </c>
      <c r="G1092" s="5" t="b">
        <v>0</v>
      </c>
      <c r="H1092" s="6" t="s">
        <v>6113</v>
      </c>
      <c r="I1092" s="6" t="s">
        <v>55</v>
      </c>
      <c r="J1092" s="5">
        <v>127.239175986497</v>
      </c>
      <c r="K1092" s="5" t="b">
        <v>0</v>
      </c>
      <c r="L1092" s="6" t="s">
        <v>55</v>
      </c>
      <c r="M1092" s="6" t="s">
        <v>6114</v>
      </c>
      <c r="N1092" s="6" t="s">
        <v>55</v>
      </c>
      <c r="P1092" s="6" t="s">
        <v>55</v>
      </c>
      <c r="Q1092" s="5">
        <v>661.3</v>
      </c>
      <c r="S1092" s="5">
        <v>1502</v>
      </c>
    </row>
    <row r="1093" spans="1:19" ht="25.5" x14ac:dyDescent="0.25">
      <c r="A1093" s="5">
        <v>1503</v>
      </c>
      <c r="B1093" s="6" t="s">
        <v>55</v>
      </c>
      <c r="C1093" s="6" t="s">
        <v>55</v>
      </c>
      <c r="D1093" s="6" t="s">
        <v>6109</v>
      </c>
      <c r="E1093" s="6" t="s">
        <v>55</v>
      </c>
      <c r="F1093" s="5" t="b">
        <v>0</v>
      </c>
      <c r="G1093" s="5" t="b">
        <v>0</v>
      </c>
      <c r="H1093" s="6" t="s">
        <v>6115</v>
      </c>
      <c r="I1093" s="6" t="s">
        <v>55</v>
      </c>
      <c r="J1093" s="5">
        <v>140.26580000000001</v>
      </c>
      <c r="K1093" s="5" t="b">
        <v>0</v>
      </c>
      <c r="L1093" s="6" t="s">
        <v>55</v>
      </c>
      <c r="M1093" s="6" t="s">
        <v>6111</v>
      </c>
      <c r="N1093" s="6" t="s">
        <v>55</v>
      </c>
      <c r="P1093" s="6" t="s">
        <v>55</v>
      </c>
      <c r="Q1093" s="5">
        <v>62.66</v>
      </c>
      <c r="S1093" s="5">
        <v>1503</v>
      </c>
    </row>
    <row r="1094" spans="1:19" ht="25.5" x14ac:dyDescent="0.25">
      <c r="A1094" s="5">
        <v>1504</v>
      </c>
      <c r="B1094" s="6" t="s">
        <v>55</v>
      </c>
      <c r="C1094" s="6" t="s">
        <v>55</v>
      </c>
      <c r="D1094" s="6" t="s">
        <v>6109</v>
      </c>
      <c r="E1094" s="6" t="s">
        <v>55</v>
      </c>
      <c r="F1094" s="5" t="b">
        <v>0</v>
      </c>
      <c r="G1094" s="5" t="b">
        <v>0</v>
      </c>
      <c r="H1094" s="6" t="s">
        <v>6116</v>
      </c>
      <c r="I1094" s="6" t="s">
        <v>55</v>
      </c>
      <c r="J1094" s="5">
        <v>142.28167999999999</v>
      </c>
      <c r="K1094" s="5" t="b">
        <v>0</v>
      </c>
      <c r="L1094" s="6" t="s">
        <v>55</v>
      </c>
      <c r="M1094" s="6" t="s">
        <v>6111</v>
      </c>
      <c r="N1094" s="6" t="s">
        <v>55</v>
      </c>
      <c r="P1094" s="6" t="s">
        <v>55</v>
      </c>
      <c r="Q1094" s="5">
        <v>230.6</v>
      </c>
      <c r="S1094" s="5">
        <v>1504</v>
      </c>
    </row>
    <row r="1095" spans="1:19" ht="25.5" x14ac:dyDescent="0.25">
      <c r="A1095" s="5">
        <v>1505</v>
      </c>
      <c r="B1095" s="6" t="s">
        <v>55</v>
      </c>
      <c r="C1095" s="6" t="s">
        <v>55</v>
      </c>
      <c r="D1095" s="6" t="s">
        <v>6117</v>
      </c>
      <c r="E1095" s="6" t="s">
        <v>55</v>
      </c>
      <c r="F1095" s="5" t="b">
        <v>0</v>
      </c>
      <c r="G1095" s="5" t="b">
        <v>0</v>
      </c>
      <c r="H1095" s="6" t="s">
        <v>6118</v>
      </c>
      <c r="I1095" s="6" t="s">
        <v>55</v>
      </c>
      <c r="J1095" s="5">
        <v>156.30825999999999</v>
      </c>
      <c r="K1095" s="5" t="b">
        <v>0</v>
      </c>
      <c r="L1095" s="6" t="s">
        <v>55</v>
      </c>
      <c r="M1095" s="6" t="s">
        <v>6119</v>
      </c>
      <c r="N1095" s="6" t="s">
        <v>55</v>
      </c>
      <c r="P1095" s="6" t="s">
        <v>55</v>
      </c>
      <c r="Q1095" s="5">
        <v>434.6</v>
      </c>
      <c r="S1095" s="5">
        <v>1505</v>
      </c>
    </row>
    <row r="1096" spans="1:19" ht="25.5" x14ac:dyDescent="0.25">
      <c r="A1096" s="5">
        <v>1506</v>
      </c>
      <c r="B1096" s="6" t="s">
        <v>55</v>
      </c>
      <c r="C1096" s="6" t="s">
        <v>55</v>
      </c>
      <c r="D1096" s="6" t="s">
        <v>6117</v>
      </c>
      <c r="E1096" s="6" t="s">
        <v>55</v>
      </c>
      <c r="F1096" s="5" t="b">
        <v>0</v>
      </c>
      <c r="G1096" s="5" t="b">
        <v>0</v>
      </c>
      <c r="H1096" s="6" t="s">
        <v>6120</v>
      </c>
      <c r="I1096" s="6" t="s">
        <v>55</v>
      </c>
      <c r="J1096" s="5">
        <v>155.29377820379801</v>
      </c>
      <c r="K1096" s="5" t="b">
        <v>0</v>
      </c>
      <c r="L1096" s="6" t="s">
        <v>55</v>
      </c>
      <c r="M1096" s="6" t="s">
        <v>6119</v>
      </c>
      <c r="N1096" s="6" t="s">
        <v>55</v>
      </c>
      <c r="P1096" s="6" t="s">
        <v>55</v>
      </c>
      <c r="Q1096" s="5">
        <v>83.86</v>
      </c>
      <c r="S1096" s="5">
        <v>1506</v>
      </c>
    </row>
    <row r="1097" spans="1:19" ht="25.5" x14ac:dyDescent="0.25">
      <c r="A1097" s="5">
        <v>1507</v>
      </c>
      <c r="B1097" s="6" t="s">
        <v>55</v>
      </c>
      <c r="C1097" s="6" t="s">
        <v>55</v>
      </c>
      <c r="D1097" s="6" t="s">
        <v>6121</v>
      </c>
      <c r="E1097" s="6" t="s">
        <v>55</v>
      </c>
      <c r="F1097" s="5" t="b">
        <v>0</v>
      </c>
      <c r="G1097" s="5" t="b">
        <v>0</v>
      </c>
      <c r="H1097" s="6" t="s">
        <v>6122</v>
      </c>
      <c r="I1097" s="6" t="s">
        <v>55</v>
      </c>
      <c r="J1097" s="5">
        <v>169.32090010840801</v>
      </c>
      <c r="K1097" s="5" t="b">
        <v>0</v>
      </c>
      <c r="L1097" s="6" t="s">
        <v>55</v>
      </c>
      <c r="M1097" s="6" t="s">
        <v>6123</v>
      </c>
      <c r="N1097" s="6" t="s">
        <v>55</v>
      </c>
      <c r="P1097" s="6" t="s">
        <v>55</v>
      </c>
      <c r="Q1097" s="5">
        <v>31.46</v>
      </c>
      <c r="S1097" s="5">
        <v>1507</v>
      </c>
    </row>
    <row r="1098" spans="1:19" ht="25.5" x14ac:dyDescent="0.25">
      <c r="A1098" s="5">
        <v>1508</v>
      </c>
      <c r="B1098" s="6" t="s">
        <v>55</v>
      </c>
      <c r="C1098" s="6" t="s">
        <v>55</v>
      </c>
      <c r="D1098" s="6" t="s">
        <v>6117</v>
      </c>
      <c r="E1098" s="6" t="s">
        <v>55</v>
      </c>
      <c r="F1098" s="5" t="b">
        <v>0</v>
      </c>
      <c r="G1098" s="5" t="b">
        <v>0</v>
      </c>
      <c r="H1098" s="6" t="s">
        <v>6124</v>
      </c>
      <c r="I1098" s="6" t="s">
        <v>55</v>
      </c>
      <c r="J1098" s="5">
        <v>154.29238000000001</v>
      </c>
      <c r="K1098" s="5" t="b">
        <v>0</v>
      </c>
      <c r="L1098" s="6" t="s">
        <v>55</v>
      </c>
      <c r="M1098" s="6" t="s">
        <v>6119</v>
      </c>
      <c r="N1098" s="6" t="s">
        <v>55</v>
      </c>
      <c r="P1098" s="6" t="s">
        <v>55</v>
      </c>
      <c r="Q1098" s="5">
        <v>59.86</v>
      </c>
      <c r="S1098" s="5">
        <v>1508</v>
      </c>
    </row>
    <row r="1099" spans="1:19" x14ac:dyDescent="0.25">
      <c r="A1099" s="5">
        <v>1509</v>
      </c>
      <c r="B1099" s="6" t="s">
        <v>6125</v>
      </c>
      <c r="C1099" s="6" t="s">
        <v>6126</v>
      </c>
      <c r="D1099" s="6" t="s">
        <v>55</v>
      </c>
      <c r="E1099" s="6" t="s">
        <v>55</v>
      </c>
      <c r="F1099" s="5" t="b">
        <v>0</v>
      </c>
      <c r="G1099" s="5" t="b">
        <v>0</v>
      </c>
      <c r="H1099" s="6" t="s">
        <v>6127</v>
      </c>
      <c r="I1099" s="6" t="s">
        <v>55</v>
      </c>
      <c r="J1099" s="5">
        <v>170.33484000000001</v>
      </c>
      <c r="K1099" s="5" t="b">
        <v>0</v>
      </c>
      <c r="L1099" s="6" t="s">
        <v>55</v>
      </c>
      <c r="M1099" s="6" t="s">
        <v>55</v>
      </c>
      <c r="N1099" s="6" t="s">
        <v>772</v>
      </c>
      <c r="P1099" s="6" t="s">
        <v>55</v>
      </c>
      <c r="Q1099" s="5">
        <v>165.3</v>
      </c>
      <c r="S1099" s="5">
        <v>1509</v>
      </c>
    </row>
    <row r="1100" spans="1:19" x14ac:dyDescent="0.25">
      <c r="A1100" s="5">
        <v>1510</v>
      </c>
      <c r="B1100" s="6" t="s">
        <v>6128</v>
      </c>
      <c r="C1100" s="6" t="s">
        <v>6129</v>
      </c>
      <c r="D1100" s="6" t="s">
        <v>55</v>
      </c>
      <c r="E1100" s="6" t="s">
        <v>55</v>
      </c>
      <c r="F1100" s="5" t="b">
        <v>0</v>
      </c>
      <c r="G1100" s="5" t="b">
        <v>0</v>
      </c>
      <c r="H1100" s="6" t="s">
        <v>6130</v>
      </c>
      <c r="I1100" s="6" t="s">
        <v>55</v>
      </c>
      <c r="J1100" s="5">
        <v>170.33484000000001</v>
      </c>
      <c r="K1100" s="5" t="b">
        <v>0</v>
      </c>
      <c r="L1100" s="6" t="s">
        <v>55</v>
      </c>
      <c r="M1100" s="6" t="s">
        <v>55</v>
      </c>
      <c r="N1100" s="6" t="s">
        <v>772</v>
      </c>
      <c r="P1100" s="6" t="s">
        <v>55</v>
      </c>
      <c r="Q1100" s="5">
        <v>165.3</v>
      </c>
      <c r="S1100" s="5">
        <v>1510</v>
      </c>
    </row>
    <row r="1101" spans="1:19" x14ac:dyDescent="0.25">
      <c r="A1101" s="5">
        <v>1511</v>
      </c>
      <c r="B1101" s="6" t="s">
        <v>6131</v>
      </c>
      <c r="C1101" s="6" t="s">
        <v>6132</v>
      </c>
      <c r="D1101" s="6" t="s">
        <v>55</v>
      </c>
      <c r="E1101" s="6" t="s">
        <v>55</v>
      </c>
      <c r="F1101" s="5" t="b">
        <v>0</v>
      </c>
      <c r="G1101" s="5" t="b">
        <v>0</v>
      </c>
      <c r="H1101" s="6" t="s">
        <v>6133</v>
      </c>
      <c r="I1101" s="6" t="s">
        <v>55</v>
      </c>
      <c r="J1101" s="5">
        <v>170.33484000000001</v>
      </c>
      <c r="K1101" s="5" t="b">
        <v>0</v>
      </c>
      <c r="L1101" s="6" t="s">
        <v>55</v>
      </c>
      <c r="M1101" s="6" t="s">
        <v>55</v>
      </c>
      <c r="N1101" s="6" t="s">
        <v>772</v>
      </c>
      <c r="P1101" s="6" t="s">
        <v>55</v>
      </c>
      <c r="Q1101" s="5">
        <v>165.3</v>
      </c>
      <c r="S1101" s="5">
        <v>1511</v>
      </c>
    </row>
    <row r="1102" spans="1:19" x14ac:dyDescent="0.25">
      <c r="A1102" s="5">
        <v>1512</v>
      </c>
      <c r="B1102" s="6" t="s">
        <v>1210</v>
      </c>
      <c r="C1102" s="6" t="s">
        <v>1211</v>
      </c>
      <c r="D1102" s="6" t="s">
        <v>55</v>
      </c>
      <c r="E1102" s="6" t="s">
        <v>55</v>
      </c>
      <c r="F1102" s="5" t="b">
        <v>0</v>
      </c>
      <c r="G1102" s="5" t="b">
        <v>0</v>
      </c>
      <c r="H1102" s="6" t="s">
        <v>6134</v>
      </c>
      <c r="I1102" s="6" t="s">
        <v>55</v>
      </c>
      <c r="J1102" s="5">
        <v>152.2765</v>
      </c>
      <c r="K1102" s="5" t="b">
        <v>0</v>
      </c>
      <c r="L1102" s="6" t="s">
        <v>55</v>
      </c>
      <c r="M1102" s="6" t="s">
        <v>1214</v>
      </c>
      <c r="N1102" s="6" t="s">
        <v>1215</v>
      </c>
      <c r="P1102" s="6" t="s">
        <v>55</v>
      </c>
      <c r="Q1102" s="5">
        <v>91.19</v>
      </c>
      <c r="S1102" s="5">
        <v>1512</v>
      </c>
    </row>
    <row r="1103" spans="1:19" x14ac:dyDescent="0.25">
      <c r="A1103" s="5">
        <v>1513</v>
      </c>
      <c r="B1103" s="6" t="s">
        <v>6135</v>
      </c>
      <c r="C1103" s="6" t="s">
        <v>6136</v>
      </c>
      <c r="D1103" s="6" t="s">
        <v>55</v>
      </c>
      <c r="E1103" s="6" t="s">
        <v>55</v>
      </c>
      <c r="F1103" s="5" t="b">
        <v>0</v>
      </c>
      <c r="G1103" s="5" t="b">
        <v>0</v>
      </c>
      <c r="H1103" s="6" t="s">
        <v>6137</v>
      </c>
      <c r="I1103" s="6" t="s">
        <v>55</v>
      </c>
      <c r="J1103" s="5">
        <v>184.36142000000001</v>
      </c>
      <c r="K1103" s="5" t="b">
        <v>0</v>
      </c>
      <c r="L1103" s="6" t="s">
        <v>55</v>
      </c>
      <c r="M1103" s="6" t="s">
        <v>55</v>
      </c>
      <c r="N1103" s="6" t="s">
        <v>1045</v>
      </c>
      <c r="P1103" s="6" t="s">
        <v>55</v>
      </c>
      <c r="Q1103" s="5">
        <v>36.130000000000003</v>
      </c>
      <c r="S1103" s="5">
        <v>1513</v>
      </c>
    </row>
    <row r="1104" spans="1:19" x14ac:dyDescent="0.25">
      <c r="A1104" s="5">
        <v>1514</v>
      </c>
      <c r="B1104" s="6" t="s">
        <v>6138</v>
      </c>
      <c r="C1104" s="6" t="s">
        <v>6139</v>
      </c>
      <c r="D1104" s="6" t="s">
        <v>55</v>
      </c>
      <c r="E1104" s="6" t="s">
        <v>55</v>
      </c>
      <c r="F1104" s="5" t="b">
        <v>0</v>
      </c>
      <c r="G1104" s="5" t="b">
        <v>0</v>
      </c>
      <c r="H1104" s="6" t="s">
        <v>6140</v>
      </c>
      <c r="I1104" s="6" t="s">
        <v>55</v>
      </c>
      <c r="J1104" s="5">
        <v>184.36142000000001</v>
      </c>
      <c r="K1104" s="5" t="b">
        <v>0</v>
      </c>
      <c r="L1104" s="6" t="s">
        <v>55</v>
      </c>
      <c r="M1104" s="6" t="s">
        <v>55</v>
      </c>
      <c r="N1104" s="6" t="s">
        <v>1045</v>
      </c>
      <c r="P1104" s="6" t="s">
        <v>55</v>
      </c>
      <c r="Q1104" s="5">
        <v>36.130000000000003</v>
      </c>
      <c r="S1104" s="5">
        <v>1514</v>
      </c>
    </row>
    <row r="1105" spans="1:19" x14ac:dyDescent="0.25">
      <c r="A1105" s="5">
        <v>1515</v>
      </c>
      <c r="B1105" s="6" t="s">
        <v>6141</v>
      </c>
      <c r="C1105" s="6" t="s">
        <v>6142</v>
      </c>
      <c r="D1105" s="6" t="s">
        <v>55</v>
      </c>
      <c r="E1105" s="6" t="s">
        <v>55</v>
      </c>
      <c r="F1105" s="5" t="b">
        <v>0</v>
      </c>
      <c r="G1105" s="5" t="b">
        <v>0</v>
      </c>
      <c r="H1105" s="6" t="s">
        <v>6143</v>
      </c>
      <c r="I1105" s="6" t="s">
        <v>55</v>
      </c>
      <c r="J1105" s="5">
        <v>184.36142000000001</v>
      </c>
      <c r="K1105" s="5" t="b">
        <v>0</v>
      </c>
      <c r="L1105" s="6" t="s">
        <v>55</v>
      </c>
      <c r="M1105" s="6" t="s">
        <v>55</v>
      </c>
      <c r="N1105" s="6" t="s">
        <v>1045</v>
      </c>
      <c r="P1105" s="6" t="s">
        <v>55</v>
      </c>
      <c r="Q1105" s="5">
        <v>36.130000000000003</v>
      </c>
      <c r="S1105" s="5">
        <v>1515</v>
      </c>
    </row>
    <row r="1106" spans="1:19" x14ac:dyDescent="0.25">
      <c r="A1106" s="5">
        <v>1516</v>
      </c>
      <c r="B1106" s="6" t="s">
        <v>6144</v>
      </c>
      <c r="C1106" s="6" t="s">
        <v>6145</v>
      </c>
      <c r="D1106" s="6" t="s">
        <v>55</v>
      </c>
      <c r="E1106" s="6" t="s">
        <v>55</v>
      </c>
      <c r="F1106" s="5" t="b">
        <v>0</v>
      </c>
      <c r="G1106" s="5" t="b">
        <v>0</v>
      </c>
      <c r="H1106" s="6" t="s">
        <v>6146</v>
      </c>
      <c r="I1106" s="6" t="s">
        <v>55</v>
      </c>
      <c r="J1106" s="5">
        <v>184.36142000000001</v>
      </c>
      <c r="K1106" s="5" t="b">
        <v>0</v>
      </c>
      <c r="L1106" s="6" t="s">
        <v>55</v>
      </c>
      <c r="M1106" s="6" t="s">
        <v>6147</v>
      </c>
      <c r="N1106" s="6" t="s">
        <v>1045</v>
      </c>
      <c r="P1106" s="6" t="s">
        <v>6148</v>
      </c>
      <c r="Q1106" s="5">
        <v>36.130000000000003</v>
      </c>
      <c r="R1106" s="5">
        <v>13.759880000000001</v>
      </c>
      <c r="S1106" s="5">
        <v>1516</v>
      </c>
    </row>
    <row r="1107" spans="1:19" x14ac:dyDescent="0.25">
      <c r="A1107" s="5">
        <v>1517</v>
      </c>
      <c r="B1107" s="6" t="s">
        <v>6149</v>
      </c>
      <c r="C1107" s="6" t="s">
        <v>6150</v>
      </c>
      <c r="D1107" s="6" t="s">
        <v>55</v>
      </c>
      <c r="E1107" s="6" t="s">
        <v>55</v>
      </c>
      <c r="F1107" s="5" t="b">
        <v>0</v>
      </c>
      <c r="G1107" s="5" t="b">
        <v>0</v>
      </c>
      <c r="H1107" s="6" t="s">
        <v>6151</v>
      </c>
      <c r="I1107" s="6" t="s">
        <v>55</v>
      </c>
      <c r="J1107" s="5">
        <v>170.33484000000001</v>
      </c>
      <c r="K1107" s="5" t="b">
        <v>0</v>
      </c>
      <c r="L1107" s="6" t="s">
        <v>55</v>
      </c>
      <c r="M1107" s="6" t="s">
        <v>55</v>
      </c>
      <c r="N1107" s="6" t="s">
        <v>772</v>
      </c>
      <c r="P1107" s="6" t="s">
        <v>55</v>
      </c>
      <c r="Q1107" s="5">
        <v>92.92</v>
      </c>
      <c r="S1107" s="5">
        <v>1517</v>
      </c>
    </row>
    <row r="1108" spans="1:19" x14ac:dyDescent="0.25">
      <c r="A1108" s="5">
        <v>1518</v>
      </c>
      <c r="B1108" s="6" t="s">
        <v>6152</v>
      </c>
      <c r="C1108" s="6" t="s">
        <v>6153</v>
      </c>
      <c r="D1108" s="6" t="s">
        <v>55</v>
      </c>
      <c r="E1108" s="6" t="s">
        <v>55</v>
      </c>
      <c r="F1108" s="5" t="b">
        <v>0</v>
      </c>
      <c r="G1108" s="5" t="b">
        <v>0</v>
      </c>
      <c r="H1108" s="6" t="s">
        <v>6154</v>
      </c>
      <c r="I1108" s="6" t="s">
        <v>55</v>
      </c>
      <c r="J1108" s="5">
        <v>170.33484000000001</v>
      </c>
      <c r="K1108" s="5" t="b">
        <v>0</v>
      </c>
      <c r="L1108" s="6" t="s">
        <v>55</v>
      </c>
      <c r="M1108" s="6" t="s">
        <v>55</v>
      </c>
      <c r="N1108" s="6" t="s">
        <v>772</v>
      </c>
      <c r="P1108" s="6" t="s">
        <v>55</v>
      </c>
      <c r="Q1108" s="5">
        <v>165.3</v>
      </c>
      <c r="S1108" s="5">
        <v>1518</v>
      </c>
    </row>
    <row r="1109" spans="1:19" x14ac:dyDescent="0.25">
      <c r="A1109" s="5">
        <v>1519</v>
      </c>
      <c r="B1109" s="6" t="s">
        <v>6155</v>
      </c>
      <c r="C1109" s="6" t="s">
        <v>6156</v>
      </c>
      <c r="D1109" s="6" t="s">
        <v>55</v>
      </c>
      <c r="E1109" s="6" t="s">
        <v>55</v>
      </c>
      <c r="F1109" s="5" t="b">
        <v>0</v>
      </c>
      <c r="G1109" s="5" t="b">
        <v>0</v>
      </c>
      <c r="H1109" s="6" t="s">
        <v>6157</v>
      </c>
      <c r="I1109" s="6" t="s">
        <v>55</v>
      </c>
      <c r="J1109" s="5">
        <v>168.31896</v>
      </c>
      <c r="K1109" s="5" t="b">
        <v>0</v>
      </c>
      <c r="L1109" s="6" t="s">
        <v>55</v>
      </c>
      <c r="M1109" s="6" t="s">
        <v>55</v>
      </c>
      <c r="N1109" s="6" t="s">
        <v>55</v>
      </c>
      <c r="P1109" s="6" t="s">
        <v>55</v>
      </c>
      <c r="Q1109" s="5">
        <v>99.86</v>
      </c>
      <c r="R1109" s="5">
        <v>26.58</v>
      </c>
      <c r="S1109" s="5">
        <v>1519</v>
      </c>
    </row>
    <row r="1110" spans="1:19" x14ac:dyDescent="0.25">
      <c r="A1110" s="5">
        <v>1520</v>
      </c>
      <c r="B1110" s="6" t="s">
        <v>6158</v>
      </c>
      <c r="C1110" s="6" t="s">
        <v>6159</v>
      </c>
      <c r="D1110" s="6" t="s">
        <v>55</v>
      </c>
      <c r="E1110" s="6" t="s">
        <v>55</v>
      </c>
      <c r="F1110" s="5" t="b">
        <v>0</v>
      </c>
      <c r="G1110" s="5" t="b">
        <v>0</v>
      </c>
      <c r="H1110" s="6" t="s">
        <v>6160</v>
      </c>
      <c r="I1110" s="6" t="s">
        <v>55</v>
      </c>
      <c r="J1110" s="5">
        <v>170.33484000000001</v>
      </c>
      <c r="K1110" s="5" t="b">
        <v>0</v>
      </c>
      <c r="L1110" s="6" t="s">
        <v>55</v>
      </c>
      <c r="M1110" s="6" t="s">
        <v>55</v>
      </c>
      <c r="N1110" s="6" t="s">
        <v>772</v>
      </c>
      <c r="P1110" s="6" t="s">
        <v>55</v>
      </c>
      <c r="Q1110" s="5">
        <v>165.3</v>
      </c>
      <c r="S1110" s="5">
        <v>1520</v>
      </c>
    </row>
    <row r="1111" spans="1:19" x14ac:dyDescent="0.25">
      <c r="A1111" s="5">
        <v>1521</v>
      </c>
      <c r="B1111" s="6" t="s">
        <v>6161</v>
      </c>
      <c r="C1111" s="6" t="s">
        <v>6162</v>
      </c>
      <c r="D1111" s="6" t="s">
        <v>55</v>
      </c>
      <c r="E1111" s="6" t="s">
        <v>55</v>
      </c>
      <c r="F1111" s="5" t="b">
        <v>0</v>
      </c>
      <c r="G1111" s="5" t="b">
        <v>0</v>
      </c>
      <c r="H1111" s="6" t="s">
        <v>6163</v>
      </c>
      <c r="I1111" s="6" t="s">
        <v>55</v>
      </c>
      <c r="J1111" s="5">
        <v>170.33484000000001</v>
      </c>
      <c r="K1111" s="5" t="b">
        <v>0</v>
      </c>
      <c r="L1111" s="6" t="s">
        <v>55</v>
      </c>
      <c r="M1111" s="6" t="s">
        <v>55</v>
      </c>
      <c r="N1111" s="6" t="s">
        <v>772</v>
      </c>
      <c r="P1111" s="6" t="s">
        <v>55</v>
      </c>
      <c r="Q1111" s="5">
        <v>165.3</v>
      </c>
      <c r="S1111" s="5">
        <v>1521</v>
      </c>
    </row>
    <row r="1112" spans="1:19" x14ac:dyDescent="0.25">
      <c r="A1112" s="5">
        <v>1522</v>
      </c>
      <c r="B1112" s="6" t="s">
        <v>6164</v>
      </c>
      <c r="C1112" s="6" t="s">
        <v>6165</v>
      </c>
      <c r="D1112" s="6" t="s">
        <v>55</v>
      </c>
      <c r="E1112" s="6" t="s">
        <v>55</v>
      </c>
      <c r="F1112" s="5" t="b">
        <v>0</v>
      </c>
      <c r="G1112" s="5" t="b">
        <v>0</v>
      </c>
      <c r="H1112" s="6" t="s">
        <v>6166</v>
      </c>
      <c r="I1112" s="6" t="s">
        <v>55</v>
      </c>
      <c r="J1112" s="5">
        <v>170.33484000000001</v>
      </c>
      <c r="K1112" s="5" t="b">
        <v>0</v>
      </c>
      <c r="L1112" s="6" t="s">
        <v>55</v>
      </c>
      <c r="M1112" s="6" t="s">
        <v>55</v>
      </c>
      <c r="N1112" s="6" t="s">
        <v>772</v>
      </c>
      <c r="P1112" s="6" t="s">
        <v>55</v>
      </c>
      <c r="Q1112" s="5">
        <v>165.3</v>
      </c>
      <c r="S1112" s="5">
        <v>1522</v>
      </c>
    </row>
    <row r="1113" spans="1:19" x14ac:dyDescent="0.25">
      <c r="A1113" s="5">
        <v>1523</v>
      </c>
      <c r="B1113" s="6" t="s">
        <v>6167</v>
      </c>
      <c r="C1113" s="6" t="s">
        <v>6168</v>
      </c>
      <c r="D1113" s="6" t="s">
        <v>55</v>
      </c>
      <c r="E1113" s="6" t="s">
        <v>55</v>
      </c>
      <c r="F1113" s="5" t="b">
        <v>0</v>
      </c>
      <c r="G1113" s="5" t="b">
        <v>0</v>
      </c>
      <c r="H1113" s="6" t="s">
        <v>6169</v>
      </c>
      <c r="I1113" s="6" t="s">
        <v>55</v>
      </c>
      <c r="J1113" s="5">
        <v>156.30825999999999</v>
      </c>
      <c r="K1113" s="5" t="b">
        <v>0</v>
      </c>
      <c r="L1113" s="6" t="s">
        <v>55</v>
      </c>
      <c r="M1113" s="6" t="s">
        <v>55</v>
      </c>
      <c r="N1113" s="6" t="s">
        <v>975</v>
      </c>
      <c r="P1113" s="6" t="s">
        <v>55</v>
      </c>
      <c r="Q1113" s="5">
        <v>242.6</v>
      </c>
      <c r="S1113" s="5">
        <v>1523</v>
      </c>
    </row>
    <row r="1114" spans="1:19" ht="25.5" x14ac:dyDescent="0.25">
      <c r="A1114" s="5">
        <v>1524</v>
      </c>
      <c r="B1114" s="6" t="s">
        <v>55</v>
      </c>
      <c r="C1114" s="6" t="s">
        <v>55</v>
      </c>
      <c r="D1114" s="6" t="s">
        <v>6170</v>
      </c>
      <c r="E1114" s="6" t="s">
        <v>55</v>
      </c>
      <c r="F1114" s="5" t="b">
        <v>0</v>
      </c>
      <c r="G1114" s="5" t="b">
        <v>0</v>
      </c>
      <c r="H1114" s="6" t="s">
        <v>6171</v>
      </c>
      <c r="I1114" s="6" t="s">
        <v>55</v>
      </c>
      <c r="J1114" s="5">
        <v>184.36142000000001</v>
      </c>
      <c r="K1114" s="5" t="b">
        <v>0</v>
      </c>
      <c r="L1114" s="6" t="s">
        <v>55</v>
      </c>
      <c r="M1114" s="6" t="s">
        <v>6172</v>
      </c>
      <c r="N1114" s="6" t="s">
        <v>55</v>
      </c>
      <c r="P1114" s="6" t="s">
        <v>55</v>
      </c>
      <c r="Q1114" s="5">
        <v>36.130000000000003</v>
      </c>
      <c r="S1114" s="5">
        <v>1524</v>
      </c>
    </row>
    <row r="1115" spans="1:19" x14ac:dyDescent="0.25">
      <c r="A1115" s="5">
        <v>1525</v>
      </c>
      <c r="B1115" s="6" t="s">
        <v>6173</v>
      </c>
      <c r="C1115" s="6" t="s">
        <v>6174</v>
      </c>
      <c r="D1115" s="6" t="s">
        <v>55</v>
      </c>
      <c r="E1115" s="6" t="s">
        <v>55</v>
      </c>
      <c r="F1115" s="5" t="b">
        <v>0</v>
      </c>
      <c r="G1115" s="5" t="b">
        <v>0</v>
      </c>
      <c r="H1115" s="6" t="s">
        <v>6175</v>
      </c>
      <c r="I1115" s="6" t="s">
        <v>55</v>
      </c>
      <c r="J1115" s="5">
        <v>140.26580000000001</v>
      </c>
      <c r="K1115" s="5" t="b">
        <v>0</v>
      </c>
      <c r="L1115" s="6" t="s">
        <v>55</v>
      </c>
      <c r="M1115" s="6" t="s">
        <v>55</v>
      </c>
      <c r="N1115" s="6" t="s">
        <v>55</v>
      </c>
      <c r="P1115" s="6" t="s">
        <v>55</v>
      </c>
      <c r="Q1115" s="5">
        <v>306.60000000000002</v>
      </c>
      <c r="S1115" s="5">
        <v>1525</v>
      </c>
    </row>
    <row r="1116" spans="1:19" x14ac:dyDescent="0.25">
      <c r="A1116" s="5">
        <v>1526</v>
      </c>
      <c r="B1116" s="6" t="s">
        <v>6176</v>
      </c>
      <c r="C1116" s="6" t="s">
        <v>6177</v>
      </c>
      <c r="D1116" s="6" t="s">
        <v>55</v>
      </c>
      <c r="E1116" s="6" t="s">
        <v>55</v>
      </c>
      <c r="F1116" s="5" t="b">
        <v>0</v>
      </c>
      <c r="G1116" s="5" t="b">
        <v>0</v>
      </c>
      <c r="H1116" s="6" t="s">
        <v>6178</v>
      </c>
      <c r="I1116" s="6" t="s">
        <v>55</v>
      </c>
      <c r="J1116" s="5">
        <v>184.36142000000001</v>
      </c>
      <c r="K1116" s="5" t="b">
        <v>0</v>
      </c>
      <c r="L1116" s="6" t="s">
        <v>55</v>
      </c>
      <c r="M1116" s="6" t="s">
        <v>55</v>
      </c>
      <c r="N1116" s="6" t="s">
        <v>1045</v>
      </c>
      <c r="P1116" s="6" t="s">
        <v>55</v>
      </c>
      <c r="Q1116" s="5">
        <v>36.130000000000003</v>
      </c>
      <c r="S1116" s="5">
        <v>1526</v>
      </c>
    </row>
    <row r="1117" spans="1:19" x14ac:dyDescent="0.25">
      <c r="A1117" s="5">
        <v>1527</v>
      </c>
      <c r="B1117" s="6" t="s">
        <v>6179</v>
      </c>
      <c r="C1117" s="6" t="s">
        <v>6180</v>
      </c>
      <c r="D1117" s="6" t="s">
        <v>55</v>
      </c>
      <c r="E1117" s="6" t="s">
        <v>55</v>
      </c>
      <c r="F1117" s="5" t="b">
        <v>0</v>
      </c>
      <c r="G1117" s="5" t="b">
        <v>0</v>
      </c>
      <c r="H1117" s="6" t="s">
        <v>6181</v>
      </c>
      <c r="I1117" s="6" t="s">
        <v>55</v>
      </c>
      <c r="J1117" s="5">
        <v>140.26580000000001</v>
      </c>
      <c r="K1117" s="5" t="b">
        <v>0</v>
      </c>
      <c r="L1117" s="6" t="s">
        <v>55</v>
      </c>
      <c r="M1117" s="6" t="s">
        <v>55</v>
      </c>
      <c r="N1117" s="6" t="s">
        <v>55</v>
      </c>
      <c r="P1117" s="6" t="s">
        <v>55</v>
      </c>
      <c r="Q1117" s="5">
        <v>306.60000000000002</v>
      </c>
      <c r="S1117" s="5">
        <v>1527</v>
      </c>
    </row>
    <row r="1118" spans="1:19" x14ac:dyDescent="0.25">
      <c r="A1118" s="5">
        <v>1528</v>
      </c>
      <c r="B1118" s="6" t="s">
        <v>6182</v>
      </c>
      <c r="C1118" s="6" t="s">
        <v>6183</v>
      </c>
      <c r="D1118" s="6" t="s">
        <v>55</v>
      </c>
      <c r="E1118" s="6" t="s">
        <v>55</v>
      </c>
      <c r="F1118" s="5" t="b">
        <v>0</v>
      </c>
      <c r="G1118" s="5" t="b">
        <v>0</v>
      </c>
      <c r="H1118" s="6" t="s">
        <v>6184</v>
      </c>
      <c r="I1118" s="6" t="s">
        <v>55</v>
      </c>
      <c r="J1118" s="5">
        <v>184.36142000000001</v>
      </c>
      <c r="K1118" s="5" t="b">
        <v>0</v>
      </c>
      <c r="L1118" s="6" t="s">
        <v>55</v>
      </c>
      <c r="M1118" s="6" t="s">
        <v>55</v>
      </c>
      <c r="N1118" s="6" t="s">
        <v>55</v>
      </c>
      <c r="P1118" s="6" t="s">
        <v>55</v>
      </c>
      <c r="Q1118" s="5">
        <v>36.130000000000003</v>
      </c>
      <c r="S1118" s="5">
        <v>1528</v>
      </c>
    </row>
    <row r="1119" spans="1:19" x14ac:dyDescent="0.25">
      <c r="A1119" s="5">
        <v>1529</v>
      </c>
      <c r="B1119" s="6" t="s">
        <v>6185</v>
      </c>
      <c r="C1119" s="6" t="s">
        <v>6186</v>
      </c>
      <c r="D1119" s="6" t="s">
        <v>55</v>
      </c>
      <c r="E1119" s="6" t="s">
        <v>55</v>
      </c>
      <c r="F1119" s="5" t="b">
        <v>0</v>
      </c>
      <c r="G1119" s="5" t="b">
        <v>0</v>
      </c>
      <c r="H1119" s="6" t="s">
        <v>6187</v>
      </c>
      <c r="I1119" s="6" t="s">
        <v>55</v>
      </c>
      <c r="J1119" s="5">
        <v>140.26580000000001</v>
      </c>
      <c r="K1119" s="5" t="b">
        <v>0</v>
      </c>
      <c r="L1119" s="6" t="s">
        <v>55</v>
      </c>
      <c r="M1119" s="6" t="s">
        <v>55</v>
      </c>
      <c r="N1119" s="6" t="s">
        <v>167</v>
      </c>
      <c r="P1119" s="6" t="s">
        <v>55</v>
      </c>
      <c r="Q1119" s="5">
        <v>306.60000000000002</v>
      </c>
      <c r="S1119" s="5">
        <v>1529</v>
      </c>
    </row>
    <row r="1120" spans="1:19" x14ac:dyDescent="0.25">
      <c r="A1120" s="5">
        <v>1530</v>
      </c>
      <c r="B1120" s="6" t="s">
        <v>6188</v>
      </c>
      <c r="C1120" s="6" t="s">
        <v>6189</v>
      </c>
      <c r="D1120" s="6" t="s">
        <v>55</v>
      </c>
      <c r="E1120" s="6" t="s">
        <v>55</v>
      </c>
      <c r="F1120" s="5" t="b">
        <v>0</v>
      </c>
      <c r="G1120" s="5" t="b">
        <v>0</v>
      </c>
      <c r="H1120" s="6" t="s">
        <v>6190</v>
      </c>
      <c r="I1120" s="6" t="s">
        <v>55</v>
      </c>
      <c r="J1120" s="5">
        <v>198.38800000000001</v>
      </c>
      <c r="K1120" s="5" t="b">
        <v>0</v>
      </c>
      <c r="L1120" s="6" t="s">
        <v>55</v>
      </c>
      <c r="M1120" s="6" t="s">
        <v>6191</v>
      </c>
      <c r="N1120" s="6" t="s">
        <v>5632</v>
      </c>
      <c r="P1120" s="6" t="s">
        <v>55</v>
      </c>
      <c r="Q1120" s="5">
        <v>43.86</v>
      </c>
      <c r="R1120" s="5">
        <v>11.27</v>
      </c>
      <c r="S1120" s="5">
        <v>1530</v>
      </c>
    </row>
    <row r="1121" spans="1:19" ht="25.5" x14ac:dyDescent="0.25">
      <c r="A1121" s="5">
        <v>1531</v>
      </c>
      <c r="B1121" s="6" t="s">
        <v>55</v>
      </c>
      <c r="C1121" s="6" t="s">
        <v>55</v>
      </c>
      <c r="D1121" s="6" t="s">
        <v>6121</v>
      </c>
      <c r="E1121" s="6" t="s">
        <v>55</v>
      </c>
      <c r="F1121" s="5" t="b">
        <v>0</v>
      </c>
      <c r="G1121" s="5" t="b">
        <v>0</v>
      </c>
      <c r="H1121" s="6" t="s">
        <v>6192</v>
      </c>
      <c r="I1121" s="6" t="s">
        <v>55</v>
      </c>
      <c r="J1121" s="5">
        <v>168.31896</v>
      </c>
      <c r="K1121" s="5" t="b">
        <v>0</v>
      </c>
      <c r="L1121" s="6" t="s">
        <v>55</v>
      </c>
      <c r="M1121" s="6" t="s">
        <v>6123</v>
      </c>
      <c r="N1121" s="6" t="s">
        <v>55</v>
      </c>
      <c r="P1121" s="6" t="s">
        <v>55</v>
      </c>
      <c r="Q1121" s="5">
        <v>3.12</v>
      </c>
      <c r="S1121" s="5">
        <v>1531</v>
      </c>
    </row>
    <row r="1122" spans="1:19" ht="25.5" x14ac:dyDescent="0.25">
      <c r="A1122" s="5">
        <v>1532</v>
      </c>
      <c r="B1122" s="6" t="s">
        <v>55</v>
      </c>
      <c r="C1122" s="6" t="s">
        <v>55</v>
      </c>
      <c r="D1122" s="6" t="s">
        <v>6170</v>
      </c>
      <c r="E1122" s="6" t="s">
        <v>55</v>
      </c>
      <c r="F1122" s="5" t="b">
        <v>0</v>
      </c>
      <c r="G1122" s="5" t="b">
        <v>0</v>
      </c>
      <c r="H1122" s="6" t="s">
        <v>6193</v>
      </c>
      <c r="I1122" s="6" t="s">
        <v>55</v>
      </c>
      <c r="J1122" s="5">
        <v>183.34793910138399</v>
      </c>
      <c r="K1122" s="5" t="b">
        <v>0</v>
      </c>
      <c r="L1122" s="6" t="s">
        <v>55</v>
      </c>
      <c r="M1122" s="6" t="s">
        <v>6172</v>
      </c>
      <c r="N1122" s="6" t="s">
        <v>55</v>
      </c>
      <c r="P1122" s="6" t="s">
        <v>55</v>
      </c>
      <c r="Q1122" s="5">
        <v>12.28</v>
      </c>
      <c r="S1122" s="5">
        <v>1532</v>
      </c>
    </row>
    <row r="1123" spans="1:19" ht="25.5" x14ac:dyDescent="0.25">
      <c r="A1123" s="5">
        <v>1533</v>
      </c>
      <c r="B1123" s="6" t="s">
        <v>55</v>
      </c>
      <c r="C1123" s="6" t="s">
        <v>55</v>
      </c>
      <c r="D1123" s="6" t="s">
        <v>6121</v>
      </c>
      <c r="E1123" s="6" t="s">
        <v>55</v>
      </c>
      <c r="F1123" s="5" t="b">
        <v>0</v>
      </c>
      <c r="G1123" s="5" t="b">
        <v>0</v>
      </c>
      <c r="H1123" s="6" t="s">
        <v>6194</v>
      </c>
      <c r="I1123" s="6" t="s">
        <v>55</v>
      </c>
      <c r="J1123" s="5">
        <v>170.33484000000001</v>
      </c>
      <c r="K1123" s="5" t="b">
        <v>0</v>
      </c>
      <c r="L1123" s="6" t="s">
        <v>55</v>
      </c>
      <c r="M1123" s="6" t="s">
        <v>6123</v>
      </c>
      <c r="N1123" s="6" t="s">
        <v>55</v>
      </c>
      <c r="P1123" s="6" t="s">
        <v>55</v>
      </c>
      <c r="Q1123" s="5">
        <v>165.3</v>
      </c>
      <c r="S1123" s="5">
        <v>1533</v>
      </c>
    </row>
    <row r="1124" spans="1:19" x14ac:dyDescent="0.25">
      <c r="A1124" s="5">
        <v>1535</v>
      </c>
      <c r="B1124" s="6" t="s">
        <v>6195</v>
      </c>
      <c r="C1124" s="6" t="s">
        <v>6196</v>
      </c>
      <c r="D1124" s="6" t="s">
        <v>55</v>
      </c>
      <c r="E1124" s="6" t="s">
        <v>55</v>
      </c>
      <c r="F1124" s="5" t="b">
        <v>0</v>
      </c>
      <c r="G1124" s="5" t="b">
        <v>0</v>
      </c>
      <c r="H1124" s="6" t="s">
        <v>6197</v>
      </c>
      <c r="I1124" s="6" t="s">
        <v>55</v>
      </c>
      <c r="J1124" s="5">
        <v>126.23922</v>
      </c>
      <c r="K1124" s="5" t="b">
        <v>0</v>
      </c>
      <c r="L1124" s="6" t="s">
        <v>55</v>
      </c>
      <c r="M1124" s="6" t="s">
        <v>55</v>
      </c>
      <c r="N1124" s="6" t="s">
        <v>178</v>
      </c>
      <c r="P1124" s="6" t="s">
        <v>55</v>
      </c>
      <c r="Q1124" s="5">
        <v>935.9</v>
      </c>
      <c r="S1124" s="5">
        <v>1535</v>
      </c>
    </row>
    <row r="1125" spans="1:19" x14ac:dyDescent="0.25">
      <c r="A1125" s="5">
        <v>1536</v>
      </c>
      <c r="B1125" s="6" t="s">
        <v>2139</v>
      </c>
      <c r="C1125" s="6" t="s">
        <v>2140</v>
      </c>
      <c r="D1125" s="6" t="s">
        <v>55</v>
      </c>
      <c r="E1125" s="6" t="s">
        <v>55</v>
      </c>
      <c r="F1125" s="5" t="b">
        <v>0</v>
      </c>
      <c r="G1125" s="5" t="b">
        <v>0</v>
      </c>
      <c r="H1125" s="6" t="s">
        <v>6198</v>
      </c>
      <c r="I1125" s="6" t="s">
        <v>55</v>
      </c>
      <c r="J1125" s="5">
        <v>112.21263999999999</v>
      </c>
      <c r="K1125" s="5" t="b">
        <v>0</v>
      </c>
      <c r="L1125" s="6" t="s">
        <v>55</v>
      </c>
      <c r="M1125" s="6" t="s">
        <v>2143</v>
      </c>
      <c r="N1125" s="6" t="s">
        <v>183</v>
      </c>
      <c r="P1125" s="6" t="s">
        <v>55</v>
      </c>
      <c r="Q1125" s="5">
        <v>2400</v>
      </c>
      <c r="S1125" s="5">
        <v>1536</v>
      </c>
    </row>
    <row r="1126" spans="1:19" x14ac:dyDescent="0.25">
      <c r="A1126" s="5">
        <v>1537</v>
      </c>
      <c r="B1126" s="6" t="s">
        <v>6199</v>
      </c>
      <c r="C1126" s="6" t="s">
        <v>6200</v>
      </c>
      <c r="D1126" s="6" t="s">
        <v>55</v>
      </c>
      <c r="E1126" s="6" t="s">
        <v>55</v>
      </c>
      <c r="F1126" s="5" t="b">
        <v>0</v>
      </c>
      <c r="G1126" s="5" t="b">
        <v>0</v>
      </c>
      <c r="H1126" s="6" t="s">
        <v>6201</v>
      </c>
      <c r="I1126" s="6" t="s">
        <v>55</v>
      </c>
      <c r="J1126" s="5">
        <v>112.21263999999999</v>
      </c>
      <c r="K1126" s="5" t="b">
        <v>0</v>
      </c>
      <c r="L1126" s="6" t="s">
        <v>55</v>
      </c>
      <c r="M1126" s="6" t="s">
        <v>6202</v>
      </c>
      <c r="N1126" s="6" t="s">
        <v>183</v>
      </c>
      <c r="P1126" s="6" t="s">
        <v>55</v>
      </c>
      <c r="Q1126" s="5">
        <v>2786</v>
      </c>
      <c r="S1126" s="5">
        <v>1537</v>
      </c>
    </row>
    <row r="1127" spans="1:19" x14ac:dyDescent="0.25">
      <c r="A1127" s="5">
        <v>1538</v>
      </c>
      <c r="B1127" s="6" t="s">
        <v>6203</v>
      </c>
      <c r="C1127" s="6" t="s">
        <v>6204</v>
      </c>
      <c r="D1127" s="6" t="s">
        <v>55</v>
      </c>
      <c r="E1127" s="6" t="s">
        <v>55</v>
      </c>
      <c r="F1127" s="5" t="b">
        <v>0</v>
      </c>
      <c r="G1127" s="5" t="b">
        <v>0</v>
      </c>
      <c r="H1127" s="6" t="s">
        <v>6205</v>
      </c>
      <c r="I1127" s="6" t="s">
        <v>55</v>
      </c>
      <c r="J1127" s="5">
        <v>112.21263999999999</v>
      </c>
      <c r="K1127" s="5" t="b">
        <v>0</v>
      </c>
      <c r="L1127" s="6" t="s">
        <v>55</v>
      </c>
      <c r="M1127" s="6" t="s">
        <v>55</v>
      </c>
      <c r="N1127" s="6" t="s">
        <v>183</v>
      </c>
      <c r="P1127" s="6" t="s">
        <v>55</v>
      </c>
      <c r="Q1127" s="5">
        <v>1906</v>
      </c>
      <c r="S1127" s="5">
        <v>1538</v>
      </c>
    </row>
    <row r="1128" spans="1:19" x14ac:dyDescent="0.25">
      <c r="A1128" s="5">
        <v>1539</v>
      </c>
      <c r="B1128" s="6" t="s">
        <v>6206</v>
      </c>
      <c r="C1128" s="6" t="s">
        <v>6207</v>
      </c>
      <c r="D1128" s="6" t="s">
        <v>55</v>
      </c>
      <c r="E1128" s="6" t="s">
        <v>55</v>
      </c>
      <c r="F1128" s="5" t="b">
        <v>0</v>
      </c>
      <c r="G1128" s="5" t="b">
        <v>0</v>
      </c>
      <c r="H1128" s="6" t="s">
        <v>6208</v>
      </c>
      <c r="I1128" s="6" t="s">
        <v>55</v>
      </c>
      <c r="J1128" s="5">
        <v>114.22852</v>
      </c>
      <c r="K1128" s="5" t="b">
        <v>0</v>
      </c>
      <c r="L1128" s="6" t="s">
        <v>55</v>
      </c>
      <c r="M1128" s="6" t="s">
        <v>55</v>
      </c>
      <c r="N1128" s="6" t="s">
        <v>765</v>
      </c>
      <c r="P1128" s="6" t="s">
        <v>55</v>
      </c>
      <c r="Q1128" s="5">
        <v>3893</v>
      </c>
      <c r="S1128" s="5">
        <v>1539</v>
      </c>
    </row>
    <row r="1129" spans="1:19" x14ac:dyDescent="0.25">
      <c r="A1129" s="5">
        <v>1540</v>
      </c>
      <c r="B1129" s="6" t="s">
        <v>6209</v>
      </c>
      <c r="C1129" s="6" t="s">
        <v>6210</v>
      </c>
      <c r="D1129" s="6" t="s">
        <v>55</v>
      </c>
      <c r="E1129" s="6" t="s">
        <v>55</v>
      </c>
      <c r="F1129" s="5" t="b">
        <v>0</v>
      </c>
      <c r="G1129" s="5" t="b">
        <v>0</v>
      </c>
      <c r="H1129" s="6" t="s">
        <v>6211</v>
      </c>
      <c r="I1129" s="6" t="s">
        <v>55</v>
      </c>
      <c r="J1129" s="5">
        <v>112.21263999999999</v>
      </c>
      <c r="K1129" s="5" t="b">
        <v>0</v>
      </c>
      <c r="L1129" s="6" t="s">
        <v>55</v>
      </c>
      <c r="M1129" s="6" t="s">
        <v>55</v>
      </c>
      <c r="N1129" s="6" t="s">
        <v>55</v>
      </c>
      <c r="P1129" s="6" t="s">
        <v>55</v>
      </c>
      <c r="Q1129" s="5">
        <v>3920</v>
      </c>
      <c r="S1129" s="5">
        <v>1540</v>
      </c>
    </row>
    <row r="1130" spans="1:19" x14ac:dyDescent="0.25">
      <c r="A1130" s="5">
        <v>1541</v>
      </c>
      <c r="B1130" s="6" t="s">
        <v>6212</v>
      </c>
      <c r="C1130" s="6" t="s">
        <v>6213</v>
      </c>
      <c r="D1130" s="6" t="s">
        <v>55</v>
      </c>
      <c r="E1130" s="6" t="s">
        <v>55</v>
      </c>
      <c r="F1130" s="5" t="b">
        <v>0</v>
      </c>
      <c r="G1130" s="5" t="b">
        <v>0</v>
      </c>
      <c r="H1130" s="6" t="s">
        <v>6214</v>
      </c>
      <c r="I1130" s="6" t="s">
        <v>55</v>
      </c>
      <c r="J1130" s="5">
        <v>126.23922</v>
      </c>
      <c r="K1130" s="5" t="b">
        <v>0</v>
      </c>
      <c r="L1130" s="6" t="s">
        <v>55</v>
      </c>
      <c r="M1130" s="6" t="s">
        <v>55</v>
      </c>
      <c r="N1130" s="6" t="s">
        <v>55</v>
      </c>
      <c r="P1130" s="6" t="s">
        <v>55</v>
      </c>
      <c r="Q1130" s="5">
        <v>887.9</v>
      </c>
      <c r="S1130" s="5">
        <v>1541</v>
      </c>
    </row>
    <row r="1131" spans="1:19" ht="25.5" x14ac:dyDescent="0.25">
      <c r="A1131" s="5">
        <v>1542</v>
      </c>
      <c r="B1131" s="6" t="s">
        <v>55</v>
      </c>
      <c r="C1131" s="6" t="s">
        <v>55</v>
      </c>
      <c r="D1131" s="6" t="s">
        <v>6215</v>
      </c>
      <c r="E1131" s="6" t="s">
        <v>55</v>
      </c>
      <c r="F1131" s="5" t="b">
        <v>0</v>
      </c>
      <c r="G1131" s="5" t="b">
        <v>0</v>
      </c>
      <c r="H1131" s="6" t="s">
        <v>6216</v>
      </c>
      <c r="I1131" s="6" t="s">
        <v>55</v>
      </c>
      <c r="J1131" s="5">
        <v>98.186059999999998</v>
      </c>
      <c r="K1131" s="5" t="b">
        <v>0</v>
      </c>
      <c r="L1131" s="6" t="s">
        <v>55</v>
      </c>
      <c r="M1131" s="6" t="s">
        <v>6217</v>
      </c>
      <c r="N1131" s="6" t="s">
        <v>55</v>
      </c>
      <c r="P1131" s="6" t="s">
        <v>55</v>
      </c>
      <c r="Q1131" s="5">
        <v>5879</v>
      </c>
      <c r="S1131" s="5">
        <v>1542</v>
      </c>
    </row>
    <row r="1132" spans="1:19" ht="25.5" x14ac:dyDescent="0.25">
      <c r="A1132" s="5">
        <v>1543</v>
      </c>
      <c r="B1132" s="6" t="s">
        <v>55</v>
      </c>
      <c r="C1132" s="6" t="s">
        <v>55</v>
      </c>
      <c r="D1132" s="6" t="s">
        <v>6215</v>
      </c>
      <c r="E1132" s="6" t="s">
        <v>55</v>
      </c>
      <c r="F1132" s="5" t="b">
        <v>0</v>
      </c>
      <c r="G1132" s="5" t="b">
        <v>0</v>
      </c>
      <c r="H1132" s="6" t="s">
        <v>6218</v>
      </c>
      <c r="I1132" s="6" t="s">
        <v>55</v>
      </c>
      <c r="J1132" s="5">
        <v>100.20193999999999</v>
      </c>
      <c r="K1132" s="5" t="b">
        <v>0</v>
      </c>
      <c r="L1132" s="6" t="s">
        <v>55</v>
      </c>
      <c r="M1132" s="6" t="s">
        <v>6217</v>
      </c>
      <c r="N1132" s="6" t="s">
        <v>55</v>
      </c>
      <c r="P1132" s="6" t="s">
        <v>55</v>
      </c>
      <c r="Q1132" s="5">
        <v>6119</v>
      </c>
      <c r="S1132" s="5">
        <v>1543</v>
      </c>
    </row>
    <row r="1133" spans="1:19" ht="25.5" x14ac:dyDescent="0.25">
      <c r="A1133" s="5">
        <v>1544</v>
      </c>
      <c r="B1133" s="6" t="s">
        <v>55</v>
      </c>
      <c r="C1133" s="6" t="s">
        <v>55</v>
      </c>
      <c r="D1133" s="6" t="s">
        <v>6219</v>
      </c>
      <c r="E1133" s="6" t="s">
        <v>55</v>
      </c>
      <c r="F1133" s="5" t="b">
        <v>0</v>
      </c>
      <c r="G1133" s="5" t="b">
        <v>0</v>
      </c>
      <c r="H1133" s="6" t="s">
        <v>6220</v>
      </c>
      <c r="I1133" s="6" t="s">
        <v>55</v>
      </c>
      <c r="J1133" s="5">
        <v>112.21263999999999</v>
      </c>
      <c r="K1133" s="5" t="b">
        <v>0</v>
      </c>
      <c r="L1133" s="6" t="s">
        <v>55</v>
      </c>
      <c r="M1133" s="6" t="s">
        <v>6221</v>
      </c>
      <c r="N1133" s="6" t="s">
        <v>55</v>
      </c>
      <c r="P1133" s="6" t="s">
        <v>55</v>
      </c>
      <c r="Q1133" s="5">
        <v>2546</v>
      </c>
      <c r="S1133" s="5">
        <v>1544</v>
      </c>
    </row>
    <row r="1134" spans="1:19" ht="25.5" x14ac:dyDescent="0.25">
      <c r="A1134" s="5">
        <v>1545</v>
      </c>
      <c r="B1134" s="6" t="s">
        <v>55</v>
      </c>
      <c r="C1134" s="6" t="s">
        <v>55</v>
      </c>
      <c r="D1134" s="6" t="s">
        <v>6219</v>
      </c>
      <c r="E1134" s="6" t="s">
        <v>55</v>
      </c>
      <c r="F1134" s="5" t="b">
        <v>0</v>
      </c>
      <c r="G1134" s="5" t="b">
        <v>0</v>
      </c>
      <c r="H1134" s="6" t="s">
        <v>6222</v>
      </c>
      <c r="I1134" s="6" t="s">
        <v>55</v>
      </c>
      <c r="J1134" s="5">
        <v>113.211606869465</v>
      </c>
      <c r="K1134" s="5" t="b">
        <v>0</v>
      </c>
      <c r="L1134" s="6" t="s">
        <v>55</v>
      </c>
      <c r="M1134" s="6" t="s">
        <v>6221</v>
      </c>
      <c r="N1134" s="6" t="s">
        <v>55</v>
      </c>
      <c r="P1134" s="6" t="s">
        <v>55</v>
      </c>
      <c r="Q1134" s="5">
        <v>1973</v>
      </c>
      <c r="S1134" s="5">
        <v>1545</v>
      </c>
    </row>
    <row r="1135" spans="1:19" x14ac:dyDescent="0.25">
      <c r="A1135" s="5">
        <v>1546</v>
      </c>
      <c r="B1135" s="6" t="s">
        <v>6223</v>
      </c>
      <c r="C1135" s="6" t="s">
        <v>6224</v>
      </c>
      <c r="D1135" s="6" t="s">
        <v>55</v>
      </c>
      <c r="E1135" s="6" t="s">
        <v>55</v>
      </c>
      <c r="F1135" s="5" t="b">
        <v>0</v>
      </c>
      <c r="G1135" s="5" t="b">
        <v>0</v>
      </c>
      <c r="H1135" s="6" t="s">
        <v>6225</v>
      </c>
      <c r="I1135" s="6" t="s">
        <v>55</v>
      </c>
      <c r="J1135" s="5">
        <v>142.28167999999999</v>
      </c>
      <c r="K1135" s="5" t="b">
        <v>0</v>
      </c>
      <c r="L1135" s="6" t="s">
        <v>55</v>
      </c>
      <c r="M1135" s="6" t="s">
        <v>6226</v>
      </c>
      <c r="N1135" s="6" t="s">
        <v>785</v>
      </c>
      <c r="P1135" s="6" t="s">
        <v>6227</v>
      </c>
      <c r="Q1135" s="5">
        <v>370.6</v>
      </c>
      <c r="R1135" s="5">
        <v>392.49160000000001</v>
      </c>
      <c r="S1135" s="5">
        <v>1546</v>
      </c>
    </row>
    <row r="1136" spans="1:19" x14ac:dyDescent="0.25">
      <c r="A1136" s="5">
        <v>1547</v>
      </c>
      <c r="B1136" s="6" t="s">
        <v>6228</v>
      </c>
      <c r="C1136" s="6" t="s">
        <v>6229</v>
      </c>
      <c r="D1136" s="6" t="s">
        <v>55</v>
      </c>
      <c r="E1136" s="6" t="s">
        <v>55</v>
      </c>
      <c r="F1136" s="5" t="b">
        <v>0</v>
      </c>
      <c r="G1136" s="5" t="b">
        <v>0</v>
      </c>
      <c r="H1136" s="6" t="s">
        <v>6230</v>
      </c>
      <c r="I1136" s="6" t="s">
        <v>55</v>
      </c>
      <c r="J1136" s="5">
        <v>148.24474000000001</v>
      </c>
      <c r="K1136" s="5" t="b">
        <v>0</v>
      </c>
      <c r="L1136" s="6" t="s">
        <v>55</v>
      </c>
      <c r="M1136" s="6" t="s">
        <v>55</v>
      </c>
      <c r="N1136" s="6" t="s">
        <v>267</v>
      </c>
      <c r="P1136" s="6" t="s">
        <v>55</v>
      </c>
      <c r="Q1136" s="5">
        <v>28.13</v>
      </c>
      <c r="S1136" s="5">
        <v>1547</v>
      </c>
    </row>
    <row r="1137" spans="1:19" x14ac:dyDescent="0.25">
      <c r="A1137" s="5">
        <v>1548</v>
      </c>
      <c r="B1137" s="6" t="s">
        <v>6231</v>
      </c>
      <c r="C1137" s="6" t="s">
        <v>6232</v>
      </c>
      <c r="D1137" s="6" t="s">
        <v>55</v>
      </c>
      <c r="E1137" s="6" t="s">
        <v>55</v>
      </c>
      <c r="F1137" s="5" t="b">
        <v>0</v>
      </c>
      <c r="G1137" s="5" t="b">
        <v>0</v>
      </c>
      <c r="H1137" s="6" t="s">
        <v>6233</v>
      </c>
      <c r="I1137" s="6" t="s">
        <v>55</v>
      </c>
      <c r="J1137" s="5">
        <v>148.24474000000001</v>
      </c>
      <c r="K1137" s="5" t="b">
        <v>0</v>
      </c>
      <c r="L1137" s="6" t="s">
        <v>55</v>
      </c>
      <c r="M1137" s="6" t="s">
        <v>55</v>
      </c>
      <c r="N1137" s="6" t="s">
        <v>267</v>
      </c>
      <c r="P1137" s="6" t="s">
        <v>55</v>
      </c>
      <c r="Q1137" s="5">
        <v>28.13</v>
      </c>
      <c r="S1137" s="5">
        <v>1548</v>
      </c>
    </row>
    <row r="1138" spans="1:19" x14ac:dyDescent="0.25">
      <c r="A1138" s="5">
        <v>1549</v>
      </c>
      <c r="B1138" s="6" t="s">
        <v>1115</v>
      </c>
      <c r="C1138" s="6" t="s">
        <v>1116</v>
      </c>
      <c r="D1138" s="6" t="s">
        <v>55</v>
      </c>
      <c r="E1138" s="6" t="s">
        <v>55</v>
      </c>
      <c r="F1138" s="5" t="b">
        <v>0</v>
      </c>
      <c r="G1138" s="5" t="b">
        <v>0</v>
      </c>
      <c r="H1138" s="6" t="s">
        <v>6234</v>
      </c>
      <c r="I1138" s="6" t="s">
        <v>55</v>
      </c>
      <c r="J1138" s="5">
        <v>140.26580000000001</v>
      </c>
      <c r="K1138" s="5" t="b">
        <v>0</v>
      </c>
      <c r="L1138" s="6" t="s">
        <v>55</v>
      </c>
      <c r="M1138" s="6" t="s">
        <v>1119</v>
      </c>
      <c r="N1138" s="6" t="s">
        <v>167</v>
      </c>
      <c r="P1138" s="6" t="s">
        <v>55</v>
      </c>
      <c r="Q1138" s="5">
        <v>406.6</v>
      </c>
      <c r="S1138" s="5">
        <v>1549</v>
      </c>
    </row>
    <row r="1139" spans="1:19" x14ac:dyDescent="0.25">
      <c r="A1139" s="5">
        <v>1550</v>
      </c>
      <c r="B1139" s="6" t="s">
        <v>1539</v>
      </c>
      <c r="C1139" s="6" t="s">
        <v>1540</v>
      </c>
      <c r="D1139" s="6" t="s">
        <v>55</v>
      </c>
      <c r="E1139" s="6" t="s">
        <v>55</v>
      </c>
      <c r="F1139" s="5" t="b">
        <v>0</v>
      </c>
      <c r="G1139" s="5" t="b">
        <v>0</v>
      </c>
      <c r="H1139" s="6" t="s">
        <v>6235</v>
      </c>
      <c r="I1139" s="6" t="s">
        <v>55</v>
      </c>
      <c r="J1139" s="5">
        <v>170.33484000000001</v>
      </c>
      <c r="K1139" s="5" t="b">
        <v>0</v>
      </c>
      <c r="L1139" s="6" t="s">
        <v>55</v>
      </c>
      <c r="M1139" s="6" t="s">
        <v>1543</v>
      </c>
      <c r="N1139" s="6" t="s">
        <v>772</v>
      </c>
      <c r="P1139" s="6" t="s">
        <v>55</v>
      </c>
      <c r="Q1139" s="5">
        <v>165.3</v>
      </c>
      <c r="S1139" s="5">
        <v>1550</v>
      </c>
    </row>
    <row r="1140" spans="1:19" x14ac:dyDescent="0.25">
      <c r="A1140" s="5">
        <v>1551</v>
      </c>
      <c r="B1140" s="6" t="s">
        <v>6236</v>
      </c>
      <c r="C1140" s="6" t="s">
        <v>6237</v>
      </c>
      <c r="D1140" s="6" t="s">
        <v>55</v>
      </c>
      <c r="E1140" s="6" t="s">
        <v>55</v>
      </c>
      <c r="F1140" s="5" t="b">
        <v>0</v>
      </c>
      <c r="G1140" s="5" t="b">
        <v>0</v>
      </c>
      <c r="H1140" s="6" t="s">
        <v>6238</v>
      </c>
      <c r="I1140" s="6" t="s">
        <v>55</v>
      </c>
      <c r="J1140" s="5">
        <v>140.26580000000001</v>
      </c>
      <c r="K1140" s="5" t="b">
        <v>0</v>
      </c>
      <c r="L1140" s="6" t="s">
        <v>55</v>
      </c>
      <c r="M1140" s="6" t="s">
        <v>55</v>
      </c>
      <c r="N1140" s="6" t="s">
        <v>167</v>
      </c>
      <c r="P1140" s="6" t="s">
        <v>55</v>
      </c>
      <c r="Q1140" s="5">
        <v>212</v>
      </c>
      <c r="S1140" s="5">
        <v>1551</v>
      </c>
    </row>
    <row r="1141" spans="1:19" x14ac:dyDescent="0.25">
      <c r="A1141" s="5">
        <v>1552</v>
      </c>
      <c r="B1141" s="6" t="s">
        <v>6239</v>
      </c>
      <c r="C1141" s="6" t="s">
        <v>6240</v>
      </c>
      <c r="D1141" s="6" t="s">
        <v>55</v>
      </c>
      <c r="E1141" s="6" t="s">
        <v>55</v>
      </c>
      <c r="F1141" s="5" t="b">
        <v>0</v>
      </c>
      <c r="G1141" s="5" t="b">
        <v>0</v>
      </c>
      <c r="H1141" s="6" t="s">
        <v>6241</v>
      </c>
      <c r="I1141" s="6" t="s">
        <v>55</v>
      </c>
      <c r="J1141" s="5">
        <v>170.33484000000001</v>
      </c>
      <c r="K1141" s="5" t="b">
        <v>0</v>
      </c>
      <c r="L1141" s="6" t="s">
        <v>55</v>
      </c>
      <c r="M1141" s="6" t="s">
        <v>55</v>
      </c>
      <c r="N1141" s="6" t="s">
        <v>772</v>
      </c>
      <c r="P1141" s="6" t="s">
        <v>55</v>
      </c>
      <c r="Q1141" s="5">
        <v>165.3</v>
      </c>
      <c r="S1141" s="5">
        <v>1552</v>
      </c>
    </row>
    <row r="1142" spans="1:19" x14ac:dyDescent="0.25">
      <c r="A1142" s="5">
        <v>1553</v>
      </c>
      <c r="B1142" s="6" t="s">
        <v>2569</v>
      </c>
      <c r="C1142" s="6" t="s">
        <v>2569</v>
      </c>
      <c r="D1142" s="6" t="s">
        <v>55</v>
      </c>
      <c r="E1142" s="6" t="s">
        <v>55</v>
      </c>
      <c r="F1142" s="5" t="b">
        <v>0</v>
      </c>
      <c r="G1142" s="5" t="b">
        <v>0</v>
      </c>
      <c r="H1142" s="6" t="s">
        <v>6242</v>
      </c>
      <c r="I1142" s="6" t="s">
        <v>55</v>
      </c>
      <c r="J1142" s="5">
        <v>126.23922</v>
      </c>
      <c r="K1142" s="5" t="b">
        <v>0</v>
      </c>
      <c r="L1142" s="6" t="s">
        <v>55</v>
      </c>
      <c r="M1142" s="6" t="s">
        <v>55</v>
      </c>
      <c r="N1142" s="6" t="s">
        <v>55</v>
      </c>
      <c r="P1142" s="6" t="s">
        <v>55</v>
      </c>
      <c r="Q1142" s="5">
        <v>661.3</v>
      </c>
      <c r="S1142" s="5">
        <v>1553</v>
      </c>
    </row>
    <row r="1143" spans="1:19" x14ac:dyDescent="0.25">
      <c r="A1143" s="5">
        <v>1554</v>
      </c>
      <c r="B1143" s="6" t="s">
        <v>6243</v>
      </c>
      <c r="C1143" s="6" t="s">
        <v>6244</v>
      </c>
      <c r="D1143" s="6" t="s">
        <v>55</v>
      </c>
      <c r="E1143" s="6" t="s">
        <v>55</v>
      </c>
      <c r="F1143" s="5" t="b">
        <v>0</v>
      </c>
      <c r="G1143" s="5" t="b">
        <v>0</v>
      </c>
      <c r="H1143" s="6" t="s">
        <v>6245</v>
      </c>
      <c r="I1143" s="6" t="s">
        <v>55</v>
      </c>
      <c r="J1143" s="5">
        <v>148.24474000000001</v>
      </c>
      <c r="K1143" s="5" t="b">
        <v>0</v>
      </c>
      <c r="L1143" s="6" t="s">
        <v>55</v>
      </c>
      <c r="M1143" s="6" t="s">
        <v>55</v>
      </c>
      <c r="N1143" s="6" t="s">
        <v>267</v>
      </c>
      <c r="P1143" s="6" t="s">
        <v>55</v>
      </c>
      <c r="Q1143" s="5">
        <v>28.13</v>
      </c>
      <c r="S1143" s="5">
        <v>1554</v>
      </c>
    </row>
    <row r="1144" spans="1:19" x14ac:dyDescent="0.25">
      <c r="A1144" s="5">
        <v>1555</v>
      </c>
      <c r="B1144" s="6" t="s">
        <v>6246</v>
      </c>
      <c r="C1144" s="6" t="s">
        <v>6247</v>
      </c>
      <c r="D1144" s="6" t="s">
        <v>55</v>
      </c>
      <c r="E1144" s="6" t="s">
        <v>55</v>
      </c>
      <c r="F1144" s="5" t="b">
        <v>0</v>
      </c>
      <c r="G1144" s="5" t="b">
        <v>0</v>
      </c>
      <c r="H1144" s="6" t="s">
        <v>6248</v>
      </c>
      <c r="I1144" s="6" t="s">
        <v>55</v>
      </c>
      <c r="J1144" s="5">
        <v>148.24474000000001</v>
      </c>
      <c r="K1144" s="5" t="b">
        <v>0</v>
      </c>
      <c r="L1144" s="6" t="s">
        <v>55</v>
      </c>
      <c r="M1144" s="6" t="s">
        <v>55</v>
      </c>
      <c r="N1144" s="6" t="s">
        <v>267</v>
      </c>
      <c r="P1144" s="6" t="s">
        <v>55</v>
      </c>
      <c r="Q1144" s="5">
        <v>28.13</v>
      </c>
      <c r="S1144" s="5">
        <v>1555</v>
      </c>
    </row>
    <row r="1145" spans="1:19" x14ac:dyDescent="0.25">
      <c r="A1145" s="5">
        <v>1556</v>
      </c>
      <c r="B1145" s="6" t="s">
        <v>6249</v>
      </c>
      <c r="C1145" s="6" t="s">
        <v>6250</v>
      </c>
      <c r="D1145" s="6" t="s">
        <v>55</v>
      </c>
      <c r="E1145" s="6" t="s">
        <v>55</v>
      </c>
      <c r="F1145" s="5" t="b">
        <v>0</v>
      </c>
      <c r="G1145" s="5" t="b">
        <v>0</v>
      </c>
      <c r="H1145" s="6" t="s">
        <v>6251</v>
      </c>
      <c r="I1145" s="6" t="s">
        <v>55</v>
      </c>
      <c r="J1145" s="5">
        <v>148.24474000000001</v>
      </c>
      <c r="K1145" s="5" t="b">
        <v>0</v>
      </c>
      <c r="L1145" s="6" t="s">
        <v>55</v>
      </c>
      <c r="M1145" s="6" t="s">
        <v>55</v>
      </c>
      <c r="N1145" s="6" t="s">
        <v>267</v>
      </c>
      <c r="P1145" s="6" t="s">
        <v>55</v>
      </c>
      <c r="Q1145" s="5">
        <v>28.13</v>
      </c>
      <c r="S1145" s="5">
        <v>1556</v>
      </c>
    </row>
    <row r="1146" spans="1:19" x14ac:dyDescent="0.25">
      <c r="A1146" s="5">
        <v>1557</v>
      </c>
      <c r="B1146" s="6" t="s">
        <v>6252</v>
      </c>
      <c r="C1146" s="6" t="s">
        <v>6253</v>
      </c>
      <c r="D1146" s="6" t="s">
        <v>55</v>
      </c>
      <c r="E1146" s="6" t="s">
        <v>55</v>
      </c>
      <c r="F1146" s="5" t="b">
        <v>0</v>
      </c>
      <c r="G1146" s="5" t="b">
        <v>0</v>
      </c>
      <c r="H1146" s="6" t="s">
        <v>6254</v>
      </c>
      <c r="I1146" s="6" t="s">
        <v>55</v>
      </c>
      <c r="J1146" s="5">
        <v>146.22886</v>
      </c>
      <c r="K1146" s="5" t="b">
        <v>0</v>
      </c>
      <c r="L1146" s="6" t="s">
        <v>55</v>
      </c>
      <c r="M1146" s="6" t="s">
        <v>6255</v>
      </c>
      <c r="N1146" s="6" t="s">
        <v>5734</v>
      </c>
      <c r="P1146" s="6" t="s">
        <v>6256</v>
      </c>
      <c r="Q1146" s="5">
        <v>18</v>
      </c>
      <c r="R1146" s="5">
        <v>32.441800000000001</v>
      </c>
      <c r="S1146" s="5">
        <v>1557</v>
      </c>
    </row>
    <row r="1147" spans="1:19" x14ac:dyDescent="0.25">
      <c r="A1147" s="5">
        <v>1558</v>
      </c>
      <c r="B1147" s="6" t="s">
        <v>6257</v>
      </c>
      <c r="C1147" s="6" t="s">
        <v>6258</v>
      </c>
      <c r="D1147" s="6" t="s">
        <v>55</v>
      </c>
      <c r="E1147" s="6" t="s">
        <v>55</v>
      </c>
      <c r="F1147" s="5" t="b">
        <v>0</v>
      </c>
      <c r="G1147" s="5" t="b">
        <v>0</v>
      </c>
      <c r="H1147" s="6" t="s">
        <v>6259</v>
      </c>
      <c r="I1147" s="6" t="s">
        <v>55</v>
      </c>
      <c r="J1147" s="5">
        <v>148.24474000000001</v>
      </c>
      <c r="K1147" s="5" t="b">
        <v>0</v>
      </c>
      <c r="L1147" s="6" t="s">
        <v>55</v>
      </c>
      <c r="M1147" s="6" t="s">
        <v>6260</v>
      </c>
      <c r="N1147" s="6" t="s">
        <v>267</v>
      </c>
      <c r="P1147" s="6" t="s">
        <v>6261</v>
      </c>
      <c r="Q1147" s="5">
        <v>37.46</v>
      </c>
      <c r="R1147" s="5">
        <v>51.324269999999999</v>
      </c>
      <c r="S1147" s="5">
        <v>1558</v>
      </c>
    </row>
    <row r="1148" spans="1:19" ht="25.5" x14ac:dyDescent="0.25">
      <c r="A1148" s="5">
        <v>1560</v>
      </c>
      <c r="B1148" s="6" t="s">
        <v>55</v>
      </c>
      <c r="C1148" s="6" t="s">
        <v>55</v>
      </c>
      <c r="D1148" s="6" t="s">
        <v>1883</v>
      </c>
      <c r="E1148" s="6" t="s">
        <v>55</v>
      </c>
      <c r="F1148" s="5" t="b">
        <v>0</v>
      </c>
      <c r="G1148" s="5" t="b">
        <v>0</v>
      </c>
      <c r="H1148" s="6" t="s">
        <v>6262</v>
      </c>
      <c r="I1148" s="6" t="s">
        <v>55</v>
      </c>
      <c r="J1148" s="5">
        <v>133.905032651949</v>
      </c>
      <c r="K1148" s="5" t="b">
        <v>0</v>
      </c>
      <c r="L1148" s="6" t="s">
        <v>55</v>
      </c>
      <c r="M1148" s="6" t="s">
        <v>1886</v>
      </c>
      <c r="N1148" s="6" t="s">
        <v>55</v>
      </c>
      <c r="P1148" s="6" t="s">
        <v>55</v>
      </c>
      <c r="Q1148" s="5">
        <v>81.99</v>
      </c>
      <c r="S1148" s="5">
        <v>1560</v>
      </c>
    </row>
    <row r="1149" spans="1:19" x14ac:dyDescent="0.25">
      <c r="A1149" s="5">
        <v>1561</v>
      </c>
      <c r="B1149" s="6" t="s">
        <v>5730</v>
      </c>
      <c r="C1149" s="6" t="s">
        <v>5731</v>
      </c>
      <c r="D1149" s="6" t="s">
        <v>55</v>
      </c>
      <c r="E1149" s="6" t="s">
        <v>55</v>
      </c>
      <c r="F1149" s="5" t="b">
        <v>0</v>
      </c>
      <c r="G1149" s="5" t="b">
        <v>0</v>
      </c>
      <c r="H1149" s="6" t="s">
        <v>6263</v>
      </c>
      <c r="I1149" s="6" t="s">
        <v>55</v>
      </c>
      <c r="J1149" s="5">
        <v>146.22886</v>
      </c>
      <c r="K1149" s="5" t="b">
        <v>0</v>
      </c>
      <c r="L1149" s="6" t="s">
        <v>55</v>
      </c>
      <c r="M1149" s="6" t="s">
        <v>5733</v>
      </c>
      <c r="N1149" s="6" t="s">
        <v>5734</v>
      </c>
      <c r="P1149" s="6" t="s">
        <v>5735</v>
      </c>
      <c r="Q1149" s="5">
        <v>23.86</v>
      </c>
      <c r="R1149" s="5">
        <v>51.324269999999999</v>
      </c>
      <c r="S1149" s="5">
        <v>1561</v>
      </c>
    </row>
    <row r="1150" spans="1:19" x14ac:dyDescent="0.25">
      <c r="A1150" s="5">
        <v>1562</v>
      </c>
      <c r="B1150" s="6" t="s">
        <v>6264</v>
      </c>
      <c r="C1150" s="6" t="s">
        <v>6265</v>
      </c>
      <c r="D1150" s="6" t="s">
        <v>55</v>
      </c>
      <c r="E1150" s="6" t="s">
        <v>55</v>
      </c>
      <c r="F1150" s="5" t="b">
        <v>0</v>
      </c>
      <c r="G1150" s="5" t="b">
        <v>0</v>
      </c>
      <c r="H1150" s="6" t="s">
        <v>6266</v>
      </c>
      <c r="I1150" s="6" t="s">
        <v>55</v>
      </c>
      <c r="J1150" s="5">
        <v>148.24474000000001</v>
      </c>
      <c r="K1150" s="5" t="b">
        <v>0</v>
      </c>
      <c r="L1150" s="6" t="s">
        <v>55</v>
      </c>
      <c r="M1150" s="6" t="s">
        <v>55</v>
      </c>
      <c r="N1150" s="6" t="s">
        <v>267</v>
      </c>
      <c r="P1150" s="6" t="s">
        <v>55</v>
      </c>
      <c r="Q1150" s="5">
        <v>24.93</v>
      </c>
      <c r="S1150" s="5">
        <v>1562</v>
      </c>
    </row>
    <row r="1151" spans="1:19" x14ac:dyDescent="0.25">
      <c r="A1151" s="5">
        <v>1563</v>
      </c>
      <c r="B1151" s="6" t="s">
        <v>6267</v>
      </c>
      <c r="C1151" s="6" t="s">
        <v>6268</v>
      </c>
      <c r="D1151" s="6" t="s">
        <v>55</v>
      </c>
      <c r="E1151" s="6" t="s">
        <v>55</v>
      </c>
      <c r="F1151" s="5" t="b">
        <v>0</v>
      </c>
      <c r="G1151" s="5" t="b">
        <v>0</v>
      </c>
      <c r="H1151" s="6" t="s">
        <v>6269</v>
      </c>
      <c r="I1151" s="6" t="s">
        <v>55</v>
      </c>
      <c r="J1151" s="5">
        <v>148.24474000000001</v>
      </c>
      <c r="K1151" s="5" t="b">
        <v>0</v>
      </c>
      <c r="L1151" s="6" t="s">
        <v>55</v>
      </c>
      <c r="M1151" s="6" t="s">
        <v>55</v>
      </c>
      <c r="N1151" s="6" t="s">
        <v>55</v>
      </c>
      <c r="P1151" s="6" t="s">
        <v>55</v>
      </c>
      <c r="Q1151" s="5">
        <v>28.13</v>
      </c>
      <c r="S1151" s="5">
        <v>1563</v>
      </c>
    </row>
    <row r="1152" spans="1:19" x14ac:dyDescent="0.25">
      <c r="A1152" s="5">
        <v>1564</v>
      </c>
      <c r="B1152" s="6" t="s">
        <v>6270</v>
      </c>
      <c r="C1152" s="6" t="s">
        <v>6271</v>
      </c>
      <c r="D1152" s="6" t="s">
        <v>55</v>
      </c>
      <c r="E1152" s="6" t="s">
        <v>55</v>
      </c>
      <c r="F1152" s="5" t="b">
        <v>0</v>
      </c>
      <c r="G1152" s="5" t="b">
        <v>0</v>
      </c>
      <c r="H1152" s="6" t="s">
        <v>6272</v>
      </c>
      <c r="I1152" s="6" t="s">
        <v>55</v>
      </c>
      <c r="J1152" s="5">
        <v>148.24474000000001</v>
      </c>
      <c r="K1152" s="5" t="b">
        <v>0</v>
      </c>
      <c r="L1152" s="6" t="s">
        <v>55</v>
      </c>
      <c r="M1152" s="6" t="s">
        <v>55</v>
      </c>
      <c r="N1152" s="6" t="s">
        <v>55</v>
      </c>
      <c r="P1152" s="6" t="s">
        <v>55</v>
      </c>
      <c r="Q1152" s="5">
        <v>24.93</v>
      </c>
      <c r="S1152" s="5">
        <v>1564</v>
      </c>
    </row>
    <row r="1153" spans="1:19" x14ac:dyDescent="0.25">
      <c r="A1153" s="5">
        <v>1565</v>
      </c>
      <c r="B1153" s="6" t="s">
        <v>6273</v>
      </c>
      <c r="C1153" s="6" t="s">
        <v>6274</v>
      </c>
      <c r="D1153" s="6" t="s">
        <v>55</v>
      </c>
      <c r="E1153" s="6" t="s">
        <v>55</v>
      </c>
      <c r="F1153" s="5" t="b">
        <v>0</v>
      </c>
      <c r="G1153" s="5" t="b">
        <v>0</v>
      </c>
      <c r="H1153" s="6" t="s">
        <v>6275</v>
      </c>
      <c r="I1153" s="6" t="s">
        <v>55</v>
      </c>
      <c r="J1153" s="5">
        <v>148.24474000000001</v>
      </c>
      <c r="K1153" s="5" t="b">
        <v>0</v>
      </c>
      <c r="L1153" s="6" t="s">
        <v>55</v>
      </c>
      <c r="M1153" s="6" t="s">
        <v>55</v>
      </c>
      <c r="N1153" s="6" t="s">
        <v>267</v>
      </c>
      <c r="P1153" s="6" t="s">
        <v>55</v>
      </c>
      <c r="Q1153" s="5">
        <v>28.26</v>
      </c>
      <c r="S1153" s="5">
        <v>1565</v>
      </c>
    </row>
    <row r="1154" spans="1:19" x14ac:dyDescent="0.25">
      <c r="A1154" s="5">
        <v>1566</v>
      </c>
      <c r="B1154" s="6" t="s">
        <v>6276</v>
      </c>
      <c r="C1154" s="6" t="s">
        <v>6277</v>
      </c>
      <c r="D1154" s="6" t="s">
        <v>55</v>
      </c>
      <c r="E1154" s="6" t="s">
        <v>55</v>
      </c>
      <c r="F1154" s="5" t="b">
        <v>0</v>
      </c>
      <c r="G1154" s="5" t="b">
        <v>0</v>
      </c>
      <c r="H1154" s="6" t="s">
        <v>6278</v>
      </c>
      <c r="I1154" s="6" t="s">
        <v>55</v>
      </c>
      <c r="J1154" s="5">
        <v>148.24474000000001</v>
      </c>
      <c r="K1154" s="5" t="b">
        <v>0</v>
      </c>
      <c r="L1154" s="6" t="s">
        <v>55</v>
      </c>
      <c r="M1154" s="6" t="s">
        <v>55</v>
      </c>
      <c r="N1154" s="6" t="s">
        <v>55</v>
      </c>
      <c r="P1154" s="6" t="s">
        <v>55</v>
      </c>
      <c r="Q1154" s="5">
        <v>51.19</v>
      </c>
      <c r="S1154" s="5">
        <v>1566</v>
      </c>
    </row>
    <row r="1155" spans="1:19" ht="25.5" x14ac:dyDescent="0.25">
      <c r="A1155" s="5">
        <v>1567</v>
      </c>
      <c r="B1155" s="6" t="s">
        <v>55</v>
      </c>
      <c r="C1155" s="6" t="s">
        <v>55</v>
      </c>
      <c r="D1155" s="6" t="s">
        <v>6279</v>
      </c>
      <c r="E1155" s="6" t="s">
        <v>55</v>
      </c>
      <c r="F1155" s="5" t="b">
        <v>0</v>
      </c>
      <c r="G1155" s="5" t="b">
        <v>0</v>
      </c>
      <c r="H1155" s="6" t="s">
        <v>6280</v>
      </c>
      <c r="I1155" s="6" t="s">
        <v>55</v>
      </c>
      <c r="J1155" s="5">
        <v>147.703468975405</v>
      </c>
      <c r="K1155" s="5" t="b">
        <v>0</v>
      </c>
      <c r="L1155" s="6" t="s">
        <v>55</v>
      </c>
      <c r="M1155" s="6" t="s">
        <v>6281</v>
      </c>
      <c r="N1155" s="6" t="s">
        <v>55</v>
      </c>
      <c r="P1155" s="6" t="s">
        <v>55</v>
      </c>
      <c r="Q1155" s="5">
        <v>51.19</v>
      </c>
      <c r="S1155" s="5">
        <v>1567</v>
      </c>
    </row>
    <row r="1156" spans="1:19" x14ac:dyDescent="0.25">
      <c r="A1156" s="5">
        <v>1569</v>
      </c>
      <c r="B1156" s="6" t="s">
        <v>6282</v>
      </c>
      <c r="C1156" s="6" t="s">
        <v>6283</v>
      </c>
      <c r="D1156" s="6" t="s">
        <v>55</v>
      </c>
      <c r="E1156" s="6" t="s">
        <v>55</v>
      </c>
      <c r="F1156" s="5" t="b">
        <v>0</v>
      </c>
      <c r="G1156" s="5" t="b">
        <v>0</v>
      </c>
      <c r="H1156" s="6" t="s">
        <v>6284</v>
      </c>
      <c r="I1156" s="6" t="s">
        <v>55</v>
      </c>
      <c r="J1156" s="5">
        <v>148.24474000000001</v>
      </c>
      <c r="K1156" s="5" t="b">
        <v>0</v>
      </c>
      <c r="L1156" s="6" t="s">
        <v>55</v>
      </c>
      <c r="M1156" s="6" t="s">
        <v>6285</v>
      </c>
      <c r="N1156" s="6" t="s">
        <v>267</v>
      </c>
      <c r="P1156" s="6" t="s">
        <v>55</v>
      </c>
      <c r="Q1156" s="5">
        <v>51.19</v>
      </c>
      <c r="S1156" s="5">
        <v>1569</v>
      </c>
    </row>
    <row r="1157" spans="1:19" x14ac:dyDescent="0.25">
      <c r="A1157" s="5">
        <v>1572</v>
      </c>
      <c r="B1157" s="6" t="s">
        <v>6286</v>
      </c>
      <c r="C1157" s="6" t="s">
        <v>6287</v>
      </c>
      <c r="D1157" s="6" t="s">
        <v>55</v>
      </c>
      <c r="E1157" s="6" t="s">
        <v>55</v>
      </c>
      <c r="F1157" s="5" t="b">
        <v>0</v>
      </c>
      <c r="G1157" s="5" t="b">
        <v>0</v>
      </c>
      <c r="H1157" s="6" t="s">
        <v>6288</v>
      </c>
      <c r="I1157" s="6" t="s">
        <v>55</v>
      </c>
      <c r="J1157" s="5">
        <v>148.24474000000001</v>
      </c>
      <c r="K1157" s="5" t="b">
        <v>0</v>
      </c>
      <c r="L1157" s="6" t="s">
        <v>55</v>
      </c>
      <c r="M1157" s="6" t="s">
        <v>55</v>
      </c>
      <c r="N1157" s="6" t="s">
        <v>267</v>
      </c>
      <c r="P1157" s="6" t="s">
        <v>55</v>
      </c>
      <c r="Q1157" s="5">
        <v>28.26</v>
      </c>
      <c r="S1157" s="5">
        <v>1572</v>
      </c>
    </row>
    <row r="1158" spans="1:19" x14ac:dyDescent="0.25">
      <c r="A1158" s="5">
        <v>1573</v>
      </c>
      <c r="B1158" s="6" t="s">
        <v>6289</v>
      </c>
      <c r="C1158" s="6" t="s">
        <v>6290</v>
      </c>
      <c r="D1158" s="6" t="s">
        <v>55</v>
      </c>
      <c r="E1158" s="6" t="s">
        <v>55</v>
      </c>
      <c r="F1158" s="5" t="b">
        <v>0</v>
      </c>
      <c r="G1158" s="5" t="b">
        <v>0</v>
      </c>
      <c r="H1158" s="6" t="s">
        <v>6291</v>
      </c>
      <c r="I1158" s="6" t="s">
        <v>55</v>
      </c>
      <c r="J1158" s="5">
        <v>148.24474000000001</v>
      </c>
      <c r="K1158" s="5" t="b">
        <v>0</v>
      </c>
      <c r="L1158" s="6" t="s">
        <v>55</v>
      </c>
      <c r="M1158" s="6" t="s">
        <v>55</v>
      </c>
      <c r="N1158" s="6" t="s">
        <v>267</v>
      </c>
      <c r="P1158" s="6" t="s">
        <v>55</v>
      </c>
      <c r="Q1158" s="5">
        <v>28.13</v>
      </c>
      <c r="S1158" s="5">
        <v>1573</v>
      </c>
    </row>
    <row r="1159" spans="1:19" x14ac:dyDescent="0.25">
      <c r="A1159" s="5">
        <v>1574</v>
      </c>
      <c r="B1159" s="6" t="s">
        <v>6292</v>
      </c>
      <c r="C1159" s="6" t="s">
        <v>6293</v>
      </c>
      <c r="D1159" s="6" t="s">
        <v>55</v>
      </c>
      <c r="E1159" s="6" t="s">
        <v>55</v>
      </c>
      <c r="F1159" s="5" t="b">
        <v>0</v>
      </c>
      <c r="G1159" s="5" t="b">
        <v>0</v>
      </c>
      <c r="H1159" s="6" t="s">
        <v>6294</v>
      </c>
      <c r="I1159" s="6" t="s">
        <v>55</v>
      </c>
      <c r="J1159" s="5">
        <v>148.24474000000001</v>
      </c>
      <c r="K1159" s="5" t="b">
        <v>0</v>
      </c>
      <c r="L1159" s="6" t="s">
        <v>55</v>
      </c>
      <c r="M1159" s="6" t="s">
        <v>55</v>
      </c>
      <c r="N1159" s="6" t="s">
        <v>55</v>
      </c>
      <c r="P1159" s="6" t="s">
        <v>55</v>
      </c>
      <c r="Q1159" s="5">
        <v>28.13</v>
      </c>
      <c r="S1159" s="5">
        <v>1574</v>
      </c>
    </row>
    <row r="1160" spans="1:19" x14ac:dyDescent="0.25">
      <c r="A1160" s="5">
        <v>1575</v>
      </c>
      <c r="B1160" s="6" t="s">
        <v>6295</v>
      </c>
      <c r="C1160" s="6" t="s">
        <v>6296</v>
      </c>
      <c r="D1160" s="6" t="s">
        <v>55</v>
      </c>
      <c r="E1160" s="6" t="s">
        <v>55</v>
      </c>
      <c r="F1160" s="5" t="b">
        <v>0</v>
      </c>
      <c r="G1160" s="5" t="b">
        <v>0</v>
      </c>
      <c r="H1160" s="6" t="s">
        <v>6297</v>
      </c>
      <c r="I1160" s="6" t="s">
        <v>55</v>
      </c>
      <c r="J1160" s="5">
        <v>132.20228</v>
      </c>
      <c r="K1160" s="5" t="b">
        <v>0</v>
      </c>
      <c r="L1160" s="6" t="s">
        <v>55</v>
      </c>
      <c r="M1160" s="6" t="s">
        <v>55</v>
      </c>
      <c r="N1160" s="6" t="s">
        <v>708</v>
      </c>
      <c r="P1160" s="6" t="s">
        <v>55</v>
      </c>
      <c r="Q1160" s="5">
        <v>81.99</v>
      </c>
      <c r="S1160" s="5">
        <v>1575</v>
      </c>
    </row>
    <row r="1161" spans="1:19" x14ac:dyDescent="0.25">
      <c r="A1161" s="5">
        <v>1576</v>
      </c>
      <c r="B1161" s="6" t="s">
        <v>6298</v>
      </c>
      <c r="C1161" s="6" t="s">
        <v>6299</v>
      </c>
      <c r="D1161" s="6" t="s">
        <v>55</v>
      </c>
      <c r="E1161" s="6" t="s">
        <v>55</v>
      </c>
      <c r="F1161" s="5" t="b">
        <v>0</v>
      </c>
      <c r="G1161" s="5" t="b">
        <v>0</v>
      </c>
      <c r="H1161" s="6" t="s">
        <v>6300</v>
      </c>
      <c r="I1161" s="6" t="s">
        <v>55</v>
      </c>
      <c r="J1161" s="5">
        <v>148.24474000000001</v>
      </c>
      <c r="K1161" s="5" t="b">
        <v>0</v>
      </c>
      <c r="L1161" s="6" t="s">
        <v>55</v>
      </c>
      <c r="M1161" s="6" t="s">
        <v>55</v>
      </c>
      <c r="N1161" s="6" t="s">
        <v>267</v>
      </c>
      <c r="P1161" s="6" t="s">
        <v>55</v>
      </c>
      <c r="Q1161" s="5">
        <v>28.13</v>
      </c>
      <c r="S1161" s="5">
        <v>1576</v>
      </c>
    </row>
    <row r="1162" spans="1:19" x14ac:dyDescent="0.25">
      <c r="A1162" s="5">
        <v>1577</v>
      </c>
      <c r="B1162" s="6" t="s">
        <v>6301</v>
      </c>
      <c r="C1162" s="6" t="s">
        <v>6302</v>
      </c>
      <c r="D1162" s="6" t="s">
        <v>55</v>
      </c>
      <c r="E1162" s="6" t="s">
        <v>55</v>
      </c>
      <c r="F1162" s="5" t="b">
        <v>0</v>
      </c>
      <c r="G1162" s="5" t="b">
        <v>0</v>
      </c>
      <c r="H1162" s="6" t="s">
        <v>6303</v>
      </c>
      <c r="I1162" s="6" t="s">
        <v>55</v>
      </c>
      <c r="J1162" s="5">
        <v>132.20228</v>
      </c>
      <c r="K1162" s="5" t="b">
        <v>0</v>
      </c>
      <c r="L1162" s="6" t="s">
        <v>55</v>
      </c>
      <c r="M1162" s="6" t="s">
        <v>55</v>
      </c>
      <c r="N1162" s="6" t="s">
        <v>708</v>
      </c>
      <c r="P1162" s="6" t="s">
        <v>55</v>
      </c>
      <c r="Q1162" s="5">
        <v>81.99</v>
      </c>
      <c r="S1162" s="5">
        <v>1577</v>
      </c>
    </row>
    <row r="1163" spans="1:19" x14ac:dyDescent="0.25">
      <c r="A1163" s="5">
        <v>1578</v>
      </c>
      <c r="B1163" s="6" t="s">
        <v>6304</v>
      </c>
      <c r="C1163" s="6" t="s">
        <v>6305</v>
      </c>
      <c r="D1163" s="6" t="s">
        <v>55</v>
      </c>
      <c r="E1163" s="6" t="s">
        <v>55</v>
      </c>
      <c r="F1163" s="5" t="b">
        <v>0</v>
      </c>
      <c r="G1163" s="5" t="b">
        <v>0</v>
      </c>
      <c r="H1163" s="6" t="s">
        <v>6306</v>
      </c>
      <c r="I1163" s="6" t="s">
        <v>55</v>
      </c>
      <c r="J1163" s="5">
        <v>112.21263999999999</v>
      </c>
      <c r="K1163" s="5" t="b">
        <v>0</v>
      </c>
      <c r="L1163" s="6" t="s">
        <v>55</v>
      </c>
      <c r="M1163" s="6" t="s">
        <v>55</v>
      </c>
      <c r="N1163" s="6" t="s">
        <v>183</v>
      </c>
      <c r="P1163" s="6" t="s">
        <v>55</v>
      </c>
      <c r="Q1163" s="5">
        <v>3920</v>
      </c>
      <c r="S1163" s="5">
        <v>1578</v>
      </c>
    </row>
    <row r="1164" spans="1:19" x14ac:dyDescent="0.25">
      <c r="A1164" s="5">
        <v>1579</v>
      </c>
      <c r="B1164" s="6" t="s">
        <v>527</v>
      </c>
      <c r="C1164" s="6" t="s">
        <v>528</v>
      </c>
      <c r="D1164" s="6" t="s">
        <v>55</v>
      </c>
      <c r="E1164" s="6" t="s">
        <v>55</v>
      </c>
      <c r="F1164" s="5" t="b">
        <v>0</v>
      </c>
      <c r="G1164" s="5" t="b">
        <v>0</v>
      </c>
      <c r="H1164" s="6" t="s">
        <v>6307</v>
      </c>
      <c r="I1164" s="6" t="s">
        <v>55</v>
      </c>
      <c r="J1164" s="5">
        <v>140.26580000000001</v>
      </c>
      <c r="K1164" s="5" t="b">
        <v>0</v>
      </c>
      <c r="L1164" s="6" t="s">
        <v>55</v>
      </c>
      <c r="M1164" s="6" t="s">
        <v>531</v>
      </c>
      <c r="N1164" s="6" t="s">
        <v>167</v>
      </c>
      <c r="P1164" s="6" t="s">
        <v>55</v>
      </c>
      <c r="Q1164" s="5">
        <v>406.6</v>
      </c>
      <c r="S1164" s="5">
        <v>1579</v>
      </c>
    </row>
    <row r="1165" spans="1:19" x14ac:dyDescent="0.25">
      <c r="A1165" s="5">
        <v>1580</v>
      </c>
      <c r="B1165" s="6" t="s">
        <v>6308</v>
      </c>
      <c r="C1165" s="6" t="s">
        <v>6309</v>
      </c>
      <c r="D1165" s="6" t="s">
        <v>55</v>
      </c>
      <c r="E1165" s="6" t="s">
        <v>55</v>
      </c>
      <c r="F1165" s="5" t="b">
        <v>0</v>
      </c>
      <c r="G1165" s="5" t="b">
        <v>0</v>
      </c>
      <c r="H1165" s="6" t="s">
        <v>6310</v>
      </c>
      <c r="I1165" s="6" t="s">
        <v>55</v>
      </c>
      <c r="J1165" s="5">
        <v>140.26580000000001</v>
      </c>
      <c r="K1165" s="5" t="b">
        <v>0</v>
      </c>
      <c r="L1165" s="6" t="s">
        <v>55</v>
      </c>
      <c r="M1165" s="6" t="s">
        <v>55</v>
      </c>
      <c r="N1165" s="6" t="s">
        <v>167</v>
      </c>
      <c r="P1165" s="6" t="s">
        <v>55</v>
      </c>
      <c r="Q1165" s="5">
        <v>212</v>
      </c>
      <c r="S1165" s="5">
        <v>1580</v>
      </c>
    </row>
    <row r="1166" spans="1:19" x14ac:dyDescent="0.25">
      <c r="A1166" s="5">
        <v>1581</v>
      </c>
      <c r="B1166" s="6" t="s">
        <v>6311</v>
      </c>
      <c r="C1166" s="6" t="s">
        <v>6312</v>
      </c>
      <c r="D1166" s="6" t="s">
        <v>55</v>
      </c>
      <c r="E1166" s="6" t="s">
        <v>55</v>
      </c>
      <c r="F1166" s="5" t="b">
        <v>0</v>
      </c>
      <c r="G1166" s="5" t="b">
        <v>0</v>
      </c>
      <c r="H1166" s="6" t="s">
        <v>6313</v>
      </c>
      <c r="I1166" s="6" t="s">
        <v>55</v>
      </c>
      <c r="J1166" s="5">
        <v>148.24474000000001</v>
      </c>
      <c r="K1166" s="5" t="b">
        <v>0</v>
      </c>
      <c r="L1166" s="6" t="s">
        <v>55</v>
      </c>
      <c r="M1166" s="6" t="s">
        <v>55</v>
      </c>
      <c r="N1166" s="6" t="s">
        <v>267</v>
      </c>
      <c r="P1166" s="6" t="s">
        <v>55</v>
      </c>
      <c r="Q1166" s="5">
        <v>28.26</v>
      </c>
      <c r="S1166" s="5">
        <v>1581</v>
      </c>
    </row>
    <row r="1167" spans="1:19" ht="25.5" x14ac:dyDescent="0.25">
      <c r="A1167" s="5">
        <v>1582</v>
      </c>
      <c r="B1167" s="6" t="s">
        <v>55</v>
      </c>
      <c r="C1167" s="6" t="s">
        <v>55</v>
      </c>
      <c r="D1167" s="6" t="s">
        <v>6314</v>
      </c>
      <c r="E1167" s="6" t="s">
        <v>55</v>
      </c>
      <c r="F1167" s="5" t="b">
        <v>0</v>
      </c>
      <c r="G1167" s="5" t="b">
        <v>0</v>
      </c>
      <c r="H1167" s="6" t="s">
        <v>6315</v>
      </c>
      <c r="I1167" s="6" t="s">
        <v>55</v>
      </c>
      <c r="J1167" s="5">
        <v>161.23367314212999</v>
      </c>
      <c r="K1167" s="5" t="b">
        <v>0</v>
      </c>
      <c r="L1167" s="6" t="s">
        <v>55</v>
      </c>
      <c r="M1167" s="6" t="s">
        <v>6316</v>
      </c>
      <c r="N1167" s="6" t="s">
        <v>55</v>
      </c>
      <c r="P1167" s="6" t="s">
        <v>55</v>
      </c>
      <c r="Q1167" s="5">
        <v>43.46</v>
      </c>
      <c r="S1167" s="5">
        <v>1582</v>
      </c>
    </row>
    <row r="1168" spans="1:19" x14ac:dyDescent="0.25">
      <c r="A1168" s="5">
        <v>1583</v>
      </c>
      <c r="B1168" s="6" t="s">
        <v>1548</v>
      </c>
      <c r="C1168" s="6" t="s">
        <v>1549</v>
      </c>
      <c r="D1168" s="6" t="s">
        <v>55</v>
      </c>
      <c r="E1168" s="6" t="s">
        <v>55</v>
      </c>
      <c r="F1168" s="5" t="b">
        <v>0</v>
      </c>
      <c r="G1168" s="5" t="b">
        <v>0</v>
      </c>
      <c r="H1168" s="6" t="s">
        <v>6317</v>
      </c>
      <c r="I1168" s="6" t="s">
        <v>55</v>
      </c>
      <c r="J1168" s="5">
        <v>170.33484000000001</v>
      </c>
      <c r="K1168" s="5" t="b">
        <v>0</v>
      </c>
      <c r="L1168" s="6" t="s">
        <v>55</v>
      </c>
      <c r="M1168" s="6" t="s">
        <v>1552</v>
      </c>
      <c r="N1168" s="6" t="s">
        <v>772</v>
      </c>
      <c r="P1168" s="6" t="s">
        <v>55</v>
      </c>
      <c r="Q1168" s="5">
        <v>92.92</v>
      </c>
      <c r="S1168" s="5">
        <v>1583</v>
      </c>
    </row>
    <row r="1169" spans="1:19" x14ac:dyDescent="0.25">
      <c r="A1169" s="5">
        <v>1584</v>
      </c>
      <c r="B1169" s="6" t="s">
        <v>6318</v>
      </c>
      <c r="C1169" s="6" t="s">
        <v>6319</v>
      </c>
      <c r="D1169" s="6" t="s">
        <v>55</v>
      </c>
      <c r="E1169" s="6" t="s">
        <v>55</v>
      </c>
      <c r="F1169" s="5" t="b">
        <v>0</v>
      </c>
      <c r="G1169" s="5" t="b">
        <v>0</v>
      </c>
      <c r="H1169" s="6" t="s">
        <v>6320</v>
      </c>
      <c r="I1169" s="6" t="s">
        <v>55</v>
      </c>
      <c r="J1169" s="5">
        <v>168.31896</v>
      </c>
      <c r="K1169" s="5" t="b">
        <v>0</v>
      </c>
      <c r="L1169" s="6" t="s">
        <v>55</v>
      </c>
      <c r="M1169" s="6" t="s">
        <v>55</v>
      </c>
      <c r="N1169" s="6" t="s">
        <v>55</v>
      </c>
      <c r="P1169" s="6" t="s">
        <v>55</v>
      </c>
      <c r="Q1169" s="5">
        <v>99.86</v>
      </c>
      <c r="S1169" s="5">
        <v>1584</v>
      </c>
    </row>
    <row r="1170" spans="1:19" x14ac:dyDescent="0.25">
      <c r="A1170" s="5">
        <v>1585</v>
      </c>
      <c r="B1170" s="6" t="s">
        <v>6321</v>
      </c>
      <c r="C1170" s="6" t="s">
        <v>6322</v>
      </c>
      <c r="D1170" s="6" t="s">
        <v>55</v>
      </c>
      <c r="E1170" s="6" t="s">
        <v>55</v>
      </c>
      <c r="F1170" s="5" t="b">
        <v>0</v>
      </c>
      <c r="G1170" s="5" t="b">
        <v>0</v>
      </c>
      <c r="H1170" s="6" t="s">
        <v>6323</v>
      </c>
      <c r="I1170" s="6" t="s">
        <v>55</v>
      </c>
      <c r="J1170" s="5">
        <v>168.31896</v>
      </c>
      <c r="K1170" s="5" t="b">
        <v>0</v>
      </c>
      <c r="L1170" s="6" t="s">
        <v>55</v>
      </c>
      <c r="M1170" s="6" t="s">
        <v>55</v>
      </c>
      <c r="N1170" s="6" t="s">
        <v>55</v>
      </c>
      <c r="P1170" s="6" t="s">
        <v>55</v>
      </c>
      <c r="Q1170" s="5">
        <v>99.86</v>
      </c>
      <c r="S1170" s="5">
        <v>1585</v>
      </c>
    </row>
    <row r="1171" spans="1:19" x14ac:dyDescent="0.25">
      <c r="A1171" s="5">
        <v>1586</v>
      </c>
      <c r="B1171" s="6" t="s">
        <v>4284</v>
      </c>
      <c r="C1171" s="6" t="s">
        <v>4285</v>
      </c>
      <c r="D1171" s="6" t="s">
        <v>55</v>
      </c>
      <c r="E1171" s="6" t="s">
        <v>55</v>
      </c>
      <c r="F1171" s="5" t="b">
        <v>0</v>
      </c>
      <c r="G1171" s="5" t="b">
        <v>0</v>
      </c>
      <c r="H1171" s="6" t="s">
        <v>6324</v>
      </c>
      <c r="I1171" s="6" t="s">
        <v>55</v>
      </c>
      <c r="J1171" s="5">
        <v>112.21263999999999</v>
      </c>
      <c r="K1171" s="5" t="b">
        <v>0</v>
      </c>
      <c r="L1171" s="6" t="s">
        <v>55</v>
      </c>
      <c r="M1171" s="6" t="s">
        <v>4288</v>
      </c>
      <c r="N1171" s="6" t="s">
        <v>183</v>
      </c>
      <c r="P1171" s="6" t="s">
        <v>55</v>
      </c>
      <c r="Q1171" s="5">
        <v>2386</v>
      </c>
      <c r="S1171" s="5">
        <v>1586</v>
      </c>
    </row>
    <row r="1172" spans="1:19" x14ac:dyDescent="0.25">
      <c r="A1172" s="5">
        <v>1587</v>
      </c>
      <c r="B1172" s="6" t="s">
        <v>6325</v>
      </c>
      <c r="C1172" s="6" t="s">
        <v>6326</v>
      </c>
      <c r="D1172" s="6" t="s">
        <v>55</v>
      </c>
      <c r="E1172" s="6" t="s">
        <v>55</v>
      </c>
      <c r="F1172" s="5" t="b">
        <v>0</v>
      </c>
      <c r="G1172" s="5" t="b">
        <v>0</v>
      </c>
      <c r="H1172" s="6" t="s">
        <v>6327</v>
      </c>
      <c r="I1172" s="6" t="s">
        <v>55</v>
      </c>
      <c r="J1172" s="5">
        <v>126.23922</v>
      </c>
      <c r="K1172" s="5" t="b">
        <v>0</v>
      </c>
      <c r="L1172" s="6" t="s">
        <v>55</v>
      </c>
      <c r="M1172" s="6" t="s">
        <v>55</v>
      </c>
      <c r="N1172" s="6" t="s">
        <v>178</v>
      </c>
      <c r="P1172" s="6" t="s">
        <v>55</v>
      </c>
      <c r="Q1172" s="5">
        <v>2400</v>
      </c>
      <c r="S1172" s="5">
        <v>1587</v>
      </c>
    </row>
    <row r="1173" spans="1:19" x14ac:dyDescent="0.25">
      <c r="A1173" s="5">
        <v>1588</v>
      </c>
      <c r="B1173" s="6" t="s">
        <v>6328</v>
      </c>
      <c r="C1173" s="6" t="s">
        <v>6329</v>
      </c>
      <c r="D1173" s="6" t="s">
        <v>55</v>
      </c>
      <c r="E1173" s="6" t="s">
        <v>55</v>
      </c>
      <c r="F1173" s="5" t="b">
        <v>0</v>
      </c>
      <c r="G1173" s="5" t="b">
        <v>0</v>
      </c>
      <c r="H1173" s="6" t="s">
        <v>6330</v>
      </c>
      <c r="I1173" s="6" t="s">
        <v>55</v>
      </c>
      <c r="J1173" s="5">
        <v>126.23922</v>
      </c>
      <c r="K1173" s="5" t="b">
        <v>0</v>
      </c>
      <c r="L1173" s="6" t="s">
        <v>55</v>
      </c>
      <c r="M1173" s="6" t="s">
        <v>55</v>
      </c>
      <c r="N1173" s="6" t="s">
        <v>178</v>
      </c>
      <c r="P1173" s="6" t="s">
        <v>55</v>
      </c>
      <c r="Q1173" s="5">
        <v>2720</v>
      </c>
      <c r="S1173" s="5">
        <v>1588</v>
      </c>
    </row>
    <row r="1174" spans="1:19" x14ac:dyDescent="0.25">
      <c r="A1174" s="5">
        <v>1589</v>
      </c>
      <c r="B1174" s="6" t="s">
        <v>6331</v>
      </c>
      <c r="C1174" s="6" t="s">
        <v>6332</v>
      </c>
      <c r="D1174" s="6" t="s">
        <v>55</v>
      </c>
      <c r="E1174" s="6" t="s">
        <v>55</v>
      </c>
      <c r="F1174" s="5" t="b">
        <v>0</v>
      </c>
      <c r="G1174" s="5" t="b">
        <v>0</v>
      </c>
      <c r="H1174" s="6" t="s">
        <v>6333</v>
      </c>
      <c r="I1174" s="6" t="s">
        <v>55</v>
      </c>
      <c r="J1174" s="5">
        <v>128.2551</v>
      </c>
      <c r="K1174" s="5" t="b">
        <v>0</v>
      </c>
      <c r="L1174" s="6" t="s">
        <v>55</v>
      </c>
      <c r="M1174" s="6" t="s">
        <v>55</v>
      </c>
      <c r="N1174" s="6" t="s">
        <v>748</v>
      </c>
      <c r="P1174" s="6" t="s">
        <v>55</v>
      </c>
      <c r="Q1174" s="5">
        <v>1035</v>
      </c>
      <c r="S1174" s="5">
        <v>1589</v>
      </c>
    </row>
    <row r="1175" spans="1:19" x14ac:dyDescent="0.25">
      <c r="A1175" s="5">
        <v>1590</v>
      </c>
      <c r="B1175" s="6" t="s">
        <v>6334</v>
      </c>
      <c r="C1175" s="6" t="s">
        <v>6335</v>
      </c>
      <c r="D1175" s="6" t="s">
        <v>55</v>
      </c>
      <c r="E1175" s="6" t="s">
        <v>55</v>
      </c>
      <c r="F1175" s="5" t="b">
        <v>0</v>
      </c>
      <c r="G1175" s="5" t="b">
        <v>0</v>
      </c>
      <c r="H1175" s="6" t="s">
        <v>6336</v>
      </c>
      <c r="I1175" s="6" t="s">
        <v>55</v>
      </c>
      <c r="J1175" s="5">
        <v>126.23922</v>
      </c>
      <c r="K1175" s="5" t="b">
        <v>0</v>
      </c>
      <c r="L1175" s="6" t="s">
        <v>55</v>
      </c>
      <c r="M1175" s="6" t="s">
        <v>55</v>
      </c>
      <c r="N1175" s="6" t="s">
        <v>178</v>
      </c>
      <c r="P1175" s="6" t="s">
        <v>55</v>
      </c>
      <c r="Q1175" s="5">
        <v>1973</v>
      </c>
      <c r="S1175" s="5">
        <v>1590</v>
      </c>
    </row>
    <row r="1176" spans="1:19" x14ac:dyDescent="0.25">
      <c r="A1176" s="5">
        <v>1591</v>
      </c>
      <c r="B1176" s="6" t="s">
        <v>6337</v>
      </c>
      <c r="C1176" s="6" t="s">
        <v>6338</v>
      </c>
      <c r="D1176" s="6" t="s">
        <v>55</v>
      </c>
      <c r="E1176" s="6" t="s">
        <v>55</v>
      </c>
      <c r="F1176" s="5" t="b">
        <v>0</v>
      </c>
      <c r="G1176" s="5" t="b">
        <v>0</v>
      </c>
      <c r="H1176" s="6" t="s">
        <v>6339</v>
      </c>
      <c r="I1176" s="6" t="s">
        <v>55</v>
      </c>
      <c r="J1176" s="5">
        <v>140.26580000000001</v>
      </c>
      <c r="K1176" s="5" t="b">
        <v>0</v>
      </c>
      <c r="L1176" s="6" t="s">
        <v>55</v>
      </c>
      <c r="M1176" s="6" t="s">
        <v>55</v>
      </c>
      <c r="N1176" s="6" t="s">
        <v>55</v>
      </c>
      <c r="P1176" s="6" t="s">
        <v>55</v>
      </c>
      <c r="Q1176" s="5">
        <v>689.3</v>
      </c>
      <c r="S1176" s="5">
        <v>1591</v>
      </c>
    </row>
    <row r="1177" spans="1:19" x14ac:dyDescent="0.25">
      <c r="A1177" s="5">
        <v>1592</v>
      </c>
      <c r="B1177" s="6" t="s">
        <v>6340</v>
      </c>
      <c r="C1177" s="6" t="s">
        <v>6341</v>
      </c>
      <c r="D1177" s="6" t="s">
        <v>55</v>
      </c>
      <c r="E1177" s="6" t="s">
        <v>55</v>
      </c>
      <c r="F1177" s="5" t="b">
        <v>0</v>
      </c>
      <c r="G1177" s="5" t="b">
        <v>0</v>
      </c>
      <c r="H1177" s="6" t="s">
        <v>6342</v>
      </c>
      <c r="I1177" s="6" t="s">
        <v>55</v>
      </c>
      <c r="J1177" s="5">
        <v>110.19676</v>
      </c>
      <c r="K1177" s="5" t="b">
        <v>0</v>
      </c>
      <c r="L1177" s="6" t="s">
        <v>55</v>
      </c>
      <c r="M1177" s="6" t="s">
        <v>55</v>
      </c>
      <c r="N1177" s="6" t="s">
        <v>310</v>
      </c>
      <c r="P1177" s="6" t="s">
        <v>55</v>
      </c>
      <c r="Q1177" s="5">
        <v>1507</v>
      </c>
      <c r="S1177" s="5">
        <v>1592</v>
      </c>
    </row>
    <row r="1178" spans="1:19" ht="25.5" x14ac:dyDescent="0.25">
      <c r="A1178" s="5">
        <v>1593</v>
      </c>
      <c r="B1178" s="6" t="s">
        <v>55</v>
      </c>
      <c r="C1178" s="6" t="s">
        <v>55</v>
      </c>
      <c r="D1178" s="6" t="s">
        <v>6112</v>
      </c>
      <c r="E1178" s="6" t="s">
        <v>55</v>
      </c>
      <c r="F1178" s="5" t="b">
        <v>0</v>
      </c>
      <c r="G1178" s="5" t="b">
        <v>0</v>
      </c>
      <c r="H1178" s="6" t="s">
        <v>6343</v>
      </c>
      <c r="I1178" s="6" t="s">
        <v>55</v>
      </c>
      <c r="J1178" s="5">
        <v>128.2551</v>
      </c>
      <c r="K1178" s="5" t="b">
        <v>0</v>
      </c>
      <c r="L1178" s="6" t="s">
        <v>55</v>
      </c>
      <c r="M1178" s="6" t="s">
        <v>6114</v>
      </c>
      <c r="N1178" s="6" t="s">
        <v>55</v>
      </c>
      <c r="P1178" s="6" t="s">
        <v>55</v>
      </c>
      <c r="Q1178" s="5">
        <v>661.3</v>
      </c>
      <c r="S1178" s="5">
        <v>1593</v>
      </c>
    </row>
    <row r="1179" spans="1:19" x14ac:dyDescent="0.25">
      <c r="A1179" s="5">
        <v>1594</v>
      </c>
      <c r="B1179" s="6" t="s">
        <v>2074</v>
      </c>
      <c r="C1179" s="6" t="s">
        <v>2075</v>
      </c>
      <c r="D1179" s="6" t="s">
        <v>55</v>
      </c>
      <c r="E1179" s="6" t="s">
        <v>55</v>
      </c>
      <c r="F1179" s="5" t="b">
        <v>0</v>
      </c>
      <c r="G1179" s="5" t="b">
        <v>0</v>
      </c>
      <c r="H1179" s="6" t="s">
        <v>6344</v>
      </c>
      <c r="I1179" s="6" t="s">
        <v>55</v>
      </c>
      <c r="J1179" s="5">
        <v>126.23922</v>
      </c>
      <c r="K1179" s="5" t="b">
        <v>0</v>
      </c>
      <c r="L1179" s="6" t="s">
        <v>55</v>
      </c>
      <c r="M1179" s="6" t="s">
        <v>2078</v>
      </c>
      <c r="N1179" s="6" t="s">
        <v>178</v>
      </c>
      <c r="P1179" s="6" t="s">
        <v>55</v>
      </c>
      <c r="Q1179" s="5">
        <v>935.9</v>
      </c>
      <c r="S1179" s="5">
        <v>1594</v>
      </c>
    </row>
    <row r="1180" spans="1:19" ht="25.5" x14ac:dyDescent="0.25">
      <c r="A1180" s="5">
        <v>1595</v>
      </c>
      <c r="B1180" s="6" t="s">
        <v>6345</v>
      </c>
      <c r="C1180" s="6" t="s">
        <v>6346</v>
      </c>
      <c r="D1180" s="6" t="s">
        <v>55</v>
      </c>
      <c r="E1180" s="6" t="s">
        <v>55</v>
      </c>
      <c r="F1180" s="5" t="b">
        <v>0</v>
      </c>
      <c r="G1180" s="5" t="b">
        <v>0</v>
      </c>
      <c r="H1180" s="6" t="s">
        <v>6347</v>
      </c>
      <c r="I1180" s="6" t="s">
        <v>55</v>
      </c>
      <c r="J1180" s="5">
        <v>296.57405999999997</v>
      </c>
      <c r="K1180" s="5" t="b">
        <v>0</v>
      </c>
      <c r="L1180" s="6" t="s">
        <v>55</v>
      </c>
      <c r="M1180" s="6" t="s">
        <v>6348</v>
      </c>
      <c r="N1180" s="6" t="s">
        <v>6349</v>
      </c>
      <c r="P1180" s="6" t="s">
        <v>6350</v>
      </c>
      <c r="Q1180" s="5">
        <v>1.8929999999999999E-2</v>
      </c>
      <c r="R1180" s="5">
        <v>1.1450430000000001E-3</v>
      </c>
      <c r="S1180" s="5">
        <v>1595</v>
      </c>
    </row>
    <row r="1181" spans="1:19" ht="25.5" x14ac:dyDescent="0.25">
      <c r="A1181" s="5">
        <v>1596</v>
      </c>
      <c r="B1181" s="6" t="s">
        <v>6351</v>
      </c>
      <c r="C1181" s="6" t="s">
        <v>6352</v>
      </c>
      <c r="D1181" s="6" t="s">
        <v>55</v>
      </c>
      <c r="E1181" s="6" t="s">
        <v>55</v>
      </c>
      <c r="F1181" s="5" t="b">
        <v>0</v>
      </c>
      <c r="G1181" s="5" t="b">
        <v>0</v>
      </c>
      <c r="H1181" s="6" t="s">
        <v>6353</v>
      </c>
      <c r="I1181" s="6" t="s">
        <v>55</v>
      </c>
      <c r="J1181" s="5">
        <v>310.60064</v>
      </c>
      <c r="K1181" s="5" t="b">
        <v>0</v>
      </c>
      <c r="L1181" s="6" t="s">
        <v>55</v>
      </c>
      <c r="M1181" s="6" t="s">
        <v>6354</v>
      </c>
      <c r="N1181" s="6" t="s">
        <v>6355</v>
      </c>
      <c r="P1181" s="6" t="s">
        <v>6356</v>
      </c>
      <c r="Q1181" s="5">
        <v>9.2259999999999998E-3</v>
      </c>
      <c r="R1181" s="5">
        <v>3.7475710000000001E-4</v>
      </c>
      <c r="S1181" s="5">
        <v>1596</v>
      </c>
    </row>
    <row r="1182" spans="1:19" ht="25.5" x14ac:dyDescent="0.25">
      <c r="A1182" s="5">
        <v>1597</v>
      </c>
      <c r="B1182" s="6" t="s">
        <v>6357</v>
      </c>
      <c r="C1182" s="6" t="s">
        <v>6358</v>
      </c>
      <c r="D1182" s="6" t="s">
        <v>55</v>
      </c>
      <c r="E1182" s="6" t="s">
        <v>55</v>
      </c>
      <c r="F1182" s="5" t="b">
        <v>0</v>
      </c>
      <c r="G1182" s="5" t="b">
        <v>0</v>
      </c>
      <c r="H1182" s="6" t="s">
        <v>6359</v>
      </c>
      <c r="I1182" s="6" t="s">
        <v>55</v>
      </c>
      <c r="J1182" s="5">
        <v>324.62722000000002</v>
      </c>
      <c r="K1182" s="5" t="b">
        <v>0</v>
      </c>
      <c r="L1182" s="6" t="s">
        <v>55</v>
      </c>
      <c r="M1182" s="6" t="s">
        <v>6360</v>
      </c>
      <c r="N1182" s="6" t="s">
        <v>6361</v>
      </c>
      <c r="P1182" s="6" t="s">
        <v>6362</v>
      </c>
      <c r="Q1182" s="5">
        <v>4.7200000000000002E-3</v>
      </c>
      <c r="R1182" s="5">
        <v>1.2265299999999999E-4</v>
      </c>
      <c r="S1182" s="5">
        <v>1597</v>
      </c>
    </row>
    <row r="1183" spans="1:19" ht="25.5" x14ac:dyDescent="0.25">
      <c r="A1183" s="5">
        <v>1598</v>
      </c>
      <c r="B1183" s="6" t="s">
        <v>6363</v>
      </c>
      <c r="C1183" s="6" t="s">
        <v>6364</v>
      </c>
      <c r="D1183" s="6" t="s">
        <v>55</v>
      </c>
      <c r="E1183" s="6" t="s">
        <v>55</v>
      </c>
      <c r="F1183" s="5" t="b">
        <v>0</v>
      </c>
      <c r="G1183" s="5" t="b">
        <v>0</v>
      </c>
      <c r="H1183" s="6" t="s">
        <v>6365</v>
      </c>
      <c r="I1183" s="6" t="s">
        <v>55</v>
      </c>
      <c r="J1183" s="5">
        <v>338.65379999999999</v>
      </c>
      <c r="K1183" s="5" t="b">
        <v>0</v>
      </c>
      <c r="L1183" s="6" t="s">
        <v>55</v>
      </c>
      <c r="M1183" s="6" t="s">
        <v>6366</v>
      </c>
      <c r="N1183" s="6" t="s">
        <v>6367</v>
      </c>
      <c r="P1183" s="6" t="s">
        <v>6368</v>
      </c>
      <c r="Q1183" s="5">
        <v>2.2529999999999998E-3</v>
      </c>
      <c r="R1183" s="5">
        <v>4.0142660000000002E-5</v>
      </c>
      <c r="S1183" s="5">
        <v>1598</v>
      </c>
    </row>
    <row r="1184" spans="1:19" ht="25.5" x14ac:dyDescent="0.25">
      <c r="A1184" s="5">
        <v>1599</v>
      </c>
      <c r="B1184" s="6" t="s">
        <v>6369</v>
      </c>
      <c r="C1184" s="6" t="s">
        <v>6370</v>
      </c>
      <c r="D1184" s="6" t="s">
        <v>55</v>
      </c>
      <c r="E1184" s="6" t="s">
        <v>55</v>
      </c>
      <c r="F1184" s="5" t="b">
        <v>0</v>
      </c>
      <c r="G1184" s="5" t="b">
        <v>0</v>
      </c>
      <c r="H1184" s="6" t="s">
        <v>6371</v>
      </c>
      <c r="I1184" s="6" t="s">
        <v>55</v>
      </c>
      <c r="J1184" s="5">
        <v>352.68038000000001</v>
      </c>
      <c r="K1184" s="5" t="b">
        <v>0</v>
      </c>
      <c r="L1184" s="6" t="s">
        <v>55</v>
      </c>
      <c r="M1184" s="6" t="s">
        <v>6372</v>
      </c>
      <c r="N1184" s="6" t="s">
        <v>6373</v>
      </c>
      <c r="P1184" s="6" t="s">
        <v>6374</v>
      </c>
      <c r="Q1184" s="5">
        <v>1.284E-3</v>
      </c>
      <c r="R1184" s="5">
        <v>1.3138150000000001E-5</v>
      </c>
      <c r="S1184" s="5">
        <v>1599</v>
      </c>
    </row>
    <row r="1185" spans="1:19" ht="25.5" x14ac:dyDescent="0.25">
      <c r="A1185" s="5">
        <v>1600</v>
      </c>
      <c r="B1185" s="6" t="s">
        <v>6375</v>
      </c>
      <c r="C1185" s="6" t="s">
        <v>6376</v>
      </c>
      <c r="D1185" s="6" t="s">
        <v>55</v>
      </c>
      <c r="E1185" s="6" t="s">
        <v>55</v>
      </c>
      <c r="F1185" s="5" t="b">
        <v>0</v>
      </c>
      <c r="G1185" s="5" t="b">
        <v>0</v>
      </c>
      <c r="H1185" s="6" t="s">
        <v>6377</v>
      </c>
      <c r="I1185" s="6" t="s">
        <v>55</v>
      </c>
      <c r="J1185" s="5">
        <v>366.70695999999998</v>
      </c>
      <c r="K1185" s="5" t="b">
        <v>0</v>
      </c>
      <c r="L1185" s="6" t="s">
        <v>55</v>
      </c>
      <c r="M1185" s="6" t="s">
        <v>6378</v>
      </c>
      <c r="N1185" s="6" t="s">
        <v>6379</v>
      </c>
      <c r="P1185" s="6" t="s">
        <v>6380</v>
      </c>
      <c r="Q1185" s="5">
        <v>7.0129999999999997E-4</v>
      </c>
      <c r="R1185" s="5">
        <v>4.2999400000000004E-6</v>
      </c>
      <c r="S1185" s="5">
        <v>1600</v>
      </c>
    </row>
    <row r="1186" spans="1:19" ht="25.5" x14ac:dyDescent="0.25">
      <c r="A1186" s="5">
        <v>1601</v>
      </c>
      <c r="B1186" s="6" t="s">
        <v>6381</v>
      </c>
      <c r="C1186" s="6" t="s">
        <v>6382</v>
      </c>
      <c r="D1186" s="6" t="s">
        <v>55</v>
      </c>
      <c r="E1186" s="6" t="s">
        <v>55</v>
      </c>
      <c r="F1186" s="5" t="b">
        <v>0</v>
      </c>
      <c r="G1186" s="5" t="b">
        <v>0</v>
      </c>
      <c r="H1186" s="6" t="s">
        <v>6383</v>
      </c>
      <c r="I1186" s="6" t="s">
        <v>55</v>
      </c>
      <c r="J1186" s="5">
        <v>380.73354</v>
      </c>
      <c r="K1186" s="5" t="b">
        <v>0</v>
      </c>
      <c r="L1186" s="6" t="s">
        <v>55</v>
      </c>
      <c r="M1186" s="6" t="s">
        <v>6384</v>
      </c>
      <c r="N1186" s="6" t="s">
        <v>6385</v>
      </c>
      <c r="P1186" s="6" t="s">
        <v>6386</v>
      </c>
      <c r="Q1186" s="5">
        <v>1.3119999999999999E-4</v>
      </c>
      <c r="R1186" s="5">
        <v>1.407312E-6</v>
      </c>
      <c r="S1186" s="5">
        <v>1601</v>
      </c>
    </row>
    <row r="1187" spans="1:19" ht="25.5" x14ac:dyDescent="0.25">
      <c r="A1187" s="5">
        <v>1602</v>
      </c>
      <c r="B1187" s="6" t="s">
        <v>6387</v>
      </c>
      <c r="C1187" s="6" t="s">
        <v>6388</v>
      </c>
      <c r="D1187" s="6" t="s">
        <v>55</v>
      </c>
      <c r="E1187" s="6" t="s">
        <v>55</v>
      </c>
      <c r="F1187" s="5" t="b">
        <v>0</v>
      </c>
      <c r="G1187" s="5" t="b">
        <v>0</v>
      </c>
      <c r="H1187" s="6" t="s">
        <v>6389</v>
      </c>
      <c r="I1187" s="6" t="s">
        <v>55</v>
      </c>
      <c r="J1187" s="5">
        <v>394.76011999999997</v>
      </c>
      <c r="K1187" s="5" t="b">
        <v>0</v>
      </c>
      <c r="L1187" s="6" t="s">
        <v>55</v>
      </c>
      <c r="M1187" s="6" t="s">
        <v>6390</v>
      </c>
      <c r="N1187" s="6" t="s">
        <v>6391</v>
      </c>
      <c r="P1187" s="6" t="s">
        <v>6392</v>
      </c>
      <c r="Q1187" s="5">
        <v>2.0660000000000001E-4</v>
      </c>
      <c r="R1187" s="5">
        <v>4.605943E-7</v>
      </c>
      <c r="S1187" s="5">
        <v>1602</v>
      </c>
    </row>
    <row r="1188" spans="1:19" ht="25.5" x14ac:dyDescent="0.25">
      <c r="A1188" s="5">
        <v>1603</v>
      </c>
      <c r="B1188" s="6" t="s">
        <v>6393</v>
      </c>
      <c r="C1188" s="6" t="s">
        <v>6394</v>
      </c>
      <c r="D1188" s="6" t="s">
        <v>55</v>
      </c>
      <c r="E1188" s="6" t="s">
        <v>55</v>
      </c>
      <c r="F1188" s="5" t="b">
        <v>0</v>
      </c>
      <c r="G1188" s="5" t="b">
        <v>0</v>
      </c>
      <c r="H1188" s="6" t="s">
        <v>6395</v>
      </c>
      <c r="I1188" s="6" t="s">
        <v>55</v>
      </c>
      <c r="J1188" s="5">
        <v>408.7867</v>
      </c>
      <c r="K1188" s="5" t="b">
        <v>0</v>
      </c>
      <c r="L1188" s="6" t="s">
        <v>55</v>
      </c>
      <c r="M1188" s="6" t="s">
        <v>6396</v>
      </c>
      <c r="N1188" s="6" t="s">
        <v>6397</v>
      </c>
      <c r="P1188" s="6" t="s">
        <v>6398</v>
      </c>
      <c r="Q1188" s="5">
        <v>1.2750000000000001E-4</v>
      </c>
      <c r="R1188" s="5">
        <v>1.507463E-7</v>
      </c>
      <c r="S1188" s="5">
        <v>1603</v>
      </c>
    </row>
    <row r="1189" spans="1:19" ht="25.5" x14ac:dyDescent="0.25">
      <c r="A1189" s="5">
        <v>1604</v>
      </c>
      <c r="B1189" s="6" t="s">
        <v>6399</v>
      </c>
      <c r="C1189" s="6" t="s">
        <v>6400</v>
      </c>
      <c r="D1189" s="6" t="s">
        <v>55</v>
      </c>
      <c r="E1189" s="6" t="s">
        <v>55</v>
      </c>
      <c r="F1189" s="5" t="b">
        <v>0</v>
      </c>
      <c r="G1189" s="5" t="b">
        <v>0</v>
      </c>
      <c r="H1189" s="6" t="s">
        <v>6401</v>
      </c>
      <c r="I1189" s="6" t="s">
        <v>55</v>
      </c>
      <c r="J1189" s="5">
        <v>422.81328000000002</v>
      </c>
      <c r="K1189" s="5" t="b">
        <v>0</v>
      </c>
      <c r="L1189" s="6" t="s">
        <v>55</v>
      </c>
      <c r="M1189" s="6" t="s">
        <v>6402</v>
      </c>
      <c r="N1189" s="6" t="s">
        <v>6403</v>
      </c>
      <c r="P1189" s="6" t="s">
        <v>6404</v>
      </c>
      <c r="Q1189" s="5">
        <v>7.4930000000000003E-5</v>
      </c>
      <c r="R1189" s="5">
        <v>4.9337230000000001E-8</v>
      </c>
      <c r="S1189" s="5">
        <v>1604</v>
      </c>
    </row>
    <row r="1190" spans="1:19" ht="25.5" x14ac:dyDescent="0.25">
      <c r="A1190" s="5">
        <v>1605</v>
      </c>
      <c r="B1190" s="6" t="s">
        <v>6405</v>
      </c>
      <c r="C1190" s="6" t="s">
        <v>6406</v>
      </c>
      <c r="D1190" s="6" t="s">
        <v>55</v>
      </c>
      <c r="E1190" s="6" t="s">
        <v>55</v>
      </c>
      <c r="F1190" s="5" t="b">
        <v>0</v>
      </c>
      <c r="G1190" s="5" t="b">
        <v>0</v>
      </c>
      <c r="H1190" s="6" t="s">
        <v>6407</v>
      </c>
      <c r="I1190" s="6" t="s">
        <v>55</v>
      </c>
      <c r="J1190" s="5">
        <v>436.83985999999999</v>
      </c>
      <c r="K1190" s="5" t="b">
        <v>0</v>
      </c>
      <c r="L1190" s="6" t="s">
        <v>55</v>
      </c>
      <c r="M1190" s="6" t="s">
        <v>6408</v>
      </c>
      <c r="N1190" s="6" t="s">
        <v>6409</v>
      </c>
      <c r="P1190" s="6" t="s">
        <v>6410</v>
      </c>
      <c r="Q1190" s="5">
        <v>4.5460000000000002E-5</v>
      </c>
      <c r="R1190" s="5">
        <v>1.6147410000000001E-8</v>
      </c>
      <c r="S1190" s="5">
        <v>1605</v>
      </c>
    </row>
    <row r="1191" spans="1:19" ht="25.5" x14ac:dyDescent="0.25">
      <c r="A1191" s="5">
        <v>1606</v>
      </c>
      <c r="B1191" s="6" t="s">
        <v>6411</v>
      </c>
      <c r="C1191" s="6" t="s">
        <v>6412</v>
      </c>
      <c r="D1191" s="6" t="s">
        <v>55</v>
      </c>
      <c r="E1191" s="6" t="s">
        <v>55</v>
      </c>
      <c r="F1191" s="5" t="b">
        <v>0</v>
      </c>
      <c r="G1191" s="5" t="b">
        <v>0</v>
      </c>
      <c r="H1191" s="6" t="s">
        <v>6413</v>
      </c>
      <c r="I1191" s="6" t="s">
        <v>55</v>
      </c>
      <c r="J1191" s="5">
        <v>450.86644000000001</v>
      </c>
      <c r="K1191" s="5" t="b">
        <v>0</v>
      </c>
      <c r="L1191" s="6" t="s">
        <v>55</v>
      </c>
      <c r="M1191" s="6" t="s">
        <v>6414</v>
      </c>
      <c r="N1191" s="6" t="s">
        <v>6415</v>
      </c>
      <c r="P1191" s="6" t="s">
        <v>6416</v>
      </c>
      <c r="Q1191" s="5">
        <v>2.6659999999999999E-5</v>
      </c>
      <c r="R1191" s="5">
        <v>5.2848300000000002E-9</v>
      </c>
      <c r="S1191" s="5">
        <v>1606</v>
      </c>
    </row>
    <row r="1192" spans="1:19" ht="25.5" x14ac:dyDescent="0.25">
      <c r="A1192" s="5">
        <v>1607</v>
      </c>
      <c r="B1192" s="6" t="s">
        <v>6417</v>
      </c>
      <c r="C1192" s="6" t="s">
        <v>6418</v>
      </c>
      <c r="D1192" s="6" t="s">
        <v>55</v>
      </c>
      <c r="E1192" s="6" t="s">
        <v>55</v>
      </c>
      <c r="F1192" s="5" t="b">
        <v>0</v>
      </c>
      <c r="G1192" s="5" t="b">
        <v>0</v>
      </c>
      <c r="H1192" s="6" t="s">
        <v>6419</v>
      </c>
      <c r="I1192" s="6" t="s">
        <v>55</v>
      </c>
      <c r="J1192" s="5">
        <v>464.89301999999998</v>
      </c>
      <c r="K1192" s="5" t="b">
        <v>0</v>
      </c>
      <c r="L1192" s="6" t="s">
        <v>55</v>
      </c>
      <c r="M1192" s="6" t="s">
        <v>6420</v>
      </c>
      <c r="N1192" s="6" t="s">
        <v>6421</v>
      </c>
      <c r="P1192" s="6" t="s">
        <v>6422</v>
      </c>
      <c r="Q1192" s="5">
        <v>9.2520000000000005E-6</v>
      </c>
      <c r="R1192" s="5">
        <v>1.7296539999999999E-9</v>
      </c>
      <c r="S1192" s="5">
        <v>1607</v>
      </c>
    </row>
    <row r="1193" spans="1:19" x14ac:dyDescent="0.25">
      <c r="A1193" s="5">
        <v>1608</v>
      </c>
      <c r="B1193" s="6" t="s">
        <v>6423</v>
      </c>
      <c r="C1193" s="6" t="s">
        <v>6424</v>
      </c>
      <c r="D1193" s="6" t="s">
        <v>55</v>
      </c>
      <c r="E1193" s="6" t="s">
        <v>55</v>
      </c>
      <c r="F1193" s="5" t="b">
        <v>0</v>
      </c>
      <c r="G1193" s="5" t="b">
        <v>0</v>
      </c>
      <c r="H1193" s="6" t="s">
        <v>6425</v>
      </c>
      <c r="I1193" s="6" t="s">
        <v>55</v>
      </c>
      <c r="J1193" s="5">
        <v>478.9196</v>
      </c>
      <c r="K1193" s="5" t="b">
        <v>0</v>
      </c>
      <c r="L1193" s="6" t="s">
        <v>55</v>
      </c>
      <c r="M1193" s="6" t="s">
        <v>6426</v>
      </c>
      <c r="N1193" s="6" t="s">
        <v>6427</v>
      </c>
      <c r="P1193" s="6" t="s">
        <v>55</v>
      </c>
      <c r="Q1193" s="5">
        <v>1.0349999999999999E-5</v>
      </c>
      <c r="S1193" s="5">
        <v>1608</v>
      </c>
    </row>
    <row r="1194" spans="1:19" ht="25.5" x14ac:dyDescent="0.25">
      <c r="A1194" s="5">
        <v>1609</v>
      </c>
      <c r="B1194" s="6" t="s">
        <v>6428</v>
      </c>
      <c r="C1194" s="6" t="s">
        <v>6429</v>
      </c>
      <c r="D1194" s="6" t="s">
        <v>55</v>
      </c>
      <c r="E1194" s="6" t="s">
        <v>55</v>
      </c>
      <c r="F1194" s="5" t="b">
        <v>0</v>
      </c>
      <c r="G1194" s="5" t="b">
        <v>0</v>
      </c>
      <c r="H1194" s="6" t="s">
        <v>6430</v>
      </c>
      <c r="I1194" s="6" t="s">
        <v>55</v>
      </c>
      <c r="J1194" s="5">
        <v>216.28</v>
      </c>
      <c r="K1194" s="5" t="b">
        <v>0</v>
      </c>
      <c r="L1194" s="6" t="s">
        <v>55</v>
      </c>
      <c r="M1194" s="6" t="s">
        <v>6431</v>
      </c>
      <c r="N1194" s="6" t="s">
        <v>4728</v>
      </c>
      <c r="P1194" s="6" t="s">
        <v>6432</v>
      </c>
      <c r="Q1194" s="5">
        <v>2.3330000000000001E-4</v>
      </c>
      <c r="R1194" s="5">
        <v>1.8562809999999999E-2</v>
      </c>
      <c r="S1194" s="5">
        <v>1609</v>
      </c>
    </row>
    <row r="1195" spans="1:19" ht="25.5" x14ac:dyDescent="0.25">
      <c r="A1195" s="5">
        <v>1610</v>
      </c>
      <c r="B1195" s="6" t="s">
        <v>6433</v>
      </c>
      <c r="C1195" s="6" t="s">
        <v>6434</v>
      </c>
      <c r="D1195" s="6" t="s">
        <v>55</v>
      </c>
      <c r="E1195" s="6" t="s">
        <v>55</v>
      </c>
      <c r="F1195" s="5" t="b">
        <v>0</v>
      </c>
      <c r="G1195" s="5" t="b">
        <v>1</v>
      </c>
      <c r="H1195" s="6" t="s">
        <v>6435</v>
      </c>
      <c r="I1195" s="6" t="s">
        <v>6436</v>
      </c>
      <c r="J1195" s="5">
        <v>252.30928</v>
      </c>
      <c r="K1195" s="5" t="b">
        <v>0</v>
      </c>
      <c r="L1195" s="6" t="s">
        <v>55</v>
      </c>
      <c r="M1195" s="6" t="s">
        <v>6437</v>
      </c>
      <c r="N1195" s="6" t="s">
        <v>4668</v>
      </c>
      <c r="P1195" s="6" t="s">
        <v>6438</v>
      </c>
      <c r="Q1195" s="5">
        <v>1.047E-7</v>
      </c>
      <c r="R1195" s="5">
        <v>4.793097E-4</v>
      </c>
      <c r="S1195" s="5">
        <v>1610</v>
      </c>
    </row>
    <row r="1196" spans="1:19" ht="25.5" x14ac:dyDescent="0.25">
      <c r="A1196" s="5">
        <v>1611</v>
      </c>
      <c r="B1196" s="6" t="s">
        <v>6439</v>
      </c>
      <c r="C1196" s="6" t="s">
        <v>6440</v>
      </c>
      <c r="D1196" s="6" t="s">
        <v>55</v>
      </c>
      <c r="E1196" s="6" t="s">
        <v>55</v>
      </c>
      <c r="F1196" s="5" t="b">
        <v>0</v>
      </c>
      <c r="G1196" s="5" t="b">
        <v>0</v>
      </c>
      <c r="H1196" s="6" t="s">
        <v>6441</v>
      </c>
      <c r="I1196" s="6" t="s">
        <v>55</v>
      </c>
      <c r="J1196" s="5">
        <v>198.17424</v>
      </c>
      <c r="K1196" s="5" t="b">
        <v>0</v>
      </c>
      <c r="L1196" s="6" t="s">
        <v>55</v>
      </c>
      <c r="M1196" s="6" t="s">
        <v>6442</v>
      </c>
      <c r="N1196" s="6" t="s">
        <v>6443</v>
      </c>
      <c r="O1196" s="5">
        <v>0.25</v>
      </c>
      <c r="P1196" s="6" t="s">
        <v>6444</v>
      </c>
      <c r="Q1196" s="5">
        <v>5.4929999999999998E-5</v>
      </c>
      <c r="R1196" s="5">
        <v>9.8362610000000004</v>
      </c>
      <c r="S1196" s="5">
        <v>1611</v>
      </c>
    </row>
    <row r="1197" spans="1:19" x14ac:dyDescent="0.25">
      <c r="A1197" s="5">
        <v>1612</v>
      </c>
      <c r="B1197" s="6" t="s">
        <v>6445</v>
      </c>
      <c r="C1197" s="6" t="s">
        <v>6446</v>
      </c>
      <c r="D1197" s="6" t="s">
        <v>55</v>
      </c>
      <c r="E1197" s="6" t="s">
        <v>55</v>
      </c>
      <c r="F1197" s="5" t="b">
        <v>0</v>
      </c>
      <c r="G1197" s="5" t="b">
        <v>0</v>
      </c>
      <c r="H1197" s="6" t="s">
        <v>6447</v>
      </c>
      <c r="I1197" s="6" t="s">
        <v>55</v>
      </c>
      <c r="J1197" s="5">
        <v>138.16380000000001</v>
      </c>
      <c r="K1197" s="5" t="b">
        <v>0</v>
      </c>
      <c r="L1197" s="6" t="s">
        <v>55</v>
      </c>
      <c r="M1197" s="6" t="s">
        <v>6448</v>
      </c>
      <c r="N1197" s="6" t="s">
        <v>3881</v>
      </c>
      <c r="O1197" s="5">
        <v>0.25</v>
      </c>
      <c r="P1197" s="6" t="s">
        <v>55</v>
      </c>
      <c r="Q1197" s="5">
        <v>7.9189999999999996</v>
      </c>
      <c r="S1197" s="5">
        <v>1612</v>
      </c>
    </row>
    <row r="1198" spans="1:19" x14ac:dyDescent="0.25">
      <c r="A1198" s="5">
        <v>1613</v>
      </c>
      <c r="B1198" s="6" t="s">
        <v>6449</v>
      </c>
      <c r="C1198" s="6" t="s">
        <v>6450</v>
      </c>
      <c r="D1198" s="6" t="s">
        <v>55</v>
      </c>
      <c r="E1198" s="6" t="s">
        <v>55</v>
      </c>
      <c r="F1198" s="5" t="b">
        <v>0</v>
      </c>
      <c r="G1198" s="5" t="b">
        <v>0</v>
      </c>
      <c r="H1198" s="6" t="s">
        <v>6451</v>
      </c>
      <c r="I1198" s="6" t="s">
        <v>55</v>
      </c>
      <c r="J1198" s="5">
        <v>137.19212445472201</v>
      </c>
      <c r="K1198" s="5" t="b">
        <v>0</v>
      </c>
      <c r="L1198" s="6" t="s">
        <v>55</v>
      </c>
      <c r="M1198" s="6" t="s">
        <v>6452</v>
      </c>
      <c r="N1198" s="6" t="s">
        <v>2244</v>
      </c>
      <c r="O1198" s="5">
        <v>0.22222220000000001</v>
      </c>
      <c r="P1198" s="6" t="s">
        <v>55</v>
      </c>
      <c r="Q1198" s="5">
        <v>3.306</v>
      </c>
      <c r="S1198" s="5">
        <v>1613</v>
      </c>
    </row>
    <row r="1199" spans="1:19" x14ac:dyDescent="0.25">
      <c r="A1199" s="5">
        <v>1614</v>
      </c>
      <c r="B1199" s="6" t="s">
        <v>6453</v>
      </c>
      <c r="C1199" s="6" t="s">
        <v>6454</v>
      </c>
      <c r="D1199" s="6" t="s">
        <v>55</v>
      </c>
      <c r="E1199" s="6" t="s">
        <v>55</v>
      </c>
      <c r="F1199" s="5" t="b">
        <v>0</v>
      </c>
      <c r="G1199" s="5" t="b">
        <v>0</v>
      </c>
      <c r="H1199" s="6" t="s">
        <v>6455</v>
      </c>
      <c r="I1199" s="6" t="s">
        <v>55</v>
      </c>
      <c r="J1199" s="5">
        <v>182.17330000000001</v>
      </c>
      <c r="K1199" s="5" t="b">
        <v>0</v>
      </c>
      <c r="L1199" s="6" t="s">
        <v>55</v>
      </c>
      <c r="M1199" s="6" t="s">
        <v>6456</v>
      </c>
      <c r="N1199" s="6" t="s">
        <v>5340</v>
      </c>
      <c r="O1199" s="5">
        <v>0.44444440000000002</v>
      </c>
      <c r="P1199" s="6" t="s">
        <v>6457</v>
      </c>
      <c r="Q1199" s="5">
        <v>8.412E-2</v>
      </c>
      <c r="R1199" s="5">
        <v>10.49945</v>
      </c>
      <c r="S1199" s="5">
        <v>1614</v>
      </c>
    </row>
    <row r="1200" spans="1:19" ht="25.5" x14ac:dyDescent="0.25">
      <c r="A1200" s="5">
        <v>1615</v>
      </c>
      <c r="B1200" s="6" t="s">
        <v>6458</v>
      </c>
      <c r="C1200" s="6" t="s">
        <v>6459</v>
      </c>
      <c r="D1200" s="6" t="s">
        <v>55</v>
      </c>
      <c r="E1200" s="6" t="s">
        <v>55</v>
      </c>
      <c r="F1200" s="5" t="b">
        <v>0</v>
      </c>
      <c r="G1200" s="5" t="b">
        <v>0</v>
      </c>
      <c r="H1200" s="6" t="s">
        <v>6460</v>
      </c>
      <c r="I1200" s="6" t="s">
        <v>55</v>
      </c>
      <c r="J1200" s="5">
        <v>178.18459999999999</v>
      </c>
      <c r="K1200" s="5" t="b">
        <v>0</v>
      </c>
      <c r="L1200" s="6" t="s">
        <v>55</v>
      </c>
      <c r="M1200" s="6" t="s">
        <v>6461</v>
      </c>
      <c r="N1200" s="6" t="s">
        <v>6462</v>
      </c>
      <c r="O1200" s="5">
        <v>0.3</v>
      </c>
      <c r="P1200" s="6" t="s">
        <v>55</v>
      </c>
      <c r="Q1200" s="5">
        <v>1.387E-2</v>
      </c>
      <c r="S1200" s="5">
        <v>1615</v>
      </c>
    </row>
    <row r="1201" spans="1:19" x14ac:dyDescent="0.25">
      <c r="A1201" s="5">
        <v>1616</v>
      </c>
      <c r="B1201" s="6" t="s">
        <v>6463</v>
      </c>
      <c r="C1201" s="6" t="s">
        <v>6464</v>
      </c>
      <c r="D1201" s="6" t="s">
        <v>55</v>
      </c>
      <c r="E1201" s="6" t="s">
        <v>55</v>
      </c>
      <c r="F1201" s="5" t="b">
        <v>0</v>
      </c>
      <c r="G1201" s="5" t="b">
        <v>0</v>
      </c>
      <c r="H1201" s="6" t="s">
        <v>6465</v>
      </c>
      <c r="I1201" s="6" t="s">
        <v>55</v>
      </c>
      <c r="J1201" s="5">
        <v>137.19212445472201</v>
      </c>
      <c r="K1201" s="5" t="b">
        <v>0</v>
      </c>
      <c r="L1201" s="6" t="s">
        <v>55</v>
      </c>
      <c r="M1201" s="6" t="s">
        <v>6466</v>
      </c>
      <c r="N1201" s="6" t="s">
        <v>6467</v>
      </c>
      <c r="O1201" s="5">
        <v>0.3</v>
      </c>
      <c r="P1201" s="6" t="s">
        <v>55</v>
      </c>
      <c r="Q1201" s="5">
        <v>3.0259999999999999E-2</v>
      </c>
      <c r="S1201" s="5">
        <v>1616</v>
      </c>
    </row>
    <row r="1202" spans="1:19" x14ac:dyDescent="0.25">
      <c r="A1202" s="5">
        <v>1617</v>
      </c>
      <c r="B1202" s="6" t="s">
        <v>6468</v>
      </c>
      <c r="C1202" s="6" t="s">
        <v>6469</v>
      </c>
      <c r="D1202" s="6" t="s">
        <v>55</v>
      </c>
      <c r="E1202" s="6" t="s">
        <v>55</v>
      </c>
      <c r="F1202" s="5" t="b">
        <v>0</v>
      </c>
      <c r="G1202" s="5" t="b">
        <v>0</v>
      </c>
      <c r="H1202" s="6" t="s">
        <v>6470</v>
      </c>
      <c r="I1202" s="6" t="s">
        <v>55</v>
      </c>
      <c r="J1202" s="5">
        <v>144.21144000000001</v>
      </c>
      <c r="K1202" s="5" t="b">
        <v>0</v>
      </c>
      <c r="L1202" s="6" t="s">
        <v>55</v>
      </c>
      <c r="M1202" s="6" t="s">
        <v>6471</v>
      </c>
      <c r="N1202" s="6" t="s">
        <v>2933</v>
      </c>
      <c r="O1202" s="5">
        <v>0.25</v>
      </c>
      <c r="P1202" s="6" t="s">
        <v>6472</v>
      </c>
      <c r="Q1202" s="5">
        <v>6.5060000000000002</v>
      </c>
      <c r="R1202" s="5">
        <v>0.56555500000000003</v>
      </c>
      <c r="S1202" s="5">
        <v>1617</v>
      </c>
    </row>
    <row r="1203" spans="1:19" x14ac:dyDescent="0.25">
      <c r="A1203" s="5">
        <v>1618</v>
      </c>
      <c r="B1203" s="6" t="s">
        <v>6473</v>
      </c>
      <c r="C1203" s="6" t="s">
        <v>6474</v>
      </c>
      <c r="D1203" s="6" t="s">
        <v>55</v>
      </c>
      <c r="E1203" s="6" t="s">
        <v>55</v>
      </c>
      <c r="F1203" s="5" t="b">
        <v>0</v>
      </c>
      <c r="G1203" s="5" t="b">
        <v>0</v>
      </c>
      <c r="H1203" s="6" t="s">
        <v>6475</v>
      </c>
      <c r="I1203" s="6" t="s">
        <v>55</v>
      </c>
      <c r="J1203" s="5">
        <v>158.23802000000001</v>
      </c>
      <c r="K1203" s="5" t="b">
        <v>0</v>
      </c>
      <c r="L1203" s="6" t="s">
        <v>55</v>
      </c>
      <c r="M1203" s="6" t="s">
        <v>6476</v>
      </c>
      <c r="N1203" s="6" t="s">
        <v>6477</v>
      </c>
      <c r="O1203" s="5">
        <v>0.22222220000000001</v>
      </c>
      <c r="P1203" s="6" t="s">
        <v>6478</v>
      </c>
      <c r="Q1203" s="5">
        <v>2.8530000000000002</v>
      </c>
      <c r="R1203" s="5">
        <v>0.1850985</v>
      </c>
      <c r="S1203" s="5">
        <v>1618</v>
      </c>
    </row>
    <row r="1204" spans="1:19" x14ac:dyDescent="0.25">
      <c r="A1204" s="5">
        <v>1619</v>
      </c>
      <c r="B1204" s="6" t="s">
        <v>6479</v>
      </c>
      <c r="C1204" s="6" t="s">
        <v>6480</v>
      </c>
      <c r="D1204" s="6" t="s">
        <v>55</v>
      </c>
      <c r="E1204" s="6" t="s">
        <v>55</v>
      </c>
      <c r="F1204" s="5" t="b">
        <v>0</v>
      </c>
      <c r="G1204" s="5" t="b">
        <v>0</v>
      </c>
      <c r="H1204" s="6" t="s">
        <v>6481</v>
      </c>
      <c r="I1204" s="6" t="s">
        <v>55</v>
      </c>
      <c r="J1204" s="5">
        <v>186.29118</v>
      </c>
      <c r="K1204" s="5" t="b">
        <v>0</v>
      </c>
      <c r="L1204" s="6" t="s">
        <v>55</v>
      </c>
      <c r="M1204" s="6" t="s">
        <v>6482</v>
      </c>
      <c r="N1204" s="6" t="s">
        <v>6483</v>
      </c>
      <c r="O1204" s="5">
        <v>0.18181820000000001</v>
      </c>
      <c r="P1204" s="6" t="s">
        <v>6484</v>
      </c>
      <c r="Q1204" s="5">
        <v>0.6946</v>
      </c>
      <c r="R1204" s="5">
        <v>1.98271E-2</v>
      </c>
      <c r="S1204" s="5">
        <v>1619</v>
      </c>
    </row>
    <row r="1205" spans="1:19" ht="25.5" x14ac:dyDescent="0.25">
      <c r="A1205" s="5">
        <v>1620</v>
      </c>
      <c r="B1205" s="6" t="s">
        <v>6485</v>
      </c>
      <c r="C1205" s="6" t="s">
        <v>6486</v>
      </c>
      <c r="D1205" s="6" t="s">
        <v>55</v>
      </c>
      <c r="E1205" s="6" t="s">
        <v>55</v>
      </c>
      <c r="F1205" s="5" t="b">
        <v>0</v>
      </c>
      <c r="G1205" s="5" t="b">
        <v>0</v>
      </c>
      <c r="H1205" s="6" t="s">
        <v>6487</v>
      </c>
      <c r="I1205" s="6" t="s">
        <v>55</v>
      </c>
      <c r="J1205" s="5">
        <v>270.45066000000003</v>
      </c>
      <c r="K1205" s="5" t="b">
        <v>0</v>
      </c>
      <c r="L1205" s="6" t="s">
        <v>55</v>
      </c>
      <c r="M1205" s="6" t="s">
        <v>6488</v>
      </c>
      <c r="N1205" s="6" t="s">
        <v>6489</v>
      </c>
      <c r="O1205" s="5">
        <v>0.1176471</v>
      </c>
      <c r="P1205" s="6" t="s">
        <v>6490</v>
      </c>
      <c r="Q1205" s="5">
        <v>3.7859999999999999E-3</v>
      </c>
      <c r="R1205" s="5">
        <v>2.4368449999999999E-5</v>
      </c>
      <c r="S1205" s="5">
        <v>1620</v>
      </c>
    </row>
    <row r="1206" spans="1:19" x14ac:dyDescent="0.25">
      <c r="A1206" s="5">
        <v>1621</v>
      </c>
      <c r="B1206" s="6" t="s">
        <v>6491</v>
      </c>
      <c r="C1206" s="6" t="s">
        <v>6492</v>
      </c>
      <c r="D1206" s="6" t="s">
        <v>55</v>
      </c>
      <c r="E1206" s="6" t="s">
        <v>55</v>
      </c>
      <c r="F1206" s="5" t="b">
        <v>0</v>
      </c>
      <c r="G1206" s="5" t="b">
        <v>0</v>
      </c>
      <c r="H1206" s="6" t="s">
        <v>6493</v>
      </c>
      <c r="I1206" s="6" t="s">
        <v>55</v>
      </c>
      <c r="J1206" s="5">
        <v>382.66329999999999</v>
      </c>
      <c r="K1206" s="5" t="b">
        <v>0</v>
      </c>
      <c r="L1206" s="6" t="s">
        <v>55</v>
      </c>
      <c r="M1206" s="6" t="s">
        <v>6494</v>
      </c>
      <c r="N1206" s="6" t="s">
        <v>6495</v>
      </c>
      <c r="O1206" s="5">
        <v>0.08</v>
      </c>
      <c r="P1206" s="6" t="s">
        <v>55</v>
      </c>
      <c r="Q1206" s="5">
        <v>8.0259999999999995E-7</v>
      </c>
      <c r="S1206" s="5">
        <v>1621</v>
      </c>
    </row>
    <row r="1207" spans="1:19" x14ac:dyDescent="0.25">
      <c r="A1207" s="5">
        <v>1622</v>
      </c>
      <c r="B1207" s="6" t="s">
        <v>6496</v>
      </c>
      <c r="C1207" s="6" t="s">
        <v>6497</v>
      </c>
      <c r="D1207" s="6" t="s">
        <v>55</v>
      </c>
      <c r="E1207" s="6" t="s">
        <v>55</v>
      </c>
      <c r="F1207" s="5" t="b">
        <v>0</v>
      </c>
      <c r="G1207" s="5" t="b">
        <v>0</v>
      </c>
      <c r="H1207" s="6" t="s">
        <v>6498</v>
      </c>
      <c r="I1207" s="6" t="s">
        <v>55</v>
      </c>
      <c r="J1207" s="5">
        <v>396.68988000000002</v>
      </c>
      <c r="K1207" s="5" t="b">
        <v>0</v>
      </c>
      <c r="L1207" s="6" t="s">
        <v>55</v>
      </c>
      <c r="M1207" s="6" t="s">
        <v>6499</v>
      </c>
      <c r="N1207" s="6" t="s">
        <v>6500</v>
      </c>
      <c r="O1207" s="5">
        <v>7.6923080000000005E-2</v>
      </c>
      <c r="P1207" s="6" t="s">
        <v>55</v>
      </c>
      <c r="Q1207" s="5">
        <v>3.8530000000000002E-6</v>
      </c>
      <c r="S1207" s="5">
        <v>1622</v>
      </c>
    </row>
    <row r="1208" spans="1:19" x14ac:dyDescent="0.25">
      <c r="A1208" s="5">
        <v>1623</v>
      </c>
      <c r="B1208" s="6" t="s">
        <v>6501</v>
      </c>
      <c r="C1208" s="6" t="s">
        <v>6502</v>
      </c>
      <c r="D1208" s="6" t="s">
        <v>55</v>
      </c>
      <c r="E1208" s="6" t="s">
        <v>55</v>
      </c>
      <c r="F1208" s="5" t="b">
        <v>0</v>
      </c>
      <c r="G1208" s="5" t="b">
        <v>0</v>
      </c>
      <c r="H1208" s="6" t="s">
        <v>6503</v>
      </c>
      <c r="I1208" s="6" t="s">
        <v>55</v>
      </c>
      <c r="J1208" s="5">
        <v>174.19435999999999</v>
      </c>
      <c r="K1208" s="5" t="b">
        <v>0</v>
      </c>
      <c r="L1208" s="6" t="s">
        <v>55</v>
      </c>
      <c r="M1208" s="6" t="s">
        <v>6504</v>
      </c>
      <c r="N1208" s="6" t="s">
        <v>6505</v>
      </c>
      <c r="O1208" s="5">
        <v>0.5</v>
      </c>
      <c r="P1208" s="6" t="s">
        <v>6506</v>
      </c>
      <c r="Q1208" s="5">
        <v>1.4E-3</v>
      </c>
      <c r="R1208" s="5">
        <v>3.6542750000000002E-5</v>
      </c>
      <c r="S1208" s="5">
        <v>1623</v>
      </c>
    </row>
    <row r="1209" spans="1:19" x14ac:dyDescent="0.25">
      <c r="A1209" s="5">
        <v>1624</v>
      </c>
      <c r="B1209" s="6" t="s">
        <v>6507</v>
      </c>
      <c r="C1209" s="6" t="s">
        <v>6508</v>
      </c>
      <c r="D1209" s="6" t="s">
        <v>55</v>
      </c>
      <c r="E1209" s="6" t="s">
        <v>55</v>
      </c>
      <c r="F1209" s="5" t="b">
        <v>0</v>
      </c>
      <c r="G1209" s="5" t="b">
        <v>0</v>
      </c>
      <c r="H1209" s="6" t="s">
        <v>6509</v>
      </c>
      <c r="I1209" s="6" t="s">
        <v>55</v>
      </c>
      <c r="J1209" s="5">
        <v>202.24752000000001</v>
      </c>
      <c r="K1209" s="5" t="b">
        <v>0</v>
      </c>
      <c r="L1209" s="6" t="s">
        <v>55</v>
      </c>
      <c r="M1209" s="6" t="s">
        <v>6510</v>
      </c>
      <c r="N1209" s="6" t="s">
        <v>6511</v>
      </c>
      <c r="O1209" s="5">
        <v>0.4</v>
      </c>
      <c r="P1209" s="6" t="s">
        <v>6512</v>
      </c>
      <c r="Q1209" s="5">
        <v>8.8520000000000005E-4</v>
      </c>
      <c r="R1209" s="5">
        <v>3.9143300000000003E-6</v>
      </c>
      <c r="S1209" s="5">
        <v>1624</v>
      </c>
    </row>
    <row r="1210" spans="1:19" ht="25.5" x14ac:dyDescent="0.25">
      <c r="A1210" s="5">
        <v>1625</v>
      </c>
      <c r="B1210" s="6" t="s">
        <v>6513</v>
      </c>
      <c r="C1210" s="6" t="s">
        <v>6514</v>
      </c>
      <c r="D1210" s="6" t="s">
        <v>55</v>
      </c>
      <c r="E1210" s="6" t="s">
        <v>55</v>
      </c>
      <c r="F1210" s="5" t="b">
        <v>0</v>
      </c>
      <c r="G1210" s="5" t="b">
        <v>0</v>
      </c>
      <c r="H1210" s="6" t="s">
        <v>6515</v>
      </c>
      <c r="I1210" s="6" t="s">
        <v>55</v>
      </c>
      <c r="J1210" s="5">
        <v>254.40819999999999</v>
      </c>
      <c r="K1210" s="5" t="b">
        <v>0</v>
      </c>
      <c r="L1210" s="6" t="s">
        <v>55</v>
      </c>
      <c r="M1210" s="6" t="s">
        <v>6516</v>
      </c>
      <c r="N1210" s="6" t="s">
        <v>6517</v>
      </c>
      <c r="O1210" s="5">
        <v>0.125</v>
      </c>
      <c r="P1210" s="6" t="s">
        <v>6518</v>
      </c>
      <c r="Q1210" s="5">
        <v>8.9189999999999998E-3</v>
      </c>
      <c r="R1210" s="5">
        <v>7.4456000000000007E-5</v>
      </c>
      <c r="S1210" s="5">
        <v>1625</v>
      </c>
    </row>
    <row r="1211" spans="1:19" ht="25.5" x14ac:dyDescent="0.25">
      <c r="A1211" s="5">
        <v>1626</v>
      </c>
      <c r="B1211" s="6" t="s">
        <v>6519</v>
      </c>
      <c r="C1211" s="6" t="s">
        <v>6520</v>
      </c>
      <c r="D1211" s="6" t="s">
        <v>55</v>
      </c>
      <c r="E1211" s="6" t="s">
        <v>55</v>
      </c>
      <c r="F1211" s="5" t="b">
        <v>0</v>
      </c>
      <c r="G1211" s="5" t="b">
        <v>0</v>
      </c>
      <c r="H1211" s="6" t="s">
        <v>6521</v>
      </c>
      <c r="I1211" s="6" t="s">
        <v>55</v>
      </c>
      <c r="J1211" s="5">
        <v>282.46136000000001</v>
      </c>
      <c r="K1211" s="5" t="b">
        <v>0</v>
      </c>
      <c r="L1211" s="6" t="s">
        <v>55</v>
      </c>
      <c r="M1211" s="6" t="s">
        <v>6522</v>
      </c>
      <c r="N1211" s="6" t="s">
        <v>5194</v>
      </c>
      <c r="O1211" s="5">
        <v>0.1111111</v>
      </c>
      <c r="P1211" s="6" t="s">
        <v>5288</v>
      </c>
      <c r="Q1211" s="5">
        <v>6.8389999999999996E-3</v>
      </c>
      <c r="R1211" s="5">
        <v>7.975464E-6</v>
      </c>
      <c r="S1211" s="5">
        <v>1626</v>
      </c>
    </row>
    <row r="1212" spans="1:19" ht="25.5" x14ac:dyDescent="0.25">
      <c r="A1212" s="5">
        <v>1628</v>
      </c>
      <c r="B1212" s="6" t="s">
        <v>6523</v>
      </c>
      <c r="C1212" s="6" t="s">
        <v>6524</v>
      </c>
      <c r="D1212" s="6" t="s">
        <v>55</v>
      </c>
      <c r="E1212" s="6" t="s">
        <v>55</v>
      </c>
      <c r="F1212" s="5" t="b">
        <v>0</v>
      </c>
      <c r="G1212" s="5" t="b">
        <v>0</v>
      </c>
      <c r="H1212" s="6" t="s">
        <v>6525</v>
      </c>
      <c r="I1212" s="6" t="s">
        <v>55</v>
      </c>
      <c r="J1212" s="5">
        <v>302.45100000000002</v>
      </c>
      <c r="K1212" s="5" t="b">
        <v>0</v>
      </c>
      <c r="L1212" s="6" t="s">
        <v>55</v>
      </c>
      <c r="M1212" s="6" t="s">
        <v>6526</v>
      </c>
      <c r="N1212" s="6" t="s">
        <v>5114</v>
      </c>
      <c r="O1212" s="5">
        <v>0.1</v>
      </c>
      <c r="P1212" s="6" t="s">
        <v>6527</v>
      </c>
      <c r="Q1212" s="5">
        <v>1.573E-5</v>
      </c>
      <c r="R1212" s="5">
        <v>2.8257109999999998E-3</v>
      </c>
      <c r="S1212" s="5">
        <v>1628</v>
      </c>
    </row>
    <row r="1213" spans="1:19" x14ac:dyDescent="0.25">
      <c r="A1213" s="5">
        <v>1629</v>
      </c>
      <c r="B1213" s="6" t="s">
        <v>6528</v>
      </c>
      <c r="C1213" s="6" t="s">
        <v>6529</v>
      </c>
      <c r="D1213" s="6" t="s">
        <v>55</v>
      </c>
      <c r="E1213" s="6" t="s">
        <v>55</v>
      </c>
      <c r="F1213" s="5" t="b">
        <v>0</v>
      </c>
      <c r="G1213" s="5" t="b">
        <v>0</v>
      </c>
      <c r="H1213" s="6" t="s">
        <v>6530</v>
      </c>
      <c r="I1213" s="6" t="s">
        <v>55</v>
      </c>
      <c r="J1213" s="5">
        <v>300.44</v>
      </c>
      <c r="K1213" s="5" t="b">
        <v>0</v>
      </c>
      <c r="L1213" s="6" t="s">
        <v>55</v>
      </c>
      <c r="M1213" s="6" t="s">
        <v>55</v>
      </c>
      <c r="N1213" s="6" t="s">
        <v>5114</v>
      </c>
      <c r="O1213" s="5">
        <v>0.1</v>
      </c>
      <c r="P1213" s="6" t="s">
        <v>55</v>
      </c>
      <c r="Q1213" s="5">
        <v>1.8129999999999999E-3</v>
      </c>
      <c r="S1213" s="5">
        <v>1629</v>
      </c>
    </row>
    <row r="1214" spans="1:19" ht="25.5" x14ac:dyDescent="0.25">
      <c r="A1214" s="5">
        <v>1630</v>
      </c>
      <c r="B1214" s="6" t="s">
        <v>6531</v>
      </c>
      <c r="C1214" s="6" t="s">
        <v>6532</v>
      </c>
      <c r="D1214" s="6" t="s">
        <v>55</v>
      </c>
      <c r="E1214" s="6" t="s">
        <v>55</v>
      </c>
      <c r="F1214" s="5" t="b">
        <v>0</v>
      </c>
      <c r="G1214" s="5" t="b">
        <v>0</v>
      </c>
      <c r="H1214" s="6" t="s">
        <v>6533</v>
      </c>
      <c r="I1214" s="6" t="s">
        <v>55</v>
      </c>
      <c r="J1214" s="5">
        <v>302.45</v>
      </c>
      <c r="K1214" s="5" t="b">
        <v>0</v>
      </c>
      <c r="L1214" s="6" t="s">
        <v>55</v>
      </c>
      <c r="M1214" s="6" t="s">
        <v>6534</v>
      </c>
      <c r="N1214" s="6" t="s">
        <v>5114</v>
      </c>
      <c r="O1214" s="5">
        <v>0.1</v>
      </c>
      <c r="P1214" s="6" t="s">
        <v>6535</v>
      </c>
      <c r="Q1214" s="5">
        <v>7.5329999999999999E-5</v>
      </c>
      <c r="R1214" s="5">
        <v>2.8257109999999998E-3</v>
      </c>
      <c r="S1214" s="5">
        <v>1630</v>
      </c>
    </row>
    <row r="1215" spans="1:19" x14ac:dyDescent="0.25">
      <c r="A1215" s="5">
        <v>1631</v>
      </c>
      <c r="B1215" s="6" t="s">
        <v>6536</v>
      </c>
      <c r="C1215" s="6" t="s">
        <v>6537</v>
      </c>
      <c r="D1215" s="6" t="s">
        <v>55</v>
      </c>
      <c r="E1215" s="6" t="s">
        <v>55</v>
      </c>
      <c r="F1215" s="5" t="b">
        <v>0</v>
      </c>
      <c r="G1215" s="5" t="b">
        <v>0</v>
      </c>
      <c r="H1215" s="6" t="s">
        <v>6538</v>
      </c>
      <c r="I1215" s="6" t="s">
        <v>55</v>
      </c>
      <c r="J1215" s="5">
        <v>165.18914000000001</v>
      </c>
      <c r="K1215" s="5" t="b">
        <v>0</v>
      </c>
      <c r="L1215" s="6" t="s">
        <v>55</v>
      </c>
      <c r="M1215" s="6" t="s">
        <v>6539</v>
      </c>
      <c r="N1215" s="6" t="s">
        <v>6540</v>
      </c>
      <c r="O1215" s="5">
        <v>0.22222220000000001</v>
      </c>
      <c r="P1215" s="6" t="s">
        <v>6541</v>
      </c>
      <c r="Q1215" s="5">
        <v>3.44E-2</v>
      </c>
      <c r="R1215" s="5">
        <v>32.080309999999997</v>
      </c>
      <c r="S1215" s="5">
        <v>1631</v>
      </c>
    </row>
    <row r="1216" spans="1:19" x14ac:dyDescent="0.25">
      <c r="A1216" s="5">
        <v>1632</v>
      </c>
      <c r="B1216" s="6" t="s">
        <v>6542</v>
      </c>
      <c r="C1216" s="6" t="s">
        <v>6543</v>
      </c>
      <c r="D1216" s="6" t="s">
        <v>55</v>
      </c>
      <c r="E1216" s="6" t="s">
        <v>55</v>
      </c>
      <c r="F1216" s="5" t="b">
        <v>0</v>
      </c>
      <c r="G1216" s="5" t="b">
        <v>0</v>
      </c>
      <c r="H1216" s="6" t="s">
        <v>6544</v>
      </c>
      <c r="I1216" s="6" t="s">
        <v>55</v>
      </c>
      <c r="J1216" s="5">
        <v>137.19212445472201</v>
      </c>
      <c r="K1216" s="5" t="b">
        <v>0</v>
      </c>
      <c r="L1216" s="6" t="s">
        <v>55</v>
      </c>
      <c r="M1216" s="6" t="s">
        <v>6545</v>
      </c>
      <c r="N1216" s="6" t="s">
        <v>6546</v>
      </c>
      <c r="O1216" s="5">
        <v>3.4482760000000001E-2</v>
      </c>
      <c r="P1216" s="6" t="s">
        <v>55</v>
      </c>
      <c r="Q1216" s="5">
        <v>6.9330000000000004E-6</v>
      </c>
      <c r="S1216" s="5">
        <v>1632</v>
      </c>
    </row>
    <row r="1217" spans="1:19" x14ac:dyDescent="0.25">
      <c r="A1217" s="5">
        <v>1633</v>
      </c>
      <c r="B1217" s="6" t="s">
        <v>6547</v>
      </c>
      <c r="C1217" s="6" t="s">
        <v>6548</v>
      </c>
      <c r="D1217" s="6" t="s">
        <v>55</v>
      </c>
      <c r="E1217" s="6" t="s">
        <v>55</v>
      </c>
      <c r="F1217" s="5" t="b">
        <v>0</v>
      </c>
      <c r="G1217" s="5" t="b">
        <v>0</v>
      </c>
      <c r="H1217" s="6" t="s">
        <v>6549</v>
      </c>
      <c r="I1217" s="6" t="s">
        <v>55</v>
      </c>
      <c r="J1217" s="5">
        <v>137.19212445472201</v>
      </c>
      <c r="K1217" s="5" t="b">
        <v>0</v>
      </c>
      <c r="L1217" s="6" t="s">
        <v>55</v>
      </c>
      <c r="M1217" s="6" t="s">
        <v>6550</v>
      </c>
      <c r="N1217" s="6" t="s">
        <v>6467</v>
      </c>
      <c r="O1217" s="5">
        <v>0.3</v>
      </c>
      <c r="P1217" s="6" t="s">
        <v>55</v>
      </c>
      <c r="Q1217" s="5">
        <v>3.0259999999999999E-2</v>
      </c>
      <c r="S1217" s="5">
        <v>1633</v>
      </c>
    </row>
    <row r="1218" spans="1:19" x14ac:dyDescent="0.25">
      <c r="A1218" s="5">
        <v>1634</v>
      </c>
      <c r="B1218" s="6" t="s">
        <v>6551</v>
      </c>
      <c r="C1218" s="6" t="s">
        <v>6552</v>
      </c>
      <c r="D1218" s="6" t="s">
        <v>55</v>
      </c>
      <c r="E1218" s="6" t="s">
        <v>55</v>
      </c>
      <c r="F1218" s="5" t="b">
        <v>0</v>
      </c>
      <c r="G1218" s="5" t="b">
        <v>0</v>
      </c>
      <c r="H1218" s="6" t="s">
        <v>6553</v>
      </c>
      <c r="I1218" s="6" t="s">
        <v>55</v>
      </c>
      <c r="J1218" s="5">
        <v>182.17330000000001</v>
      </c>
      <c r="K1218" s="5" t="b">
        <v>0</v>
      </c>
      <c r="L1218" s="6" t="s">
        <v>55</v>
      </c>
      <c r="M1218" s="6" t="s">
        <v>6554</v>
      </c>
      <c r="N1218" s="6" t="s">
        <v>5340</v>
      </c>
      <c r="O1218" s="5">
        <v>0.44444440000000002</v>
      </c>
      <c r="P1218" s="6" t="s">
        <v>6555</v>
      </c>
      <c r="Q1218" s="5">
        <v>5.733E-4</v>
      </c>
      <c r="R1218" s="5">
        <v>3.8292449999999999E-2</v>
      </c>
      <c r="S1218" s="5">
        <v>1634</v>
      </c>
    </row>
    <row r="1219" spans="1:19" x14ac:dyDescent="0.25">
      <c r="A1219" s="5">
        <v>1635</v>
      </c>
      <c r="B1219" s="6" t="s">
        <v>5593</v>
      </c>
      <c r="C1219" s="6" t="s">
        <v>5594</v>
      </c>
      <c r="D1219" s="6" t="s">
        <v>55</v>
      </c>
      <c r="E1219" s="6" t="s">
        <v>55</v>
      </c>
      <c r="F1219" s="5" t="b">
        <v>0</v>
      </c>
      <c r="G1219" s="5" t="b">
        <v>0</v>
      </c>
      <c r="H1219" s="6" t="s">
        <v>6556</v>
      </c>
      <c r="I1219" s="6" t="s">
        <v>55</v>
      </c>
      <c r="J1219" s="5">
        <v>152.14732000000001</v>
      </c>
      <c r="K1219" s="5" t="b">
        <v>0</v>
      </c>
      <c r="L1219" s="6" t="s">
        <v>55</v>
      </c>
      <c r="M1219" s="6" t="s">
        <v>5597</v>
      </c>
      <c r="N1219" s="6" t="s">
        <v>3242</v>
      </c>
      <c r="O1219" s="5">
        <v>0.375</v>
      </c>
      <c r="P1219" s="6" t="s">
        <v>5598</v>
      </c>
      <c r="Q1219" s="5">
        <v>5.9589999999999997E-2</v>
      </c>
      <c r="R1219" s="5">
        <v>30.649709999999999</v>
      </c>
      <c r="S1219" s="5">
        <v>1635</v>
      </c>
    </row>
    <row r="1220" spans="1:19" x14ac:dyDescent="0.25">
      <c r="A1220" s="5">
        <v>1636</v>
      </c>
      <c r="B1220" s="6" t="s">
        <v>6557</v>
      </c>
      <c r="C1220" s="6" t="s">
        <v>6558</v>
      </c>
      <c r="D1220" s="6" t="s">
        <v>55</v>
      </c>
      <c r="E1220" s="6" t="s">
        <v>55</v>
      </c>
      <c r="F1220" s="5" t="b">
        <v>0</v>
      </c>
      <c r="G1220" s="5" t="b">
        <v>0</v>
      </c>
      <c r="H1220" s="6" t="s">
        <v>6559</v>
      </c>
      <c r="I1220" s="6" t="s">
        <v>55</v>
      </c>
      <c r="J1220" s="5">
        <v>137.19212445472201</v>
      </c>
      <c r="K1220" s="5" t="b">
        <v>0</v>
      </c>
      <c r="L1220" s="6" t="s">
        <v>55</v>
      </c>
      <c r="M1220" s="6" t="s">
        <v>6560</v>
      </c>
      <c r="N1220" s="6" t="s">
        <v>6561</v>
      </c>
      <c r="O1220" s="5">
        <v>7.4074070000000006E-2</v>
      </c>
      <c r="P1220" s="6" t="s">
        <v>55</v>
      </c>
      <c r="Q1220" s="5">
        <v>1.4000000000000001E-7</v>
      </c>
      <c r="S1220" s="5">
        <v>1636</v>
      </c>
    </row>
    <row r="1221" spans="1:19" x14ac:dyDescent="0.25">
      <c r="A1221" s="5">
        <v>1637</v>
      </c>
      <c r="B1221" s="6" t="s">
        <v>6562</v>
      </c>
      <c r="C1221" s="6" t="s">
        <v>6563</v>
      </c>
      <c r="D1221" s="6" t="s">
        <v>55</v>
      </c>
      <c r="E1221" s="6" t="s">
        <v>55</v>
      </c>
      <c r="F1221" s="5" t="b">
        <v>0</v>
      </c>
      <c r="G1221" s="5" t="b">
        <v>0</v>
      </c>
      <c r="H1221" s="6" t="s">
        <v>6564</v>
      </c>
      <c r="I1221" s="6" t="s">
        <v>55</v>
      </c>
      <c r="J1221" s="5">
        <v>424.74304000000001</v>
      </c>
      <c r="K1221" s="5" t="b">
        <v>0</v>
      </c>
      <c r="L1221" s="6" t="s">
        <v>55</v>
      </c>
      <c r="M1221" s="6" t="s">
        <v>6565</v>
      </c>
      <c r="N1221" s="6" t="s">
        <v>6566</v>
      </c>
      <c r="O1221" s="5">
        <v>7.1428569999999997E-2</v>
      </c>
      <c r="P1221" s="6" t="s">
        <v>55</v>
      </c>
      <c r="Q1221" s="5">
        <v>9.4789999999999996E-7</v>
      </c>
      <c r="S1221" s="5">
        <v>1637</v>
      </c>
    </row>
    <row r="1222" spans="1:19" x14ac:dyDescent="0.25">
      <c r="A1222" s="5">
        <v>1638</v>
      </c>
      <c r="B1222" s="6" t="s">
        <v>6567</v>
      </c>
      <c r="C1222" s="6" t="s">
        <v>6568</v>
      </c>
      <c r="D1222" s="6" t="s">
        <v>55</v>
      </c>
      <c r="E1222" s="6" t="s">
        <v>55</v>
      </c>
      <c r="F1222" s="5" t="b">
        <v>0</v>
      </c>
      <c r="G1222" s="5" t="b">
        <v>0</v>
      </c>
      <c r="H1222" s="6" t="s">
        <v>6569</v>
      </c>
      <c r="I1222" s="6" t="s">
        <v>55</v>
      </c>
      <c r="J1222" s="5">
        <v>452.7962</v>
      </c>
      <c r="K1222" s="5" t="b">
        <v>0</v>
      </c>
      <c r="L1222" s="6" t="s">
        <v>55</v>
      </c>
      <c r="M1222" s="6" t="s">
        <v>6570</v>
      </c>
      <c r="N1222" s="6" t="s">
        <v>6571</v>
      </c>
      <c r="O1222" s="5">
        <v>6.6666669999999997E-2</v>
      </c>
      <c r="P1222" s="6" t="s">
        <v>55</v>
      </c>
      <c r="Q1222" s="5">
        <v>2.293E-7</v>
      </c>
      <c r="S1222" s="5">
        <v>1638</v>
      </c>
    </row>
    <row r="1223" spans="1:19" x14ac:dyDescent="0.25">
      <c r="A1223" s="5">
        <v>1639</v>
      </c>
      <c r="B1223" s="6" t="s">
        <v>6572</v>
      </c>
      <c r="C1223" s="6" t="s">
        <v>6573</v>
      </c>
      <c r="D1223" s="6" t="s">
        <v>55</v>
      </c>
      <c r="E1223" s="6" t="s">
        <v>55</v>
      </c>
      <c r="F1223" s="5" t="b">
        <v>0</v>
      </c>
      <c r="G1223" s="5" t="b">
        <v>0</v>
      </c>
      <c r="H1223" s="6" t="s">
        <v>6574</v>
      </c>
      <c r="I1223" s="6" t="s">
        <v>55</v>
      </c>
      <c r="J1223" s="5">
        <v>438.76961999999997</v>
      </c>
      <c r="K1223" s="5" t="b">
        <v>0</v>
      </c>
      <c r="L1223" s="6" t="s">
        <v>55</v>
      </c>
      <c r="M1223" s="6" t="s">
        <v>55</v>
      </c>
      <c r="N1223" s="6" t="s">
        <v>6575</v>
      </c>
      <c r="O1223" s="5">
        <v>6.8965520000000002E-2</v>
      </c>
      <c r="P1223" s="6" t="s">
        <v>55</v>
      </c>
      <c r="Q1223" s="5">
        <v>2.386E-8</v>
      </c>
      <c r="S1223" s="5">
        <v>1639</v>
      </c>
    </row>
    <row r="1224" spans="1:19" x14ac:dyDescent="0.25">
      <c r="A1224" s="5">
        <v>1640</v>
      </c>
      <c r="B1224" s="6" t="s">
        <v>6576</v>
      </c>
      <c r="C1224" s="6" t="s">
        <v>6577</v>
      </c>
      <c r="D1224" s="6" t="s">
        <v>55</v>
      </c>
      <c r="E1224" s="6" t="s">
        <v>55</v>
      </c>
      <c r="F1224" s="5" t="b">
        <v>0</v>
      </c>
      <c r="G1224" s="5" t="b">
        <v>0</v>
      </c>
      <c r="H1224" s="6" t="s">
        <v>6578</v>
      </c>
      <c r="I1224" s="6" t="s">
        <v>55</v>
      </c>
      <c r="J1224" s="5">
        <v>426.7174</v>
      </c>
      <c r="K1224" s="5" t="b">
        <v>0</v>
      </c>
      <c r="L1224" s="6" t="s">
        <v>55</v>
      </c>
      <c r="M1224" s="6" t="s">
        <v>55</v>
      </c>
      <c r="N1224" s="6" t="s">
        <v>6579</v>
      </c>
      <c r="O1224" s="5">
        <v>3.3333340000000003E-2</v>
      </c>
      <c r="P1224" s="6" t="s">
        <v>55</v>
      </c>
      <c r="Q1224" s="5">
        <v>1.0239999999999999E-8</v>
      </c>
      <c r="S1224" s="5">
        <v>1640</v>
      </c>
    </row>
    <row r="1225" spans="1:19" x14ac:dyDescent="0.25">
      <c r="A1225" s="5">
        <v>1641</v>
      </c>
      <c r="B1225" s="6" t="s">
        <v>6580</v>
      </c>
      <c r="C1225" s="6" t="s">
        <v>6581</v>
      </c>
      <c r="D1225" s="6" t="s">
        <v>55</v>
      </c>
      <c r="E1225" s="6" t="s">
        <v>55</v>
      </c>
      <c r="F1225" s="5" t="b">
        <v>0</v>
      </c>
      <c r="G1225" s="5" t="b">
        <v>0</v>
      </c>
      <c r="H1225" s="6" t="s">
        <v>6582</v>
      </c>
      <c r="I1225" s="6" t="s">
        <v>55</v>
      </c>
      <c r="J1225" s="5">
        <v>440.74398000000002</v>
      </c>
      <c r="K1225" s="5" t="b">
        <v>0</v>
      </c>
      <c r="L1225" s="6" t="s">
        <v>55</v>
      </c>
      <c r="M1225" s="6" t="s">
        <v>55</v>
      </c>
      <c r="N1225" s="6" t="s">
        <v>6579</v>
      </c>
      <c r="O1225" s="5">
        <v>3.3333340000000003E-2</v>
      </c>
      <c r="P1225" s="6" t="s">
        <v>55</v>
      </c>
      <c r="Q1225" s="5">
        <v>9.2259999999999994E-9</v>
      </c>
      <c r="S1225" s="5">
        <v>1641</v>
      </c>
    </row>
    <row r="1226" spans="1:19" ht="25.5" x14ac:dyDescent="0.25">
      <c r="A1226" s="5">
        <v>1642</v>
      </c>
      <c r="B1226" s="6" t="s">
        <v>6583</v>
      </c>
      <c r="C1226" s="6" t="s">
        <v>6584</v>
      </c>
      <c r="D1226" s="6" t="s">
        <v>55</v>
      </c>
      <c r="E1226" s="6" t="s">
        <v>55</v>
      </c>
      <c r="F1226" s="5" t="b">
        <v>0</v>
      </c>
      <c r="G1226" s="5" t="b">
        <v>0</v>
      </c>
      <c r="H1226" s="6" t="s">
        <v>6585</v>
      </c>
      <c r="I1226" s="6" t="s">
        <v>55</v>
      </c>
      <c r="J1226" s="5">
        <v>330.50261999999998</v>
      </c>
      <c r="K1226" s="5" t="b">
        <v>0</v>
      </c>
      <c r="L1226" s="6" t="s">
        <v>55</v>
      </c>
      <c r="M1226" s="6" t="s">
        <v>6586</v>
      </c>
      <c r="N1226" s="6" t="s">
        <v>6587</v>
      </c>
      <c r="O1226" s="5">
        <v>0.2105263</v>
      </c>
      <c r="P1226" s="6" t="s">
        <v>6588</v>
      </c>
      <c r="Q1226" s="5">
        <v>9.5060000000000006E-8</v>
      </c>
      <c r="R1226" s="5">
        <v>5.1828380000000001E-8</v>
      </c>
      <c r="S1226" s="5">
        <v>1642</v>
      </c>
    </row>
    <row r="1227" spans="1:19" ht="25.5" x14ac:dyDescent="0.25">
      <c r="A1227" s="5">
        <v>1643</v>
      </c>
      <c r="B1227" s="6" t="s">
        <v>6589</v>
      </c>
      <c r="C1227" s="6" t="s">
        <v>6590</v>
      </c>
      <c r="D1227" s="6" t="s">
        <v>55</v>
      </c>
      <c r="E1227" s="6" t="s">
        <v>55</v>
      </c>
      <c r="F1227" s="5" t="b">
        <v>0</v>
      </c>
      <c r="G1227" s="5" t="b">
        <v>0</v>
      </c>
      <c r="H1227" s="6" t="s">
        <v>6591</v>
      </c>
      <c r="I1227" s="6" t="s">
        <v>55</v>
      </c>
      <c r="J1227" s="5">
        <v>356.53989999999999</v>
      </c>
      <c r="K1227" s="5" t="b">
        <v>0</v>
      </c>
      <c r="L1227" s="6" t="s">
        <v>55</v>
      </c>
      <c r="M1227" s="6" t="s">
        <v>6592</v>
      </c>
      <c r="N1227" s="6" t="s">
        <v>6593</v>
      </c>
      <c r="O1227" s="5">
        <v>0.19047620000000001</v>
      </c>
      <c r="P1227" s="6" t="s">
        <v>6594</v>
      </c>
      <c r="Q1227" s="5">
        <v>2.1199999999999999E-7</v>
      </c>
      <c r="R1227" s="5">
        <v>5.5516729999999998E-9</v>
      </c>
      <c r="S1227" s="5">
        <v>1643</v>
      </c>
    </row>
    <row r="1228" spans="1:19" x14ac:dyDescent="0.25">
      <c r="A1228" s="5">
        <v>1644</v>
      </c>
      <c r="B1228" s="6" t="s">
        <v>6595</v>
      </c>
      <c r="C1228" s="6" t="s">
        <v>6596</v>
      </c>
      <c r="D1228" s="6" t="s">
        <v>55</v>
      </c>
      <c r="E1228" s="6" t="s">
        <v>55</v>
      </c>
      <c r="F1228" s="5" t="b">
        <v>0</v>
      </c>
      <c r="G1228" s="5" t="b">
        <v>0</v>
      </c>
      <c r="H1228" s="6" t="s">
        <v>6597</v>
      </c>
      <c r="I1228" s="6" t="s">
        <v>55</v>
      </c>
      <c r="J1228" s="5">
        <v>168.18978000000001</v>
      </c>
      <c r="K1228" s="5" t="b">
        <v>0</v>
      </c>
      <c r="L1228" s="6" t="s">
        <v>55</v>
      </c>
      <c r="M1228" s="6" t="s">
        <v>6598</v>
      </c>
      <c r="N1228" s="6" t="s">
        <v>5268</v>
      </c>
      <c r="O1228" s="5">
        <v>0.3333333</v>
      </c>
      <c r="P1228" s="6" t="s">
        <v>6599</v>
      </c>
      <c r="Q1228" s="5">
        <v>4.6529999999999996</v>
      </c>
      <c r="R1228" s="5">
        <v>16.797740000000001</v>
      </c>
      <c r="S1228" s="5">
        <v>1644</v>
      </c>
    </row>
    <row r="1229" spans="1:19" ht="25.5" x14ac:dyDescent="0.25">
      <c r="A1229" s="5">
        <v>1645</v>
      </c>
      <c r="B1229" s="6" t="s">
        <v>6600</v>
      </c>
      <c r="C1229" s="6" t="s">
        <v>6601</v>
      </c>
      <c r="D1229" s="6" t="s">
        <v>55</v>
      </c>
      <c r="E1229" s="6" t="s">
        <v>55</v>
      </c>
      <c r="F1229" s="5" t="b">
        <v>0</v>
      </c>
      <c r="G1229" s="5" t="b">
        <v>0</v>
      </c>
      <c r="H1229" s="6" t="s">
        <v>6602</v>
      </c>
      <c r="I1229" s="6" t="s">
        <v>55</v>
      </c>
      <c r="J1229" s="5">
        <v>196.19988000000001</v>
      </c>
      <c r="K1229" s="5" t="b">
        <v>0</v>
      </c>
      <c r="L1229" s="6" t="s">
        <v>55</v>
      </c>
      <c r="M1229" s="6" t="s">
        <v>6603</v>
      </c>
      <c r="N1229" s="6" t="s">
        <v>6604</v>
      </c>
      <c r="O1229" s="5">
        <v>0.4</v>
      </c>
      <c r="P1229" s="6" t="s">
        <v>6605</v>
      </c>
      <c r="Q1229" s="5">
        <v>8.8789999999999997E-3</v>
      </c>
      <c r="R1229" s="5">
        <v>1.074511</v>
      </c>
      <c r="S1229" s="5">
        <v>1645</v>
      </c>
    </row>
    <row r="1230" spans="1:19" x14ac:dyDescent="0.25">
      <c r="A1230" s="5">
        <v>1646</v>
      </c>
      <c r="B1230" s="6" t="s">
        <v>6606</v>
      </c>
      <c r="C1230" s="6" t="s">
        <v>6607</v>
      </c>
      <c r="D1230" s="6" t="s">
        <v>55</v>
      </c>
      <c r="E1230" s="6" t="s">
        <v>55</v>
      </c>
      <c r="F1230" s="5" t="b">
        <v>0</v>
      </c>
      <c r="G1230" s="5" t="b">
        <v>0</v>
      </c>
      <c r="H1230" s="6" t="s">
        <v>6608</v>
      </c>
      <c r="I1230" s="6" t="s">
        <v>55</v>
      </c>
      <c r="J1230" s="5">
        <v>137.19212445472201</v>
      </c>
      <c r="K1230" s="5" t="b">
        <v>0</v>
      </c>
      <c r="L1230" s="6" t="s">
        <v>55</v>
      </c>
      <c r="M1230" s="6" t="s">
        <v>6609</v>
      </c>
      <c r="N1230" s="6" t="s">
        <v>6610</v>
      </c>
      <c r="O1230" s="5">
        <v>0.36363640000000003</v>
      </c>
      <c r="P1230" s="6" t="s">
        <v>55</v>
      </c>
      <c r="Q1230" s="5">
        <v>1.627E-3</v>
      </c>
      <c r="S1230" s="5">
        <v>1646</v>
      </c>
    </row>
    <row r="1231" spans="1:19" x14ac:dyDescent="0.25">
      <c r="A1231" s="5">
        <v>1647</v>
      </c>
      <c r="B1231" s="6" t="s">
        <v>6611</v>
      </c>
      <c r="C1231" s="6" t="s">
        <v>6612</v>
      </c>
      <c r="D1231" s="6" t="s">
        <v>55</v>
      </c>
      <c r="E1231" s="6" t="s">
        <v>55</v>
      </c>
      <c r="F1231" s="5" t="b">
        <v>0</v>
      </c>
      <c r="G1231" s="5" t="b">
        <v>0</v>
      </c>
      <c r="H1231" s="6" t="s">
        <v>6613</v>
      </c>
      <c r="I1231" s="6" t="s">
        <v>55</v>
      </c>
      <c r="J1231" s="5">
        <v>492.94618000000003</v>
      </c>
      <c r="K1231" s="5" t="b">
        <v>0</v>
      </c>
      <c r="L1231" s="6" t="s">
        <v>55</v>
      </c>
      <c r="M1231" s="6" t="s">
        <v>55</v>
      </c>
      <c r="N1231" s="6" t="s">
        <v>6614</v>
      </c>
      <c r="P1231" s="6" t="s">
        <v>55</v>
      </c>
      <c r="Q1231" s="5">
        <v>6.6529999999999997E-6</v>
      </c>
      <c r="S1231" s="5">
        <v>1647</v>
      </c>
    </row>
    <row r="1232" spans="1:19" x14ac:dyDescent="0.25">
      <c r="A1232" s="5">
        <v>1649</v>
      </c>
      <c r="B1232" s="6" t="s">
        <v>6615</v>
      </c>
      <c r="C1232" s="6" t="s">
        <v>6616</v>
      </c>
      <c r="D1232" s="6" t="s">
        <v>55</v>
      </c>
      <c r="E1232" s="6" t="s">
        <v>55</v>
      </c>
      <c r="F1232" s="5" t="b">
        <v>0</v>
      </c>
      <c r="G1232" s="5" t="b">
        <v>0</v>
      </c>
      <c r="H1232" s="6" t="s">
        <v>6617</v>
      </c>
      <c r="I1232" s="6" t="s">
        <v>55</v>
      </c>
      <c r="J1232" s="5">
        <v>98.186059999999998</v>
      </c>
      <c r="K1232" s="5" t="b">
        <v>0</v>
      </c>
      <c r="L1232" s="6" t="s">
        <v>55</v>
      </c>
      <c r="M1232" s="6" t="s">
        <v>6618</v>
      </c>
      <c r="N1232" s="6" t="s">
        <v>245</v>
      </c>
      <c r="P1232" s="6" t="s">
        <v>55</v>
      </c>
      <c r="Q1232" s="5">
        <v>10950</v>
      </c>
      <c r="S1232" s="5">
        <v>1649</v>
      </c>
    </row>
    <row r="1233" spans="1:19" ht="25.5" x14ac:dyDescent="0.25">
      <c r="A1233" s="5">
        <v>1650</v>
      </c>
      <c r="B1233" s="6" t="s">
        <v>6619</v>
      </c>
      <c r="C1233" s="6" t="s">
        <v>6620</v>
      </c>
      <c r="D1233" s="6" t="s">
        <v>55</v>
      </c>
      <c r="E1233" s="6" t="s">
        <v>55</v>
      </c>
      <c r="F1233" s="5" t="b">
        <v>0</v>
      </c>
      <c r="G1233" s="5" t="b">
        <v>0</v>
      </c>
      <c r="H1233" s="6" t="s">
        <v>6621</v>
      </c>
      <c r="I1233" s="6" t="s">
        <v>55</v>
      </c>
      <c r="J1233" s="5">
        <v>349.42291999999998</v>
      </c>
      <c r="K1233" s="5" t="b">
        <v>0</v>
      </c>
      <c r="L1233" s="6" t="s">
        <v>55</v>
      </c>
      <c r="M1233" s="6" t="s">
        <v>6622</v>
      </c>
      <c r="N1233" s="6" t="s">
        <v>6623</v>
      </c>
      <c r="O1233" s="5">
        <v>0.1363636</v>
      </c>
      <c r="P1233" s="6" t="s">
        <v>6624</v>
      </c>
      <c r="Q1233" s="5">
        <v>4.1730000000000001E-4</v>
      </c>
      <c r="R1233" s="5">
        <v>1.275988E-3</v>
      </c>
      <c r="S1233" s="5">
        <v>1650</v>
      </c>
    </row>
    <row r="1234" spans="1:19" x14ac:dyDescent="0.25">
      <c r="A1234" s="5">
        <v>1651</v>
      </c>
      <c r="B1234" s="6" t="s">
        <v>6625</v>
      </c>
      <c r="C1234" s="6" t="s">
        <v>6626</v>
      </c>
      <c r="D1234" s="6" t="s">
        <v>55</v>
      </c>
      <c r="E1234" s="6" t="s">
        <v>55</v>
      </c>
      <c r="F1234" s="5" t="b">
        <v>0</v>
      </c>
      <c r="G1234" s="5" t="b">
        <v>0</v>
      </c>
      <c r="H1234" s="6" t="s">
        <v>6627</v>
      </c>
      <c r="I1234" s="6" t="s">
        <v>55</v>
      </c>
      <c r="J1234" s="5">
        <v>56.106319999999997</v>
      </c>
      <c r="K1234" s="5" t="b">
        <v>0</v>
      </c>
      <c r="L1234" s="6" t="s">
        <v>55</v>
      </c>
      <c r="M1234" s="6" t="s">
        <v>6628</v>
      </c>
      <c r="N1234" s="6" t="s">
        <v>505</v>
      </c>
      <c r="P1234" s="6" t="s">
        <v>6629</v>
      </c>
      <c r="Q1234" s="5">
        <v>230600</v>
      </c>
      <c r="R1234" s="5">
        <v>201857</v>
      </c>
      <c r="S1234" s="5">
        <v>1651</v>
      </c>
    </row>
    <row r="1235" spans="1:19" x14ac:dyDescent="0.25">
      <c r="A1235" s="5">
        <v>1652</v>
      </c>
      <c r="B1235" s="6" t="s">
        <v>6630</v>
      </c>
      <c r="C1235" s="6" t="s">
        <v>6631</v>
      </c>
      <c r="D1235" s="6" t="s">
        <v>55</v>
      </c>
      <c r="E1235" s="6" t="s">
        <v>55</v>
      </c>
      <c r="F1235" s="5" t="b">
        <v>0</v>
      </c>
      <c r="G1235" s="5" t="b">
        <v>0</v>
      </c>
      <c r="H1235" s="6" t="s">
        <v>6632</v>
      </c>
      <c r="I1235" s="6" t="s">
        <v>55</v>
      </c>
      <c r="J1235" s="5">
        <v>132.20228</v>
      </c>
      <c r="K1235" s="5" t="b">
        <v>0</v>
      </c>
      <c r="L1235" s="6" t="s">
        <v>55</v>
      </c>
      <c r="M1235" s="6" t="s">
        <v>6633</v>
      </c>
      <c r="N1235" s="6" t="s">
        <v>708</v>
      </c>
      <c r="P1235" s="6" t="s">
        <v>6634</v>
      </c>
      <c r="Q1235" s="5">
        <v>76.66</v>
      </c>
      <c r="R1235" s="5">
        <v>156.8176</v>
      </c>
      <c r="S1235" s="5">
        <v>1652</v>
      </c>
    </row>
    <row r="1236" spans="1:19" x14ac:dyDescent="0.25">
      <c r="A1236" s="5">
        <v>1654</v>
      </c>
      <c r="B1236" s="6" t="s">
        <v>6635</v>
      </c>
      <c r="C1236" s="6" t="s">
        <v>6636</v>
      </c>
      <c r="D1236" s="6" t="s">
        <v>55</v>
      </c>
      <c r="E1236" s="6" t="s">
        <v>55</v>
      </c>
      <c r="F1236" s="5" t="b">
        <v>0</v>
      </c>
      <c r="G1236" s="5" t="b">
        <v>0</v>
      </c>
      <c r="H1236" s="6" t="s">
        <v>6637</v>
      </c>
      <c r="I1236" s="6" t="s">
        <v>55</v>
      </c>
      <c r="J1236" s="5">
        <v>126.23922</v>
      </c>
      <c r="K1236" s="5" t="b">
        <v>0</v>
      </c>
      <c r="L1236" s="6" t="s">
        <v>55</v>
      </c>
      <c r="M1236" s="6" t="s">
        <v>55</v>
      </c>
      <c r="N1236" s="6" t="s">
        <v>178</v>
      </c>
      <c r="P1236" s="6" t="s">
        <v>55</v>
      </c>
      <c r="Q1236" s="5">
        <v>698.6</v>
      </c>
      <c r="S1236" s="5">
        <v>1654</v>
      </c>
    </row>
    <row r="1237" spans="1:19" x14ac:dyDescent="0.25">
      <c r="A1237" s="5">
        <v>1655</v>
      </c>
      <c r="B1237" s="6" t="s">
        <v>615</v>
      </c>
      <c r="C1237" s="6" t="s">
        <v>616</v>
      </c>
      <c r="D1237" s="6" t="s">
        <v>55</v>
      </c>
      <c r="E1237" s="6" t="s">
        <v>55</v>
      </c>
      <c r="F1237" s="5" t="b">
        <v>0</v>
      </c>
      <c r="G1237" s="5" t="b">
        <v>0</v>
      </c>
      <c r="H1237" s="6" t="s">
        <v>6638</v>
      </c>
      <c r="I1237" s="6" t="s">
        <v>55</v>
      </c>
      <c r="J1237" s="5">
        <v>148.24474000000001</v>
      </c>
      <c r="K1237" s="5" t="b">
        <v>0</v>
      </c>
      <c r="L1237" s="6" t="s">
        <v>6639</v>
      </c>
      <c r="M1237" s="6" t="s">
        <v>620</v>
      </c>
      <c r="N1237" s="6" t="s">
        <v>267</v>
      </c>
      <c r="P1237" s="6" t="s">
        <v>55</v>
      </c>
      <c r="Q1237" s="5">
        <v>75.989999999999995</v>
      </c>
      <c r="S1237" s="5">
        <v>1655</v>
      </c>
    </row>
    <row r="1238" spans="1:19" x14ac:dyDescent="0.25">
      <c r="A1238" s="5">
        <v>1656</v>
      </c>
      <c r="B1238" s="6" t="s">
        <v>6640</v>
      </c>
      <c r="C1238" s="6" t="s">
        <v>6641</v>
      </c>
      <c r="D1238" s="6" t="s">
        <v>55</v>
      </c>
      <c r="E1238" s="6" t="s">
        <v>55</v>
      </c>
      <c r="F1238" s="5" t="b">
        <v>0</v>
      </c>
      <c r="G1238" s="5" t="b">
        <v>0</v>
      </c>
      <c r="H1238" s="6" t="s">
        <v>6642</v>
      </c>
      <c r="I1238" s="6" t="s">
        <v>55</v>
      </c>
      <c r="J1238" s="5">
        <v>100.15888</v>
      </c>
      <c r="K1238" s="5" t="b">
        <v>0</v>
      </c>
      <c r="L1238" s="6" t="s">
        <v>55</v>
      </c>
      <c r="M1238" s="6" t="s">
        <v>6643</v>
      </c>
      <c r="N1238" s="6" t="s">
        <v>2263</v>
      </c>
      <c r="O1238" s="5">
        <v>0.1666667</v>
      </c>
      <c r="P1238" s="6" t="s">
        <v>6644</v>
      </c>
      <c r="Q1238" s="5">
        <v>4480</v>
      </c>
      <c r="R1238" s="5">
        <v>21685.38</v>
      </c>
      <c r="S1238" s="5">
        <v>1656</v>
      </c>
    </row>
    <row r="1239" spans="1:19" x14ac:dyDescent="0.25">
      <c r="A1239" s="5">
        <v>1658</v>
      </c>
      <c r="B1239" s="6" t="s">
        <v>6645</v>
      </c>
      <c r="C1239" s="6" t="s">
        <v>6646</v>
      </c>
      <c r="D1239" s="6" t="s">
        <v>55</v>
      </c>
      <c r="E1239" s="6" t="s">
        <v>55</v>
      </c>
      <c r="F1239" s="5" t="b">
        <v>0</v>
      </c>
      <c r="G1239" s="5" t="b">
        <v>0</v>
      </c>
      <c r="H1239" s="6" t="s">
        <v>6647</v>
      </c>
      <c r="I1239" s="6" t="s">
        <v>55</v>
      </c>
      <c r="J1239" s="5">
        <v>170.29177999999999</v>
      </c>
      <c r="K1239" s="5" t="b">
        <v>0</v>
      </c>
      <c r="L1239" s="6" t="s">
        <v>55</v>
      </c>
      <c r="M1239" s="6" t="s">
        <v>6648</v>
      </c>
      <c r="N1239" s="6" t="s">
        <v>6649</v>
      </c>
      <c r="O1239" s="5">
        <v>9.0909089999999998E-2</v>
      </c>
      <c r="P1239" s="6" t="s">
        <v>6650</v>
      </c>
      <c r="Q1239" s="5">
        <v>8.1059999999999999</v>
      </c>
      <c r="R1239" s="5">
        <v>5.1939830000000002</v>
      </c>
      <c r="S1239" s="5">
        <v>1658</v>
      </c>
    </row>
    <row r="1240" spans="1:19" x14ac:dyDescent="0.25">
      <c r="A1240" s="5">
        <v>1659</v>
      </c>
      <c r="B1240" s="6" t="s">
        <v>6651</v>
      </c>
      <c r="C1240" s="6" t="s">
        <v>6652</v>
      </c>
      <c r="D1240" s="6" t="s">
        <v>55</v>
      </c>
      <c r="E1240" s="6" t="s">
        <v>55</v>
      </c>
      <c r="F1240" s="5" t="b">
        <v>0</v>
      </c>
      <c r="G1240" s="5" t="b">
        <v>0</v>
      </c>
      <c r="H1240" s="6" t="s">
        <v>6653</v>
      </c>
      <c r="I1240" s="6" t="s">
        <v>55</v>
      </c>
      <c r="J1240" s="5">
        <v>184.31836000000001</v>
      </c>
      <c r="K1240" s="5" t="b">
        <v>0</v>
      </c>
      <c r="L1240" s="6" t="s">
        <v>55</v>
      </c>
      <c r="M1240" s="6" t="s">
        <v>6654</v>
      </c>
      <c r="N1240" s="6" t="s">
        <v>6655</v>
      </c>
      <c r="O1240" s="5">
        <v>8.3333340000000006E-2</v>
      </c>
      <c r="P1240" s="6" t="s">
        <v>6656</v>
      </c>
      <c r="Q1240" s="5">
        <v>2.0529999999999999</v>
      </c>
      <c r="R1240" s="5">
        <v>1.6999200000000001</v>
      </c>
      <c r="S1240" s="5">
        <v>1659</v>
      </c>
    </row>
    <row r="1241" spans="1:19" x14ac:dyDescent="0.25">
      <c r="A1241" s="5">
        <v>1660</v>
      </c>
      <c r="B1241" s="6" t="s">
        <v>6657</v>
      </c>
      <c r="C1241" s="6" t="s">
        <v>6658</v>
      </c>
      <c r="D1241" s="6" t="s">
        <v>55</v>
      </c>
      <c r="E1241" s="6" t="s">
        <v>55</v>
      </c>
      <c r="F1241" s="5" t="b">
        <v>0</v>
      </c>
      <c r="G1241" s="5" t="b">
        <v>0</v>
      </c>
      <c r="H1241" s="6" t="s">
        <v>6659</v>
      </c>
      <c r="I1241" s="6" t="s">
        <v>55</v>
      </c>
      <c r="J1241" s="5">
        <v>198.34494000000001</v>
      </c>
      <c r="K1241" s="5" t="b">
        <v>0</v>
      </c>
      <c r="L1241" s="6" t="s">
        <v>55</v>
      </c>
      <c r="M1241" s="6" t="s">
        <v>6660</v>
      </c>
      <c r="N1241" s="6" t="s">
        <v>6661</v>
      </c>
      <c r="O1241" s="5">
        <v>7.6923080000000005E-2</v>
      </c>
      <c r="P1241" s="6" t="s">
        <v>6662</v>
      </c>
      <c r="Q1241" s="5">
        <v>1.2629999999999999</v>
      </c>
      <c r="R1241" s="5">
        <v>0.55636099999999999</v>
      </c>
      <c r="S1241" s="5">
        <v>1660</v>
      </c>
    </row>
    <row r="1242" spans="1:19" x14ac:dyDescent="0.25">
      <c r="A1242" s="5">
        <v>1661</v>
      </c>
      <c r="B1242" s="6" t="s">
        <v>6663</v>
      </c>
      <c r="C1242" s="6" t="s">
        <v>6664</v>
      </c>
      <c r="D1242" s="6" t="s">
        <v>55</v>
      </c>
      <c r="E1242" s="6" t="s">
        <v>55</v>
      </c>
      <c r="F1242" s="5" t="b">
        <v>0</v>
      </c>
      <c r="G1242" s="5" t="b">
        <v>0</v>
      </c>
      <c r="H1242" s="6" t="s">
        <v>6665</v>
      </c>
      <c r="I1242" s="6" t="s">
        <v>55</v>
      </c>
      <c r="J1242" s="5">
        <v>212.37152</v>
      </c>
      <c r="K1242" s="5" t="b">
        <v>0</v>
      </c>
      <c r="L1242" s="6" t="s">
        <v>55</v>
      </c>
      <c r="M1242" s="6" t="s">
        <v>6666</v>
      </c>
      <c r="N1242" s="6" t="s">
        <v>6667</v>
      </c>
      <c r="O1242" s="5">
        <v>7.1428569999999997E-2</v>
      </c>
      <c r="P1242" s="6" t="s">
        <v>6668</v>
      </c>
      <c r="Q1242" s="5">
        <v>2.12</v>
      </c>
      <c r="R1242" s="5">
        <v>0.18208949999999999</v>
      </c>
      <c r="S1242" s="5">
        <v>1661</v>
      </c>
    </row>
    <row r="1243" spans="1:19" x14ac:dyDescent="0.25">
      <c r="A1243" s="5">
        <v>1662</v>
      </c>
      <c r="B1243" s="6" t="s">
        <v>6669</v>
      </c>
      <c r="C1243" s="6" t="s">
        <v>6670</v>
      </c>
      <c r="D1243" s="6" t="s">
        <v>55</v>
      </c>
      <c r="E1243" s="6" t="s">
        <v>55</v>
      </c>
      <c r="F1243" s="5" t="b">
        <v>0</v>
      </c>
      <c r="G1243" s="5" t="b">
        <v>0</v>
      </c>
      <c r="H1243" s="6" t="s">
        <v>6671</v>
      </c>
      <c r="I1243" s="6" t="s">
        <v>55</v>
      </c>
      <c r="J1243" s="5">
        <v>226.3981</v>
      </c>
      <c r="K1243" s="5" t="b">
        <v>0</v>
      </c>
      <c r="L1243" s="6" t="s">
        <v>55</v>
      </c>
      <c r="M1243" s="6" t="s">
        <v>6672</v>
      </c>
      <c r="N1243" s="6" t="s">
        <v>6673</v>
      </c>
      <c r="O1243" s="5">
        <v>6.6666669999999997E-2</v>
      </c>
      <c r="P1243" s="6" t="s">
        <v>6674</v>
      </c>
      <c r="Q1243" s="5">
        <v>0.252</v>
      </c>
      <c r="R1243" s="5">
        <v>5.9595420000000003E-2</v>
      </c>
      <c r="S1243" s="5">
        <v>1662</v>
      </c>
    </row>
    <row r="1244" spans="1:19" x14ac:dyDescent="0.25">
      <c r="A1244" s="5">
        <v>1663</v>
      </c>
      <c r="B1244" s="6" t="s">
        <v>6675</v>
      </c>
      <c r="C1244" s="6" t="s">
        <v>6676</v>
      </c>
      <c r="D1244" s="6" t="s">
        <v>55</v>
      </c>
      <c r="E1244" s="6" t="s">
        <v>55</v>
      </c>
      <c r="F1244" s="5" t="b">
        <v>0</v>
      </c>
      <c r="G1244" s="5" t="b">
        <v>0</v>
      </c>
      <c r="H1244" s="6" t="s">
        <v>6677</v>
      </c>
      <c r="I1244" s="6" t="s">
        <v>55</v>
      </c>
      <c r="J1244" s="5">
        <v>240.42468</v>
      </c>
      <c r="K1244" s="5" t="b">
        <v>0</v>
      </c>
      <c r="L1244" s="6" t="s">
        <v>55</v>
      </c>
      <c r="M1244" s="6" t="s">
        <v>6678</v>
      </c>
      <c r="N1244" s="6" t="s">
        <v>6679</v>
      </c>
      <c r="O1244" s="5">
        <v>6.25E-2</v>
      </c>
      <c r="P1244" s="6" t="s">
        <v>6680</v>
      </c>
      <c r="Q1244" s="5">
        <v>9.5990000000000006E-2</v>
      </c>
      <c r="R1244" s="5">
        <v>1.9504779999999999E-2</v>
      </c>
      <c r="S1244" s="5">
        <v>1663</v>
      </c>
    </row>
    <row r="1245" spans="1:19" x14ac:dyDescent="0.25">
      <c r="A1245" s="5">
        <v>1664</v>
      </c>
      <c r="B1245" s="6" t="s">
        <v>6681</v>
      </c>
      <c r="C1245" s="6" t="s">
        <v>6682</v>
      </c>
      <c r="D1245" s="6" t="s">
        <v>55</v>
      </c>
      <c r="E1245" s="6" t="s">
        <v>55</v>
      </c>
      <c r="F1245" s="5" t="b">
        <v>0</v>
      </c>
      <c r="G1245" s="5" t="b">
        <v>0</v>
      </c>
      <c r="H1245" s="6" t="s">
        <v>6683</v>
      </c>
      <c r="I1245" s="6" t="s">
        <v>55</v>
      </c>
      <c r="J1245" s="5">
        <v>254.45125999999999</v>
      </c>
      <c r="K1245" s="5" t="b">
        <v>0</v>
      </c>
      <c r="L1245" s="6" t="s">
        <v>55</v>
      </c>
      <c r="M1245" s="6" t="s">
        <v>55</v>
      </c>
      <c r="N1245" s="6" t="s">
        <v>6684</v>
      </c>
      <c r="O1245" s="5">
        <v>5.8823529999999999E-2</v>
      </c>
      <c r="P1245" s="6" t="s">
        <v>55</v>
      </c>
      <c r="Q1245" s="5">
        <v>4.5999999999999999E-2</v>
      </c>
      <c r="S1245" s="5">
        <v>1664</v>
      </c>
    </row>
    <row r="1246" spans="1:19" x14ac:dyDescent="0.25">
      <c r="A1246" s="5">
        <v>1665</v>
      </c>
      <c r="B1246" s="6" t="s">
        <v>6685</v>
      </c>
      <c r="C1246" s="6" t="s">
        <v>6686</v>
      </c>
      <c r="D1246" s="6" t="s">
        <v>55</v>
      </c>
      <c r="E1246" s="6" t="s">
        <v>55</v>
      </c>
      <c r="F1246" s="5" t="b">
        <v>0</v>
      </c>
      <c r="G1246" s="5" t="b">
        <v>0</v>
      </c>
      <c r="H1246" s="6" t="s">
        <v>6687</v>
      </c>
      <c r="I1246" s="6" t="s">
        <v>55</v>
      </c>
      <c r="J1246" s="5">
        <v>142.23862</v>
      </c>
      <c r="K1246" s="5" t="b">
        <v>0</v>
      </c>
      <c r="L1246" s="6" t="s">
        <v>55</v>
      </c>
      <c r="M1246" s="6" t="s">
        <v>6688</v>
      </c>
      <c r="N1246" s="6" t="s">
        <v>2424</v>
      </c>
      <c r="O1246" s="5">
        <v>0.1111111</v>
      </c>
      <c r="P1246" s="6" t="s">
        <v>6689</v>
      </c>
      <c r="Q1246" s="5">
        <v>86.26</v>
      </c>
      <c r="R1246" s="5">
        <v>48.489109999999997</v>
      </c>
      <c r="S1246" s="5">
        <v>1665</v>
      </c>
    </row>
    <row r="1247" spans="1:19" x14ac:dyDescent="0.25">
      <c r="A1247" s="5">
        <v>1666</v>
      </c>
      <c r="B1247" s="6" t="s">
        <v>6690</v>
      </c>
      <c r="C1247" s="6" t="s">
        <v>6691</v>
      </c>
      <c r="D1247" s="6" t="s">
        <v>55</v>
      </c>
      <c r="E1247" s="6" t="s">
        <v>55</v>
      </c>
      <c r="F1247" s="5" t="b">
        <v>0</v>
      </c>
      <c r="G1247" s="5" t="b">
        <v>0</v>
      </c>
      <c r="H1247" s="6" t="s">
        <v>6692</v>
      </c>
      <c r="I1247" s="6" t="s">
        <v>55</v>
      </c>
      <c r="J1247" s="5">
        <v>170.29177999999999</v>
      </c>
      <c r="K1247" s="5" t="b">
        <v>0</v>
      </c>
      <c r="L1247" s="6" t="s">
        <v>55</v>
      </c>
      <c r="M1247" s="6" t="s">
        <v>6693</v>
      </c>
      <c r="N1247" s="6" t="s">
        <v>6649</v>
      </c>
      <c r="O1247" s="5">
        <v>9.0909089999999998E-2</v>
      </c>
      <c r="P1247" s="6" t="s">
        <v>6694</v>
      </c>
      <c r="Q1247" s="5">
        <v>14.93</v>
      </c>
      <c r="R1247" s="5">
        <v>5.1939830000000002</v>
      </c>
      <c r="S1247" s="5">
        <v>1666</v>
      </c>
    </row>
    <row r="1248" spans="1:19" x14ac:dyDescent="0.25">
      <c r="A1248" s="5">
        <v>1667</v>
      </c>
      <c r="B1248" s="6" t="s">
        <v>6695</v>
      </c>
      <c r="C1248" s="6" t="s">
        <v>6696</v>
      </c>
      <c r="D1248" s="6" t="s">
        <v>55</v>
      </c>
      <c r="E1248" s="6" t="s">
        <v>55</v>
      </c>
      <c r="F1248" s="5" t="b">
        <v>0</v>
      </c>
      <c r="G1248" s="5" t="b">
        <v>0</v>
      </c>
      <c r="H1248" s="6" t="s">
        <v>6697</v>
      </c>
      <c r="I1248" s="6" t="s">
        <v>55</v>
      </c>
      <c r="J1248" s="5">
        <v>198.34494000000001</v>
      </c>
      <c r="K1248" s="5" t="b">
        <v>0</v>
      </c>
      <c r="L1248" s="6" t="s">
        <v>55</v>
      </c>
      <c r="M1248" s="6" t="s">
        <v>6698</v>
      </c>
      <c r="N1248" s="6" t="s">
        <v>6661</v>
      </c>
      <c r="O1248" s="5">
        <v>7.6923080000000005E-2</v>
      </c>
      <c r="P1248" s="6" t="s">
        <v>6699</v>
      </c>
      <c r="Q1248" s="5">
        <v>2.706</v>
      </c>
      <c r="R1248" s="5">
        <v>0.55636099999999999</v>
      </c>
      <c r="S1248" s="5">
        <v>1667</v>
      </c>
    </row>
    <row r="1249" spans="1:19" x14ac:dyDescent="0.25">
      <c r="A1249" s="5">
        <v>1668</v>
      </c>
      <c r="B1249" s="6" t="s">
        <v>6700</v>
      </c>
      <c r="C1249" s="6" t="s">
        <v>6701</v>
      </c>
      <c r="D1249" s="6" t="s">
        <v>55</v>
      </c>
      <c r="E1249" s="6" t="s">
        <v>55</v>
      </c>
      <c r="F1249" s="5" t="b">
        <v>0</v>
      </c>
      <c r="G1249" s="5" t="b">
        <v>0</v>
      </c>
      <c r="H1249" s="6" t="s">
        <v>6702</v>
      </c>
      <c r="I1249" s="6" t="s">
        <v>55</v>
      </c>
      <c r="J1249" s="5">
        <v>226.3981</v>
      </c>
      <c r="K1249" s="5" t="b">
        <v>0</v>
      </c>
      <c r="L1249" s="6" t="s">
        <v>55</v>
      </c>
      <c r="M1249" s="6" t="s">
        <v>6703</v>
      </c>
      <c r="N1249" s="6" t="s">
        <v>6673</v>
      </c>
      <c r="O1249" s="5">
        <v>6.6666669999999997E-2</v>
      </c>
      <c r="P1249" s="6" t="s">
        <v>6704</v>
      </c>
      <c r="Q1249" s="5">
        <v>0.47860000000000003</v>
      </c>
      <c r="R1249" s="5">
        <v>5.9595420000000003E-2</v>
      </c>
      <c r="S1249" s="5">
        <v>1668</v>
      </c>
    </row>
    <row r="1250" spans="1:19" x14ac:dyDescent="0.25">
      <c r="A1250" s="5">
        <v>1669</v>
      </c>
      <c r="B1250" s="6" t="s">
        <v>6705</v>
      </c>
      <c r="C1250" s="6" t="s">
        <v>6706</v>
      </c>
      <c r="D1250" s="6" t="s">
        <v>55</v>
      </c>
      <c r="E1250" s="6" t="s">
        <v>55</v>
      </c>
      <c r="F1250" s="5" t="b">
        <v>0</v>
      </c>
      <c r="G1250" s="5" t="b">
        <v>0</v>
      </c>
      <c r="H1250" s="6" t="s">
        <v>6707</v>
      </c>
      <c r="I1250" s="6" t="s">
        <v>55</v>
      </c>
      <c r="J1250" s="5">
        <v>212.37152</v>
      </c>
      <c r="K1250" s="5" t="b">
        <v>0</v>
      </c>
      <c r="L1250" s="6" t="s">
        <v>55</v>
      </c>
      <c r="M1250" s="6" t="s">
        <v>55</v>
      </c>
      <c r="N1250" s="6" t="s">
        <v>6667</v>
      </c>
      <c r="O1250" s="5">
        <v>7.1428569999999997E-2</v>
      </c>
      <c r="P1250" s="6" t="s">
        <v>55</v>
      </c>
      <c r="Q1250" s="5">
        <v>1.3160000000000001</v>
      </c>
      <c r="S1250" s="5">
        <v>1669</v>
      </c>
    </row>
    <row r="1251" spans="1:19" x14ac:dyDescent="0.25">
      <c r="A1251" s="5">
        <v>1670</v>
      </c>
      <c r="B1251" s="6" t="s">
        <v>6708</v>
      </c>
      <c r="C1251" s="6" t="s">
        <v>6709</v>
      </c>
      <c r="D1251" s="6" t="s">
        <v>55</v>
      </c>
      <c r="E1251" s="6" t="s">
        <v>55</v>
      </c>
      <c r="F1251" s="5" t="b">
        <v>0</v>
      </c>
      <c r="G1251" s="5" t="b">
        <v>0</v>
      </c>
      <c r="H1251" s="6" t="s">
        <v>6710</v>
      </c>
      <c r="I1251" s="6" t="s">
        <v>55</v>
      </c>
      <c r="J1251" s="5">
        <v>96.084059999999994</v>
      </c>
      <c r="K1251" s="5" t="b">
        <v>0</v>
      </c>
      <c r="L1251" s="6" t="s">
        <v>55</v>
      </c>
      <c r="M1251" s="6" t="s">
        <v>6711</v>
      </c>
      <c r="N1251" s="6" t="s">
        <v>6712</v>
      </c>
      <c r="O1251" s="5">
        <v>0.4</v>
      </c>
      <c r="P1251" s="6" t="s">
        <v>6713</v>
      </c>
      <c r="Q1251" s="5">
        <v>309.3</v>
      </c>
      <c r="R1251" s="5">
        <v>2671.2460000000001</v>
      </c>
      <c r="S1251" s="5">
        <v>1670</v>
      </c>
    </row>
    <row r="1252" spans="1:19" x14ac:dyDescent="0.25">
      <c r="A1252" s="5">
        <v>1671</v>
      </c>
      <c r="B1252" s="6" t="s">
        <v>6714</v>
      </c>
      <c r="C1252" s="6" t="s">
        <v>6715</v>
      </c>
      <c r="D1252" s="6" t="s">
        <v>55</v>
      </c>
      <c r="E1252" s="6" t="s">
        <v>55</v>
      </c>
      <c r="F1252" s="5" t="b">
        <v>0</v>
      </c>
      <c r="G1252" s="5" t="b">
        <v>0</v>
      </c>
      <c r="H1252" s="6" t="s">
        <v>6716</v>
      </c>
      <c r="I1252" s="6" t="s">
        <v>55</v>
      </c>
      <c r="J1252" s="5">
        <v>154.24932000000001</v>
      </c>
      <c r="K1252" s="5" t="b">
        <v>0</v>
      </c>
      <c r="L1252" s="6" t="s">
        <v>55</v>
      </c>
      <c r="M1252" s="6" t="s">
        <v>6717</v>
      </c>
      <c r="N1252" s="6" t="s">
        <v>6718</v>
      </c>
      <c r="O1252" s="5">
        <v>0.1</v>
      </c>
      <c r="P1252" s="6" t="s">
        <v>6719</v>
      </c>
      <c r="Q1252" s="5">
        <v>10.43</v>
      </c>
      <c r="R1252" s="5">
        <v>10.40813</v>
      </c>
      <c r="S1252" s="5">
        <v>1671</v>
      </c>
    </row>
    <row r="1253" spans="1:19" x14ac:dyDescent="0.25">
      <c r="A1253" s="5">
        <v>1672</v>
      </c>
      <c r="B1253" s="6" t="s">
        <v>6720</v>
      </c>
      <c r="C1253" s="6" t="s">
        <v>6721</v>
      </c>
      <c r="D1253" s="6" t="s">
        <v>55</v>
      </c>
      <c r="E1253" s="6" t="s">
        <v>55</v>
      </c>
      <c r="F1253" s="5" t="b">
        <v>0</v>
      </c>
      <c r="G1253" s="5" t="b">
        <v>0</v>
      </c>
      <c r="H1253" s="6" t="s">
        <v>6722</v>
      </c>
      <c r="I1253" s="6" t="s">
        <v>55</v>
      </c>
      <c r="J1253" s="5">
        <v>168.27590000000001</v>
      </c>
      <c r="K1253" s="5" t="b">
        <v>0</v>
      </c>
      <c r="L1253" s="6" t="s">
        <v>55</v>
      </c>
      <c r="M1253" s="6" t="s">
        <v>6723</v>
      </c>
      <c r="N1253" s="6" t="s">
        <v>233</v>
      </c>
      <c r="O1253" s="5">
        <v>9.0909089999999998E-2</v>
      </c>
      <c r="P1253" s="6" t="s">
        <v>6724</v>
      </c>
      <c r="Q1253" s="5">
        <v>6.0529999999999999</v>
      </c>
      <c r="R1253" s="5">
        <v>3.4064399999999999</v>
      </c>
      <c r="S1253" s="5">
        <v>1672</v>
      </c>
    </row>
    <row r="1254" spans="1:19" x14ac:dyDescent="0.25">
      <c r="A1254" s="5">
        <v>1673</v>
      </c>
      <c r="B1254" s="6" t="s">
        <v>6725</v>
      </c>
      <c r="C1254" s="6" t="s">
        <v>6726</v>
      </c>
      <c r="D1254" s="6" t="s">
        <v>55</v>
      </c>
      <c r="E1254" s="6" t="s">
        <v>55</v>
      </c>
      <c r="F1254" s="5" t="b">
        <v>0</v>
      </c>
      <c r="G1254" s="5" t="b">
        <v>0</v>
      </c>
      <c r="H1254" s="6" t="s">
        <v>6727</v>
      </c>
      <c r="I1254" s="6" t="s">
        <v>55</v>
      </c>
      <c r="J1254" s="5">
        <v>130.18485999999999</v>
      </c>
      <c r="K1254" s="5" t="b">
        <v>0</v>
      </c>
      <c r="L1254" s="6" t="s">
        <v>55</v>
      </c>
      <c r="M1254" s="6" t="s">
        <v>6728</v>
      </c>
      <c r="N1254" s="6" t="s">
        <v>1163</v>
      </c>
      <c r="O1254" s="5">
        <v>0.28571429999999998</v>
      </c>
      <c r="P1254" s="6" t="s">
        <v>6729</v>
      </c>
      <c r="Q1254" s="5">
        <v>15.6</v>
      </c>
      <c r="R1254" s="5">
        <v>1.7280120000000001</v>
      </c>
      <c r="S1254" s="5">
        <v>1673</v>
      </c>
    </row>
    <row r="1255" spans="1:19" x14ac:dyDescent="0.25">
      <c r="A1255" s="5">
        <v>1674</v>
      </c>
      <c r="B1255" s="6" t="s">
        <v>6730</v>
      </c>
      <c r="C1255" s="6" t="s">
        <v>6731</v>
      </c>
      <c r="D1255" s="6" t="s">
        <v>55</v>
      </c>
      <c r="E1255" s="6" t="s">
        <v>55</v>
      </c>
      <c r="F1255" s="5" t="b">
        <v>0</v>
      </c>
      <c r="G1255" s="5" t="b">
        <v>0</v>
      </c>
      <c r="H1255" s="6" t="s">
        <v>6732</v>
      </c>
      <c r="I1255" s="6" t="s">
        <v>55</v>
      </c>
      <c r="J1255" s="5">
        <v>254.45125999999999</v>
      </c>
      <c r="K1255" s="5" t="b">
        <v>0</v>
      </c>
      <c r="L1255" s="6" t="s">
        <v>55</v>
      </c>
      <c r="M1255" s="6" t="s">
        <v>6733</v>
      </c>
      <c r="N1255" s="6" t="s">
        <v>6684</v>
      </c>
      <c r="O1255" s="5">
        <v>5.8823529999999999E-2</v>
      </c>
      <c r="P1255" s="6" t="s">
        <v>55</v>
      </c>
      <c r="Q1255" s="5">
        <v>0.10630000000000001</v>
      </c>
      <c r="S1255" s="5">
        <v>1674</v>
      </c>
    </row>
    <row r="1256" spans="1:19" x14ac:dyDescent="0.25">
      <c r="A1256" s="5">
        <v>1675</v>
      </c>
      <c r="B1256" s="6" t="s">
        <v>6734</v>
      </c>
      <c r="C1256" s="6" t="s">
        <v>6735</v>
      </c>
      <c r="D1256" s="6" t="s">
        <v>55</v>
      </c>
      <c r="E1256" s="6" t="s">
        <v>55</v>
      </c>
      <c r="F1256" s="5" t="b">
        <v>0</v>
      </c>
      <c r="G1256" s="5" t="b">
        <v>0</v>
      </c>
      <c r="H1256" s="6" t="s">
        <v>6736</v>
      </c>
      <c r="I1256" s="6" t="s">
        <v>55</v>
      </c>
      <c r="J1256" s="5">
        <v>142.19556</v>
      </c>
      <c r="K1256" s="5" t="b">
        <v>0</v>
      </c>
      <c r="L1256" s="6" t="s">
        <v>55</v>
      </c>
      <c r="M1256" s="6" t="s">
        <v>6737</v>
      </c>
      <c r="N1256" s="6" t="s">
        <v>6738</v>
      </c>
      <c r="O1256" s="5">
        <v>0.25</v>
      </c>
      <c r="P1256" s="6" t="s">
        <v>6739</v>
      </c>
      <c r="Q1256" s="5">
        <v>8.452</v>
      </c>
      <c r="R1256" s="5">
        <v>77.649389999999997</v>
      </c>
      <c r="S1256" s="5">
        <v>1675</v>
      </c>
    </row>
    <row r="1257" spans="1:19" x14ac:dyDescent="0.25">
      <c r="A1257" s="5">
        <v>1676</v>
      </c>
      <c r="B1257" s="6" t="s">
        <v>5706</v>
      </c>
      <c r="C1257" s="6" t="s">
        <v>5707</v>
      </c>
      <c r="D1257" s="6" t="s">
        <v>55</v>
      </c>
      <c r="E1257" s="6" t="s">
        <v>55</v>
      </c>
      <c r="F1257" s="5" t="b">
        <v>0</v>
      </c>
      <c r="G1257" s="5" t="b">
        <v>0</v>
      </c>
      <c r="H1257" s="6" t="s">
        <v>6740</v>
      </c>
      <c r="I1257" s="6" t="s">
        <v>55</v>
      </c>
      <c r="J1257" s="5">
        <v>156.22214</v>
      </c>
      <c r="K1257" s="5" t="b">
        <v>0</v>
      </c>
      <c r="L1257" s="6" t="s">
        <v>55</v>
      </c>
      <c r="M1257" s="6" t="s">
        <v>5710</v>
      </c>
      <c r="N1257" s="6" t="s">
        <v>5711</v>
      </c>
      <c r="O1257" s="5">
        <v>0.22222220000000001</v>
      </c>
      <c r="P1257" s="6" t="s">
        <v>5712</v>
      </c>
      <c r="Q1257" s="5">
        <v>1.573</v>
      </c>
      <c r="R1257" s="5">
        <v>25.413599999999999</v>
      </c>
      <c r="S1257" s="5">
        <v>1676</v>
      </c>
    </row>
    <row r="1258" spans="1:19" ht="38.25" x14ac:dyDescent="0.25">
      <c r="A1258" s="5">
        <v>1677</v>
      </c>
      <c r="B1258" s="6" t="s">
        <v>5521</v>
      </c>
      <c r="C1258" s="6" t="s">
        <v>5522</v>
      </c>
      <c r="D1258" s="6" t="s">
        <v>55</v>
      </c>
      <c r="E1258" s="6" t="s">
        <v>55</v>
      </c>
      <c r="F1258" s="5" t="b">
        <v>0</v>
      </c>
      <c r="G1258" s="5" t="b">
        <v>0</v>
      </c>
      <c r="H1258" s="6" t="s">
        <v>6741</v>
      </c>
      <c r="I1258" s="6" t="s">
        <v>55</v>
      </c>
      <c r="J1258" s="5">
        <v>170.24871999999999</v>
      </c>
      <c r="K1258" s="5" t="b">
        <v>0</v>
      </c>
      <c r="L1258" s="6" t="s">
        <v>55</v>
      </c>
      <c r="M1258" s="6" t="s">
        <v>5525</v>
      </c>
      <c r="N1258" s="6" t="s">
        <v>2545</v>
      </c>
      <c r="O1258" s="5">
        <v>0.2</v>
      </c>
      <c r="P1258" s="6" t="s">
        <v>5526</v>
      </c>
      <c r="Q1258" s="5">
        <v>0.68259999999999998</v>
      </c>
      <c r="R1258" s="5">
        <v>8.3175290000000004</v>
      </c>
      <c r="S1258" s="5">
        <v>1677</v>
      </c>
    </row>
    <row r="1259" spans="1:19" x14ac:dyDescent="0.25">
      <c r="A1259" s="5">
        <v>1678</v>
      </c>
      <c r="B1259" s="6" t="s">
        <v>6742</v>
      </c>
      <c r="C1259" s="6" t="s">
        <v>6743</v>
      </c>
      <c r="D1259" s="6" t="s">
        <v>55</v>
      </c>
      <c r="E1259" s="6" t="s">
        <v>55</v>
      </c>
      <c r="F1259" s="5" t="b">
        <v>0</v>
      </c>
      <c r="G1259" s="5" t="b">
        <v>0</v>
      </c>
      <c r="H1259" s="6" t="s">
        <v>6744</v>
      </c>
      <c r="I1259" s="6" t="s">
        <v>55</v>
      </c>
      <c r="J1259" s="5">
        <v>114.14239999999999</v>
      </c>
      <c r="K1259" s="5" t="b">
        <v>0</v>
      </c>
      <c r="L1259" s="6" t="s">
        <v>55</v>
      </c>
      <c r="M1259" s="6" t="s">
        <v>6745</v>
      </c>
      <c r="N1259" s="6" t="s">
        <v>5519</v>
      </c>
      <c r="O1259" s="5">
        <v>0.3333333</v>
      </c>
      <c r="P1259" s="6" t="s">
        <v>6746</v>
      </c>
      <c r="Q1259" s="5">
        <v>22</v>
      </c>
      <c r="R1259" s="5">
        <v>724.90629999999999</v>
      </c>
      <c r="S1259" s="5">
        <v>1678</v>
      </c>
    </row>
    <row r="1260" spans="1:19" x14ac:dyDescent="0.25">
      <c r="A1260" s="5">
        <v>1679</v>
      </c>
      <c r="B1260" s="6" t="s">
        <v>6747</v>
      </c>
      <c r="C1260" s="6" t="s">
        <v>6748</v>
      </c>
      <c r="D1260" s="6" t="s">
        <v>55</v>
      </c>
      <c r="E1260" s="6" t="s">
        <v>55</v>
      </c>
      <c r="F1260" s="5" t="b">
        <v>0</v>
      </c>
      <c r="G1260" s="5" t="b">
        <v>0</v>
      </c>
      <c r="H1260" s="6" t="s">
        <v>6749</v>
      </c>
      <c r="I1260" s="6" t="s">
        <v>55</v>
      </c>
      <c r="J1260" s="5">
        <v>128.16898</v>
      </c>
      <c r="K1260" s="5" t="b">
        <v>0</v>
      </c>
      <c r="L1260" s="6" t="s">
        <v>55</v>
      </c>
      <c r="M1260" s="6" t="s">
        <v>6750</v>
      </c>
      <c r="N1260" s="6" t="s">
        <v>3485</v>
      </c>
      <c r="O1260" s="5">
        <v>0.28571429999999998</v>
      </c>
      <c r="P1260" s="6" t="s">
        <v>6751</v>
      </c>
      <c r="Q1260" s="5">
        <v>10.24</v>
      </c>
      <c r="R1260" s="5">
        <v>237.25200000000001</v>
      </c>
      <c r="S1260" s="5">
        <v>1679</v>
      </c>
    </row>
    <row r="1261" spans="1:19" x14ac:dyDescent="0.25">
      <c r="A1261" s="5">
        <v>1680</v>
      </c>
      <c r="B1261" s="6" t="s">
        <v>6752</v>
      </c>
      <c r="C1261" s="6" t="s">
        <v>6753</v>
      </c>
      <c r="D1261" s="6" t="s">
        <v>55</v>
      </c>
      <c r="E1261" s="6" t="s">
        <v>55</v>
      </c>
      <c r="F1261" s="5" t="b">
        <v>0</v>
      </c>
      <c r="G1261" s="5" t="b">
        <v>0</v>
      </c>
      <c r="H1261" s="6" t="s">
        <v>6754</v>
      </c>
      <c r="I1261" s="6" t="s">
        <v>6755</v>
      </c>
      <c r="J1261" s="5">
        <v>46.005499999999998</v>
      </c>
      <c r="K1261" s="5" t="b">
        <v>0</v>
      </c>
      <c r="L1261" s="6" t="s">
        <v>55</v>
      </c>
      <c r="M1261" s="6" t="s">
        <v>6756</v>
      </c>
      <c r="N1261" s="6" t="s">
        <v>6757</v>
      </c>
      <c r="P1261" s="6" t="s">
        <v>6758</v>
      </c>
      <c r="R1261" s="5">
        <v>17592660</v>
      </c>
      <c r="S1261" s="5">
        <v>1680</v>
      </c>
    </row>
    <row r="1262" spans="1:19" ht="25.5" x14ac:dyDescent="0.25">
      <c r="A1262" s="5">
        <v>1681</v>
      </c>
      <c r="B1262" s="6" t="s">
        <v>6759</v>
      </c>
      <c r="C1262" s="6" t="s">
        <v>6760</v>
      </c>
      <c r="D1262" s="6" t="s">
        <v>55</v>
      </c>
      <c r="E1262" s="6" t="s">
        <v>55</v>
      </c>
      <c r="F1262" s="5" t="b">
        <v>0</v>
      </c>
      <c r="G1262" s="5" t="b">
        <v>0</v>
      </c>
      <c r="H1262" s="6" t="s">
        <v>6761</v>
      </c>
      <c r="I1262" s="6" t="s">
        <v>55</v>
      </c>
      <c r="J1262" s="5">
        <v>410.71800000000002</v>
      </c>
      <c r="K1262" s="5" t="b">
        <v>0</v>
      </c>
      <c r="L1262" s="6" t="s">
        <v>55</v>
      </c>
      <c r="M1262" s="6" t="s">
        <v>6762</v>
      </c>
      <c r="N1262" s="6" t="s">
        <v>6763</v>
      </c>
      <c r="P1262" s="6" t="s">
        <v>6764</v>
      </c>
      <c r="Q1262" s="5">
        <v>1.5200000000000001E-4</v>
      </c>
      <c r="R1262" s="5">
        <v>4.9337230000000001E-8</v>
      </c>
      <c r="S1262" s="5">
        <v>1681</v>
      </c>
    </row>
    <row r="1263" spans="1:19" x14ac:dyDescent="0.25">
      <c r="A1263" s="5">
        <v>1683</v>
      </c>
      <c r="B1263" s="6" t="s">
        <v>6765</v>
      </c>
      <c r="C1263" s="6" t="s">
        <v>6766</v>
      </c>
      <c r="D1263" s="6" t="s">
        <v>55</v>
      </c>
      <c r="E1263" s="6" t="s">
        <v>55</v>
      </c>
      <c r="F1263" s="5" t="b">
        <v>0</v>
      </c>
      <c r="G1263" s="5" t="b">
        <v>0</v>
      </c>
      <c r="H1263" s="6" t="s">
        <v>6767</v>
      </c>
      <c r="I1263" s="6" t="s">
        <v>55</v>
      </c>
      <c r="J1263" s="5">
        <v>280.44547999999998</v>
      </c>
      <c r="K1263" s="5" t="b">
        <v>0</v>
      </c>
      <c r="L1263" s="6" t="s">
        <v>55</v>
      </c>
      <c r="M1263" s="6" t="s">
        <v>6768</v>
      </c>
      <c r="N1263" s="6" t="s">
        <v>6769</v>
      </c>
      <c r="O1263" s="5">
        <v>0.1111111</v>
      </c>
      <c r="P1263" s="6" t="s">
        <v>55</v>
      </c>
      <c r="Q1263" s="5">
        <v>7.6530000000000001E-3</v>
      </c>
      <c r="R1263" s="5">
        <v>7.9750000000000007E-6</v>
      </c>
      <c r="S1263" s="5">
        <v>1683</v>
      </c>
    </row>
    <row r="1264" spans="1:19" x14ac:dyDescent="0.25">
      <c r="A1264" s="5">
        <v>1684</v>
      </c>
      <c r="B1264" s="6" t="s">
        <v>5805</v>
      </c>
      <c r="C1264" s="6" t="s">
        <v>5806</v>
      </c>
      <c r="D1264" s="6" t="s">
        <v>55</v>
      </c>
      <c r="E1264" s="6" t="s">
        <v>55</v>
      </c>
      <c r="F1264" s="5" t="b">
        <v>0</v>
      </c>
      <c r="G1264" s="5" t="b">
        <v>0</v>
      </c>
      <c r="H1264" s="6" t="s">
        <v>6770</v>
      </c>
      <c r="I1264" s="6" t="s">
        <v>55</v>
      </c>
      <c r="J1264" s="5">
        <v>184.27529999999999</v>
      </c>
      <c r="K1264" s="5" t="b">
        <v>0</v>
      </c>
      <c r="L1264" s="6" t="s">
        <v>55</v>
      </c>
      <c r="M1264" s="6" t="s">
        <v>5809</v>
      </c>
      <c r="N1264" s="6" t="s">
        <v>5810</v>
      </c>
      <c r="O1264" s="5">
        <v>0.18181820000000001</v>
      </c>
      <c r="P1264" s="6" t="s">
        <v>5811</v>
      </c>
      <c r="Q1264" s="5">
        <v>0.54530000000000001</v>
      </c>
      <c r="R1264" s="5">
        <v>2.7222149999999998</v>
      </c>
      <c r="S1264" s="5">
        <v>1684</v>
      </c>
    </row>
    <row r="1265" spans="1:19" x14ac:dyDescent="0.25">
      <c r="A1265" s="5">
        <v>1685</v>
      </c>
      <c r="B1265" s="6" t="s">
        <v>6771</v>
      </c>
      <c r="C1265" s="6" t="s">
        <v>6772</v>
      </c>
      <c r="D1265" s="6" t="s">
        <v>55</v>
      </c>
      <c r="E1265" s="6" t="s">
        <v>55</v>
      </c>
      <c r="F1265" s="5" t="b">
        <v>0</v>
      </c>
      <c r="G1265" s="5" t="b">
        <v>0</v>
      </c>
      <c r="H1265" s="6" t="s">
        <v>6773</v>
      </c>
      <c r="I1265" s="6" t="s">
        <v>55</v>
      </c>
      <c r="J1265" s="5">
        <v>198.30188000000001</v>
      </c>
      <c r="K1265" s="5" t="b">
        <v>0</v>
      </c>
      <c r="L1265" s="6" t="s">
        <v>55</v>
      </c>
      <c r="M1265" s="6" t="s">
        <v>6774</v>
      </c>
      <c r="N1265" s="6" t="s">
        <v>6775</v>
      </c>
      <c r="O1265" s="5">
        <v>0.1666667</v>
      </c>
      <c r="P1265" s="6" t="s">
        <v>6776</v>
      </c>
      <c r="Q1265" s="5">
        <v>0.14130000000000001</v>
      </c>
      <c r="R1265" s="5">
        <v>0.89094419999999996</v>
      </c>
      <c r="S1265" s="5">
        <v>1685</v>
      </c>
    </row>
    <row r="1266" spans="1:19" x14ac:dyDescent="0.25">
      <c r="A1266" s="5">
        <v>1686</v>
      </c>
      <c r="B1266" s="6" t="s">
        <v>6777</v>
      </c>
      <c r="C1266" s="6" t="s">
        <v>6778</v>
      </c>
      <c r="D1266" s="6" t="s">
        <v>55</v>
      </c>
      <c r="E1266" s="6" t="s">
        <v>55</v>
      </c>
      <c r="F1266" s="5" t="b">
        <v>0</v>
      </c>
      <c r="G1266" s="5" t="b">
        <v>0</v>
      </c>
      <c r="H1266" s="6" t="s">
        <v>6779</v>
      </c>
      <c r="I1266" s="6" t="s">
        <v>55</v>
      </c>
      <c r="J1266" s="5">
        <v>212.32846000000001</v>
      </c>
      <c r="K1266" s="5" t="b">
        <v>0</v>
      </c>
      <c r="L1266" s="6" t="s">
        <v>55</v>
      </c>
      <c r="M1266" s="6" t="s">
        <v>6780</v>
      </c>
      <c r="N1266" s="6" t="s">
        <v>6781</v>
      </c>
      <c r="O1266" s="5">
        <v>0.15384619999999999</v>
      </c>
      <c r="P1266" s="6" t="s">
        <v>55</v>
      </c>
      <c r="Q1266" s="5">
        <v>5.9060000000000001E-2</v>
      </c>
      <c r="S1266" s="5">
        <v>1686</v>
      </c>
    </row>
    <row r="1267" spans="1:19" x14ac:dyDescent="0.25">
      <c r="A1267" s="5">
        <v>1687</v>
      </c>
      <c r="B1267" s="6" t="s">
        <v>6782</v>
      </c>
      <c r="C1267" s="6" t="s">
        <v>6783</v>
      </c>
      <c r="D1267" s="6" t="s">
        <v>55</v>
      </c>
      <c r="E1267" s="6" t="s">
        <v>55</v>
      </c>
      <c r="F1267" s="5" t="b">
        <v>0</v>
      </c>
      <c r="G1267" s="5" t="b">
        <v>0</v>
      </c>
      <c r="H1267" s="6" t="s">
        <v>6784</v>
      </c>
      <c r="I1267" s="6" t="s">
        <v>55</v>
      </c>
      <c r="J1267" s="5">
        <v>226.35504</v>
      </c>
      <c r="K1267" s="5" t="b">
        <v>0</v>
      </c>
      <c r="L1267" s="6" t="s">
        <v>55</v>
      </c>
      <c r="M1267" s="6" t="s">
        <v>6785</v>
      </c>
      <c r="N1267" s="6" t="s">
        <v>6786</v>
      </c>
      <c r="O1267" s="5">
        <v>0.14285709999999999</v>
      </c>
      <c r="P1267" s="6" t="s">
        <v>55</v>
      </c>
      <c r="Q1267" s="5">
        <v>2.1860000000000001E-2</v>
      </c>
      <c r="S1267" s="5">
        <v>1687</v>
      </c>
    </row>
    <row r="1268" spans="1:19" x14ac:dyDescent="0.25">
      <c r="A1268" s="5">
        <v>1688</v>
      </c>
      <c r="B1268" s="6" t="s">
        <v>6787</v>
      </c>
      <c r="C1268" s="6" t="s">
        <v>6788</v>
      </c>
      <c r="D1268" s="6" t="s">
        <v>55</v>
      </c>
      <c r="E1268" s="6" t="s">
        <v>55</v>
      </c>
      <c r="F1268" s="5" t="b">
        <v>0</v>
      </c>
      <c r="G1268" s="5" t="b">
        <v>0</v>
      </c>
      <c r="H1268" s="6" t="s">
        <v>6789</v>
      </c>
      <c r="I1268" s="6" t="s">
        <v>55</v>
      </c>
      <c r="J1268" s="5">
        <v>240.38162</v>
      </c>
      <c r="K1268" s="5" t="b">
        <v>0</v>
      </c>
      <c r="L1268" s="6" t="s">
        <v>55</v>
      </c>
      <c r="M1268" s="6" t="s">
        <v>6790</v>
      </c>
      <c r="N1268" s="6" t="s">
        <v>6791</v>
      </c>
      <c r="O1268" s="5">
        <v>0.13333329999999999</v>
      </c>
      <c r="P1268" s="6" t="s">
        <v>55</v>
      </c>
      <c r="Q1268" s="5">
        <v>9.1719999999999996E-3</v>
      </c>
      <c r="S1268" s="5">
        <v>1688</v>
      </c>
    </row>
    <row r="1269" spans="1:19" x14ac:dyDescent="0.25">
      <c r="A1269" s="5">
        <v>1689</v>
      </c>
      <c r="B1269" s="6" t="s">
        <v>6792</v>
      </c>
      <c r="C1269" s="6" t="s">
        <v>6793</v>
      </c>
      <c r="D1269" s="6" t="s">
        <v>55</v>
      </c>
      <c r="E1269" s="6" t="s">
        <v>55</v>
      </c>
      <c r="F1269" s="5" t="b">
        <v>0</v>
      </c>
      <c r="G1269" s="5" t="b">
        <v>0</v>
      </c>
      <c r="H1269" s="6" t="s">
        <v>6794</v>
      </c>
      <c r="I1269" s="6" t="s">
        <v>55</v>
      </c>
      <c r="J1269" s="5">
        <v>254.40819999999999</v>
      </c>
      <c r="K1269" s="5" t="b">
        <v>0</v>
      </c>
      <c r="L1269" s="6" t="s">
        <v>55</v>
      </c>
      <c r="M1269" s="6" t="s">
        <v>6795</v>
      </c>
      <c r="N1269" s="6" t="s">
        <v>6517</v>
      </c>
      <c r="O1269" s="5">
        <v>0.125</v>
      </c>
      <c r="P1269" s="6" t="s">
        <v>55</v>
      </c>
      <c r="Q1269" s="5">
        <v>3.8660000000000001E-3</v>
      </c>
      <c r="S1269" s="5">
        <v>1689</v>
      </c>
    </row>
    <row r="1270" spans="1:19" x14ac:dyDescent="0.25">
      <c r="A1270" s="5">
        <v>1690</v>
      </c>
      <c r="B1270" s="6" t="s">
        <v>6796</v>
      </c>
      <c r="C1270" s="6" t="s">
        <v>6797</v>
      </c>
      <c r="D1270" s="6" t="s">
        <v>55</v>
      </c>
      <c r="E1270" s="6" t="s">
        <v>55</v>
      </c>
      <c r="F1270" s="5" t="b">
        <v>0</v>
      </c>
      <c r="G1270" s="5" t="b">
        <v>0</v>
      </c>
      <c r="H1270" s="6" t="s">
        <v>6798</v>
      </c>
      <c r="I1270" s="6" t="s">
        <v>55</v>
      </c>
      <c r="J1270" s="5">
        <v>212.41458</v>
      </c>
      <c r="K1270" s="5" t="b">
        <v>0</v>
      </c>
      <c r="L1270" s="6" t="s">
        <v>55</v>
      </c>
      <c r="M1270" s="6" t="s">
        <v>55</v>
      </c>
      <c r="N1270" s="6" t="s">
        <v>5625</v>
      </c>
      <c r="P1270" s="6" t="s">
        <v>55</v>
      </c>
      <c r="Q1270" s="5">
        <v>17.329999999999998</v>
      </c>
      <c r="R1270" s="5">
        <v>3.6890000000000001</v>
      </c>
      <c r="S1270" s="5">
        <v>1690</v>
      </c>
    </row>
    <row r="1271" spans="1:19" x14ac:dyDescent="0.25">
      <c r="A1271" s="5">
        <v>1691</v>
      </c>
      <c r="B1271" s="6" t="s">
        <v>6188</v>
      </c>
      <c r="C1271" s="6" t="s">
        <v>6189</v>
      </c>
      <c r="D1271" s="6" t="s">
        <v>55</v>
      </c>
      <c r="E1271" s="6" t="s">
        <v>55</v>
      </c>
      <c r="F1271" s="5" t="b">
        <v>0</v>
      </c>
      <c r="G1271" s="5" t="b">
        <v>0</v>
      </c>
      <c r="H1271" s="6" t="s">
        <v>6799</v>
      </c>
      <c r="I1271" s="6" t="s">
        <v>5632</v>
      </c>
      <c r="J1271" s="5">
        <v>198.38800000000001</v>
      </c>
      <c r="K1271" s="5" t="b">
        <v>0</v>
      </c>
      <c r="L1271" s="6" t="s">
        <v>55</v>
      </c>
      <c r="M1271" s="6" t="s">
        <v>6191</v>
      </c>
      <c r="N1271" s="6" t="s">
        <v>5632</v>
      </c>
      <c r="P1271" s="6" t="s">
        <v>55</v>
      </c>
      <c r="Q1271" s="5">
        <v>43.86</v>
      </c>
      <c r="S1271" s="5">
        <v>1691</v>
      </c>
    </row>
    <row r="1272" spans="1:19" x14ac:dyDescent="0.25">
      <c r="A1272" s="5">
        <v>1692</v>
      </c>
      <c r="B1272" s="6" t="s">
        <v>6800</v>
      </c>
      <c r="C1272" s="6" t="s">
        <v>6801</v>
      </c>
      <c r="D1272" s="6" t="s">
        <v>55</v>
      </c>
      <c r="E1272" s="6" t="s">
        <v>55</v>
      </c>
      <c r="F1272" s="5" t="b">
        <v>0</v>
      </c>
      <c r="G1272" s="5" t="b">
        <v>0</v>
      </c>
      <c r="H1272" s="6" t="s">
        <v>6802</v>
      </c>
      <c r="I1272" s="6" t="s">
        <v>55</v>
      </c>
      <c r="J1272" s="5">
        <v>226.44116</v>
      </c>
      <c r="K1272" s="5" t="b">
        <v>0</v>
      </c>
      <c r="L1272" s="6" t="s">
        <v>55</v>
      </c>
      <c r="M1272" s="6" t="s">
        <v>6803</v>
      </c>
      <c r="N1272" s="6" t="s">
        <v>5604</v>
      </c>
      <c r="P1272" s="6" t="s">
        <v>55</v>
      </c>
      <c r="Q1272" s="5">
        <v>6.9859999999999998</v>
      </c>
      <c r="S1272" s="5">
        <v>1692</v>
      </c>
    </row>
    <row r="1273" spans="1:19" x14ac:dyDescent="0.25">
      <c r="A1273" s="5">
        <v>1693</v>
      </c>
      <c r="B1273" s="6" t="s">
        <v>6804</v>
      </c>
      <c r="C1273" s="6" t="s">
        <v>6805</v>
      </c>
      <c r="D1273" s="6" t="s">
        <v>55</v>
      </c>
      <c r="E1273" s="6" t="s">
        <v>55</v>
      </c>
      <c r="F1273" s="5" t="b">
        <v>0</v>
      </c>
      <c r="G1273" s="5" t="b">
        <v>0</v>
      </c>
      <c r="H1273" s="6" t="s">
        <v>6806</v>
      </c>
      <c r="I1273" s="6" t="s">
        <v>55</v>
      </c>
      <c r="J1273" s="5">
        <v>226.44116</v>
      </c>
      <c r="K1273" s="5" t="b">
        <v>0</v>
      </c>
      <c r="L1273" s="6" t="s">
        <v>55</v>
      </c>
      <c r="M1273" s="6" t="s">
        <v>6807</v>
      </c>
      <c r="N1273" s="6" t="s">
        <v>5618</v>
      </c>
      <c r="P1273" s="6" t="s">
        <v>55</v>
      </c>
      <c r="Q1273" s="5">
        <v>1.296</v>
      </c>
      <c r="S1273" s="5">
        <v>1693</v>
      </c>
    </row>
    <row r="1274" spans="1:19" x14ac:dyDescent="0.25">
      <c r="A1274" s="5">
        <v>1694</v>
      </c>
      <c r="B1274" s="6" t="s">
        <v>6808</v>
      </c>
      <c r="C1274" s="6" t="s">
        <v>6809</v>
      </c>
      <c r="D1274" s="6" t="s">
        <v>55</v>
      </c>
      <c r="E1274" s="6" t="s">
        <v>55</v>
      </c>
      <c r="F1274" s="5" t="b">
        <v>0</v>
      </c>
      <c r="G1274" s="5" t="b">
        <v>0</v>
      </c>
      <c r="H1274" s="6" t="s">
        <v>6810</v>
      </c>
      <c r="I1274" s="6" t="s">
        <v>55</v>
      </c>
      <c r="J1274" s="5">
        <v>210.39869999999999</v>
      </c>
      <c r="K1274" s="5" t="b">
        <v>0</v>
      </c>
      <c r="L1274" s="6" t="s">
        <v>55</v>
      </c>
      <c r="M1274" s="6" t="s">
        <v>6811</v>
      </c>
      <c r="N1274" s="6" t="s">
        <v>6812</v>
      </c>
      <c r="P1274" s="6" t="s">
        <v>6813</v>
      </c>
      <c r="Q1274" s="5">
        <v>1.181</v>
      </c>
      <c r="R1274" s="5">
        <v>0.9316506</v>
      </c>
      <c r="S1274" s="5">
        <v>1694</v>
      </c>
    </row>
    <row r="1275" spans="1:19" x14ac:dyDescent="0.25">
      <c r="A1275" s="5">
        <v>1695</v>
      </c>
      <c r="B1275" s="6" t="s">
        <v>6814</v>
      </c>
      <c r="C1275" s="6" t="s">
        <v>6815</v>
      </c>
      <c r="D1275" s="6" t="s">
        <v>55</v>
      </c>
      <c r="E1275" s="6" t="s">
        <v>55</v>
      </c>
      <c r="F1275" s="5" t="b">
        <v>0</v>
      </c>
      <c r="G1275" s="5" t="b">
        <v>0</v>
      </c>
      <c r="H1275" s="6" t="s">
        <v>6816</v>
      </c>
      <c r="I1275" s="6" t="s">
        <v>55</v>
      </c>
      <c r="J1275" s="5">
        <v>224.42527999999999</v>
      </c>
      <c r="K1275" s="5" t="b">
        <v>0</v>
      </c>
      <c r="L1275" s="6" t="s">
        <v>55</v>
      </c>
      <c r="M1275" s="6" t="s">
        <v>6817</v>
      </c>
      <c r="N1275" s="6" t="s">
        <v>5550</v>
      </c>
      <c r="P1275" s="6" t="s">
        <v>6818</v>
      </c>
      <c r="Q1275" s="5">
        <v>0.50260000000000005</v>
      </c>
      <c r="R1275" s="5">
        <v>0.30491669999999998</v>
      </c>
      <c r="S1275" s="5">
        <v>1695</v>
      </c>
    </row>
    <row r="1276" spans="1:19" ht="25.5" x14ac:dyDescent="0.25">
      <c r="A1276" s="5">
        <v>1696</v>
      </c>
      <c r="B1276" s="6" t="s">
        <v>55</v>
      </c>
      <c r="C1276" s="6" t="s">
        <v>55</v>
      </c>
      <c r="D1276" s="6" t="s">
        <v>6819</v>
      </c>
      <c r="E1276" s="6" t="s">
        <v>55</v>
      </c>
      <c r="F1276" s="5" t="b">
        <v>0</v>
      </c>
      <c r="G1276" s="5" t="b">
        <v>0</v>
      </c>
      <c r="H1276" s="6" t="s">
        <v>6820</v>
      </c>
      <c r="I1276" s="6" t="s">
        <v>55</v>
      </c>
      <c r="J1276" s="5">
        <v>196.29</v>
      </c>
      <c r="K1276" s="5" t="b">
        <v>0</v>
      </c>
      <c r="L1276" s="6" t="s">
        <v>55</v>
      </c>
      <c r="M1276" s="6" t="s">
        <v>6821</v>
      </c>
      <c r="N1276" s="6" t="s">
        <v>6822</v>
      </c>
      <c r="P1276" s="6" t="s">
        <v>55</v>
      </c>
      <c r="Q1276" s="5">
        <v>4.3729999999999998E-2</v>
      </c>
      <c r="S1276" s="5">
        <v>1696</v>
      </c>
    </row>
    <row r="1277" spans="1:19" x14ac:dyDescent="0.25">
      <c r="A1277" s="5">
        <v>1697</v>
      </c>
      <c r="B1277" s="6" t="s">
        <v>6823</v>
      </c>
      <c r="C1277" s="6" t="s">
        <v>6824</v>
      </c>
      <c r="D1277" s="6" t="s">
        <v>55</v>
      </c>
      <c r="E1277" s="6" t="s">
        <v>55</v>
      </c>
      <c r="F1277" s="5" t="b">
        <v>0</v>
      </c>
      <c r="G1277" s="5" t="b">
        <v>0</v>
      </c>
      <c r="H1277" s="6" t="s">
        <v>6825</v>
      </c>
      <c r="I1277" s="6" t="s">
        <v>55</v>
      </c>
      <c r="J1277" s="5">
        <v>192.25577999999999</v>
      </c>
      <c r="K1277" s="5" t="b">
        <v>0</v>
      </c>
      <c r="L1277" s="6" t="s">
        <v>55</v>
      </c>
      <c r="M1277" s="6" t="s">
        <v>6826</v>
      </c>
      <c r="N1277" s="6" t="s">
        <v>4850</v>
      </c>
      <c r="P1277" s="6" t="s">
        <v>6827</v>
      </c>
      <c r="Q1277" s="5">
        <v>8.8920000000000006E-3</v>
      </c>
      <c r="R1277" s="5">
        <v>0.31945620000000002</v>
      </c>
      <c r="S1277" s="5">
        <v>1697</v>
      </c>
    </row>
    <row r="1278" spans="1:19" x14ac:dyDescent="0.25">
      <c r="A1278" s="5">
        <v>1698</v>
      </c>
      <c r="B1278" s="6" t="s">
        <v>6828</v>
      </c>
      <c r="C1278" s="6" t="s">
        <v>6829</v>
      </c>
      <c r="D1278" s="6" t="s">
        <v>55</v>
      </c>
      <c r="E1278" s="6" t="s">
        <v>55</v>
      </c>
      <c r="F1278" s="5" t="b">
        <v>0</v>
      </c>
      <c r="G1278" s="5" t="b">
        <v>0</v>
      </c>
      <c r="H1278" s="6" t="s">
        <v>6830</v>
      </c>
      <c r="I1278" s="6" t="s">
        <v>55</v>
      </c>
      <c r="J1278" s="5">
        <v>192.25577999999999</v>
      </c>
      <c r="K1278" s="5" t="b">
        <v>0</v>
      </c>
      <c r="L1278" s="6" t="s">
        <v>55</v>
      </c>
      <c r="M1278" s="6" t="s">
        <v>6831</v>
      </c>
      <c r="N1278" s="6" t="s">
        <v>4850</v>
      </c>
      <c r="P1278" s="6" t="s">
        <v>6832</v>
      </c>
      <c r="Q1278" s="5">
        <v>3.4400000000000001E-4</v>
      </c>
      <c r="R1278" s="5">
        <v>0.31945620000000002</v>
      </c>
      <c r="S1278" s="5">
        <v>1698</v>
      </c>
    </row>
    <row r="1279" spans="1:19" x14ac:dyDescent="0.25">
      <c r="A1279" s="5">
        <v>1699</v>
      </c>
      <c r="B1279" s="6" t="s">
        <v>6833</v>
      </c>
      <c r="C1279" s="6" t="s">
        <v>6834</v>
      </c>
      <c r="D1279" s="6" t="s">
        <v>55</v>
      </c>
      <c r="E1279" s="6" t="s">
        <v>55</v>
      </c>
      <c r="F1279" s="5" t="b">
        <v>0</v>
      </c>
      <c r="G1279" s="5" t="b">
        <v>0</v>
      </c>
      <c r="H1279" s="6" t="s">
        <v>6835</v>
      </c>
      <c r="I1279" s="6" t="s">
        <v>55</v>
      </c>
      <c r="J1279" s="5">
        <v>192.25577999999999</v>
      </c>
      <c r="K1279" s="5" t="b">
        <v>0</v>
      </c>
      <c r="L1279" s="6" t="s">
        <v>55</v>
      </c>
      <c r="M1279" s="6" t="s">
        <v>6836</v>
      </c>
      <c r="N1279" s="6" t="s">
        <v>4850</v>
      </c>
      <c r="P1279" s="6" t="s">
        <v>6837</v>
      </c>
      <c r="Q1279" s="5">
        <v>6.679E-3</v>
      </c>
      <c r="R1279" s="5">
        <v>0.31945620000000002</v>
      </c>
      <c r="S1279" s="5">
        <v>1699</v>
      </c>
    </row>
    <row r="1280" spans="1:19" x14ac:dyDescent="0.25">
      <c r="A1280" s="5">
        <v>1700</v>
      </c>
      <c r="B1280" s="6" t="s">
        <v>2569</v>
      </c>
      <c r="C1280" s="6" t="s">
        <v>2569</v>
      </c>
      <c r="D1280" s="6" t="s">
        <v>55</v>
      </c>
      <c r="E1280" s="6" t="s">
        <v>55</v>
      </c>
      <c r="F1280" s="5" t="b">
        <v>0</v>
      </c>
      <c r="G1280" s="5" t="b">
        <v>0</v>
      </c>
      <c r="H1280" s="6" t="s">
        <v>6838</v>
      </c>
      <c r="I1280" s="6" t="s">
        <v>55</v>
      </c>
      <c r="J1280" s="5">
        <v>206.28236000000001</v>
      </c>
      <c r="K1280" s="5" t="b">
        <v>0</v>
      </c>
      <c r="L1280" s="6" t="s">
        <v>55</v>
      </c>
      <c r="M1280" s="6" t="s">
        <v>55</v>
      </c>
      <c r="N1280" s="6" t="s">
        <v>55</v>
      </c>
      <c r="P1280" s="6" t="s">
        <v>55</v>
      </c>
      <c r="Q1280" s="5">
        <v>1.0120000000000001E-3</v>
      </c>
      <c r="S1280" s="5">
        <v>1700</v>
      </c>
    </row>
    <row r="1281" spans="1:19" x14ac:dyDescent="0.25">
      <c r="A1281" s="5">
        <v>1701</v>
      </c>
      <c r="B1281" s="6" t="s">
        <v>2569</v>
      </c>
      <c r="C1281" s="6" t="s">
        <v>2569</v>
      </c>
      <c r="D1281" s="6" t="s">
        <v>55</v>
      </c>
      <c r="E1281" s="6" t="s">
        <v>55</v>
      </c>
      <c r="F1281" s="5" t="b">
        <v>0</v>
      </c>
      <c r="G1281" s="5" t="b">
        <v>0</v>
      </c>
      <c r="H1281" s="6" t="s">
        <v>6839</v>
      </c>
      <c r="I1281" s="6" t="s">
        <v>55</v>
      </c>
      <c r="J1281" s="5">
        <v>220.30894000000001</v>
      </c>
      <c r="K1281" s="5" t="b">
        <v>0</v>
      </c>
      <c r="L1281" s="6" t="s">
        <v>55</v>
      </c>
      <c r="M1281" s="6" t="s">
        <v>55</v>
      </c>
      <c r="N1281" s="6" t="s">
        <v>55</v>
      </c>
      <c r="P1281" s="6" t="s">
        <v>55</v>
      </c>
      <c r="Q1281" s="5">
        <v>1.093E-3</v>
      </c>
      <c r="S1281" s="5">
        <v>1701</v>
      </c>
    </row>
    <row r="1282" spans="1:19" x14ac:dyDescent="0.25">
      <c r="A1282" s="5">
        <v>1702</v>
      </c>
      <c r="B1282" s="6" t="s">
        <v>6840</v>
      </c>
      <c r="C1282" s="6" t="s">
        <v>6841</v>
      </c>
      <c r="D1282" s="6" t="s">
        <v>55</v>
      </c>
      <c r="E1282" s="6" t="s">
        <v>55</v>
      </c>
      <c r="F1282" s="5" t="b">
        <v>0</v>
      </c>
      <c r="G1282" s="5" t="b">
        <v>0</v>
      </c>
      <c r="H1282" s="6" t="s">
        <v>6842</v>
      </c>
      <c r="I1282" s="6" t="s">
        <v>55</v>
      </c>
      <c r="J1282" s="5">
        <v>202.25059999999999</v>
      </c>
      <c r="K1282" s="5" t="b">
        <v>0</v>
      </c>
      <c r="L1282" s="6" t="s">
        <v>55</v>
      </c>
      <c r="M1282" s="6" t="s">
        <v>6843</v>
      </c>
      <c r="N1282" s="6" t="s">
        <v>4822</v>
      </c>
      <c r="P1282" s="6" t="s">
        <v>55</v>
      </c>
      <c r="Q1282" s="5">
        <v>6.066E-4</v>
      </c>
      <c r="S1282" s="5">
        <v>1702</v>
      </c>
    </row>
    <row r="1283" spans="1:19" x14ac:dyDescent="0.25">
      <c r="A1283" s="5">
        <v>1703</v>
      </c>
      <c r="B1283" s="6" t="s">
        <v>2569</v>
      </c>
      <c r="C1283" s="6" t="s">
        <v>2569</v>
      </c>
      <c r="D1283" s="6" t="s">
        <v>55</v>
      </c>
      <c r="E1283" s="6" t="s">
        <v>55</v>
      </c>
      <c r="F1283" s="5" t="b">
        <v>0</v>
      </c>
      <c r="G1283" s="5" t="b">
        <v>0</v>
      </c>
      <c r="H1283" s="6" t="s">
        <v>6844</v>
      </c>
      <c r="I1283" s="6" t="s">
        <v>55</v>
      </c>
      <c r="J1283" s="5">
        <v>216.27717999999999</v>
      </c>
      <c r="K1283" s="5" t="b">
        <v>0</v>
      </c>
      <c r="L1283" s="6" t="s">
        <v>55</v>
      </c>
      <c r="M1283" s="6" t="s">
        <v>55</v>
      </c>
      <c r="N1283" s="6" t="s">
        <v>55</v>
      </c>
      <c r="P1283" s="6" t="s">
        <v>55</v>
      </c>
      <c r="Q1283" s="5">
        <v>2.3330000000000001E-4</v>
      </c>
      <c r="S1283" s="5">
        <v>1703</v>
      </c>
    </row>
    <row r="1284" spans="1:19" ht="25.5" x14ac:dyDescent="0.25">
      <c r="A1284" s="5">
        <v>1704</v>
      </c>
      <c r="B1284" s="6" t="s">
        <v>6845</v>
      </c>
      <c r="C1284" s="6" t="s">
        <v>6846</v>
      </c>
      <c r="D1284" s="6" t="s">
        <v>55</v>
      </c>
      <c r="E1284" s="6" t="s">
        <v>55</v>
      </c>
      <c r="F1284" s="5" t="b">
        <v>0</v>
      </c>
      <c r="G1284" s="5" t="b">
        <v>0</v>
      </c>
      <c r="H1284" s="6" t="s">
        <v>6847</v>
      </c>
      <c r="I1284" s="6" t="s">
        <v>55</v>
      </c>
      <c r="J1284" s="5">
        <v>268.52089999999998</v>
      </c>
      <c r="K1284" s="5" t="b">
        <v>0</v>
      </c>
      <c r="L1284" s="6" t="s">
        <v>55</v>
      </c>
      <c r="M1284" s="6" t="s">
        <v>6848</v>
      </c>
      <c r="N1284" s="6" t="s">
        <v>5611</v>
      </c>
      <c r="P1284" s="6" t="s">
        <v>6849</v>
      </c>
      <c r="Q1284" s="5">
        <v>0.58389999999999997</v>
      </c>
      <c r="R1284" s="5">
        <v>6.6963320000000007E-2</v>
      </c>
      <c r="S1284" s="5">
        <v>1704</v>
      </c>
    </row>
    <row r="1285" spans="1:19" ht="25.5" x14ac:dyDescent="0.25">
      <c r="A1285" s="5">
        <v>1705</v>
      </c>
      <c r="B1285" s="6" t="s">
        <v>6850</v>
      </c>
      <c r="C1285" s="6" t="s">
        <v>6851</v>
      </c>
      <c r="D1285" s="6" t="s">
        <v>55</v>
      </c>
      <c r="E1285" s="6" t="s">
        <v>55</v>
      </c>
      <c r="F1285" s="5" t="b">
        <v>0</v>
      </c>
      <c r="G1285" s="5" t="b">
        <v>0</v>
      </c>
      <c r="H1285" s="6" t="s">
        <v>6852</v>
      </c>
      <c r="I1285" s="6" t="s">
        <v>55</v>
      </c>
      <c r="J1285" s="5">
        <v>282.54748000000001</v>
      </c>
      <c r="K1285" s="5" t="b">
        <v>0</v>
      </c>
      <c r="L1285" s="6" t="s">
        <v>55</v>
      </c>
      <c r="M1285" s="6" t="s">
        <v>6853</v>
      </c>
      <c r="N1285" s="6" t="s">
        <v>5584</v>
      </c>
      <c r="P1285" s="6" t="s">
        <v>6854</v>
      </c>
      <c r="Q1285" s="5">
        <v>0.44400000000000001</v>
      </c>
      <c r="R1285" s="5">
        <v>2.1916189999999999E-2</v>
      </c>
      <c r="S1285" s="5">
        <v>1705</v>
      </c>
    </row>
    <row r="1286" spans="1:19" ht="25.5" x14ac:dyDescent="0.25">
      <c r="A1286" s="5">
        <v>1706</v>
      </c>
      <c r="B1286" s="6" t="s">
        <v>55</v>
      </c>
      <c r="C1286" s="6" t="s">
        <v>55</v>
      </c>
      <c r="D1286" s="6" t="s">
        <v>6855</v>
      </c>
      <c r="E1286" s="6" t="s">
        <v>55</v>
      </c>
      <c r="F1286" s="5" t="b">
        <v>0</v>
      </c>
      <c r="G1286" s="5" t="b">
        <v>0</v>
      </c>
      <c r="H1286" s="6" t="s">
        <v>6856</v>
      </c>
      <c r="I1286" s="6" t="s">
        <v>55</v>
      </c>
      <c r="J1286" s="5">
        <v>170.25026</v>
      </c>
      <c r="K1286" s="5" t="b">
        <v>0</v>
      </c>
      <c r="L1286" s="6" t="s">
        <v>55</v>
      </c>
      <c r="M1286" s="6" t="s">
        <v>6857</v>
      </c>
      <c r="N1286" s="6" t="s">
        <v>4958</v>
      </c>
      <c r="P1286" s="6" t="s">
        <v>55</v>
      </c>
      <c r="Q1286" s="5">
        <v>0.3</v>
      </c>
      <c r="S1286" s="5">
        <v>1706</v>
      </c>
    </row>
    <row r="1287" spans="1:19" ht="25.5" x14ac:dyDescent="0.25">
      <c r="A1287" s="5">
        <v>1707</v>
      </c>
      <c r="B1287" s="6" t="s">
        <v>55</v>
      </c>
      <c r="C1287" s="6" t="s">
        <v>55</v>
      </c>
      <c r="D1287" s="6" t="s">
        <v>6858</v>
      </c>
      <c r="E1287" s="6" t="s">
        <v>55</v>
      </c>
      <c r="F1287" s="5" t="b">
        <v>0</v>
      </c>
      <c r="G1287" s="5" t="b">
        <v>0</v>
      </c>
      <c r="H1287" s="6" t="s">
        <v>6859</v>
      </c>
      <c r="I1287" s="6" t="s">
        <v>55</v>
      </c>
      <c r="J1287" s="5">
        <v>184.27683999999999</v>
      </c>
      <c r="K1287" s="5" t="b">
        <v>0</v>
      </c>
      <c r="L1287" s="6" t="s">
        <v>55</v>
      </c>
      <c r="M1287" s="6" t="s">
        <v>6860</v>
      </c>
      <c r="N1287" s="6" t="s">
        <v>6861</v>
      </c>
      <c r="P1287" s="6" t="s">
        <v>55</v>
      </c>
      <c r="Q1287" s="5">
        <v>0.13730000000000001</v>
      </c>
      <c r="S1287" s="5">
        <v>1707</v>
      </c>
    </row>
    <row r="1288" spans="1:19" ht="25.5" x14ac:dyDescent="0.25">
      <c r="A1288" s="5">
        <v>1708</v>
      </c>
      <c r="B1288" s="6" t="s">
        <v>6862</v>
      </c>
      <c r="C1288" s="6" t="s">
        <v>6863</v>
      </c>
      <c r="D1288" s="6" t="s">
        <v>55</v>
      </c>
      <c r="E1288" s="6" t="s">
        <v>55</v>
      </c>
      <c r="F1288" s="5" t="b">
        <v>0</v>
      </c>
      <c r="G1288" s="5" t="b">
        <v>0</v>
      </c>
      <c r="H1288" s="6" t="s">
        <v>6864</v>
      </c>
      <c r="I1288" s="6" t="s">
        <v>55</v>
      </c>
      <c r="J1288" s="5">
        <v>294.55817999999999</v>
      </c>
      <c r="K1288" s="5" t="b">
        <v>0</v>
      </c>
      <c r="L1288" s="6" t="s">
        <v>55</v>
      </c>
      <c r="M1288" s="6" t="s">
        <v>6865</v>
      </c>
      <c r="N1288" s="6" t="s">
        <v>6866</v>
      </c>
      <c r="P1288" s="6" t="s">
        <v>6867</v>
      </c>
      <c r="Q1288" s="5">
        <v>1.013E-2</v>
      </c>
      <c r="R1288" s="5">
        <v>1.1450430000000001E-3</v>
      </c>
      <c r="S1288" s="5">
        <v>1708</v>
      </c>
    </row>
    <row r="1289" spans="1:19" ht="25.5" x14ac:dyDescent="0.25">
      <c r="A1289" s="5">
        <v>1709</v>
      </c>
      <c r="B1289" s="6" t="s">
        <v>55</v>
      </c>
      <c r="C1289" s="6" t="s">
        <v>55</v>
      </c>
      <c r="D1289" s="6" t="s">
        <v>6868</v>
      </c>
      <c r="E1289" s="6" t="s">
        <v>55</v>
      </c>
      <c r="F1289" s="5" t="b">
        <v>0</v>
      </c>
      <c r="G1289" s="5" t="b">
        <v>0</v>
      </c>
      <c r="H1289" s="6" t="s">
        <v>6869</v>
      </c>
      <c r="I1289" s="6" t="s">
        <v>55</v>
      </c>
      <c r="J1289" s="5">
        <v>137.19212445472201</v>
      </c>
      <c r="K1289" s="5" t="b">
        <v>0</v>
      </c>
      <c r="L1289" s="6" t="s">
        <v>55</v>
      </c>
      <c r="M1289" s="6" t="s">
        <v>6870</v>
      </c>
      <c r="N1289" s="6" t="s">
        <v>55</v>
      </c>
      <c r="P1289" s="6" t="s">
        <v>55</v>
      </c>
      <c r="Q1289" s="5">
        <v>1.3290000000000001E-3</v>
      </c>
      <c r="S1289" s="5">
        <v>1709</v>
      </c>
    </row>
    <row r="1290" spans="1:19" ht="25.5" x14ac:dyDescent="0.25">
      <c r="A1290" s="5">
        <v>1710</v>
      </c>
      <c r="B1290" s="6" t="s">
        <v>55</v>
      </c>
      <c r="C1290" s="6" t="s">
        <v>55</v>
      </c>
      <c r="D1290" s="6" t="s">
        <v>6871</v>
      </c>
      <c r="E1290" s="6" t="s">
        <v>55</v>
      </c>
      <c r="F1290" s="5" t="b">
        <v>0</v>
      </c>
      <c r="G1290" s="5" t="b">
        <v>0</v>
      </c>
      <c r="H1290" s="6" t="s">
        <v>6872</v>
      </c>
      <c r="I1290" s="6" t="s">
        <v>55</v>
      </c>
      <c r="J1290" s="5">
        <v>137.19212445472201</v>
      </c>
      <c r="K1290" s="5" t="b">
        <v>0</v>
      </c>
      <c r="L1290" s="6" t="s">
        <v>55</v>
      </c>
      <c r="M1290" s="6" t="s">
        <v>6873</v>
      </c>
      <c r="N1290" s="6" t="s">
        <v>55</v>
      </c>
      <c r="P1290" s="6" t="s">
        <v>55</v>
      </c>
      <c r="Q1290" s="5">
        <v>1.3290000000000001E-3</v>
      </c>
      <c r="S1290" s="5">
        <v>1710</v>
      </c>
    </row>
    <row r="1291" spans="1:19" ht="25.5" x14ac:dyDescent="0.25">
      <c r="A1291" s="5">
        <v>1711</v>
      </c>
      <c r="B1291" s="6" t="s">
        <v>55</v>
      </c>
      <c r="C1291" s="6" t="s">
        <v>55</v>
      </c>
      <c r="D1291" s="6" t="s">
        <v>6874</v>
      </c>
      <c r="E1291" s="6" t="s">
        <v>55</v>
      </c>
      <c r="F1291" s="5" t="b">
        <v>0</v>
      </c>
      <c r="G1291" s="5" t="b">
        <v>0</v>
      </c>
      <c r="H1291" s="6" t="s">
        <v>6875</v>
      </c>
      <c r="I1291" s="6" t="s">
        <v>55</v>
      </c>
      <c r="J1291" s="5">
        <v>120.14852</v>
      </c>
      <c r="K1291" s="5" t="b">
        <v>0</v>
      </c>
      <c r="L1291" s="6" t="s">
        <v>55</v>
      </c>
      <c r="M1291" s="6" t="s">
        <v>6876</v>
      </c>
      <c r="N1291" s="6" t="s">
        <v>6877</v>
      </c>
      <c r="O1291" s="5">
        <v>0.25</v>
      </c>
      <c r="P1291" s="6" t="s">
        <v>55</v>
      </c>
      <c r="Q1291" s="5">
        <v>38.4</v>
      </c>
      <c r="S1291" s="5">
        <v>1711</v>
      </c>
    </row>
    <row r="1292" spans="1:19" x14ac:dyDescent="0.25">
      <c r="A1292" s="5">
        <v>1712</v>
      </c>
      <c r="B1292" s="6" t="s">
        <v>6878</v>
      </c>
      <c r="C1292" s="6" t="s">
        <v>6879</v>
      </c>
      <c r="D1292" s="6" t="s">
        <v>55</v>
      </c>
      <c r="E1292" s="6" t="s">
        <v>55</v>
      </c>
      <c r="F1292" s="5" t="b">
        <v>0</v>
      </c>
      <c r="G1292" s="5" t="b">
        <v>0</v>
      </c>
      <c r="H1292" s="6" t="s">
        <v>6880</v>
      </c>
      <c r="I1292" s="6" t="s">
        <v>55</v>
      </c>
      <c r="J1292" s="5">
        <v>134.17509999999999</v>
      </c>
      <c r="K1292" s="5" t="b">
        <v>0</v>
      </c>
      <c r="L1292" s="6" t="s">
        <v>55</v>
      </c>
      <c r="M1292" s="6" t="s">
        <v>6881</v>
      </c>
      <c r="N1292" s="6" t="s">
        <v>6882</v>
      </c>
      <c r="O1292" s="5">
        <v>0.1111111</v>
      </c>
      <c r="P1292" s="6" t="s">
        <v>6883</v>
      </c>
      <c r="Q1292" s="5">
        <v>17.46</v>
      </c>
      <c r="R1292" s="5">
        <v>30.649709999999999</v>
      </c>
      <c r="S1292" s="5">
        <v>1712</v>
      </c>
    </row>
    <row r="1293" spans="1:19" x14ac:dyDescent="0.25">
      <c r="A1293" s="5">
        <v>1713</v>
      </c>
      <c r="B1293" s="6" t="s">
        <v>6884</v>
      </c>
      <c r="C1293" s="6" t="s">
        <v>6885</v>
      </c>
      <c r="D1293" s="6" t="s">
        <v>55</v>
      </c>
      <c r="E1293" s="6" t="s">
        <v>55</v>
      </c>
      <c r="F1293" s="5" t="b">
        <v>0</v>
      </c>
      <c r="G1293" s="5" t="b">
        <v>0</v>
      </c>
      <c r="H1293" s="6" t="s">
        <v>6886</v>
      </c>
      <c r="I1293" s="6" t="s">
        <v>55</v>
      </c>
      <c r="J1293" s="5">
        <v>132.15922</v>
      </c>
      <c r="K1293" s="5" t="b">
        <v>0</v>
      </c>
      <c r="L1293" s="6" t="s">
        <v>55</v>
      </c>
      <c r="M1293" s="6" t="s">
        <v>6887</v>
      </c>
      <c r="N1293" s="6" t="s">
        <v>5500</v>
      </c>
      <c r="O1293" s="5">
        <v>0.1111111</v>
      </c>
      <c r="P1293" s="6" t="s">
        <v>6888</v>
      </c>
      <c r="Q1293" s="5">
        <v>3.56</v>
      </c>
      <c r="R1293" s="5">
        <v>9.7010389999999997</v>
      </c>
      <c r="S1293" s="5">
        <v>1713</v>
      </c>
    </row>
    <row r="1294" spans="1:19" x14ac:dyDescent="0.25">
      <c r="A1294" s="5">
        <v>1714</v>
      </c>
      <c r="B1294" s="6" t="s">
        <v>6889</v>
      </c>
      <c r="C1294" s="6" t="s">
        <v>6890</v>
      </c>
      <c r="D1294" s="6" t="s">
        <v>55</v>
      </c>
      <c r="E1294" s="6" t="s">
        <v>55</v>
      </c>
      <c r="F1294" s="5" t="b">
        <v>0</v>
      </c>
      <c r="G1294" s="5" t="b">
        <v>0</v>
      </c>
      <c r="H1294" s="6" t="s">
        <v>6891</v>
      </c>
      <c r="I1294" s="6" t="s">
        <v>55</v>
      </c>
      <c r="J1294" s="5">
        <v>184.25692000000001</v>
      </c>
      <c r="K1294" s="5" t="b">
        <v>0</v>
      </c>
      <c r="L1294" s="6" t="s">
        <v>55</v>
      </c>
      <c r="M1294" s="6" t="s">
        <v>6892</v>
      </c>
      <c r="N1294" s="6" t="s">
        <v>6893</v>
      </c>
      <c r="P1294" s="6" t="s">
        <v>55</v>
      </c>
      <c r="Q1294" s="5">
        <v>9.1190000000000004E-3</v>
      </c>
      <c r="S1294" s="5">
        <v>1714</v>
      </c>
    </row>
    <row r="1295" spans="1:19" x14ac:dyDescent="0.25">
      <c r="A1295" s="5">
        <v>1715</v>
      </c>
      <c r="B1295" s="6" t="s">
        <v>6894</v>
      </c>
      <c r="C1295" s="6" t="s">
        <v>6895</v>
      </c>
      <c r="D1295" s="6" t="s">
        <v>55</v>
      </c>
      <c r="E1295" s="6" t="s">
        <v>55</v>
      </c>
      <c r="F1295" s="5" t="b">
        <v>0</v>
      </c>
      <c r="G1295" s="5" t="b">
        <v>0</v>
      </c>
      <c r="H1295" s="6" t="s">
        <v>6896</v>
      </c>
      <c r="I1295" s="6" t="s">
        <v>55</v>
      </c>
      <c r="J1295" s="5">
        <v>199.27155999999999</v>
      </c>
      <c r="K1295" s="5" t="b">
        <v>0</v>
      </c>
      <c r="L1295" s="6" t="s">
        <v>55</v>
      </c>
      <c r="M1295" s="6" t="s">
        <v>6897</v>
      </c>
      <c r="N1295" s="6" t="s">
        <v>6898</v>
      </c>
      <c r="P1295" s="6" t="s">
        <v>6899</v>
      </c>
      <c r="Q1295" s="5">
        <v>1.109E-4</v>
      </c>
      <c r="R1295" s="5">
        <v>10.617760000000001</v>
      </c>
      <c r="S1295" s="5">
        <v>1715</v>
      </c>
    </row>
    <row r="1296" spans="1:19" x14ac:dyDescent="0.25">
      <c r="A1296" s="5">
        <v>1716</v>
      </c>
      <c r="B1296" s="6" t="s">
        <v>6900</v>
      </c>
      <c r="C1296" s="6" t="s">
        <v>6901</v>
      </c>
      <c r="D1296" s="6" t="s">
        <v>55</v>
      </c>
      <c r="E1296" s="6" t="s">
        <v>55</v>
      </c>
      <c r="F1296" s="5" t="b">
        <v>0</v>
      </c>
      <c r="G1296" s="5" t="b">
        <v>0</v>
      </c>
      <c r="H1296" s="6" t="s">
        <v>6902</v>
      </c>
      <c r="I1296" s="6" t="s">
        <v>55</v>
      </c>
      <c r="J1296" s="5">
        <v>238.45186000000001</v>
      </c>
      <c r="K1296" s="5" t="b">
        <v>0</v>
      </c>
      <c r="L1296" s="6" t="s">
        <v>55</v>
      </c>
      <c r="M1296" s="6" t="s">
        <v>55</v>
      </c>
      <c r="N1296" s="6" t="s">
        <v>6903</v>
      </c>
      <c r="P1296" s="6" t="s">
        <v>55</v>
      </c>
      <c r="Q1296" s="5">
        <v>0.47460000000000002</v>
      </c>
      <c r="S1296" s="5">
        <v>1716</v>
      </c>
    </row>
    <row r="1297" spans="1:19" x14ac:dyDescent="0.25">
      <c r="A1297" s="5">
        <v>1717</v>
      </c>
      <c r="B1297" s="6" t="s">
        <v>6904</v>
      </c>
      <c r="C1297" s="6" t="s">
        <v>6905</v>
      </c>
      <c r="D1297" s="6" t="s">
        <v>55</v>
      </c>
      <c r="E1297" s="6" t="s">
        <v>55</v>
      </c>
      <c r="F1297" s="5" t="b">
        <v>0</v>
      </c>
      <c r="G1297" s="5" t="b">
        <v>0</v>
      </c>
      <c r="H1297" s="6" t="s">
        <v>6906</v>
      </c>
      <c r="I1297" s="6" t="s">
        <v>55</v>
      </c>
      <c r="J1297" s="5">
        <v>252.47844000000001</v>
      </c>
      <c r="K1297" s="5" t="b">
        <v>0</v>
      </c>
      <c r="L1297" s="6" t="s">
        <v>55</v>
      </c>
      <c r="M1297" s="6" t="s">
        <v>6907</v>
      </c>
      <c r="N1297" s="6" t="s">
        <v>6908</v>
      </c>
      <c r="P1297" s="6" t="s">
        <v>6909</v>
      </c>
      <c r="Q1297" s="5">
        <v>9.8119999999999999E-2</v>
      </c>
      <c r="R1297" s="5">
        <v>3.2661599999999999E-2</v>
      </c>
      <c r="S1297" s="5">
        <v>1717</v>
      </c>
    </row>
    <row r="1298" spans="1:19" ht="25.5" x14ac:dyDescent="0.25">
      <c r="A1298" s="5">
        <v>1718</v>
      </c>
      <c r="B1298" s="6" t="s">
        <v>6910</v>
      </c>
      <c r="C1298" s="6" t="s">
        <v>6911</v>
      </c>
      <c r="D1298" s="6" t="s">
        <v>55</v>
      </c>
      <c r="E1298" s="6" t="s">
        <v>55</v>
      </c>
      <c r="F1298" s="5" t="b">
        <v>0</v>
      </c>
      <c r="G1298" s="5" t="b">
        <v>0</v>
      </c>
      <c r="H1298" s="6" t="s">
        <v>6912</v>
      </c>
      <c r="I1298" s="6" t="s">
        <v>55</v>
      </c>
      <c r="J1298" s="5">
        <v>266.50502</v>
      </c>
      <c r="K1298" s="5" t="b">
        <v>0</v>
      </c>
      <c r="L1298" s="6" t="s">
        <v>55</v>
      </c>
      <c r="M1298" s="6" t="s">
        <v>6913</v>
      </c>
      <c r="N1298" s="6" t="s">
        <v>6914</v>
      </c>
      <c r="P1298" s="6" t="s">
        <v>6915</v>
      </c>
      <c r="Q1298" s="5">
        <v>4.5199999999999997E-2</v>
      </c>
      <c r="R1298" s="5">
        <v>1.06897E-2</v>
      </c>
      <c r="S1298" s="5">
        <v>1718</v>
      </c>
    </row>
    <row r="1299" spans="1:19" x14ac:dyDescent="0.25">
      <c r="A1299" s="5">
        <v>1719</v>
      </c>
      <c r="B1299" s="6" t="s">
        <v>2569</v>
      </c>
      <c r="C1299" s="6" t="s">
        <v>2569</v>
      </c>
      <c r="D1299" s="6" t="s">
        <v>55</v>
      </c>
      <c r="E1299" s="6" t="s">
        <v>55</v>
      </c>
      <c r="F1299" s="5" t="b">
        <v>0</v>
      </c>
      <c r="G1299" s="5" t="b">
        <v>0</v>
      </c>
      <c r="H1299" s="6" t="s">
        <v>6916</v>
      </c>
      <c r="I1299" s="6" t="s">
        <v>55</v>
      </c>
      <c r="J1299" s="5">
        <v>137.19212445472201</v>
      </c>
      <c r="K1299" s="5" t="b">
        <v>0</v>
      </c>
      <c r="L1299" s="6" t="s">
        <v>55</v>
      </c>
      <c r="M1299" s="6" t="s">
        <v>55</v>
      </c>
      <c r="N1299" s="6" t="s">
        <v>55</v>
      </c>
      <c r="P1299" s="6" t="s">
        <v>55</v>
      </c>
      <c r="Q1299" s="5">
        <v>2.1729999999999999E-2</v>
      </c>
      <c r="S1299" s="5">
        <v>1719</v>
      </c>
    </row>
    <row r="1300" spans="1:19" x14ac:dyDescent="0.25">
      <c r="A1300" s="5">
        <v>1720</v>
      </c>
      <c r="B1300" s="6" t="s">
        <v>2569</v>
      </c>
      <c r="C1300" s="6" t="s">
        <v>2569</v>
      </c>
      <c r="D1300" s="6" t="s">
        <v>55</v>
      </c>
      <c r="E1300" s="6" t="s">
        <v>55</v>
      </c>
      <c r="F1300" s="5" t="b">
        <v>0</v>
      </c>
      <c r="G1300" s="5" t="b">
        <v>1</v>
      </c>
      <c r="H1300" s="6" t="s">
        <v>6917</v>
      </c>
      <c r="I1300" s="6" t="s">
        <v>55</v>
      </c>
      <c r="J1300" s="5">
        <v>228.28788</v>
      </c>
      <c r="K1300" s="5" t="b">
        <v>0</v>
      </c>
      <c r="L1300" s="6" t="s">
        <v>55</v>
      </c>
      <c r="M1300" s="6" t="s">
        <v>55</v>
      </c>
      <c r="N1300" s="6" t="s">
        <v>55</v>
      </c>
      <c r="P1300" s="6" t="s">
        <v>55</v>
      </c>
      <c r="Q1300" s="5">
        <v>3.3729999999999997E-5</v>
      </c>
      <c r="S1300" s="5">
        <v>1720</v>
      </c>
    </row>
    <row r="1301" spans="1:19" x14ac:dyDescent="0.25">
      <c r="A1301" s="5">
        <v>1721</v>
      </c>
      <c r="B1301" s="6" t="s">
        <v>2569</v>
      </c>
      <c r="C1301" s="6" t="s">
        <v>2569</v>
      </c>
      <c r="D1301" s="6" t="s">
        <v>55</v>
      </c>
      <c r="E1301" s="6" t="s">
        <v>55</v>
      </c>
      <c r="F1301" s="5" t="b">
        <v>0</v>
      </c>
      <c r="G1301" s="5" t="b">
        <v>1</v>
      </c>
      <c r="H1301" s="6" t="s">
        <v>6918</v>
      </c>
      <c r="I1301" s="6" t="s">
        <v>55</v>
      </c>
      <c r="J1301" s="5">
        <v>242.31446</v>
      </c>
      <c r="K1301" s="5" t="b">
        <v>0</v>
      </c>
      <c r="L1301" s="6" t="s">
        <v>55</v>
      </c>
      <c r="M1301" s="6" t="s">
        <v>55</v>
      </c>
      <c r="N1301" s="6" t="s">
        <v>55</v>
      </c>
      <c r="P1301" s="6" t="s">
        <v>55</v>
      </c>
      <c r="Q1301" s="5">
        <v>2.7329999999999998E-4</v>
      </c>
      <c r="S1301" s="5">
        <v>1721</v>
      </c>
    </row>
    <row r="1302" spans="1:19" ht="25.5" x14ac:dyDescent="0.25">
      <c r="A1302" s="5">
        <v>1722</v>
      </c>
      <c r="B1302" s="6" t="s">
        <v>6919</v>
      </c>
      <c r="C1302" s="6" t="s">
        <v>6920</v>
      </c>
      <c r="D1302" s="6" t="s">
        <v>55</v>
      </c>
      <c r="E1302" s="6" t="s">
        <v>55</v>
      </c>
      <c r="F1302" s="5" t="b">
        <v>0</v>
      </c>
      <c r="G1302" s="5" t="b">
        <v>1</v>
      </c>
      <c r="H1302" s="6" t="s">
        <v>6921</v>
      </c>
      <c r="I1302" s="6" t="s">
        <v>6922</v>
      </c>
      <c r="J1302" s="5">
        <v>252.30928</v>
      </c>
      <c r="K1302" s="5" t="b">
        <v>0</v>
      </c>
      <c r="L1302" s="6" t="s">
        <v>55</v>
      </c>
      <c r="M1302" s="6" t="s">
        <v>6923</v>
      </c>
      <c r="N1302" s="6" t="s">
        <v>4668</v>
      </c>
      <c r="P1302" s="6" t="s">
        <v>6924</v>
      </c>
      <c r="Q1302" s="5">
        <v>3.4929999999999998E-6</v>
      </c>
      <c r="R1302" s="5">
        <v>4.793097E-4</v>
      </c>
      <c r="S1302" s="5">
        <v>1722</v>
      </c>
    </row>
    <row r="1303" spans="1:19" x14ac:dyDescent="0.25">
      <c r="A1303" s="5">
        <v>1723</v>
      </c>
      <c r="B1303" s="6" t="s">
        <v>6925</v>
      </c>
      <c r="C1303" s="6" t="s">
        <v>6926</v>
      </c>
      <c r="D1303" s="6" t="s">
        <v>55</v>
      </c>
      <c r="E1303" s="6" t="s">
        <v>55</v>
      </c>
      <c r="F1303" s="5" t="b">
        <v>0</v>
      </c>
      <c r="G1303" s="5" t="b">
        <v>1</v>
      </c>
      <c r="H1303" s="6" t="s">
        <v>6927</v>
      </c>
      <c r="I1303" s="6" t="s">
        <v>55</v>
      </c>
      <c r="J1303" s="5">
        <v>276.33</v>
      </c>
      <c r="K1303" s="5" t="b">
        <v>0</v>
      </c>
      <c r="L1303" s="6" t="s">
        <v>55</v>
      </c>
      <c r="M1303" s="6" t="s">
        <v>55</v>
      </c>
      <c r="N1303" s="6" t="s">
        <v>4688</v>
      </c>
      <c r="P1303" s="6" t="s">
        <v>55</v>
      </c>
      <c r="Q1303" s="5">
        <v>1.1670000000000001E-7</v>
      </c>
      <c r="S1303" s="5">
        <v>1723</v>
      </c>
    </row>
    <row r="1304" spans="1:19" x14ac:dyDescent="0.25">
      <c r="A1304" s="5">
        <v>1724</v>
      </c>
      <c r="B1304" s="6" t="s">
        <v>6928</v>
      </c>
      <c r="C1304" s="6" t="s">
        <v>6929</v>
      </c>
      <c r="D1304" s="6" t="s">
        <v>55</v>
      </c>
      <c r="E1304" s="6" t="s">
        <v>55</v>
      </c>
      <c r="F1304" s="5" t="b">
        <v>0</v>
      </c>
      <c r="G1304" s="5" t="b">
        <v>0</v>
      </c>
      <c r="H1304" s="6" t="s">
        <v>6930</v>
      </c>
      <c r="I1304" s="6" t="s">
        <v>55</v>
      </c>
      <c r="J1304" s="5">
        <v>137.19212445472201</v>
      </c>
      <c r="K1304" s="5" t="b">
        <v>0</v>
      </c>
      <c r="L1304" s="6" t="s">
        <v>55</v>
      </c>
      <c r="M1304" s="6" t="s">
        <v>6931</v>
      </c>
      <c r="N1304" s="6" t="s">
        <v>5426</v>
      </c>
      <c r="P1304" s="6" t="s">
        <v>55</v>
      </c>
      <c r="Q1304" s="5">
        <v>2.786E-4</v>
      </c>
      <c r="S1304" s="5">
        <v>1724</v>
      </c>
    </row>
    <row r="1305" spans="1:19" x14ac:dyDescent="0.25">
      <c r="A1305" s="5">
        <v>1725</v>
      </c>
      <c r="B1305" s="6" t="s">
        <v>5917</v>
      </c>
      <c r="C1305" s="6" t="s">
        <v>5918</v>
      </c>
      <c r="D1305" s="6" t="s">
        <v>55</v>
      </c>
      <c r="E1305" s="6" t="s">
        <v>55</v>
      </c>
      <c r="F1305" s="5" t="b">
        <v>0</v>
      </c>
      <c r="G1305" s="5" t="b">
        <v>0</v>
      </c>
      <c r="H1305" s="6" t="s">
        <v>6932</v>
      </c>
      <c r="I1305" s="6" t="s">
        <v>5920</v>
      </c>
      <c r="J1305" s="5">
        <v>398.72</v>
      </c>
      <c r="K1305" s="5" t="b">
        <v>0</v>
      </c>
      <c r="L1305" s="6" t="s">
        <v>55</v>
      </c>
      <c r="M1305" s="6" t="s">
        <v>55</v>
      </c>
      <c r="N1305" s="6" t="s">
        <v>5920</v>
      </c>
      <c r="P1305" s="6" t="s">
        <v>55</v>
      </c>
      <c r="Q1305" s="5">
        <v>6.9190000000000007E-5</v>
      </c>
      <c r="S1305" s="5">
        <v>1725</v>
      </c>
    </row>
    <row r="1306" spans="1:19" x14ac:dyDescent="0.25">
      <c r="A1306" s="5">
        <v>1726</v>
      </c>
      <c r="B1306" s="6" t="s">
        <v>5448</v>
      </c>
      <c r="C1306" s="6" t="s">
        <v>5449</v>
      </c>
      <c r="D1306" s="6" t="s">
        <v>55</v>
      </c>
      <c r="E1306" s="6" t="s">
        <v>55</v>
      </c>
      <c r="F1306" s="5" t="b">
        <v>0</v>
      </c>
      <c r="G1306" s="5" t="b">
        <v>0</v>
      </c>
      <c r="H1306" s="6" t="s">
        <v>6933</v>
      </c>
      <c r="I1306" s="6" t="s">
        <v>5452</v>
      </c>
      <c r="J1306" s="5">
        <v>412.74</v>
      </c>
      <c r="K1306" s="5" t="b">
        <v>0</v>
      </c>
      <c r="L1306" s="6" t="s">
        <v>55</v>
      </c>
      <c r="M1306" s="6" t="s">
        <v>5451</v>
      </c>
      <c r="N1306" s="6" t="s">
        <v>5452</v>
      </c>
      <c r="P1306" s="6" t="s">
        <v>55</v>
      </c>
      <c r="Q1306" s="5">
        <v>5.2129999999999997E-5</v>
      </c>
      <c r="S1306" s="5">
        <v>1726</v>
      </c>
    </row>
    <row r="1307" spans="1:19" ht="25.5" x14ac:dyDescent="0.25">
      <c r="A1307" s="5">
        <v>1727</v>
      </c>
      <c r="B1307" s="6" t="s">
        <v>6934</v>
      </c>
      <c r="C1307" s="6" t="s">
        <v>6935</v>
      </c>
      <c r="D1307" s="6" t="s">
        <v>55</v>
      </c>
      <c r="E1307" s="6" t="s">
        <v>55</v>
      </c>
      <c r="F1307" s="5" t="b">
        <v>0</v>
      </c>
      <c r="G1307" s="5" t="b">
        <v>0</v>
      </c>
      <c r="H1307" s="6" t="s">
        <v>6936</v>
      </c>
      <c r="I1307" s="6" t="s">
        <v>55</v>
      </c>
      <c r="J1307" s="5">
        <v>314.46015999999997</v>
      </c>
      <c r="K1307" s="5" t="b">
        <v>0</v>
      </c>
      <c r="L1307" s="6" t="s">
        <v>55</v>
      </c>
      <c r="M1307" s="6" t="s">
        <v>6937</v>
      </c>
      <c r="N1307" s="6" t="s">
        <v>6938</v>
      </c>
      <c r="O1307" s="5">
        <v>0.22222220000000001</v>
      </c>
      <c r="P1307" s="6" t="s">
        <v>6939</v>
      </c>
      <c r="Q1307" s="5">
        <v>1.0729999999999999E-6</v>
      </c>
      <c r="R1307" s="5">
        <v>5.1532629999999998E-10</v>
      </c>
      <c r="S1307" s="5">
        <v>1727</v>
      </c>
    </row>
    <row r="1308" spans="1:19" x14ac:dyDescent="0.25">
      <c r="A1308" s="5">
        <v>1728</v>
      </c>
      <c r="B1308" s="6" t="s">
        <v>6940</v>
      </c>
      <c r="C1308" s="6" t="s">
        <v>6941</v>
      </c>
      <c r="D1308" s="6" t="s">
        <v>55</v>
      </c>
      <c r="E1308" s="6" t="s">
        <v>55</v>
      </c>
      <c r="F1308" s="5" t="b">
        <v>0</v>
      </c>
      <c r="G1308" s="5" t="b">
        <v>0</v>
      </c>
      <c r="H1308" s="6" t="s">
        <v>6942</v>
      </c>
      <c r="I1308" s="6" t="s">
        <v>55</v>
      </c>
      <c r="J1308" s="5">
        <v>328.49</v>
      </c>
      <c r="K1308" s="5" t="b">
        <v>0</v>
      </c>
      <c r="L1308" s="6" t="s">
        <v>55</v>
      </c>
      <c r="M1308" s="6" t="s">
        <v>6943</v>
      </c>
      <c r="N1308" s="6" t="s">
        <v>6944</v>
      </c>
      <c r="O1308" s="5">
        <v>0.2105263</v>
      </c>
      <c r="P1308" s="6" t="s">
        <v>55</v>
      </c>
      <c r="Q1308" s="5">
        <v>4.5330000000000002E-7</v>
      </c>
      <c r="S1308" s="5">
        <v>1728</v>
      </c>
    </row>
    <row r="1309" spans="1:19" x14ac:dyDescent="0.25">
      <c r="A1309" s="5">
        <v>1729</v>
      </c>
      <c r="B1309" s="6" t="s">
        <v>6945</v>
      </c>
      <c r="C1309" s="6" t="s">
        <v>6946</v>
      </c>
      <c r="D1309" s="6" t="s">
        <v>55</v>
      </c>
      <c r="E1309" s="6" t="s">
        <v>55</v>
      </c>
      <c r="F1309" s="5" t="b">
        <v>0</v>
      </c>
      <c r="G1309" s="5" t="b">
        <v>0</v>
      </c>
      <c r="H1309" s="6" t="s">
        <v>6947</v>
      </c>
      <c r="I1309" s="6" t="s">
        <v>55</v>
      </c>
      <c r="J1309" s="5">
        <v>136.14792</v>
      </c>
      <c r="K1309" s="5" t="b">
        <v>0</v>
      </c>
      <c r="L1309" s="6" t="s">
        <v>55</v>
      </c>
      <c r="M1309" s="6" t="s">
        <v>6948</v>
      </c>
      <c r="N1309" s="6" t="s">
        <v>6949</v>
      </c>
      <c r="P1309" s="6" t="s">
        <v>55</v>
      </c>
      <c r="Q1309" s="5">
        <v>0.38</v>
      </c>
      <c r="S1309" s="5">
        <v>1729</v>
      </c>
    </row>
    <row r="1310" spans="1:19" x14ac:dyDescent="0.25">
      <c r="A1310" s="5">
        <v>1730</v>
      </c>
      <c r="B1310" s="6" t="s">
        <v>6950</v>
      </c>
      <c r="C1310" s="6" t="s">
        <v>6951</v>
      </c>
      <c r="D1310" s="6" t="s">
        <v>55</v>
      </c>
      <c r="E1310" s="6" t="s">
        <v>55</v>
      </c>
      <c r="F1310" s="5" t="b">
        <v>0</v>
      </c>
      <c r="G1310" s="5" t="b">
        <v>0</v>
      </c>
      <c r="H1310" s="6" t="s">
        <v>6952</v>
      </c>
      <c r="I1310" s="6" t="s">
        <v>6953</v>
      </c>
      <c r="J1310" s="5">
        <v>308.58999999999997</v>
      </c>
      <c r="K1310" s="5" t="b">
        <v>0</v>
      </c>
      <c r="L1310" s="6" t="s">
        <v>55</v>
      </c>
      <c r="M1310" s="6" t="s">
        <v>6954</v>
      </c>
      <c r="N1310" s="6" t="s">
        <v>6953</v>
      </c>
      <c r="P1310" s="6" t="s">
        <v>55</v>
      </c>
      <c r="Q1310" s="5">
        <v>4.8929999999999998E-3</v>
      </c>
      <c r="R1310" s="5">
        <v>3.748E-4</v>
      </c>
      <c r="S1310" s="5">
        <v>1730</v>
      </c>
    </row>
    <row r="1311" spans="1:19" x14ac:dyDescent="0.25">
      <c r="A1311" s="5">
        <v>1731</v>
      </c>
      <c r="B1311" s="6" t="s">
        <v>6955</v>
      </c>
      <c r="C1311" s="6" t="s">
        <v>6956</v>
      </c>
      <c r="D1311" s="6" t="s">
        <v>55</v>
      </c>
      <c r="E1311" s="6" t="s">
        <v>55</v>
      </c>
      <c r="F1311" s="5" t="b">
        <v>0</v>
      </c>
      <c r="G1311" s="5" t="b">
        <v>0</v>
      </c>
      <c r="H1311" s="6" t="s">
        <v>6957</v>
      </c>
      <c r="I1311" s="6" t="s">
        <v>55</v>
      </c>
      <c r="J1311" s="5">
        <v>322.61133999999998</v>
      </c>
      <c r="K1311" s="5" t="b">
        <v>0</v>
      </c>
      <c r="L1311" s="6" t="s">
        <v>55</v>
      </c>
      <c r="M1311" s="6" t="s">
        <v>55</v>
      </c>
      <c r="N1311" s="6" t="s">
        <v>6958</v>
      </c>
      <c r="P1311" s="6" t="s">
        <v>55</v>
      </c>
      <c r="Q1311" s="5">
        <v>2.3600000000000001E-3</v>
      </c>
      <c r="S1311" s="5">
        <v>1731</v>
      </c>
    </row>
    <row r="1312" spans="1:19" ht="25.5" x14ac:dyDescent="0.25">
      <c r="A1312" s="5">
        <v>1732</v>
      </c>
      <c r="B1312" s="6" t="s">
        <v>6959</v>
      </c>
      <c r="C1312" s="6" t="s">
        <v>6960</v>
      </c>
      <c r="D1312" s="6" t="s">
        <v>55</v>
      </c>
      <c r="E1312" s="6" t="s">
        <v>55</v>
      </c>
      <c r="F1312" s="5" t="b">
        <v>0</v>
      </c>
      <c r="G1312" s="5" t="b">
        <v>0</v>
      </c>
      <c r="H1312" s="6" t="s">
        <v>6961</v>
      </c>
      <c r="I1312" s="6" t="s">
        <v>55</v>
      </c>
      <c r="J1312" s="5">
        <v>336.63792000000001</v>
      </c>
      <c r="K1312" s="5" t="b">
        <v>0</v>
      </c>
      <c r="L1312" s="6" t="s">
        <v>55</v>
      </c>
      <c r="M1312" s="6" t="s">
        <v>6962</v>
      </c>
      <c r="N1312" s="6" t="s">
        <v>6963</v>
      </c>
      <c r="P1312" s="6" t="s">
        <v>6964</v>
      </c>
      <c r="Q1312" s="5">
        <v>1.1509999999999999E-3</v>
      </c>
      <c r="R1312" s="5">
        <v>4.0142660000000002E-5</v>
      </c>
      <c r="S1312" s="5">
        <v>1732</v>
      </c>
    </row>
    <row r="1313" spans="1:19" x14ac:dyDescent="0.25">
      <c r="A1313" s="5">
        <v>1733</v>
      </c>
      <c r="B1313" s="6" t="s">
        <v>6965</v>
      </c>
      <c r="C1313" s="6" t="s">
        <v>6966</v>
      </c>
      <c r="D1313" s="6" t="s">
        <v>55</v>
      </c>
      <c r="E1313" s="6" t="s">
        <v>55</v>
      </c>
      <c r="F1313" s="5" t="b">
        <v>0</v>
      </c>
      <c r="G1313" s="5" t="b">
        <v>0</v>
      </c>
      <c r="H1313" s="6" t="s">
        <v>6967</v>
      </c>
      <c r="I1313" s="6" t="s">
        <v>55</v>
      </c>
      <c r="J1313" s="5">
        <v>350.66449999999998</v>
      </c>
      <c r="K1313" s="5" t="b">
        <v>0</v>
      </c>
      <c r="L1313" s="6" t="s">
        <v>55</v>
      </c>
      <c r="M1313" s="6" t="s">
        <v>55</v>
      </c>
      <c r="N1313" s="6" t="s">
        <v>6968</v>
      </c>
      <c r="P1313" s="6" t="s">
        <v>55</v>
      </c>
      <c r="Q1313" s="5">
        <v>5.9190000000000002E-4</v>
      </c>
      <c r="S1313" s="5">
        <v>1733</v>
      </c>
    </row>
    <row r="1314" spans="1:19" x14ac:dyDescent="0.25">
      <c r="A1314" s="5">
        <v>1734</v>
      </c>
      <c r="B1314" s="6" t="s">
        <v>6969</v>
      </c>
      <c r="C1314" s="6" t="s">
        <v>6970</v>
      </c>
      <c r="D1314" s="6" t="s">
        <v>55</v>
      </c>
      <c r="E1314" s="6" t="s">
        <v>55</v>
      </c>
      <c r="F1314" s="5" t="b">
        <v>0</v>
      </c>
      <c r="G1314" s="5" t="b">
        <v>0</v>
      </c>
      <c r="H1314" s="6" t="s">
        <v>6971</v>
      </c>
      <c r="I1314" s="6" t="s">
        <v>55</v>
      </c>
      <c r="J1314" s="5">
        <v>364.69108</v>
      </c>
      <c r="K1314" s="5" t="b">
        <v>0</v>
      </c>
      <c r="L1314" s="6" t="s">
        <v>55</v>
      </c>
      <c r="M1314" s="6" t="s">
        <v>6972</v>
      </c>
      <c r="N1314" s="6" t="s">
        <v>6973</v>
      </c>
      <c r="P1314" s="6" t="s">
        <v>55</v>
      </c>
      <c r="Q1314" s="5">
        <v>3.2000000000000003E-4</v>
      </c>
      <c r="S1314" s="5">
        <v>1734</v>
      </c>
    </row>
    <row r="1315" spans="1:19" x14ac:dyDescent="0.25">
      <c r="A1315" s="5">
        <v>1735</v>
      </c>
      <c r="B1315" s="6" t="s">
        <v>6974</v>
      </c>
      <c r="C1315" s="6" t="s">
        <v>6975</v>
      </c>
      <c r="D1315" s="6" t="s">
        <v>55</v>
      </c>
      <c r="E1315" s="6" t="s">
        <v>55</v>
      </c>
      <c r="F1315" s="5" t="b">
        <v>0</v>
      </c>
      <c r="G1315" s="5" t="b">
        <v>0</v>
      </c>
      <c r="H1315" s="6" t="s">
        <v>6976</v>
      </c>
      <c r="I1315" s="6" t="s">
        <v>55</v>
      </c>
      <c r="J1315" s="5">
        <v>378.71769999999998</v>
      </c>
      <c r="K1315" s="5" t="b">
        <v>0</v>
      </c>
      <c r="L1315" s="6" t="s">
        <v>55</v>
      </c>
      <c r="M1315" s="6" t="s">
        <v>6977</v>
      </c>
      <c r="N1315" s="6" t="s">
        <v>6978</v>
      </c>
      <c r="P1315" s="6" t="s">
        <v>55</v>
      </c>
      <c r="Q1315" s="5">
        <v>1.6530000000000001E-4</v>
      </c>
      <c r="S1315" s="5">
        <v>1735</v>
      </c>
    </row>
    <row r="1316" spans="1:19" x14ac:dyDescent="0.25">
      <c r="A1316" s="5">
        <v>1736</v>
      </c>
      <c r="B1316" s="6" t="s">
        <v>6979</v>
      </c>
      <c r="C1316" s="6" t="s">
        <v>6980</v>
      </c>
      <c r="D1316" s="6" t="s">
        <v>55</v>
      </c>
      <c r="E1316" s="6" t="s">
        <v>55</v>
      </c>
      <c r="F1316" s="5" t="b">
        <v>0</v>
      </c>
      <c r="G1316" s="5" t="b">
        <v>0</v>
      </c>
      <c r="H1316" s="6" t="s">
        <v>6981</v>
      </c>
      <c r="I1316" s="6" t="s">
        <v>6982</v>
      </c>
      <c r="J1316" s="5">
        <v>372.68</v>
      </c>
      <c r="K1316" s="5" t="b">
        <v>0</v>
      </c>
      <c r="L1316" s="6" t="s">
        <v>55</v>
      </c>
      <c r="M1316" s="6" t="s">
        <v>6983</v>
      </c>
      <c r="N1316" s="6" t="s">
        <v>6982</v>
      </c>
      <c r="P1316" s="6" t="s">
        <v>55</v>
      </c>
      <c r="Q1316" s="5">
        <v>2.92E-4</v>
      </c>
      <c r="S1316" s="5">
        <v>1736</v>
      </c>
    </row>
    <row r="1317" spans="1:19" ht="25.5" x14ac:dyDescent="0.25">
      <c r="A1317" s="5">
        <v>1737</v>
      </c>
      <c r="B1317" s="6" t="s">
        <v>55</v>
      </c>
      <c r="C1317" s="6" t="s">
        <v>55</v>
      </c>
      <c r="D1317" s="6" t="s">
        <v>6984</v>
      </c>
      <c r="E1317" s="6" t="s">
        <v>55</v>
      </c>
      <c r="F1317" s="5" t="b">
        <v>0</v>
      </c>
      <c r="G1317" s="5" t="b">
        <v>0</v>
      </c>
      <c r="H1317" s="6" t="s">
        <v>6985</v>
      </c>
      <c r="I1317" s="6" t="s">
        <v>55</v>
      </c>
      <c r="J1317" s="5">
        <v>372.67599999999999</v>
      </c>
      <c r="K1317" s="5" t="b">
        <v>0</v>
      </c>
      <c r="L1317" s="6" t="s">
        <v>55</v>
      </c>
      <c r="M1317" s="6" t="s">
        <v>6986</v>
      </c>
      <c r="N1317" s="6" t="s">
        <v>55</v>
      </c>
      <c r="P1317" s="6" t="s">
        <v>55</v>
      </c>
      <c r="Q1317" s="5">
        <v>1.1720000000000001E-3</v>
      </c>
      <c r="S1317" s="5">
        <v>1737</v>
      </c>
    </row>
    <row r="1318" spans="1:19" x14ac:dyDescent="0.25">
      <c r="A1318" s="5">
        <v>1738</v>
      </c>
      <c r="B1318" s="6" t="s">
        <v>5427</v>
      </c>
      <c r="C1318" s="6" t="s">
        <v>5428</v>
      </c>
      <c r="D1318" s="6" t="s">
        <v>55</v>
      </c>
      <c r="E1318" s="6" t="s">
        <v>55</v>
      </c>
      <c r="F1318" s="5" t="b">
        <v>0</v>
      </c>
      <c r="G1318" s="5" t="b">
        <v>0</v>
      </c>
      <c r="H1318" s="6" t="s">
        <v>6987</v>
      </c>
      <c r="I1318" s="6" t="s">
        <v>5426</v>
      </c>
      <c r="J1318" s="5">
        <v>370.66</v>
      </c>
      <c r="K1318" s="5" t="b">
        <v>0</v>
      </c>
      <c r="L1318" s="6" t="s">
        <v>55</v>
      </c>
      <c r="M1318" s="6" t="s">
        <v>55</v>
      </c>
      <c r="N1318" s="6" t="s">
        <v>5426</v>
      </c>
      <c r="P1318" s="6" t="s">
        <v>55</v>
      </c>
      <c r="Q1318" s="5">
        <v>2.786E-4</v>
      </c>
      <c r="S1318" s="5">
        <v>1738</v>
      </c>
    </row>
    <row r="1319" spans="1:19" ht="25.5" x14ac:dyDescent="0.25">
      <c r="A1319" s="5">
        <v>1739</v>
      </c>
      <c r="B1319" s="6" t="s">
        <v>55</v>
      </c>
      <c r="C1319" s="6" t="s">
        <v>55</v>
      </c>
      <c r="D1319" s="6" t="s">
        <v>6988</v>
      </c>
      <c r="E1319" s="6" t="s">
        <v>55</v>
      </c>
      <c r="F1319" s="5" t="b">
        <v>0</v>
      </c>
      <c r="G1319" s="5" t="b">
        <v>0</v>
      </c>
      <c r="H1319" s="6" t="s">
        <v>6989</v>
      </c>
      <c r="I1319" s="6" t="s">
        <v>55</v>
      </c>
      <c r="J1319" s="5">
        <v>426.77300000000002</v>
      </c>
      <c r="K1319" s="5" t="b">
        <v>0</v>
      </c>
      <c r="L1319" s="6" t="s">
        <v>55</v>
      </c>
      <c r="M1319" s="6" t="s">
        <v>6990</v>
      </c>
      <c r="N1319" s="6" t="s">
        <v>55</v>
      </c>
      <c r="P1319" s="6" t="s">
        <v>55</v>
      </c>
      <c r="Q1319" s="5">
        <v>1.1720000000000001E-3</v>
      </c>
      <c r="S1319" s="5">
        <v>1739</v>
      </c>
    </row>
    <row r="1320" spans="1:19" ht="25.5" x14ac:dyDescent="0.25">
      <c r="A1320" s="5">
        <v>1740</v>
      </c>
      <c r="B1320" s="6" t="s">
        <v>55</v>
      </c>
      <c r="C1320" s="6" t="s">
        <v>55</v>
      </c>
      <c r="D1320" s="6" t="s">
        <v>6991</v>
      </c>
      <c r="E1320" s="6" t="s">
        <v>55</v>
      </c>
      <c r="F1320" s="5" t="b">
        <v>0</v>
      </c>
      <c r="G1320" s="5" t="b">
        <v>0</v>
      </c>
      <c r="H1320" s="6" t="s">
        <v>6992</v>
      </c>
      <c r="I1320" s="6" t="s">
        <v>55</v>
      </c>
      <c r="J1320" s="5">
        <v>486.82499999999999</v>
      </c>
      <c r="K1320" s="5" t="b">
        <v>0</v>
      </c>
      <c r="L1320" s="6" t="s">
        <v>55</v>
      </c>
      <c r="M1320" s="6" t="s">
        <v>6993</v>
      </c>
      <c r="N1320" s="6" t="s">
        <v>55</v>
      </c>
      <c r="P1320" s="6" t="s">
        <v>55</v>
      </c>
      <c r="Q1320" s="5">
        <v>1.3290000000000001E-3</v>
      </c>
      <c r="S1320" s="5">
        <v>1740</v>
      </c>
    </row>
    <row r="1321" spans="1:19" ht="25.5" x14ac:dyDescent="0.25">
      <c r="A1321" s="5">
        <v>1741</v>
      </c>
      <c r="B1321" s="6" t="s">
        <v>55</v>
      </c>
      <c r="C1321" s="6" t="s">
        <v>55</v>
      </c>
      <c r="D1321" s="6" t="s">
        <v>6994</v>
      </c>
      <c r="E1321" s="6" t="s">
        <v>55</v>
      </c>
      <c r="F1321" s="5" t="b">
        <v>0</v>
      </c>
      <c r="G1321" s="5" t="b">
        <v>0</v>
      </c>
      <c r="H1321" s="6" t="s">
        <v>6995</v>
      </c>
      <c r="I1321" s="6" t="s">
        <v>55</v>
      </c>
      <c r="J1321" s="5">
        <v>372.68099999999998</v>
      </c>
      <c r="K1321" s="5" t="b">
        <v>0</v>
      </c>
      <c r="L1321" s="6" t="s">
        <v>55</v>
      </c>
      <c r="M1321" s="6" t="s">
        <v>6996</v>
      </c>
      <c r="N1321" s="6" t="s">
        <v>55</v>
      </c>
      <c r="P1321" s="6" t="s">
        <v>55</v>
      </c>
      <c r="Q1321" s="5">
        <v>1.1720000000000001E-3</v>
      </c>
      <c r="S1321" s="5">
        <v>1741</v>
      </c>
    </row>
    <row r="1322" spans="1:19" x14ac:dyDescent="0.25">
      <c r="A1322" s="5">
        <v>1742</v>
      </c>
      <c r="B1322" s="6" t="s">
        <v>6997</v>
      </c>
      <c r="C1322" s="6" t="s">
        <v>6998</v>
      </c>
      <c r="D1322" s="6" t="s">
        <v>55</v>
      </c>
      <c r="E1322" s="6" t="s">
        <v>55</v>
      </c>
      <c r="F1322" s="5" t="b">
        <v>0</v>
      </c>
      <c r="G1322" s="5" t="b">
        <v>0</v>
      </c>
      <c r="H1322" s="6" t="s">
        <v>6999</v>
      </c>
      <c r="I1322" s="6" t="s">
        <v>55</v>
      </c>
      <c r="J1322" s="5">
        <v>372.68099999999998</v>
      </c>
      <c r="K1322" s="5" t="b">
        <v>0</v>
      </c>
      <c r="L1322" s="6" t="s">
        <v>55</v>
      </c>
      <c r="M1322" s="6" t="s">
        <v>7000</v>
      </c>
      <c r="N1322" s="6" t="s">
        <v>6982</v>
      </c>
      <c r="P1322" s="6" t="s">
        <v>55</v>
      </c>
      <c r="Q1322" s="5">
        <v>1.1720000000000001E-3</v>
      </c>
      <c r="S1322" s="5">
        <v>1742</v>
      </c>
    </row>
    <row r="1323" spans="1:19" ht="25.5" x14ac:dyDescent="0.25">
      <c r="A1323" s="5">
        <v>1743</v>
      </c>
      <c r="B1323" s="6" t="s">
        <v>55</v>
      </c>
      <c r="C1323" s="6" t="s">
        <v>55</v>
      </c>
      <c r="D1323" s="6" t="s">
        <v>7001</v>
      </c>
      <c r="E1323" s="6" t="s">
        <v>55</v>
      </c>
      <c r="F1323" s="5" t="b">
        <v>0</v>
      </c>
      <c r="G1323" s="5" t="b">
        <v>0</v>
      </c>
      <c r="H1323" s="6" t="s">
        <v>7002</v>
      </c>
      <c r="I1323" s="6" t="s">
        <v>55</v>
      </c>
      <c r="J1323" s="5">
        <v>372.68099999999998</v>
      </c>
      <c r="K1323" s="5" t="b">
        <v>0</v>
      </c>
      <c r="L1323" s="6" t="s">
        <v>55</v>
      </c>
      <c r="M1323" s="6" t="s">
        <v>7003</v>
      </c>
      <c r="N1323" s="6" t="s">
        <v>55</v>
      </c>
      <c r="P1323" s="6" t="s">
        <v>55</v>
      </c>
      <c r="Q1323" s="5">
        <v>1.1720000000000001E-3</v>
      </c>
      <c r="S1323" s="5">
        <v>1743</v>
      </c>
    </row>
    <row r="1324" spans="1:19" ht="25.5" x14ac:dyDescent="0.25">
      <c r="A1324" s="5">
        <v>1744</v>
      </c>
      <c r="B1324" s="6" t="s">
        <v>55</v>
      </c>
      <c r="C1324" s="6" t="s">
        <v>55</v>
      </c>
      <c r="D1324" s="6" t="s">
        <v>7004</v>
      </c>
      <c r="E1324" s="6" t="s">
        <v>55</v>
      </c>
      <c r="F1324" s="5" t="b">
        <v>0</v>
      </c>
      <c r="G1324" s="5" t="b">
        <v>0</v>
      </c>
      <c r="H1324" s="6" t="s">
        <v>7005</v>
      </c>
      <c r="I1324" s="6" t="s">
        <v>55</v>
      </c>
      <c r="J1324" s="5">
        <v>386.70800000000003</v>
      </c>
      <c r="K1324" s="5" t="b">
        <v>0</v>
      </c>
      <c r="L1324" s="6" t="s">
        <v>55</v>
      </c>
      <c r="M1324" s="6" t="s">
        <v>7006</v>
      </c>
      <c r="N1324" s="6" t="s">
        <v>55</v>
      </c>
      <c r="P1324" s="6" t="s">
        <v>55</v>
      </c>
      <c r="Q1324" s="5">
        <v>2.253E-4</v>
      </c>
      <c r="S1324" s="5">
        <v>1744</v>
      </c>
    </row>
    <row r="1325" spans="1:19" ht="25.5" x14ac:dyDescent="0.25">
      <c r="A1325" s="5">
        <v>1745</v>
      </c>
      <c r="B1325" s="6" t="s">
        <v>55</v>
      </c>
      <c r="C1325" s="6" t="s">
        <v>55</v>
      </c>
      <c r="D1325" s="6" t="s">
        <v>7007</v>
      </c>
      <c r="E1325" s="6" t="s">
        <v>55</v>
      </c>
      <c r="F1325" s="5" t="b">
        <v>0</v>
      </c>
      <c r="G1325" s="5" t="b">
        <v>0</v>
      </c>
      <c r="H1325" s="6" t="s">
        <v>7008</v>
      </c>
      <c r="I1325" s="6" t="s">
        <v>55</v>
      </c>
      <c r="J1325" s="5">
        <v>386.70800000000003</v>
      </c>
      <c r="K1325" s="5" t="b">
        <v>0</v>
      </c>
      <c r="L1325" s="6" t="s">
        <v>55</v>
      </c>
      <c r="M1325" s="6" t="s">
        <v>7009</v>
      </c>
      <c r="N1325" s="6" t="s">
        <v>55</v>
      </c>
      <c r="P1325" s="6" t="s">
        <v>55</v>
      </c>
      <c r="Q1325" s="5">
        <v>1.1720000000000001E-3</v>
      </c>
      <c r="S1325" s="5">
        <v>1745</v>
      </c>
    </row>
    <row r="1326" spans="1:19" ht="25.5" x14ac:dyDescent="0.25">
      <c r="A1326" s="5">
        <v>1746</v>
      </c>
      <c r="B1326" s="6" t="s">
        <v>55</v>
      </c>
      <c r="C1326" s="6" t="s">
        <v>55</v>
      </c>
      <c r="D1326" s="6" t="s">
        <v>7010</v>
      </c>
      <c r="E1326" s="6" t="s">
        <v>55</v>
      </c>
      <c r="F1326" s="5" t="b">
        <v>0</v>
      </c>
      <c r="G1326" s="5" t="b">
        <v>0</v>
      </c>
      <c r="H1326" s="6" t="s">
        <v>7011</v>
      </c>
      <c r="I1326" s="6" t="s">
        <v>55</v>
      </c>
      <c r="J1326" s="5">
        <v>134.21816000000001</v>
      </c>
      <c r="K1326" s="5" t="b">
        <v>0</v>
      </c>
      <c r="L1326" s="6" t="s">
        <v>55</v>
      </c>
      <c r="M1326" s="6" t="s">
        <v>7012</v>
      </c>
      <c r="N1326" s="6" t="s">
        <v>55</v>
      </c>
      <c r="P1326" s="6" t="s">
        <v>55</v>
      </c>
      <c r="Q1326" s="5">
        <v>122.7</v>
      </c>
      <c r="S1326" s="5">
        <v>1746</v>
      </c>
    </row>
    <row r="1327" spans="1:19" ht="25.5" x14ac:dyDescent="0.25">
      <c r="A1327" s="5">
        <v>1747</v>
      </c>
      <c r="B1327" s="6" t="s">
        <v>7013</v>
      </c>
      <c r="C1327" s="6" t="s">
        <v>7014</v>
      </c>
      <c r="D1327" s="6" t="s">
        <v>55</v>
      </c>
      <c r="E1327" s="6" t="s">
        <v>55</v>
      </c>
      <c r="F1327" s="5" t="b">
        <v>0</v>
      </c>
      <c r="G1327" s="5" t="b">
        <v>0</v>
      </c>
      <c r="H1327" s="6" t="s">
        <v>7015</v>
      </c>
      <c r="I1327" s="6" t="s">
        <v>55</v>
      </c>
      <c r="J1327" s="5">
        <v>110.11064</v>
      </c>
      <c r="K1327" s="5" t="b">
        <v>0</v>
      </c>
      <c r="L1327" s="6" t="s">
        <v>55</v>
      </c>
      <c r="M1327" s="6" t="s">
        <v>7016</v>
      </c>
      <c r="N1327" s="6" t="s">
        <v>7017</v>
      </c>
      <c r="O1327" s="5">
        <v>0.3333333</v>
      </c>
      <c r="P1327" s="6" t="s">
        <v>7018</v>
      </c>
      <c r="Q1327" s="5">
        <v>91.46</v>
      </c>
      <c r="R1327" s="5">
        <v>874.26289999999995</v>
      </c>
      <c r="S1327" s="5">
        <v>1747</v>
      </c>
    </row>
    <row r="1328" spans="1:19" x14ac:dyDescent="0.25">
      <c r="A1328" s="5">
        <v>1748</v>
      </c>
      <c r="B1328" s="6" t="s">
        <v>7019</v>
      </c>
      <c r="C1328" s="6" t="s">
        <v>7020</v>
      </c>
      <c r="D1328" s="6" t="s">
        <v>55</v>
      </c>
      <c r="E1328" s="6" t="s">
        <v>55</v>
      </c>
      <c r="F1328" s="5" t="b">
        <v>0</v>
      </c>
      <c r="G1328" s="5" t="b">
        <v>0</v>
      </c>
      <c r="H1328" s="6" t="s">
        <v>7021</v>
      </c>
      <c r="I1328" s="6" t="s">
        <v>55</v>
      </c>
      <c r="J1328" s="5">
        <v>126.11004</v>
      </c>
      <c r="K1328" s="5" t="b">
        <v>0</v>
      </c>
      <c r="L1328" s="6" t="s">
        <v>55</v>
      </c>
      <c r="M1328" s="6" t="s">
        <v>7022</v>
      </c>
      <c r="N1328" s="6" t="s">
        <v>7023</v>
      </c>
      <c r="O1328" s="5">
        <v>0.5</v>
      </c>
      <c r="P1328" s="6" t="s">
        <v>55</v>
      </c>
      <c r="Q1328" s="5">
        <v>0.57989999999999997</v>
      </c>
      <c r="S1328" s="5">
        <v>1748</v>
      </c>
    </row>
    <row r="1329" spans="1:19" x14ac:dyDescent="0.25">
      <c r="A1329" s="5">
        <v>1749</v>
      </c>
      <c r="B1329" s="6" t="s">
        <v>7024</v>
      </c>
      <c r="C1329" s="6" t="s">
        <v>7025</v>
      </c>
      <c r="D1329" s="6" t="s">
        <v>55</v>
      </c>
      <c r="E1329" s="6" t="s">
        <v>55</v>
      </c>
      <c r="F1329" s="5" t="b">
        <v>0</v>
      </c>
      <c r="G1329" s="5" t="b">
        <v>0</v>
      </c>
      <c r="H1329" s="6" t="s">
        <v>7026</v>
      </c>
      <c r="I1329" s="6" t="s">
        <v>55</v>
      </c>
      <c r="J1329" s="5">
        <v>182.17330000000001</v>
      </c>
      <c r="K1329" s="5" t="b">
        <v>0</v>
      </c>
      <c r="L1329" s="6" t="s">
        <v>55</v>
      </c>
      <c r="M1329" s="6" t="s">
        <v>7027</v>
      </c>
      <c r="N1329" s="6" t="s">
        <v>5340</v>
      </c>
      <c r="O1329" s="5">
        <v>0.44444440000000002</v>
      </c>
      <c r="P1329" s="6" t="s">
        <v>7028</v>
      </c>
      <c r="Q1329" s="5">
        <v>3.1059999999999998E-3</v>
      </c>
      <c r="R1329" s="5">
        <v>1.25326E-2</v>
      </c>
      <c r="S1329" s="5">
        <v>1749</v>
      </c>
    </row>
    <row r="1330" spans="1:19" x14ac:dyDescent="0.25">
      <c r="A1330" s="5">
        <v>1750</v>
      </c>
      <c r="B1330" s="6" t="s">
        <v>7029</v>
      </c>
      <c r="C1330" s="6" t="s">
        <v>7030</v>
      </c>
      <c r="D1330" s="6" t="s">
        <v>55</v>
      </c>
      <c r="E1330" s="6" t="s">
        <v>55</v>
      </c>
      <c r="F1330" s="5" t="b">
        <v>0</v>
      </c>
      <c r="G1330" s="5" t="b">
        <v>0</v>
      </c>
      <c r="H1330" s="6" t="s">
        <v>7031</v>
      </c>
      <c r="I1330" s="6" t="s">
        <v>55</v>
      </c>
      <c r="J1330" s="5">
        <v>152.19038</v>
      </c>
      <c r="K1330" s="5" t="b">
        <v>0</v>
      </c>
      <c r="L1330" s="6" t="s">
        <v>55</v>
      </c>
      <c r="M1330" s="6" t="s">
        <v>7032</v>
      </c>
      <c r="N1330" s="6" t="s">
        <v>2244</v>
      </c>
      <c r="O1330" s="5">
        <v>0.22222220000000001</v>
      </c>
      <c r="P1330" s="6" t="s">
        <v>7033</v>
      </c>
      <c r="Q1330" s="5">
        <v>17.46</v>
      </c>
      <c r="R1330" s="5">
        <v>51.324269999999999</v>
      </c>
      <c r="S1330" s="5">
        <v>1750</v>
      </c>
    </row>
    <row r="1331" spans="1:19" x14ac:dyDescent="0.25">
      <c r="A1331" s="5">
        <v>1751</v>
      </c>
      <c r="B1331" s="6" t="s">
        <v>7034</v>
      </c>
      <c r="C1331" s="6" t="s">
        <v>7035</v>
      </c>
      <c r="D1331" s="6" t="s">
        <v>55</v>
      </c>
      <c r="E1331" s="6" t="s">
        <v>55</v>
      </c>
      <c r="F1331" s="5" t="b">
        <v>0</v>
      </c>
      <c r="G1331" s="5" t="b">
        <v>0</v>
      </c>
      <c r="H1331" s="6" t="s">
        <v>7036</v>
      </c>
      <c r="I1331" s="6" t="s">
        <v>55</v>
      </c>
      <c r="J1331" s="5">
        <v>86.089240000000004</v>
      </c>
      <c r="K1331" s="5" t="b">
        <v>0</v>
      </c>
      <c r="L1331" s="6" t="s">
        <v>55</v>
      </c>
      <c r="M1331" s="6" t="s">
        <v>7037</v>
      </c>
      <c r="N1331" s="6" t="s">
        <v>2774</v>
      </c>
      <c r="O1331" s="5">
        <v>0.5</v>
      </c>
      <c r="P1331" s="6" t="s">
        <v>55</v>
      </c>
      <c r="Q1331" s="5">
        <v>1268</v>
      </c>
      <c r="S1331" s="5">
        <v>1751</v>
      </c>
    </row>
    <row r="1332" spans="1:19" x14ac:dyDescent="0.25">
      <c r="A1332" s="5">
        <v>1752</v>
      </c>
      <c r="B1332" s="6" t="s">
        <v>7038</v>
      </c>
      <c r="C1332" s="6" t="s">
        <v>7039</v>
      </c>
      <c r="D1332" s="6" t="s">
        <v>55</v>
      </c>
      <c r="E1332" s="6" t="s">
        <v>55</v>
      </c>
      <c r="F1332" s="5" t="b">
        <v>0</v>
      </c>
      <c r="G1332" s="5" t="b">
        <v>0</v>
      </c>
      <c r="H1332" s="6" t="s">
        <v>7040</v>
      </c>
      <c r="I1332" s="6" t="s">
        <v>55</v>
      </c>
      <c r="J1332" s="5">
        <v>164.20400000000001</v>
      </c>
      <c r="K1332" s="5" t="b">
        <v>0</v>
      </c>
      <c r="L1332" s="6" t="s">
        <v>55</v>
      </c>
      <c r="M1332" s="6" t="s">
        <v>55</v>
      </c>
      <c r="N1332" s="6" t="s">
        <v>5128</v>
      </c>
      <c r="O1332" s="5">
        <v>0.2</v>
      </c>
      <c r="P1332" s="6" t="s">
        <v>55</v>
      </c>
      <c r="Q1332" s="5">
        <v>0.50790000000000002</v>
      </c>
      <c r="S1332" s="5">
        <v>1752</v>
      </c>
    </row>
    <row r="1333" spans="1:19" x14ac:dyDescent="0.25">
      <c r="A1333" s="5">
        <v>1753</v>
      </c>
      <c r="B1333" s="6" t="s">
        <v>5984</v>
      </c>
      <c r="C1333" s="6" t="s">
        <v>5985</v>
      </c>
      <c r="D1333" s="6" t="s">
        <v>55</v>
      </c>
      <c r="E1333" s="6" t="s">
        <v>55</v>
      </c>
      <c r="F1333" s="5" t="b">
        <v>0</v>
      </c>
      <c r="G1333" s="5" t="b">
        <v>0</v>
      </c>
      <c r="H1333" s="6" t="s">
        <v>7041</v>
      </c>
      <c r="I1333" s="6" t="s">
        <v>55</v>
      </c>
      <c r="J1333" s="5">
        <v>166.21696</v>
      </c>
      <c r="K1333" s="5" t="b">
        <v>0</v>
      </c>
      <c r="L1333" s="6" t="s">
        <v>55</v>
      </c>
      <c r="M1333" s="6" t="s">
        <v>5988</v>
      </c>
      <c r="N1333" s="6" t="s">
        <v>5989</v>
      </c>
      <c r="O1333" s="5">
        <v>0.2</v>
      </c>
      <c r="P1333" s="6" t="s">
        <v>5990</v>
      </c>
      <c r="Q1333" s="5">
        <v>0.28399999999999997</v>
      </c>
      <c r="R1333" s="5">
        <v>51.324269999999999</v>
      </c>
      <c r="S1333" s="5">
        <v>1753</v>
      </c>
    </row>
    <row r="1334" spans="1:19" x14ac:dyDescent="0.25">
      <c r="A1334" s="5">
        <v>1754</v>
      </c>
      <c r="B1334" s="6" t="s">
        <v>5978</v>
      </c>
      <c r="C1334" s="6" t="s">
        <v>5979</v>
      </c>
      <c r="D1334" s="6" t="s">
        <v>55</v>
      </c>
      <c r="E1334" s="6" t="s">
        <v>55</v>
      </c>
      <c r="F1334" s="5" t="b">
        <v>0</v>
      </c>
      <c r="G1334" s="5" t="b">
        <v>0</v>
      </c>
      <c r="H1334" s="6" t="s">
        <v>7042</v>
      </c>
      <c r="I1334" s="6" t="s">
        <v>55</v>
      </c>
      <c r="J1334" s="5">
        <v>152.19038</v>
      </c>
      <c r="K1334" s="5" t="b">
        <v>0</v>
      </c>
      <c r="L1334" s="6" t="s">
        <v>55</v>
      </c>
      <c r="M1334" s="6" t="s">
        <v>5982</v>
      </c>
      <c r="N1334" s="6" t="s">
        <v>2244</v>
      </c>
      <c r="O1334" s="5">
        <v>0.22222220000000001</v>
      </c>
      <c r="P1334" s="6" t="s">
        <v>5983</v>
      </c>
      <c r="Q1334" s="5">
        <v>3.306</v>
      </c>
      <c r="R1334" s="5">
        <v>156.8176</v>
      </c>
      <c r="S1334" s="5">
        <v>1754</v>
      </c>
    </row>
    <row r="1335" spans="1:19" x14ac:dyDescent="0.25">
      <c r="A1335" s="5">
        <v>1755</v>
      </c>
      <c r="B1335" s="6" t="s">
        <v>7043</v>
      </c>
      <c r="C1335" s="6" t="s">
        <v>7044</v>
      </c>
      <c r="D1335" s="6" t="s">
        <v>55</v>
      </c>
      <c r="E1335" s="6" t="s">
        <v>55</v>
      </c>
      <c r="F1335" s="5" t="b">
        <v>0</v>
      </c>
      <c r="G1335" s="5" t="b">
        <v>1</v>
      </c>
      <c r="H1335" s="6" t="s">
        <v>7045</v>
      </c>
      <c r="I1335" s="6" t="s">
        <v>55</v>
      </c>
      <c r="J1335" s="5">
        <v>110.11064</v>
      </c>
      <c r="K1335" s="5" t="b">
        <v>0</v>
      </c>
      <c r="L1335" s="6" t="s">
        <v>55</v>
      </c>
      <c r="M1335" s="6" t="s">
        <v>7046</v>
      </c>
      <c r="N1335" s="6" t="s">
        <v>7017</v>
      </c>
      <c r="O1335" s="5">
        <v>0.3333333</v>
      </c>
      <c r="P1335" s="6" t="s">
        <v>7047</v>
      </c>
      <c r="Q1335" s="5">
        <v>0.14799999999999999</v>
      </c>
      <c r="R1335" s="5">
        <v>13667.28</v>
      </c>
      <c r="S1335" s="5">
        <v>1755</v>
      </c>
    </row>
    <row r="1336" spans="1:19" x14ac:dyDescent="0.25">
      <c r="A1336" s="5">
        <v>1756</v>
      </c>
      <c r="B1336" s="6" t="s">
        <v>7048</v>
      </c>
      <c r="C1336" s="6" t="s">
        <v>7049</v>
      </c>
      <c r="D1336" s="6" t="s">
        <v>55</v>
      </c>
      <c r="E1336" s="6" t="s">
        <v>55</v>
      </c>
      <c r="F1336" s="5" t="b">
        <v>0</v>
      </c>
      <c r="G1336" s="5" t="b">
        <v>1</v>
      </c>
      <c r="H1336" s="6" t="s">
        <v>7050</v>
      </c>
      <c r="I1336" s="6" t="s">
        <v>55</v>
      </c>
      <c r="J1336" s="5">
        <v>110.11064</v>
      </c>
      <c r="K1336" s="5" t="b">
        <v>0</v>
      </c>
      <c r="L1336" s="6" t="s">
        <v>55</v>
      </c>
      <c r="M1336" s="6" t="s">
        <v>7051</v>
      </c>
      <c r="N1336" s="6" t="s">
        <v>7017</v>
      </c>
      <c r="O1336" s="5">
        <v>0.3333333</v>
      </c>
      <c r="P1336" s="6" t="s">
        <v>7052</v>
      </c>
      <c r="Q1336" s="5">
        <v>2.186E-3</v>
      </c>
      <c r="R1336" s="5">
        <v>13667.28</v>
      </c>
      <c r="S1336" s="5">
        <v>1756</v>
      </c>
    </row>
    <row r="1337" spans="1:19" x14ac:dyDescent="0.25">
      <c r="A1337" s="5">
        <v>1757</v>
      </c>
      <c r="B1337" s="6" t="s">
        <v>7053</v>
      </c>
      <c r="C1337" s="6" t="s">
        <v>7054</v>
      </c>
      <c r="D1337" s="6" t="s">
        <v>55</v>
      </c>
      <c r="E1337" s="6" t="s">
        <v>55</v>
      </c>
      <c r="F1337" s="5" t="b">
        <v>0</v>
      </c>
      <c r="G1337" s="5" t="b">
        <v>0</v>
      </c>
      <c r="H1337" s="6" t="s">
        <v>7055</v>
      </c>
      <c r="I1337" s="6" t="s">
        <v>55</v>
      </c>
      <c r="J1337" s="5">
        <v>110.11064</v>
      </c>
      <c r="K1337" s="5" t="b">
        <v>0</v>
      </c>
      <c r="L1337" s="6" t="s">
        <v>55</v>
      </c>
      <c r="M1337" s="6" t="s">
        <v>7056</v>
      </c>
      <c r="N1337" s="6" t="s">
        <v>7017</v>
      </c>
      <c r="O1337" s="5">
        <v>0.3333333</v>
      </c>
      <c r="P1337" s="6" t="s">
        <v>7057</v>
      </c>
      <c r="Q1337" s="5">
        <v>1.6E-2</v>
      </c>
      <c r="R1337" s="5">
        <v>13667.28</v>
      </c>
      <c r="S1337" s="5">
        <v>1757</v>
      </c>
    </row>
    <row r="1338" spans="1:19" x14ac:dyDescent="0.25">
      <c r="A1338" s="5">
        <v>1758</v>
      </c>
      <c r="B1338" s="6" t="s">
        <v>7058</v>
      </c>
      <c r="C1338" s="6" t="s">
        <v>7059</v>
      </c>
      <c r="D1338" s="6" t="s">
        <v>55</v>
      </c>
      <c r="E1338" s="6" t="s">
        <v>55</v>
      </c>
      <c r="F1338" s="5" t="b">
        <v>0</v>
      </c>
      <c r="G1338" s="5" t="b">
        <v>0</v>
      </c>
      <c r="H1338" s="6" t="s">
        <v>7060</v>
      </c>
      <c r="I1338" s="6" t="s">
        <v>55</v>
      </c>
      <c r="J1338" s="5">
        <v>138.16380000000001</v>
      </c>
      <c r="K1338" s="5" t="b">
        <v>0</v>
      </c>
      <c r="L1338" s="6" t="s">
        <v>55</v>
      </c>
      <c r="M1338" s="6" t="s">
        <v>7061</v>
      </c>
      <c r="N1338" s="6" t="s">
        <v>3881</v>
      </c>
      <c r="O1338" s="5">
        <v>0.25</v>
      </c>
      <c r="P1338" s="6" t="s">
        <v>7062</v>
      </c>
      <c r="Q1338" s="5">
        <v>1.8259999999999998E-2</v>
      </c>
      <c r="R1338" s="5">
        <v>7.5350279999999996</v>
      </c>
      <c r="S1338" s="5">
        <v>1758</v>
      </c>
    </row>
    <row r="1339" spans="1:19" x14ac:dyDescent="0.25">
      <c r="A1339" s="5">
        <v>1759</v>
      </c>
      <c r="B1339" s="6" t="s">
        <v>7063</v>
      </c>
      <c r="C1339" s="6" t="s">
        <v>7064</v>
      </c>
      <c r="D1339" s="6" t="s">
        <v>55</v>
      </c>
      <c r="E1339" s="6" t="s">
        <v>55</v>
      </c>
      <c r="F1339" s="5" t="b">
        <v>0</v>
      </c>
      <c r="G1339" s="5" t="b">
        <v>0</v>
      </c>
      <c r="H1339" s="6" t="s">
        <v>7065</v>
      </c>
      <c r="I1339" s="6" t="s">
        <v>55</v>
      </c>
      <c r="J1339" s="5">
        <v>156.22368</v>
      </c>
      <c r="K1339" s="5" t="b">
        <v>0</v>
      </c>
      <c r="L1339" s="6" t="s">
        <v>55</v>
      </c>
      <c r="M1339" s="6" t="s">
        <v>7066</v>
      </c>
      <c r="N1339" s="6" t="s">
        <v>4781</v>
      </c>
      <c r="P1339" s="6" t="s">
        <v>7067</v>
      </c>
      <c r="Q1339" s="5">
        <v>1.706</v>
      </c>
      <c r="R1339" s="5">
        <v>12.371969999999999</v>
      </c>
      <c r="S1339" s="5">
        <v>1759</v>
      </c>
    </row>
    <row r="1340" spans="1:19" x14ac:dyDescent="0.25">
      <c r="A1340" s="5">
        <v>1760</v>
      </c>
      <c r="B1340" s="6" t="s">
        <v>7068</v>
      </c>
      <c r="C1340" s="6" t="s">
        <v>7069</v>
      </c>
      <c r="D1340" s="6" t="s">
        <v>55</v>
      </c>
      <c r="E1340" s="6" t="s">
        <v>55</v>
      </c>
      <c r="F1340" s="5" t="b">
        <v>0</v>
      </c>
      <c r="G1340" s="5" t="b">
        <v>0</v>
      </c>
      <c r="H1340" s="6" t="s">
        <v>7070</v>
      </c>
      <c r="I1340" s="6" t="s">
        <v>55</v>
      </c>
      <c r="J1340" s="5">
        <v>122.1644</v>
      </c>
      <c r="K1340" s="5" t="b">
        <v>0</v>
      </c>
      <c r="L1340" s="6" t="s">
        <v>55</v>
      </c>
      <c r="M1340" s="6" t="s">
        <v>7071</v>
      </c>
      <c r="N1340" s="6" t="s">
        <v>4488</v>
      </c>
      <c r="O1340" s="5">
        <v>0.125</v>
      </c>
      <c r="P1340" s="6" t="s">
        <v>7072</v>
      </c>
      <c r="Q1340" s="5">
        <v>14</v>
      </c>
      <c r="R1340" s="5">
        <v>1463.991</v>
      </c>
      <c r="S1340" s="5">
        <v>1760</v>
      </c>
    </row>
    <row r="1341" spans="1:19" x14ac:dyDescent="0.25">
      <c r="A1341" s="5">
        <v>1762</v>
      </c>
      <c r="B1341" s="6" t="s">
        <v>7073</v>
      </c>
      <c r="C1341" s="6" t="s">
        <v>7074</v>
      </c>
      <c r="D1341" s="6" t="s">
        <v>55</v>
      </c>
      <c r="E1341" s="6" t="s">
        <v>55</v>
      </c>
      <c r="F1341" s="5" t="b">
        <v>0</v>
      </c>
      <c r="G1341" s="5" t="b">
        <v>0</v>
      </c>
      <c r="H1341" s="6" t="s">
        <v>7075</v>
      </c>
      <c r="I1341" s="6" t="s">
        <v>55</v>
      </c>
      <c r="J1341" s="5">
        <v>122.12134</v>
      </c>
      <c r="K1341" s="5" t="b">
        <v>0</v>
      </c>
      <c r="L1341" s="6" t="s">
        <v>55</v>
      </c>
      <c r="M1341" s="6" t="s">
        <v>7076</v>
      </c>
      <c r="N1341" s="6" t="s">
        <v>5142</v>
      </c>
      <c r="O1341" s="5">
        <v>0.28571429999999998</v>
      </c>
      <c r="P1341" s="6" t="s">
        <v>7077</v>
      </c>
      <c r="Q1341" s="5">
        <v>29.6</v>
      </c>
      <c r="R1341" s="5">
        <v>286.1345</v>
      </c>
      <c r="S1341" s="5">
        <v>1762</v>
      </c>
    </row>
    <row r="1342" spans="1:19" x14ac:dyDescent="0.25">
      <c r="A1342" s="5">
        <v>1763</v>
      </c>
      <c r="B1342" s="6" t="s">
        <v>6547</v>
      </c>
      <c r="C1342" s="6" t="s">
        <v>6548</v>
      </c>
      <c r="D1342" s="6" t="s">
        <v>55</v>
      </c>
      <c r="E1342" s="6" t="s">
        <v>55</v>
      </c>
      <c r="F1342" s="5" t="b">
        <v>0</v>
      </c>
      <c r="G1342" s="5" t="b">
        <v>0</v>
      </c>
      <c r="H1342" s="6" t="s">
        <v>7078</v>
      </c>
      <c r="I1342" s="6" t="s">
        <v>55</v>
      </c>
      <c r="J1342" s="5">
        <v>137.19212445472201</v>
      </c>
      <c r="K1342" s="5" t="b">
        <v>0</v>
      </c>
      <c r="L1342" s="6" t="s">
        <v>55</v>
      </c>
      <c r="M1342" s="6" t="s">
        <v>6550</v>
      </c>
      <c r="N1342" s="6" t="s">
        <v>6467</v>
      </c>
      <c r="O1342" s="5">
        <v>0.3</v>
      </c>
      <c r="P1342" s="6" t="s">
        <v>55</v>
      </c>
      <c r="Q1342" s="5">
        <v>3.0259999999999999E-2</v>
      </c>
      <c r="S1342" s="5">
        <v>1763</v>
      </c>
    </row>
    <row r="1343" spans="1:19" x14ac:dyDescent="0.25">
      <c r="A1343" s="5">
        <v>1764</v>
      </c>
      <c r="B1343" s="6" t="s">
        <v>5972</v>
      </c>
      <c r="C1343" s="6" t="s">
        <v>5973</v>
      </c>
      <c r="D1343" s="6" t="s">
        <v>55</v>
      </c>
      <c r="E1343" s="6" t="s">
        <v>55</v>
      </c>
      <c r="F1343" s="5" t="b">
        <v>0</v>
      </c>
      <c r="G1343" s="5" t="b">
        <v>0</v>
      </c>
      <c r="H1343" s="6" t="s">
        <v>7079</v>
      </c>
      <c r="I1343" s="6" t="s">
        <v>55</v>
      </c>
      <c r="J1343" s="5">
        <v>182.21636000000001</v>
      </c>
      <c r="K1343" s="5" t="b">
        <v>0</v>
      </c>
      <c r="L1343" s="6" t="s">
        <v>55</v>
      </c>
      <c r="M1343" s="6" t="s">
        <v>5976</v>
      </c>
      <c r="N1343" s="6" t="s">
        <v>5977</v>
      </c>
      <c r="O1343" s="5">
        <v>0.3</v>
      </c>
      <c r="P1343" s="6" t="s">
        <v>55</v>
      </c>
      <c r="Q1343" s="5">
        <v>8.5059999999999997E-2</v>
      </c>
      <c r="S1343" s="5">
        <v>1764</v>
      </c>
    </row>
    <row r="1344" spans="1:19" x14ac:dyDescent="0.25">
      <c r="A1344" s="5">
        <v>1765</v>
      </c>
      <c r="B1344" s="6" t="s">
        <v>7080</v>
      </c>
      <c r="C1344" s="6" t="s">
        <v>7081</v>
      </c>
      <c r="D1344" s="6" t="s">
        <v>55</v>
      </c>
      <c r="E1344" s="6" t="s">
        <v>55</v>
      </c>
      <c r="F1344" s="5" t="b">
        <v>0</v>
      </c>
      <c r="G1344" s="5" t="b">
        <v>0</v>
      </c>
      <c r="H1344" s="6" t="s">
        <v>7082</v>
      </c>
      <c r="I1344" s="6" t="s">
        <v>55</v>
      </c>
      <c r="J1344" s="5">
        <v>196.24294</v>
      </c>
      <c r="K1344" s="5" t="b">
        <v>0</v>
      </c>
      <c r="L1344" s="6" t="s">
        <v>55</v>
      </c>
      <c r="M1344" s="6" t="s">
        <v>7083</v>
      </c>
      <c r="N1344" s="6" t="s">
        <v>7084</v>
      </c>
      <c r="O1344" s="5">
        <v>0.27272730000000001</v>
      </c>
      <c r="P1344" s="6" t="s">
        <v>55</v>
      </c>
      <c r="Q1344" s="5">
        <v>2.8400000000000002E-2</v>
      </c>
      <c r="S1344" s="5">
        <v>1765</v>
      </c>
    </row>
    <row r="1345" spans="1:19" x14ac:dyDescent="0.25">
      <c r="A1345" s="5">
        <v>1766</v>
      </c>
      <c r="B1345" s="6" t="s">
        <v>7085</v>
      </c>
      <c r="C1345" s="6" t="s">
        <v>7086</v>
      </c>
      <c r="D1345" s="6" t="s">
        <v>55</v>
      </c>
      <c r="E1345" s="6" t="s">
        <v>55</v>
      </c>
      <c r="F1345" s="5" t="b">
        <v>0</v>
      </c>
      <c r="G1345" s="5" t="b">
        <v>0</v>
      </c>
      <c r="H1345" s="6" t="s">
        <v>7087</v>
      </c>
      <c r="I1345" s="6" t="s">
        <v>55</v>
      </c>
      <c r="J1345" s="5">
        <v>137.19212445472201</v>
      </c>
      <c r="K1345" s="5" t="b">
        <v>0</v>
      </c>
      <c r="L1345" s="6" t="s">
        <v>55</v>
      </c>
      <c r="M1345" s="6" t="s">
        <v>7088</v>
      </c>
      <c r="N1345" s="6" t="s">
        <v>7089</v>
      </c>
      <c r="O1345" s="5">
        <v>0.27272730000000001</v>
      </c>
      <c r="P1345" s="6" t="s">
        <v>55</v>
      </c>
      <c r="Q1345" s="5">
        <v>0.95589999999999997</v>
      </c>
      <c r="S1345" s="5">
        <v>1766</v>
      </c>
    </row>
    <row r="1346" spans="1:19" x14ac:dyDescent="0.25">
      <c r="A1346" s="5">
        <v>1767</v>
      </c>
      <c r="B1346" s="6" t="s">
        <v>7090</v>
      </c>
      <c r="C1346" s="6" t="s">
        <v>7091</v>
      </c>
      <c r="D1346" s="6" t="s">
        <v>55</v>
      </c>
      <c r="E1346" s="6" t="s">
        <v>55</v>
      </c>
      <c r="F1346" s="5" t="b">
        <v>0</v>
      </c>
      <c r="G1346" s="5" t="b">
        <v>0</v>
      </c>
      <c r="H1346" s="6" t="s">
        <v>7092</v>
      </c>
      <c r="I1346" s="6" t="s">
        <v>55</v>
      </c>
      <c r="J1346" s="5">
        <v>194.23</v>
      </c>
      <c r="K1346" s="5" t="b">
        <v>0</v>
      </c>
      <c r="L1346" s="6" t="s">
        <v>55</v>
      </c>
      <c r="M1346" s="6" t="s">
        <v>7093</v>
      </c>
      <c r="N1346" s="6" t="s">
        <v>7089</v>
      </c>
      <c r="O1346" s="5">
        <v>0.27272730000000001</v>
      </c>
      <c r="P1346" s="6" t="s">
        <v>55</v>
      </c>
      <c r="Q1346" s="5">
        <v>2.1600000000000001E-2</v>
      </c>
      <c r="S1346" s="5">
        <v>1767</v>
      </c>
    </row>
    <row r="1347" spans="1:19" x14ac:dyDescent="0.25">
      <c r="A1347" s="5">
        <v>1768</v>
      </c>
      <c r="B1347" s="6" t="s">
        <v>7094</v>
      </c>
      <c r="C1347" s="6" t="s">
        <v>7095</v>
      </c>
      <c r="D1347" s="6" t="s">
        <v>55</v>
      </c>
      <c r="E1347" s="6" t="s">
        <v>55</v>
      </c>
      <c r="F1347" s="5" t="b">
        <v>0</v>
      </c>
      <c r="G1347" s="5" t="b">
        <v>0</v>
      </c>
      <c r="H1347" s="6" t="s">
        <v>7096</v>
      </c>
      <c r="I1347" s="6" t="s">
        <v>55</v>
      </c>
      <c r="J1347" s="5">
        <v>137.19212445472201</v>
      </c>
      <c r="K1347" s="5" t="b">
        <v>0</v>
      </c>
      <c r="L1347" s="6" t="s">
        <v>55</v>
      </c>
      <c r="M1347" s="6" t="s">
        <v>7097</v>
      </c>
      <c r="N1347" s="6" t="s">
        <v>7098</v>
      </c>
      <c r="O1347" s="5">
        <v>0.36363640000000003</v>
      </c>
      <c r="P1347" s="6" t="s">
        <v>55</v>
      </c>
      <c r="Q1347" s="5">
        <v>3.2659999999999998E-3</v>
      </c>
      <c r="S1347" s="5">
        <v>1768</v>
      </c>
    </row>
    <row r="1348" spans="1:19" ht="25.5" x14ac:dyDescent="0.25">
      <c r="A1348" s="5">
        <v>1770</v>
      </c>
      <c r="B1348" s="6" t="s">
        <v>7099</v>
      </c>
      <c r="C1348" s="6" t="s">
        <v>7100</v>
      </c>
      <c r="D1348" s="6" t="s">
        <v>55</v>
      </c>
      <c r="E1348" s="6" t="s">
        <v>55</v>
      </c>
      <c r="F1348" s="5" t="b">
        <v>0</v>
      </c>
      <c r="G1348" s="5" t="b">
        <v>0</v>
      </c>
      <c r="H1348" s="6" t="s">
        <v>7101</v>
      </c>
      <c r="I1348" s="6" t="s">
        <v>55</v>
      </c>
      <c r="J1348" s="5">
        <v>276.33067999999997</v>
      </c>
      <c r="K1348" s="5" t="b">
        <v>0</v>
      </c>
      <c r="L1348" s="6" t="s">
        <v>55</v>
      </c>
      <c r="M1348" s="6" t="s">
        <v>7102</v>
      </c>
      <c r="N1348" s="6" t="s">
        <v>4688</v>
      </c>
      <c r="P1348" s="6" t="s">
        <v>7103</v>
      </c>
      <c r="Q1348" s="5">
        <v>1.1670000000000001E-7</v>
      </c>
      <c r="R1348" s="5">
        <v>6.9708279999999997E-5</v>
      </c>
      <c r="S1348" s="5">
        <v>1770</v>
      </c>
    </row>
    <row r="1349" spans="1:19" x14ac:dyDescent="0.25">
      <c r="A1349" s="5">
        <v>1773</v>
      </c>
      <c r="B1349" s="6" t="s">
        <v>6496</v>
      </c>
      <c r="C1349" s="6" t="s">
        <v>6497</v>
      </c>
      <c r="D1349" s="6" t="s">
        <v>55</v>
      </c>
      <c r="E1349" s="6" t="s">
        <v>55</v>
      </c>
      <c r="F1349" s="5" t="b">
        <v>0</v>
      </c>
      <c r="G1349" s="5" t="b">
        <v>0</v>
      </c>
      <c r="H1349" s="6" t="s">
        <v>7104</v>
      </c>
      <c r="I1349" s="6" t="s">
        <v>55</v>
      </c>
      <c r="J1349" s="5">
        <v>396.68988000000002</v>
      </c>
      <c r="K1349" s="5" t="b">
        <v>0</v>
      </c>
      <c r="L1349" s="6" t="s">
        <v>55</v>
      </c>
      <c r="M1349" s="6" t="s">
        <v>6499</v>
      </c>
      <c r="N1349" s="6" t="s">
        <v>6500</v>
      </c>
      <c r="O1349" s="5">
        <v>7.6923080000000005E-2</v>
      </c>
      <c r="P1349" s="6" t="s">
        <v>55</v>
      </c>
      <c r="Q1349" s="5">
        <v>3.8530000000000002E-6</v>
      </c>
      <c r="S1349" s="5">
        <v>1773</v>
      </c>
    </row>
    <row r="1350" spans="1:19" ht="25.5" x14ac:dyDescent="0.25">
      <c r="A1350" s="5">
        <v>1774</v>
      </c>
      <c r="B1350" s="6" t="s">
        <v>6519</v>
      </c>
      <c r="C1350" s="6" t="s">
        <v>6520</v>
      </c>
      <c r="D1350" s="6" t="s">
        <v>55</v>
      </c>
      <c r="E1350" s="6" t="s">
        <v>55</v>
      </c>
      <c r="F1350" s="5" t="b">
        <v>0</v>
      </c>
      <c r="G1350" s="5" t="b">
        <v>0</v>
      </c>
      <c r="H1350" s="6" t="s">
        <v>7105</v>
      </c>
      <c r="I1350" s="6" t="s">
        <v>55</v>
      </c>
      <c r="J1350" s="5">
        <v>282.46136000000001</v>
      </c>
      <c r="K1350" s="5" t="b">
        <v>0</v>
      </c>
      <c r="L1350" s="6" t="s">
        <v>55</v>
      </c>
      <c r="M1350" s="6" t="s">
        <v>6522</v>
      </c>
      <c r="N1350" s="6" t="s">
        <v>5194</v>
      </c>
      <c r="O1350" s="5">
        <v>0.1111111</v>
      </c>
      <c r="P1350" s="6" t="s">
        <v>5288</v>
      </c>
      <c r="Q1350" s="5">
        <v>6.8389999999999996E-3</v>
      </c>
      <c r="R1350" s="5">
        <v>7.975464E-6</v>
      </c>
      <c r="S1350" s="5">
        <v>1774</v>
      </c>
    </row>
    <row r="1351" spans="1:19" x14ac:dyDescent="0.25">
      <c r="A1351" s="5">
        <v>1776</v>
      </c>
      <c r="B1351" s="6" t="s">
        <v>7106</v>
      </c>
      <c r="C1351" s="6" t="s">
        <v>7107</v>
      </c>
      <c r="D1351" s="6" t="s">
        <v>55</v>
      </c>
      <c r="E1351" s="6" t="s">
        <v>55</v>
      </c>
      <c r="F1351" s="5" t="b">
        <v>0</v>
      </c>
      <c r="G1351" s="5" t="b">
        <v>0</v>
      </c>
      <c r="H1351" s="6" t="s">
        <v>7108</v>
      </c>
      <c r="I1351" s="6" t="s">
        <v>55</v>
      </c>
      <c r="J1351" s="5">
        <v>302.45</v>
      </c>
      <c r="K1351" s="5" t="b">
        <v>0</v>
      </c>
      <c r="L1351" s="6" t="s">
        <v>55</v>
      </c>
      <c r="M1351" s="6" t="s">
        <v>7109</v>
      </c>
      <c r="N1351" s="6" t="s">
        <v>5114</v>
      </c>
      <c r="O1351" s="5">
        <v>0.1</v>
      </c>
      <c r="P1351" s="6" t="s">
        <v>55</v>
      </c>
      <c r="Q1351" s="5">
        <v>1.573E-5</v>
      </c>
      <c r="S1351" s="5">
        <v>1776</v>
      </c>
    </row>
    <row r="1352" spans="1:19" x14ac:dyDescent="0.25">
      <c r="A1352" s="5">
        <v>1777</v>
      </c>
      <c r="B1352" s="6" t="s">
        <v>7110</v>
      </c>
      <c r="C1352" s="6" t="s">
        <v>7111</v>
      </c>
      <c r="D1352" s="6" t="s">
        <v>55</v>
      </c>
      <c r="E1352" s="6" t="s">
        <v>55</v>
      </c>
      <c r="F1352" s="5" t="b">
        <v>0</v>
      </c>
      <c r="G1352" s="5" t="b">
        <v>0</v>
      </c>
      <c r="H1352" s="6" t="s">
        <v>7112</v>
      </c>
      <c r="I1352" s="6" t="s">
        <v>55</v>
      </c>
      <c r="J1352" s="5">
        <v>166.1739</v>
      </c>
      <c r="K1352" s="5" t="b">
        <v>0</v>
      </c>
      <c r="L1352" s="6" t="s">
        <v>55</v>
      </c>
      <c r="M1352" s="6" t="s">
        <v>7113</v>
      </c>
      <c r="N1352" s="6" t="s">
        <v>5121</v>
      </c>
      <c r="O1352" s="5">
        <v>0.3333333</v>
      </c>
      <c r="P1352" s="6" t="s">
        <v>7114</v>
      </c>
      <c r="Q1352" s="5">
        <v>0.48659999999999998</v>
      </c>
      <c r="R1352" s="5">
        <v>3.2830889999999999</v>
      </c>
      <c r="S1352" s="5">
        <v>1777</v>
      </c>
    </row>
    <row r="1353" spans="1:19" x14ac:dyDescent="0.25">
      <c r="A1353" s="5">
        <v>1778</v>
      </c>
      <c r="B1353" s="6" t="s">
        <v>7115</v>
      </c>
      <c r="C1353" s="6" t="s">
        <v>7116</v>
      </c>
      <c r="D1353" s="6" t="s">
        <v>55</v>
      </c>
      <c r="E1353" s="6" t="s">
        <v>55</v>
      </c>
      <c r="F1353" s="5" t="b">
        <v>0</v>
      </c>
      <c r="G1353" s="5" t="b">
        <v>0</v>
      </c>
      <c r="H1353" s="6" t="s">
        <v>7117</v>
      </c>
      <c r="I1353" s="6" t="s">
        <v>55</v>
      </c>
      <c r="J1353" s="5">
        <v>137.19212445472201</v>
      </c>
      <c r="K1353" s="5" t="b">
        <v>0</v>
      </c>
      <c r="L1353" s="6" t="s">
        <v>55</v>
      </c>
      <c r="M1353" s="6" t="s">
        <v>7118</v>
      </c>
      <c r="N1353" s="6" t="s">
        <v>7098</v>
      </c>
      <c r="O1353" s="5">
        <v>0.36363640000000003</v>
      </c>
      <c r="P1353" s="6" t="s">
        <v>7119</v>
      </c>
      <c r="Q1353" s="5">
        <v>9.9460000000000007E-2</v>
      </c>
      <c r="R1353" s="5">
        <v>0.1150978</v>
      </c>
      <c r="S1353" s="5">
        <v>1778</v>
      </c>
    </row>
    <row r="1354" spans="1:19" x14ac:dyDescent="0.25">
      <c r="A1354" s="5">
        <v>1779</v>
      </c>
      <c r="B1354" s="6" t="s">
        <v>7120</v>
      </c>
      <c r="C1354" s="6" t="s">
        <v>7121</v>
      </c>
      <c r="D1354" s="6" t="s">
        <v>55</v>
      </c>
      <c r="E1354" s="6" t="s">
        <v>55</v>
      </c>
      <c r="F1354" s="5" t="b">
        <v>0</v>
      </c>
      <c r="G1354" s="5" t="b">
        <v>0</v>
      </c>
      <c r="H1354" s="6" t="s">
        <v>7122</v>
      </c>
      <c r="I1354" s="6" t="s">
        <v>55</v>
      </c>
      <c r="J1354" s="5">
        <v>137.19212445472201</v>
      </c>
      <c r="K1354" s="5" t="b">
        <v>0</v>
      </c>
      <c r="L1354" s="6" t="s">
        <v>55</v>
      </c>
      <c r="M1354" s="6" t="s">
        <v>7123</v>
      </c>
      <c r="N1354" s="6" t="s">
        <v>7124</v>
      </c>
      <c r="O1354" s="5">
        <v>0.3333333</v>
      </c>
      <c r="P1354" s="6" t="s">
        <v>55</v>
      </c>
      <c r="Q1354" s="5">
        <v>1.273E-3</v>
      </c>
      <c r="S1354" s="5">
        <v>1779</v>
      </c>
    </row>
    <row r="1355" spans="1:19" x14ac:dyDescent="0.25">
      <c r="A1355" s="5">
        <v>1780</v>
      </c>
      <c r="B1355" s="6" t="s">
        <v>7125</v>
      </c>
      <c r="C1355" s="6" t="s">
        <v>7126</v>
      </c>
      <c r="D1355" s="6" t="s">
        <v>55</v>
      </c>
      <c r="E1355" s="6" t="s">
        <v>55</v>
      </c>
      <c r="F1355" s="5" t="b">
        <v>0</v>
      </c>
      <c r="G1355" s="5" t="b">
        <v>0</v>
      </c>
      <c r="H1355" s="6" t="s">
        <v>7127</v>
      </c>
      <c r="I1355" s="6" t="s">
        <v>55</v>
      </c>
      <c r="J1355" s="5">
        <v>137.19212445472201</v>
      </c>
      <c r="K1355" s="5" t="b">
        <v>0</v>
      </c>
      <c r="L1355" s="6" t="s">
        <v>55</v>
      </c>
      <c r="M1355" s="6" t="s">
        <v>7128</v>
      </c>
      <c r="N1355" s="6" t="s">
        <v>6610</v>
      </c>
      <c r="O1355" s="5">
        <v>0.36363640000000003</v>
      </c>
      <c r="P1355" s="6" t="s">
        <v>55</v>
      </c>
      <c r="Q1355" s="5">
        <v>1.627E-3</v>
      </c>
      <c r="S1355" s="5">
        <v>1780</v>
      </c>
    </row>
    <row r="1356" spans="1:19" ht="25.5" x14ac:dyDescent="0.25">
      <c r="A1356" s="5">
        <v>1782</v>
      </c>
      <c r="B1356" s="6" t="s">
        <v>55</v>
      </c>
      <c r="C1356" s="6" t="s">
        <v>55</v>
      </c>
      <c r="D1356" s="6" t="s">
        <v>7129</v>
      </c>
      <c r="E1356" s="6" t="s">
        <v>55</v>
      </c>
      <c r="F1356" s="5" t="b">
        <v>0</v>
      </c>
      <c r="G1356" s="5" t="b">
        <v>0</v>
      </c>
      <c r="H1356" s="6" t="s">
        <v>7130</v>
      </c>
      <c r="I1356" s="6" t="s">
        <v>55</v>
      </c>
      <c r="J1356" s="5">
        <v>137.19212445472201</v>
      </c>
      <c r="K1356" s="5" t="b">
        <v>0</v>
      </c>
      <c r="L1356" s="6" t="s">
        <v>55</v>
      </c>
      <c r="M1356" s="6" t="s">
        <v>7131</v>
      </c>
      <c r="N1356" s="6" t="s">
        <v>55</v>
      </c>
      <c r="P1356" s="6" t="s">
        <v>55</v>
      </c>
      <c r="Q1356" s="5">
        <v>2.1600000000000001E-6</v>
      </c>
      <c r="S1356" s="5">
        <v>1782</v>
      </c>
    </row>
    <row r="1357" spans="1:19" x14ac:dyDescent="0.25">
      <c r="A1357" s="5">
        <v>1783</v>
      </c>
      <c r="B1357" s="6" t="s">
        <v>7132</v>
      </c>
      <c r="C1357" s="6" t="s">
        <v>7133</v>
      </c>
      <c r="D1357" s="6" t="s">
        <v>55</v>
      </c>
      <c r="E1357" s="6" t="s">
        <v>55</v>
      </c>
      <c r="F1357" s="5" t="b">
        <v>0</v>
      </c>
      <c r="G1357" s="5" t="b">
        <v>0</v>
      </c>
      <c r="H1357" s="6" t="s">
        <v>7134</v>
      </c>
      <c r="I1357" s="6" t="s">
        <v>55</v>
      </c>
      <c r="J1357" s="5">
        <v>137.19212445472201</v>
      </c>
      <c r="K1357" s="5" t="b">
        <v>0</v>
      </c>
      <c r="L1357" s="6" t="s">
        <v>55</v>
      </c>
      <c r="M1357" s="6" t="s">
        <v>7135</v>
      </c>
      <c r="N1357" s="6" t="s">
        <v>7136</v>
      </c>
      <c r="O1357" s="5">
        <v>0.15</v>
      </c>
      <c r="P1357" s="6" t="s">
        <v>55</v>
      </c>
      <c r="Q1357" s="5">
        <v>3.3060000000000002E-6</v>
      </c>
      <c r="S1357" s="5">
        <v>1783</v>
      </c>
    </row>
    <row r="1358" spans="1:19" ht="25.5" x14ac:dyDescent="0.25">
      <c r="A1358" s="5">
        <v>1784</v>
      </c>
      <c r="B1358" s="6" t="s">
        <v>55</v>
      </c>
      <c r="C1358" s="6" t="s">
        <v>55</v>
      </c>
      <c r="D1358" s="6" t="s">
        <v>7137</v>
      </c>
      <c r="E1358" s="6" t="s">
        <v>55</v>
      </c>
      <c r="F1358" s="5" t="b">
        <v>0</v>
      </c>
      <c r="G1358" s="5" t="b">
        <v>0</v>
      </c>
      <c r="H1358" s="6" t="s">
        <v>7138</v>
      </c>
      <c r="I1358" s="6" t="s">
        <v>55</v>
      </c>
      <c r="J1358" s="5">
        <v>137.19212445472201</v>
      </c>
      <c r="K1358" s="5" t="b">
        <v>0</v>
      </c>
      <c r="L1358" s="6" t="s">
        <v>55</v>
      </c>
      <c r="M1358" s="6" t="s">
        <v>7139</v>
      </c>
      <c r="N1358" s="6" t="s">
        <v>55</v>
      </c>
      <c r="O1358" s="5">
        <v>0.1</v>
      </c>
      <c r="P1358" s="6" t="s">
        <v>55</v>
      </c>
      <c r="Q1358" s="5">
        <v>3.8399999999999998E-5</v>
      </c>
      <c r="S1358" s="5">
        <v>1784</v>
      </c>
    </row>
    <row r="1359" spans="1:19" x14ac:dyDescent="0.25">
      <c r="A1359" s="5">
        <v>1785</v>
      </c>
      <c r="B1359" s="6" t="s">
        <v>7140</v>
      </c>
      <c r="C1359" s="6" t="s">
        <v>7141</v>
      </c>
      <c r="D1359" s="6" t="s">
        <v>55</v>
      </c>
      <c r="E1359" s="6" t="s">
        <v>55</v>
      </c>
      <c r="F1359" s="5" t="b">
        <v>0</v>
      </c>
      <c r="G1359" s="5" t="b">
        <v>0</v>
      </c>
      <c r="H1359" s="6" t="s">
        <v>7142</v>
      </c>
      <c r="I1359" s="6" t="s">
        <v>55</v>
      </c>
      <c r="J1359" s="5">
        <v>298.43</v>
      </c>
      <c r="K1359" s="5" t="b">
        <v>0</v>
      </c>
      <c r="L1359" s="6" t="s">
        <v>55</v>
      </c>
      <c r="M1359" s="6" t="s">
        <v>7143</v>
      </c>
      <c r="N1359" s="6" t="s">
        <v>7144</v>
      </c>
      <c r="O1359" s="5">
        <v>0.1</v>
      </c>
      <c r="P1359" s="6" t="s">
        <v>55</v>
      </c>
      <c r="Q1359" s="5">
        <v>1.3090000000000001E-4</v>
      </c>
      <c r="S1359" s="5">
        <v>1785</v>
      </c>
    </row>
    <row r="1360" spans="1:19" x14ac:dyDescent="0.25">
      <c r="A1360" s="5">
        <v>1786</v>
      </c>
      <c r="B1360" s="6" t="s">
        <v>7145</v>
      </c>
      <c r="C1360" s="6" t="s">
        <v>7146</v>
      </c>
      <c r="D1360" s="6" t="s">
        <v>55</v>
      </c>
      <c r="E1360" s="6" t="s">
        <v>55</v>
      </c>
      <c r="F1360" s="5" t="b">
        <v>0</v>
      </c>
      <c r="G1360" s="5" t="b">
        <v>0</v>
      </c>
      <c r="H1360" s="6" t="s">
        <v>7147</v>
      </c>
      <c r="I1360" s="6" t="s">
        <v>55</v>
      </c>
      <c r="J1360" s="5">
        <v>182.30248</v>
      </c>
      <c r="K1360" s="5" t="b">
        <v>0</v>
      </c>
      <c r="L1360" s="6" t="s">
        <v>55</v>
      </c>
      <c r="M1360" s="6" t="s">
        <v>7148</v>
      </c>
      <c r="N1360" s="6" t="s">
        <v>7149</v>
      </c>
      <c r="O1360" s="5">
        <v>8.3333340000000006E-2</v>
      </c>
      <c r="P1360" s="6" t="s">
        <v>55</v>
      </c>
      <c r="Q1360" s="5">
        <v>2.3730000000000002</v>
      </c>
      <c r="S1360" s="5">
        <v>1786</v>
      </c>
    </row>
    <row r="1361" spans="1:19" x14ac:dyDescent="0.25">
      <c r="A1361" s="5">
        <v>1787</v>
      </c>
      <c r="B1361" s="6" t="s">
        <v>6657</v>
      </c>
      <c r="C1361" s="6" t="s">
        <v>6658</v>
      </c>
      <c r="D1361" s="6" t="s">
        <v>55</v>
      </c>
      <c r="E1361" s="6" t="s">
        <v>55</v>
      </c>
      <c r="F1361" s="5" t="b">
        <v>0</v>
      </c>
      <c r="G1361" s="5" t="b">
        <v>0</v>
      </c>
      <c r="H1361" s="6" t="s">
        <v>7150</v>
      </c>
      <c r="I1361" s="6" t="s">
        <v>55</v>
      </c>
      <c r="J1361" s="5">
        <v>196.32906</v>
      </c>
      <c r="K1361" s="5" t="b">
        <v>0</v>
      </c>
      <c r="L1361" s="6" t="s">
        <v>55</v>
      </c>
      <c r="M1361" s="6" t="s">
        <v>6660</v>
      </c>
      <c r="N1361" s="6" t="s">
        <v>6661</v>
      </c>
      <c r="O1361" s="5">
        <v>7.6923080000000005E-2</v>
      </c>
      <c r="P1361" s="6" t="s">
        <v>6662</v>
      </c>
      <c r="Q1361" s="5">
        <v>1.2629999999999999</v>
      </c>
      <c r="R1361" s="5">
        <v>0.55636099999999999</v>
      </c>
      <c r="S1361" s="5">
        <v>1787</v>
      </c>
    </row>
    <row r="1362" spans="1:19" x14ac:dyDescent="0.25">
      <c r="A1362" s="5">
        <v>1788</v>
      </c>
      <c r="B1362" s="6" t="s">
        <v>7151</v>
      </c>
      <c r="C1362" s="6" t="s">
        <v>7152</v>
      </c>
      <c r="D1362" s="6" t="s">
        <v>55</v>
      </c>
      <c r="E1362" s="6" t="s">
        <v>55</v>
      </c>
      <c r="F1362" s="5" t="b">
        <v>0</v>
      </c>
      <c r="G1362" s="5" t="b">
        <v>0</v>
      </c>
      <c r="H1362" s="6" t="s">
        <v>7153</v>
      </c>
      <c r="I1362" s="6" t="s">
        <v>55</v>
      </c>
      <c r="J1362" s="5">
        <v>210.35563999999999</v>
      </c>
      <c r="K1362" s="5" t="b">
        <v>0</v>
      </c>
      <c r="L1362" s="6" t="s">
        <v>55</v>
      </c>
      <c r="M1362" s="6" t="s">
        <v>7154</v>
      </c>
      <c r="N1362" s="6" t="s">
        <v>7155</v>
      </c>
      <c r="O1362" s="5">
        <v>6.25E-2</v>
      </c>
      <c r="P1362" s="6" t="s">
        <v>7156</v>
      </c>
      <c r="Q1362" s="5">
        <v>0.436</v>
      </c>
      <c r="R1362" s="5">
        <v>1.9504779999999999E-2</v>
      </c>
      <c r="S1362" s="5">
        <v>1788</v>
      </c>
    </row>
    <row r="1363" spans="1:19" x14ac:dyDescent="0.25">
      <c r="A1363" s="5">
        <v>1789</v>
      </c>
      <c r="B1363" s="6" t="s">
        <v>7157</v>
      </c>
      <c r="C1363" s="6" t="s">
        <v>7158</v>
      </c>
      <c r="D1363" s="6" t="s">
        <v>55</v>
      </c>
      <c r="E1363" s="6" t="s">
        <v>55</v>
      </c>
      <c r="F1363" s="5" t="b">
        <v>0</v>
      </c>
      <c r="G1363" s="5" t="b">
        <v>0</v>
      </c>
      <c r="H1363" s="6" t="s">
        <v>7159</v>
      </c>
      <c r="I1363" s="6" t="s">
        <v>55</v>
      </c>
      <c r="J1363" s="5">
        <v>224.38221999999999</v>
      </c>
      <c r="K1363" s="5" t="b">
        <v>0</v>
      </c>
      <c r="L1363" s="6" t="s">
        <v>55</v>
      </c>
      <c r="M1363" s="6" t="s">
        <v>7160</v>
      </c>
      <c r="N1363" s="6" t="s">
        <v>7161</v>
      </c>
      <c r="O1363" s="5">
        <v>6.6666669999999997E-2</v>
      </c>
      <c r="P1363" s="6" t="s">
        <v>55</v>
      </c>
      <c r="Q1363" s="5">
        <v>0.16800000000000001</v>
      </c>
      <c r="R1363" s="5">
        <v>5.96E-2</v>
      </c>
      <c r="S1363" s="5">
        <v>1789</v>
      </c>
    </row>
    <row r="1364" spans="1:19" x14ac:dyDescent="0.25">
      <c r="A1364" s="5">
        <v>1790</v>
      </c>
      <c r="B1364" s="6" t="s">
        <v>6730</v>
      </c>
      <c r="C1364" s="6" t="s">
        <v>6731</v>
      </c>
      <c r="D1364" s="6" t="s">
        <v>55</v>
      </c>
      <c r="E1364" s="6" t="s">
        <v>55</v>
      </c>
      <c r="F1364" s="5" t="b">
        <v>0</v>
      </c>
      <c r="G1364" s="5" t="b">
        <v>0</v>
      </c>
      <c r="H1364" s="6" t="s">
        <v>7162</v>
      </c>
      <c r="I1364" s="6" t="s">
        <v>55</v>
      </c>
      <c r="J1364" s="5">
        <v>254.45125999999999</v>
      </c>
      <c r="K1364" s="5" t="b">
        <v>0</v>
      </c>
      <c r="L1364" s="6" t="s">
        <v>55</v>
      </c>
      <c r="M1364" s="6" t="s">
        <v>6733</v>
      </c>
      <c r="N1364" s="6" t="s">
        <v>6684</v>
      </c>
      <c r="O1364" s="5">
        <v>5.8823529999999999E-2</v>
      </c>
      <c r="P1364" s="6" t="s">
        <v>55</v>
      </c>
      <c r="Q1364" s="5">
        <v>0.10630000000000001</v>
      </c>
      <c r="R1364" s="5">
        <v>6.3829999999999998E-3</v>
      </c>
      <c r="S1364" s="5">
        <v>1790</v>
      </c>
    </row>
    <row r="1365" spans="1:19" x14ac:dyDescent="0.25">
      <c r="A1365" s="5">
        <v>1793</v>
      </c>
      <c r="B1365" s="6" t="s">
        <v>7163</v>
      </c>
      <c r="C1365" s="6" t="s">
        <v>7164</v>
      </c>
      <c r="D1365" s="6" t="s">
        <v>55</v>
      </c>
      <c r="E1365" s="6" t="s">
        <v>55</v>
      </c>
      <c r="F1365" s="5" t="b">
        <v>0</v>
      </c>
      <c r="G1365" s="5" t="b">
        <v>0</v>
      </c>
      <c r="H1365" s="6" t="s">
        <v>7165</v>
      </c>
      <c r="I1365" s="6" t="s">
        <v>55</v>
      </c>
      <c r="J1365" s="5">
        <v>137.19212445472201</v>
      </c>
      <c r="K1365" s="5" t="b">
        <v>0</v>
      </c>
      <c r="L1365" s="6" t="s">
        <v>55</v>
      </c>
      <c r="M1365" s="6" t="s">
        <v>7166</v>
      </c>
      <c r="N1365" s="6" t="s">
        <v>7167</v>
      </c>
      <c r="O1365" s="5">
        <v>0.1111111</v>
      </c>
      <c r="P1365" s="6" t="s">
        <v>55</v>
      </c>
      <c r="Q1365" s="5">
        <v>1.6670000000000001E-3</v>
      </c>
      <c r="S1365" s="5">
        <v>1793</v>
      </c>
    </row>
    <row r="1366" spans="1:19" x14ac:dyDescent="0.25">
      <c r="A1366" s="5">
        <v>1795</v>
      </c>
      <c r="B1366" s="6" t="s">
        <v>6567</v>
      </c>
      <c r="C1366" s="6" t="s">
        <v>6568</v>
      </c>
      <c r="D1366" s="6" t="s">
        <v>55</v>
      </c>
      <c r="E1366" s="6" t="s">
        <v>55</v>
      </c>
      <c r="F1366" s="5" t="b">
        <v>0</v>
      </c>
      <c r="G1366" s="5" t="b">
        <v>0</v>
      </c>
      <c r="H1366" s="6" t="s">
        <v>7168</v>
      </c>
      <c r="I1366" s="6" t="s">
        <v>55</v>
      </c>
      <c r="J1366" s="5">
        <v>137.19212445472201</v>
      </c>
      <c r="K1366" s="5" t="b">
        <v>0</v>
      </c>
      <c r="L1366" s="6" t="s">
        <v>55</v>
      </c>
      <c r="M1366" s="6" t="s">
        <v>6570</v>
      </c>
      <c r="N1366" s="6" t="s">
        <v>6571</v>
      </c>
      <c r="O1366" s="5">
        <v>6.6666669999999997E-2</v>
      </c>
      <c r="P1366" s="6" t="s">
        <v>55</v>
      </c>
      <c r="Q1366" s="5">
        <v>2.293E-7</v>
      </c>
      <c r="S1366" s="5">
        <v>1795</v>
      </c>
    </row>
    <row r="1367" spans="1:19" x14ac:dyDescent="0.25">
      <c r="A1367" s="5">
        <v>1796</v>
      </c>
      <c r="B1367" s="6" t="s">
        <v>6562</v>
      </c>
      <c r="C1367" s="6" t="s">
        <v>6563</v>
      </c>
      <c r="D1367" s="6" t="s">
        <v>55</v>
      </c>
      <c r="E1367" s="6" t="s">
        <v>55</v>
      </c>
      <c r="F1367" s="5" t="b">
        <v>0</v>
      </c>
      <c r="G1367" s="5" t="b">
        <v>0</v>
      </c>
      <c r="H1367" s="6" t="s">
        <v>7169</v>
      </c>
      <c r="I1367" s="6" t="s">
        <v>55</v>
      </c>
      <c r="J1367" s="5">
        <v>424.75</v>
      </c>
      <c r="K1367" s="5" t="b">
        <v>0</v>
      </c>
      <c r="L1367" s="6" t="s">
        <v>55</v>
      </c>
      <c r="M1367" s="6" t="s">
        <v>6565</v>
      </c>
      <c r="N1367" s="6" t="s">
        <v>6566</v>
      </c>
      <c r="O1367" s="5">
        <v>7.1428569999999997E-2</v>
      </c>
      <c r="P1367" s="6" t="s">
        <v>55</v>
      </c>
      <c r="Q1367" s="5">
        <v>9.4789999999999996E-7</v>
      </c>
      <c r="S1367" s="5">
        <v>1796</v>
      </c>
    </row>
    <row r="1368" spans="1:19" x14ac:dyDescent="0.25">
      <c r="A1368" s="5">
        <v>1797</v>
      </c>
      <c r="B1368" s="6" t="s">
        <v>6557</v>
      </c>
      <c r="C1368" s="6" t="s">
        <v>6558</v>
      </c>
      <c r="D1368" s="6" t="s">
        <v>55</v>
      </c>
      <c r="E1368" s="6" t="s">
        <v>55</v>
      </c>
      <c r="F1368" s="5" t="b">
        <v>0</v>
      </c>
      <c r="G1368" s="5" t="b">
        <v>0</v>
      </c>
      <c r="H1368" s="6" t="s">
        <v>7170</v>
      </c>
      <c r="I1368" s="6" t="s">
        <v>55</v>
      </c>
      <c r="J1368" s="5">
        <v>410.71645999999998</v>
      </c>
      <c r="K1368" s="5" t="b">
        <v>0</v>
      </c>
      <c r="L1368" s="6" t="s">
        <v>55</v>
      </c>
      <c r="M1368" s="6" t="s">
        <v>6560</v>
      </c>
      <c r="N1368" s="6" t="s">
        <v>6561</v>
      </c>
      <c r="O1368" s="5">
        <v>7.4074070000000006E-2</v>
      </c>
      <c r="P1368" s="6" t="s">
        <v>55</v>
      </c>
      <c r="Q1368" s="5">
        <v>1.4000000000000001E-7</v>
      </c>
      <c r="S1368" s="5">
        <v>1797</v>
      </c>
    </row>
    <row r="1369" spans="1:19" x14ac:dyDescent="0.25">
      <c r="A1369" s="5">
        <v>1799</v>
      </c>
      <c r="B1369" s="6" t="s">
        <v>5296</v>
      </c>
      <c r="C1369" s="6" t="s">
        <v>5297</v>
      </c>
      <c r="D1369" s="6" t="s">
        <v>55</v>
      </c>
      <c r="E1369" s="6" t="s">
        <v>55</v>
      </c>
      <c r="F1369" s="5" t="b">
        <v>0</v>
      </c>
      <c r="G1369" s="5" t="b">
        <v>0</v>
      </c>
      <c r="H1369" s="6" t="s">
        <v>7171</v>
      </c>
      <c r="I1369" s="6" t="s">
        <v>55</v>
      </c>
      <c r="J1369" s="5">
        <v>137.19212445472201</v>
      </c>
      <c r="K1369" s="5" t="b">
        <v>0</v>
      </c>
      <c r="L1369" s="6" t="s">
        <v>55</v>
      </c>
      <c r="M1369" s="6" t="s">
        <v>5300</v>
      </c>
      <c r="N1369" s="6" t="s">
        <v>5301</v>
      </c>
      <c r="O1369" s="5">
        <v>0.13333329999999999</v>
      </c>
      <c r="P1369" s="6" t="s">
        <v>5302</v>
      </c>
      <c r="Q1369" s="5">
        <v>1.7860000000000001E-2</v>
      </c>
      <c r="R1369" s="5">
        <v>2.274949E-4</v>
      </c>
      <c r="S1369" s="5">
        <v>1799</v>
      </c>
    </row>
    <row r="1370" spans="1:19" x14ac:dyDescent="0.25">
      <c r="A1370" s="5">
        <v>1800</v>
      </c>
      <c r="B1370" s="6" t="s">
        <v>7172</v>
      </c>
      <c r="C1370" s="6" t="s">
        <v>7173</v>
      </c>
      <c r="D1370" s="6" t="s">
        <v>55</v>
      </c>
      <c r="E1370" s="6" t="s">
        <v>55</v>
      </c>
      <c r="F1370" s="5" t="b">
        <v>0</v>
      </c>
      <c r="G1370" s="5" t="b">
        <v>0</v>
      </c>
      <c r="H1370" s="6" t="s">
        <v>7174</v>
      </c>
      <c r="I1370" s="6" t="s">
        <v>55</v>
      </c>
      <c r="J1370" s="5">
        <v>137.19212445472201</v>
      </c>
      <c r="K1370" s="5" t="b">
        <v>0</v>
      </c>
      <c r="L1370" s="6" t="s">
        <v>55</v>
      </c>
      <c r="M1370" s="6" t="s">
        <v>7175</v>
      </c>
      <c r="N1370" s="6" t="s">
        <v>7176</v>
      </c>
      <c r="P1370" s="6" t="s">
        <v>55</v>
      </c>
      <c r="Q1370" s="5">
        <v>0.38929999999999998</v>
      </c>
      <c r="S1370" s="5">
        <v>1800</v>
      </c>
    </row>
    <row r="1371" spans="1:19" ht="25.5" x14ac:dyDescent="0.25">
      <c r="A1371" s="5">
        <v>1801</v>
      </c>
      <c r="B1371" s="6" t="s">
        <v>55</v>
      </c>
      <c r="C1371" s="6" t="s">
        <v>55</v>
      </c>
      <c r="D1371" s="6" t="s">
        <v>7177</v>
      </c>
      <c r="E1371" s="6" t="s">
        <v>55</v>
      </c>
      <c r="F1371" s="5" t="b">
        <v>0</v>
      </c>
      <c r="G1371" s="5" t="b">
        <v>0</v>
      </c>
      <c r="H1371" s="6" t="s">
        <v>7178</v>
      </c>
      <c r="I1371" s="6" t="s">
        <v>55</v>
      </c>
      <c r="J1371" s="5">
        <v>156.22368</v>
      </c>
      <c r="K1371" s="5" t="b">
        <v>0</v>
      </c>
      <c r="L1371" s="6" t="s">
        <v>55</v>
      </c>
      <c r="M1371" s="6" t="s">
        <v>7179</v>
      </c>
      <c r="N1371" s="6" t="s">
        <v>4781</v>
      </c>
      <c r="P1371" s="6" t="s">
        <v>55</v>
      </c>
      <c r="Q1371" s="5">
        <v>0.3266</v>
      </c>
      <c r="S1371" s="5">
        <v>1801</v>
      </c>
    </row>
    <row r="1372" spans="1:19" x14ac:dyDescent="0.25">
      <c r="A1372" s="5">
        <v>1802</v>
      </c>
      <c r="B1372" s="6" t="s">
        <v>2569</v>
      </c>
      <c r="C1372" s="6" t="s">
        <v>2569</v>
      </c>
      <c r="D1372" s="6" t="s">
        <v>55</v>
      </c>
      <c r="E1372" s="6" t="s">
        <v>55</v>
      </c>
      <c r="F1372" s="5" t="b">
        <v>0</v>
      </c>
      <c r="G1372" s="5" t="b">
        <v>0</v>
      </c>
      <c r="H1372" s="6" t="s">
        <v>7180</v>
      </c>
      <c r="I1372" s="6" t="s">
        <v>55</v>
      </c>
      <c r="J1372" s="5">
        <v>192.25577999999999</v>
      </c>
      <c r="K1372" s="5" t="b">
        <v>0</v>
      </c>
      <c r="L1372" s="6" t="s">
        <v>55</v>
      </c>
      <c r="M1372" s="6" t="s">
        <v>55</v>
      </c>
      <c r="N1372" s="6" t="s">
        <v>55</v>
      </c>
      <c r="P1372" s="6" t="s">
        <v>55</v>
      </c>
      <c r="Q1372" s="5">
        <v>4.9059999999999997</v>
      </c>
      <c r="S1372" s="5">
        <v>1802</v>
      </c>
    </row>
    <row r="1373" spans="1:19" x14ac:dyDescent="0.25">
      <c r="A1373" s="5">
        <v>1803</v>
      </c>
      <c r="B1373" s="6" t="s">
        <v>7181</v>
      </c>
      <c r="C1373" s="6" t="s">
        <v>7182</v>
      </c>
      <c r="D1373" s="6" t="s">
        <v>55</v>
      </c>
      <c r="E1373" s="6" t="s">
        <v>55</v>
      </c>
      <c r="F1373" s="5" t="b">
        <v>0</v>
      </c>
      <c r="G1373" s="5" t="b">
        <v>0</v>
      </c>
      <c r="H1373" s="6" t="s">
        <v>7183</v>
      </c>
      <c r="I1373" s="6" t="s">
        <v>55</v>
      </c>
      <c r="J1373" s="5">
        <v>194.31</v>
      </c>
      <c r="K1373" s="5" t="b">
        <v>0</v>
      </c>
      <c r="L1373" s="6" t="s">
        <v>55</v>
      </c>
      <c r="M1373" s="6" t="s">
        <v>7184</v>
      </c>
      <c r="N1373" s="6" t="s">
        <v>7185</v>
      </c>
      <c r="O1373" s="5">
        <v>7.6923080000000005E-2</v>
      </c>
      <c r="P1373" s="6" t="s">
        <v>55</v>
      </c>
      <c r="Q1373" s="5">
        <v>10.81</v>
      </c>
      <c r="S1373" s="5">
        <v>1803</v>
      </c>
    </row>
    <row r="1374" spans="1:19" x14ac:dyDescent="0.25">
      <c r="A1374" s="5">
        <v>1804</v>
      </c>
      <c r="B1374" s="6" t="s">
        <v>7186</v>
      </c>
      <c r="C1374" s="6" t="s">
        <v>7187</v>
      </c>
      <c r="D1374" s="6" t="s">
        <v>55</v>
      </c>
      <c r="E1374" s="6" t="s">
        <v>55</v>
      </c>
      <c r="F1374" s="5" t="b">
        <v>0</v>
      </c>
      <c r="G1374" s="5" t="b">
        <v>0</v>
      </c>
      <c r="H1374" s="6" t="s">
        <v>7188</v>
      </c>
      <c r="I1374" s="6" t="s">
        <v>55</v>
      </c>
      <c r="J1374" s="5">
        <v>194.31317999999999</v>
      </c>
      <c r="K1374" s="5" t="b">
        <v>0</v>
      </c>
      <c r="L1374" s="6" t="s">
        <v>55</v>
      </c>
      <c r="M1374" s="6" t="s">
        <v>7189</v>
      </c>
      <c r="N1374" s="6" t="s">
        <v>7185</v>
      </c>
      <c r="O1374" s="5">
        <v>7.6923080000000005E-2</v>
      </c>
      <c r="P1374" s="6" t="s">
        <v>7190</v>
      </c>
      <c r="Q1374" s="5">
        <v>3.3460000000000001</v>
      </c>
      <c r="R1374" s="5">
        <v>0.55636099999999999</v>
      </c>
      <c r="S1374" s="5">
        <v>1804</v>
      </c>
    </row>
    <row r="1375" spans="1:19" x14ac:dyDescent="0.25">
      <c r="A1375" s="5">
        <v>1805</v>
      </c>
      <c r="B1375" s="6" t="s">
        <v>7191</v>
      </c>
      <c r="C1375" s="6" t="s">
        <v>7192</v>
      </c>
      <c r="D1375" s="6" t="s">
        <v>55</v>
      </c>
      <c r="E1375" s="6" t="s">
        <v>55</v>
      </c>
      <c r="F1375" s="5" t="b">
        <v>0</v>
      </c>
      <c r="G1375" s="5" t="b">
        <v>0</v>
      </c>
      <c r="H1375" s="6" t="s">
        <v>7193</v>
      </c>
      <c r="I1375" s="6" t="s">
        <v>55</v>
      </c>
      <c r="J1375" s="5">
        <v>162.23156</v>
      </c>
      <c r="K1375" s="5" t="b">
        <v>0</v>
      </c>
      <c r="L1375" s="6" t="s">
        <v>55</v>
      </c>
      <c r="M1375" s="6" t="s">
        <v>7194</v>
      </c>
      <c r="N1375" s="6" t="s">
        <v>7195</v>
      </c>
      <c r="P1375" s="6" t="s">
        <v>55</v>
      </c>
      <c r="Q1375" s="5">
        <v>4.266</v>
      </c>
      <c r="S1375" s="5">
        <v>1805</v>
      </c>
    </row>
    <row r="1376" spans="1:19" x14ac:dyDescent="0.25">
      <c r="A1376" s="5">
        <v>1806</v>
      </c>
      <c r="B1376" s="6" t="s">
        <v>7196</v>
      </c>
      <c r="C1376" s="6" t="s">
        <v>7197</v>
      </c>
      <c r="D1376" s="6" t="s">
        <v>55</v>
      </c>
      <c r="E1376" s="6" t="s">
        <v>55</v>
      </c>
      <c r="F1376" s="5" t="b">
        <v>0</v>
      </c>
      <c r="G1376" s="5" t="b">
        <v>0</v>
      </c>
      <c r="H1376" s="6" t="s">
        <v>7198</v>
      </c>
      <c r="I1376" s="6" t="s">
        <v>55</v>
      </c>
      <c r="J1376" s="5">
        <v>156.18392</v>
      </c>
      <c r="K1376" s="5" t="b">
        <v>0</v>
      </c>
      <c r="L1376" s="6" t="s">
        <v>55</v>
      </c>
      <c r="M1376" s="6" t="s">
        <v>5532</v>
      </c>
      <c r="N1376" s="6" t="s">
        <v>7199</v>
      </c>
      <c r="P1376" s="6" t="s">
        <v>7200</v>
      </c>
      <c r="Q1376" s="5">
        <v>0.37859999999999999</v>
      </c>
      <c r="R1376" s="5">
        <v>99.123540000000006</v>
      </c>
      <c r="S1376" s="5">
        <v>1806</v>
      </c>
    </row>
    <row r="1377" spans="1:19" x14ac:dyDescent="0.25">
      <c r="A1377" s="5">
        <v>1807</v>
      </c>
      <c r="B1377" s="6" t="s">
        <v>7201</v>
      </c>
      <c r="C1377" s="6" t="s">
        <v>7202</v>
      </c>
      <c r="D1377" s="6" t="s">
        <v>55</v>
      </c>
      <c r="E1377" s="6" t="s">
        <v>55</v>
      </c>
      <c r="F1377" s="5" t="b">
        <v>0</v>
      </c>
      <c r="G1377" s="5" t="b">
        <v>0</v>
      </c>
      <c r="H1377" s="6" t="s">
        <v>7203</v>
      </c>
      <c r="I1377" s="6" t="s">
        <v>55</v>
      </c>
      <c r="J1377" s="5">
        <v>176.21508</v>
      </c>
      <c r="K1377" s="5" t="b">
        <v>0</v>
      </c>
      <c r="L1377" s="6" t="s">
        <v>55</v>
      </c>
      <c r="M1377" s="6" t="s">
        <v>7204</v>
      </c>
      <c r="N1377" s="6" t="s">
        <v>7205</v>
      </c>
      <c r="O1377" s="5">
        <v>0.1</v>
      </c>
      <c r="P1377" s="6" t="s">
        <v>55</v>
      </c>
      <c r="Q1377" s="5">
        <v>5.0790000000000002E-2</v>
      </c>
      <c r="S1377" s="5">
        <v>1807</v>
      </c>
    </row>
    <row r="1378" spans="1:19" x14ac:dyDescent="0.25">
      <c r="A1378" s="5">
        <v>1808</v>
      </c>
      <c r="B1378" s="6" t="s">
        <v>7206</v>
      </c>
      <c r="C1378" s="6" t="s">
        <v>7207</v>
      </c>
      <c r="D1378" s="6" t="s">
        <v>55</v>
      </c>
      <c r="E1378" s="6" t="s">
        <v>55</v>
      </c>
      <c r="F1378" s="5" t="b">
        <v>0</v>
      </c>
      <c r="G1378" s="5" t="b">
        <v>1</v>
      </c>
      <c r="H1378" s="6" t="s">
        <v>7208</v>
      </c>
      <c r="I1378" s="6" t="s">
        <v>55</v>
      </c>
      <c r="J1378" s="5">
        <v>167.20656</v>
      </c>
      <c r="K1378" s="5" t="b">
        <v>0</v>
      </c>
      <c r="L1378" s="6" t="s">
        <v>55</v>
      </c>
      <c r="M1378" s="6" t="s">
        <v>4829</v>
      </c>
      <c r="N1378" s="6" t="s">
        <v>4830</v>
      </c>
      <c r="P1378" s="6" t="s">
        <v>4831</v>
      </c>
      <c r="Q1378" s="5">
        <v>5.4129999999999998E-5</v>
      </c>
      <c r="R1378" s="5">
        <v>6.7114320000000003</v>
      </c>
      <c r="S1378" s="5">
        <v>1808</v>
      </c>
    </row>
    <row r="1379" spans="1:19" x14ac:dyDescent="0.25">
      <c r="A1379" s="5">
        <v>1809</v>
      </c>
      <c r="B1379" s="6" t="s">
        <v>7209</v>
      </c>
      <c r="C1379" s="6" t="s">
        <v>7210</v>
      </c>
      <c r="D1379" s="6" t="s">
        <v>55</v>
      </c>
      <c r="E1379" s="6" t="s">
        <v>55</v>
      </c>
      <c r="F1379" s="5" t="b">
        <v>0</v>
      </c>
      <c r="G1379" s="5" t="b">
        <v>0</v>
      </c>
      <c r="H1379" s="6" t="s">
        <v>7211</v>
      </c>
      <c r="I1379" s="6" t="s">
        <v>55</v>
      </c>
      <c r="J1379" s="5">
        <v>117.14788</v>
      </c>
      <c r="K1379" s="5" t="b">
        <v>0</v>
      </c>
      <c r="L1379" s="6" t="s">
        <v>55</v>
      </c>
      <c r="M1379" s="6" t="s">
        <v>7212</v>
      </c>
      <c r="N1379" s="6" t="s">
        <v>7213</v>
      </c>
      <c r="P1379" s="6" t="s">
        <v>7214</v>
      </c>
      <c r="Q1379" s="5">
        <v>1.613</v>
      </c>
      <c r="R1379" s="5">
        <v>925.38099999999997</v>
      </c>
      <c r="S1379" s="5">
        <v>1809</v>
      </c>
    </row>
    <row r="1380" spans="1:19" x14ac:dyDescent="0.25">
      <c r="A1380" s="5">
        <v>1810</v>
      </c>
      <c r="B1380" s="6" t="s">
        <v>7215</v>
      </c>
      <c r="C1380" s="6" t="s">
        <v>7216</v>
      </c>
      <c r="D1380" s="6" t="s">
        <v>55</v>
      </c>
      <c r="E1380" s="6" t="s">
        <v>55</v>
      </c>
      <c r="F1380" s="5" t="b">
        <v>0</v>
      </c>
      <c r="G1380" s="5" t="b">
        <v>0</v>
      </c>
      <c r="H1380" s="6" t="s">
        <v>7217</v>
      </c>
      <c r="I1380" s="6" t="s">
        <v>55</v>
      </c>
      <c r="J1380" s="5">
        <v>148.20498000000001</v>
      </c>
      <c r="K1380" s="5" t="b">
        <v>0</v>
      </c>
      <c r="L1380" s="6" t="s">
        <v>55</v>
      </c>
      <c r="M1380" s="6" t="s">
        <v>7218</v>
      </c>
      <c r="N1380" s="6" t="s">
        <v>7219</v>
      </c>
      <c r="P1380" s="6" t="s">
        <v>55</v>
      </c>
      <c r="Q1380" s="5">
        <v>0.60260000000000002</v>
      </c>
      <c r="S1380" s="5">
        <v>1810</v>
      </c>
    </row>
    <row r="1381" spans="1:19" x14ac:dyDescent="0.25">
      <c r="A1381" s="5">
        <v>1811</v>
      </c>
      <c r="B1381" s="6" t="s">
        <v>7220</v>
      </c>
      <c r="C1381" s="6" t="s">
        <v>7221</v>
      </c>
      <c r="D1381" s="6" t="s">
        <v>55</v>
      </c>
      <c r="E1381" s="6" t="s">
        <v>55</v>
      </c>
      <c r="F1381" s="5" t="b">
        <v>0</v>
      </c>
      <c r="G1381" s="5" t="b">
        <v>0</v>
      </c>
      <c r="H1381" s="6" t="s">
        <v>7222</v>
      </c>
      <c r="I1381" s="6" t="s">
        <v>55</v>
      </c>
      <c r="J1381" s="5">
        <v>137.19212445472201</v>
      </c>
      <c r="K1381" s="5" t="b">
        <v>0</v>
      </c>
      <c r="L1381" s="6" t="s">
        <v>55</v>
      </c>
      <c r="M1381" s="6" t="s">
        <v>7223</v>
      </c>
      <c r="N1381" s="6" t="s">
        <v>7224</v>
      </c>
      <c r="P1381" s="6" t="s">
        <v>55</v>
      </c>
      <c r="Q1381" s="5">
        <v>0.2253</v>
      </c>
      <c r="S1381" s="5">
        <v>1811</v>
      </c>
    </row>
    <row r="1382" spans="1:19" x14ac:dyDescent="0.25">
      <c r="A1382" s="5">
        <v>1812</v>
      </c>
      <c r="B1382" s="6" t="s">
        <v>7225</v>
      </c>
      <c r="C1382" s="6" t="s">
        <v>7226</v>
      </c>
      <c r="D1382" s="6" t="s">
        <v>55</v>
      </c>
      <c r="E1382" s="6" t="s">
        <v>55</v>
      </c>
      <c r="F1382" s="5" t="b">
        <v>0</v>
      </c>
      <c r="G1382" s="5" t="b">
        <v>1</v>
      </c>
      <c r="H1382" s="6" t="s">
        <v>7227</v>
      </c>
      <c r="I1382" s="6" t="s">
        <v>55</v>
      </c>
      <c r="J1382" s="5">
        <v>129.15858</v>
      </c>
      <c r="K1382" s="5" t="b">
        <v>0</v>
      </c>
      <c r="L1382" s="6" t="s">
        <v>55</v>
      </c>
      <c r="M1382" s="6" t="s">
        <v>7228</v>
      </c>
      <c r="N1382" s="6" t="s">
        <v>7229</v>
      </c>
      <c r="P1382" s="6" t="s">
        <v>7230</v>
      </c>
      <c r="Q1382" s="5">
        <v>7.1859999999999999</v>
      </c>
      <c r="R1382" s="5">
        <v>352.9024</v>
      </c>
      <c r="S1382" s="5">
        <v>1812</v>
      </c>
    </row>
    <row r="1383" spans="1:19" x14ac:dyDescent="0.25">
      <c r="A1383" s="5">
        <v>1813</v>
      </c>
      <c r="B1383" s="6" t="s">
        <v>7231</v>
      </c>
      <c r="C1383" s="6" t="s">
        <v>7232</v>
      </c>
      <c r="D1383" s="6" t="s">
        <v>55</v>
      </c>
      <c r="E1383" s="6" t="s">
        <v>55</v>
      </c>
      <c r="F1383" s="5" t="b">
        <v>0</v>
      </c>
      <c r="G1383" s="5" t="b">
        <v>0</v>
      </c>
      <c r="H1383" s="6" t="s">
        <v>7233</v>
      </c>
      <c r="I1383" s="6" t="s">
        <v>55</v>
      </c>
      <c r="J1383" s="5">
        <v>129.15858</v>
      </c>
      <c r="K1383" s="5" t="b">
        <v>0</v>
      </c>
      <c r="L1383" s="6" t="s">
        <v>55</v>
      </c>
      <c r="M1383" s="6" t="s">
        <v>7234</v>
      </c>
      <c r="N1383" s="6" t="s">
        <v>7229</v>
      </c>
      <c r="P1383" s="6" t="s">
        <v>7235</v>
      </c>
      <c r="Q1383" s="5">
        <v>4.88</v>
      </c>
      <c r="R1383" s="5">
        <v>352.9024</v>
      </c>
      <c r="S1383" s="5">
        <v>1813</v>
      </c>
    </row>
    <row r="1384" spans="1:19" x14ac:dyDescent="0.25">
      <c r="A1384" s="5">
        <v>1814</v>
      </c>
      <c r="B1384" s="6" t="s">
        <v>7236</v>
      </c>
      <c r="C1384" s="6" t="s">
        <v>7237</v>
      </c>
      <c r="D1384" s="6" t="s">
        <v>55</v>
      </c>
      <c r="E1384" s="6" t="s">
        <v>55</v>
      </c>
      <c r="F1384" s="5" t="b">
        <v>0</v>
      </c>
      <c r="G1384" s="5" t="b">
        <v>0</v>
      </c>
      <c r="H1384" s="6" t="s">
        <v>7238</v>
      </c>
      <c r="I1384" s="6" t="s">
        <v>55</v>
      </c>
      <c r="J1384" s="5">
        <v>122.1644</v>
      </c>
      <c r="K1384" s="5" t="b">
        <v>0</v>
      </c>
      <c r="L1384" s="6" t="s">
        <v>55</v>
      </c>
      <c r="M1384" s="6" t="s">
        <v>7239</v>
      </c>
      <c r="N1384" s="6" t="s">
        <v>4488</v>
      </c>
      <c r="O1384" s="5">
        <v>0.125</v>
      </c>
      <c r="P1384" s="6" t="s">
        <v>7240</v>
      </c>
      <c r="Q1384" s="5">
        <v>19.73</v>
      </c>
      <c r="R1384" s="5">
        <v>1463.991</v>
      </c>
      <c r="S1384" s="5">
        <v>1814</v>
      </c>
    </row>
    <row r="1385" spans="1:19" x14ac:dyDescent="0.25">
      <c r="A1385" s="5">
        <v>1815</v>
      </c>
      <c r="B1385" s="6" t="s">
        <v>7241</v>
      </c>
      <c r="C1385" s="6" t="s">
        <v>7242</v>
      </c>
      <c r="D1385" s="6" t="s">
        <v>55</v>
      </c>
      <c r="E1385" s="6" t="s">
        <v>55</v>
      </c>
      <c r="F1385" s="5" t="b">
        <v>0</v>
      </c>
      <c r="G1385" s="5" t="b">
        <v>0</v>
      </c>
      <c r="H1385" s="6" t="s">
        <v>7243</v>
      </c>
      <c r="I1385" s="6" t="s">
        <v>55</v>
      </c>
      <c r="J1385" s="5">
        <v>137.19212445472201</v>
      </c>
      <c r="K1385" s="5" t="b">
        <v>0</v>
      </c>
      <c r="L1385" s="6" t="s">
        <v>55</v>
      </c>
      <c r="M1385" s="6" t="s">
        <v>7244</v>
      </c>
      <c r="N1385" s="6" t="s">
        <v>4194</v>
      </c>
      <c r="O1385" s="5">
        <v>0.125</v>
      </c>
      <c r="P1385" s="6" t="s">
        <v>55</v>
      </c>
      <c r="Q1385" s="5">
        <v>13.6</v>
      </c>
      <c r="S1385" s="5">
        <v>1815</v>
      </c>
    </row>
    <row r="1386" spans="1:19" x14ac:dyDescent="0.25">
      <c r="A1386" s="5">
        <v>1816</v>
      </c>
      <c r="B1386" s="6" t="s">
        <v>7245</v>
      </c>
      <c r="C1386" s="6" t="s">
        <v>7246</v>
      </c>
      <c r="D1386" s="6" t="s">
        <v>55</v>
      </c>
      <c r="E1386" s="6" t="s">
        <v>55</v>
      </c>
      <c r="F1386" s="5" t="b">
        <v>0</v>
      </c>
      <c r="G1386" s="5" t="b">
        <v>0</v>
      </c>
      <c r="H1386" s="6" t="s">
        <v>7247</v>
      </c>
      <c r="I1386" s="6" t="s">
        <v>55</v>
      </c>
      <c r="J1386" s="5">
        <v>113.11458</v>
      </c>
      <c r="K1386" s="5" t="b">
        <v>0</v>
      </c>
      <c r="L1386" s="6" t="s">
        <v>55</v>
      </c>
      <c r="M1386" s="6" t="s">
        <v>55</v>
      </c>
      <c r="N1386" s="6" t="s">
        <v>7248</v>
      </c>
      <c r="O1386" s="5">
        <v>0.4</v>
      </c>
      <c r="P1386" s="6" t="s">
        <v>55</v>
      </c>
      <c r="Q1386" s="5">
        <v>2.96</v>
      </c>
      <c r="S1386" s="5">
        <v>1816</v>
      </c>
    </row>
    <row r="1387" spans="1:19" x14ac:dyDescent="0.25">
      <c r="A1387" s="5">
        <v>1817</v>
      </c>
      <c r="B1387" s="6" t="s">
        <v>7249</v>
      </c>
      <c r="C1387" s="6" t="s">
        <v>7250</v>
      </c>
      <c r="D1387" s="6" t="s">
        <v>55</v>
      </c>
      <c r="E1387" s="6" t="s">
        <v>55</v>
      </c>
      <c r="F1387" s="5" t="b">
        <v>0</v>
      </c>
      <c r="G1387" s="5" t="b">
        <v>0</v>
      </c>
      <c r="H1387" s="6" t="s">
        <v>7251</v>
      </c>
      <c r="I1387" s="6" t="s">
        <v>55</v>
      </c>
      <c r="J1387" s="5">
        <v>182.17330000000001</v>
      </c>
      <c r="K1387" s="5" t="b">
        <v>0</v>
      </c>
      <c r="L1387" s="6" t="s">
        <v>55</v>
      </c>
      <c r="M1387" s="6" t="s">
        <v>7252</v>
      </c>
      <c r="N1387" s="6" t="s">
        <v>7253</v>
      </c>
      <c r="P1387" s="6" t="s">
        <v>55</v>
      </c>
      <c r="Q1387" s="5">
        <v>0.25600000000000001</v>
      </c>
      <c r="S1387" s="5">
        <v>1817</v>
      </c>
    </row>
    <row r="1388" spans="1:19" x14ac:dyDescent="0.25">
      <c r="A1388" s="5">
        <v>1818</v>
      </c>
      <c r="B1388" s="6" t="s">
        <v>7254</v>
      </c>
      <c r="C1388" s="6" t="s">
        <v>7255</v>
      </c>
      <c r="D1388" s="6" t="s">
        <v>55</v>
      </c>
      <c r="E1388" s="6" t="s">
        <v>55</v>
      </c>
      <c r="F1388" s="5" t="b">
        <v>0</v>
      </c>
      <c r="G1388" s="5" t="b">
        <v>0</v>
      </c>
      <c r="H1388" s="6" t="s">
        <v>7256</v>
      </c>
      <c r="I1388" s="6" t="s">
        <v>55</v>
      </c>
      <c r="J1388" s="5">
        <v>131.17446000000001</v>
      </c>
      <c r="K1388" s="5" t="b">
        <v>0</v>
      </c>
      <c r="L1388" s="6" t="s">
        <v>55</v>
      </c>
      <c r="M1388" s="6" t="s">
        <v>55</v>
      </c>
      <c r="N1388" s="6" t="s">
        <v>7257</v>
      </c>
      <c r="P1388" s="6" t="s">
        <v>7258</v>
      </c>
      <c r="Q1388" s="5">
        <v>0.52529999999999999</v>
      </c>
      <c r="R1388" s="5">
        <v>302.86470000000003</v>
      </c>
      <c r="S1388" s="5">
        <v>1818</v>
      </c>
    </row>
    <row r="1389" spans="1:19" x14ac:dyDescent="0.25">
      <c r="A1389" s="5">
        <v>1819</v>
      </c>
      <c r="B1389" s="6" t="s">
        <v>7259</v>
      </c>
      <c r="C1389" s="6" t="s">
        <v>7260</v>
      </c>
      <c r="D1389" s="6" t="s">
        <v>55</v>
      </c>
      <c r="E1389" s="6" t="s">
        <v>55</v>
      </c>
      <c r="F1389" s="5" t="b">
        <v>0</v>
      </c>
      <c r="G1389" s="5" t="b">
        <v>0</v>
      </c>
      <c r="H1389" s="6" t="s">
        <v>7261</v>
      </c>
      <c r="I1389" s="6" t="s">
        <v>55</v>
      </c>
      <c r="J1389" s="5">
        <v>137.19212445472201</v>
      </c>
      <c r="K1389" s="5" t="b">
        <v>0</v>
      </c>
      <c r="L1389" s="6" t="s">
        <v>55</v>
      </c>
      <c r="M1389" s="6" t="s">
        <v>7262</v>
      </c>
      <c r="N1389" s="6" t="s">
        <v>7263</v>
      </c>
      <c r="P1389" s="6" t="s">
        <v>55</v>
      </c>
      <c r="Q1389" s="5">
        <v>0.38529999999999998</v>
      </c>
      <c r="S1389" s="5">
        <v>1819</v>
      </c>
    </row>
    <row r="1390" spans="1:19" ht="25.5" x14ac:dyDescent="0.25">
      <c r="A1390" s="5">
        <v>1820</v>
      </c>
      <c r="B1390" s="6" t="s">
        <v>7264</v>
      </c>
      <c r="C1390" s="6" t="s">
        <v>7265</v>
      </c>
      <c r="D1390" s="6" t="s">
        <v>55</v>
      </c>
      <c r="E1390" s="6" t="s">
        <v>55</v>
      </c>
      <c r="F1390" s="5" t="b">
        <v>0</v>
      </c>
      <c r="G1390" s="5" t="b">
        <v>0</v>
      </c>
      <c r="H1390" s="6" t="s">
        <v>7266</v>
      </c>
      <c r="I1390" s="6" t="s">
        <v>55</v>
      </c>
      <c r="J1390" s="5">
        <v>126.11004</v>
      </c>
      <c r="K1390" s="5" t="b">
        <v>0</v>
      </c>
      <c r="L1390" s="6" t="s">
        <v>55</v>
      </c>
      <c r="M1390" s="6" t="s">
        <v>7267</v>
      </c>
      <c r="N1390" s="6" t="s">
        <v>7023</v>
      </c>
      <c r="O1390" s="5">
        <v>0.5</v>
      </c>
      <c r="P1390" s="6" t="s">
        <v>7268</v>
      </c>
      <c r="Q1390" s="5">
        <v>0.70389999999999997</v>
      </c>
      <c r="R1390" s="5">
        <v>4.4997509999999998</v>
      </c>
      <c r="S1390" s="5">
        <v>1820</v>
      </c>
    </row>
    <row r="1391" spans="1:19" x14ac:dyDescent="0.25">
      <c r="A1391" s="5">
        <v>1821</v>
      </c>
      <c r="B1391" s="6" t="s">
        <v>7269</v>
      </c>
      <c r="C1391" s="6" t="s">
        <v>7270</v>
      </c>
      <c r="D1391" s="6" t="s">
        <v>55</v>
      </c>
      <c r="E1391" s="6" t="s">
        <v>55</v>
      </c>
      <c r="F1391" s="5" t="b">
        <v>0</v>
      </c>
      <c r="G1391" s="5" t="b">
        <v>0</v>
      </c>
      <c r="H1391" s="6" t="s">
        <v>7271</v>
      </c>
      <c r="I1391" s="6" t="s">
        <v>55</v>
      </c>
      <c r="J1391" s="5">
        <v>408.79899999999998</v>
      </c>
      <c r="K1391" s="5" t="b">
        <v>0</v>
      </c>
      <c r="L1391" s="6" t="s">
        <v>55</v>
      </c>
      <c r="M1391" s="6" t="s">
        <v>7272</v>
      </c>
      <c r="N1391" s="6" t="s">
        <v>6397</v>
      </c>
      <c r="P1391" s="6" t="s">
        <v>55</v>
      </c>
      <c r="Q1391" s="5">
        <v>3.8800000000000001E-5</v>
      </c>
      <c r="S1391" s="5">
        <v>1821</v>
      </c>
    </row>
    <row r="1392" spans="1:19" ht="25.5" x14ac:dyDescent="0.25">
      <c r="A1392" s="5">
        <v>1822</v>
      </c>
      <c r="B1392" s="6" t="s">
        <v>7273</v>
      </c>
      <c r="C1392" s="6" t="s">
        <v>7274</v>
      </c>
      <c r="D1392" s="6" t="s">
        <v>55</v>
      </c>
      <c r="E1392" s="6" t="s">
        <v>55</v>
      </c>
      <c r="F1392" s="5" t="b">
        <v>0</v>
      </c>
      <c r="G1392" s="5" t="b">
        <v>0</v>
      </c>
      <c r="H1392" s="6" t="s">
        <v>7275</v>
      </c>
      <c r="I1392" s="6" t="s">
        <v>55</v>
      </c>
      <c r="J1392" s="5">
        <v>430.70609999999999</v>
      </c>
      <c r="K1392" s="5" t="b">
        <v>0</v>
      </c>
      <c r="L1392" s="6" t="s">
        <v>55</v>
      </c>
      <c r="M1392" s="6" t="s">
        <v>7276</v>
      </c>
      <c r="N1392" s="6" t="s">
        <v>7277</v>
      </c>
      <c r="O1392" s="5">
        <v>6.8965520000000002E-2</v>
      </c>
      <c r="P1392" s="6" t="s">
        <v>7278</v>
      </c>
      <c r="Q1392" s="5">
        <v>1.7999999999999999E-6</v>
      </c>
      <c r="R1392" s="5">
        <v>1.139841E-7</v>
      </c>
      <c r="S1392" s="5">
        <v>1822</v>
      </c>
    </row>
    <row r="1393" spans="1:19" x14ac:dyDescent="0.25">
      <c r="A1393" s="5">
        <v>1823</v>
      </c>
      <c r="B1393" s="6" t="s">
        <v>7279</v>
      </c>
      <c r="C1393" s="6" t="s">
        <v>7280</v>
      </c>
      <c r="D1393" s="6" t="s">
        <v>55</v>
      </c>
      <c r="E1393" s="6" t="s">
        <v>55</v>
      </c>
      <c r="F1393" s="5" t="b">
        <v>0</v>
      </c>
      <c r="G1393" s="5" t="b">
        <v>0</v>
      </c>
      <c r="H1393" s="6" t="s">
        <v>7281</v>
      </c>
      <c r="I1393" s="6" t="s">
        <v>55</v>
      </c>
      <c r="J1393" s="5">
        <v>123.10939999999999</v>
      </c>
      <c r="K1393" s="5" t="b">
        <v>0</v>
      </c>
      <c r="L1393" s="6" t="s">
        <v>55</v>
      </c>
      <c r="M1393" s="6" t="s">
        <v>7282</v>
      </c>
      <c r="N1393" s="6" t="s">
        <v>5314</v>
      </c>
      <c r="O1393" s="5">
        <v>0.3333333</v>
      </c>
      <c r="P1393" s="6" t="s">
        <v>7283</v>
      </c>
      <c r="Q1393" s="5">
        <v>1.248E-2</v>
      </c>
      <c r="R1393" s="5">
        <v>3.337342</v>
      </c>
      <c r="S1393" s="5">
        <v>1823</v>
      </c>
    </row>
    <row r="1394" spans="1:19" x14ac:dyDescent="0.25">
      <c r="A1394" s="5">
        <v>1824</v>
      </c>
      <c r="B1394" s="6" t="s">
        <v>7284</v>
      </c>
      <c r="C1394" s="6" t="s">
        <v>7285</v>
      </c>
      <c r="D1394" s="6" t="s">
        <v>55</v>
      </c>
      <c r="E1394" s="6" t="s">
        <v>55</v>
      </c>
      <c r="F1394" s="5" t="b">
        <v>0</v>
      </c>
      <c r="G1394" s="5" t="b">
        <v>0</v>
      </c>
      <c r="H1394" s="6" t="s">
        <v>7286</v>
      </c>
      <c r="I1394" s="6" t="s">
        <v>55</v>
      </c>
      <c r="J1394" s="5">
        <v>74.035480000000007</v>
      </c>
      <c r="K1394" s="5" t="b">
        <v>0</v>
      </c>
      <c r="L1394" s="6" t="s">
        <v>55</v>
      </c>
      <c r="M1394" s="6" t="s">
        <v>7287</v>
      </c>
      <c r="N1394" s="6" t="s">
        <v>7288</v>
      </c>
      <c r="O1394" s="5">
        <v>1.5</v>
      </c>
      <c r="P1394" s="6" t="s">
        <v>7289</v>
      </c>
      <c r="Q1394" s="5">
        <v>25.06</v>
      </c>
      <c r="R1394" s="5">
        <v>191.49350000000001</v>
      </c>
      <c r="S1394" s="5">
        <v>1824</v>
      </c>
    </row>
    <row r="1395" spans="1:19" x14ac:dyDescent="0.25">
      <c r="A1395" s="5">
        <v>1825</v>
      </c>
      <c r="B1395" s="6" t="s">
        <v>7290</v>
      </c>
      <c r="C1395" s="6" t="s">
        <v>7291</v>
      </c>
      <c r="D1395" s="6" t="s">
        <v>55</v>
      </c>
      <c r="E1395" s="6" t="s">
        <v>55</v>
      </c>
      <c r="F1395" s="5" t="b">
        <v>0</v>
      </c>
      <c r="G1395" s="5" t="b">
        <v>0</v>
      </c>
      <c r="H1395" s="6" t="s">
        <v>7292</v>
      </c>
      <c r="I1395" s="6" t="s">
        <v>55</v>
      </c>
      <c r="J1395" s="5">
        <v>88.062060000000002</v>
      </c>
      <c r="K1395" s="5" t="b">
        <v>0</v>
      </c>
      <c r="L1395" s="6" t="s">
        <v>55</v>
      </c>
      <c r="M1395" s="6" t="s">
        <v>7293</v>
      </c>
      <c r="N1395" s="6" t="s">
        <v>7294</v>
      </c>
      <c r="O1395" s="5">
        <v>1</v>
      </c>
      <c r="P1395" s="6" t="s">
        <v>7295</v>
      </c>
      <c r="Q1395" s="5">
        <v>92.39</v>
      </c>
      <c r="R1395" s="5">
        <v>62.673229999999997</v>
      </c>
      <c r="S1395" s="5">
        <v>1825</v>
      </c>
    </row>
    <row r="1396" spans="1:19" x14ac:dyDescent="0.25">
      <c r="A1396" s="5">
        <v>1826</v>
      </c>
      <c r="B1396" s="6" t="s">
        <v>7296</v>
      </c>
      <c r="C1396" s="6" t="s">
        <v>7297</v>
      </c>
      <c r="D1396" s="6" t="s">
        <v>55</v>
      </c>
      <c r="E1396" s="6" t="s">
        <v>55</v>
      </c>
      <c r="F1396" s="5" t="b">
        <v>0</v>
      </c>
      <c r="G1396" s="5" t="b">
        <v>0</v>
      </c>
      <c r="H1396" s="6" t="s">
        <v>7298</v>
      </c>
      <c r="I1396" s="6" t="s">
        <v>55</v>
      </c>
      <c r="J1396" s="5">
        <v>178.23096000000001</v>
      </c>
      <c r="K1396" s="5" t="b">
        <v>0</v>
      </c>
      <c r="L1396" s="6" t="s">
        <v>55</v>
      </c>
      <c r="M1396" s="6" t="s">
        <v>7299</v>
      </c>
      <c r="N1396" s="6" t="s">
        <v>7300</v>
      </c>
      <c r="O1396" s="5">
        <v>0.1</v>
      </c>
      <c r="P1396" s="6" t="s">
        <v>55</v>
      </c>
      <c r="Q1396" s="5">
        <v>1.4270000000000001E-5</v>
      </c>
      <c r="S1396" s="5">
        <v>1826</v>
      </c>
    </row>
    <row r="1397" spans="1:19" x14ac:dyDescent="0.25">
      <c r="A1397" s="5">
        <v>1827</v>
      </c>
      <c r="B1397" s="6" t="s">
        <v>7301</v>
      </c>
      <c r="C1397" s="6" t="s">
        <v>7302</v>
      </c>
      <c r="D1397" s="6" t="s">
        <v>55</v>
      </c>
      <c r="E1397" s="6" t="s">
        <v>55</v>
      </c>
      <c r="F1397" s="5" t="b">
        <v>0</v>
      </c>
      <c r="G1397" s="5" t="b">
        <v>0</v>
      </c>
      <c r="H1397" s="6" t="s">
        <v>7303</v>
      </c>
      <c r="I1397" s="6" t="s">
        <v>55</v>
      </c>
      <c r="J1397" s="5">
        <v>137.19212445472201</v>
      </c>
      <c r="K1397" s="5" t="b">
        <v>0</v>
      </c>
      <c r="L1397" s="6" t="s">
        <v>55</v>
      </c>
      <c r="M1397" s="6" t="s">
        <v>7304</v>
      </c>
      <c r="N1397" s="6" t="s">
        <v>7305</v>
      </c>
      <c r="O1397" s="5">
        <v>0.2</v>
      </c>
      <c r="P1397" s="6" t="s">
        <v>55</v>
      </c>
      <c r="Q1397" s="5">
        <v>1.0089999999999999</v>
      </c>
      <c r="S1397" s="5">
        <v>1827</v>
      </c>
    </row>
    <row r="1398" spans="1:19" x14ac:dyDescent="0.25">
      <c r="A1398" s="5">
        <v>1828</v>
      </c>
      <c r="B1398" s="6" t="s">
        <v>7306</v>
      </c>
      <c r="C1398" s="6" t="s">
        <v>7307</v>
      </c>
      <c r="D1398" s="6" t="s">
        <v>55</v>
      </c>
      <c r="E1398" s="6" t="s">
        <v>55</v>
      </c>
      <c r="F1398" s="5" t="b">
        <v>0</v>
      </c>
      <c r="G1398" s="5" t="b">
        <v>0</v>
      </c>
      <c r="H1398" s="6" t="s">
        <v>7308</v>
      </c>
      <c r="I1398" s="6" t="s">
        <v>55</v>
      </c>
      <c r="J1398" s="5">
        <v>112.08346</v>
      </c>
      <c r="K1398" s="5" t="b">
        <v>0</v>
      </c>
      <c r="L1398" s="6" t="s">
        <v>55</v>
      </c>
      <c r="M1398" s="6" t="s">
        <v>7309</v>
      </c>
      <c r="N1398" s="6" t="s">
        <v>7310</v>
      </c>
      <c r="O1398" s="5">
        <v>0.6</v>
      </c>
      <c r="P1398" s="6" t="s">
        <v>7311</v>
      </c>
      <c r="Q1398" s="5">
        <v>0.76129999999999998</v>
      </c>
      <c r="R1398" s="5">
        <v>10.196999999999999</v>
      </c>
      <c r="S1398" s="5">
        <v>1828</v>
      </c>
    </row>
    <row r="1399" spans="1:19" x14ac:dyDescent="0.25">
      <c r="A1399" s="5">
        <v>1829</v>
      </c>
      <c r="B1399" s="6" t="s">
        <v>7312</v>
      </c>
      <c r="C1399" s="6" t="s">
        <v>7313</v>
      </c>
      <c r="D1399" s="6" t="s">
        <v>55</v>
      </c>
      <c r="E1399" s="6" t="s">
        <v>55</v>
      </c>
      <c r="F1399" s="5" t="b">
        <v>0</v>
      </c>
      <c r="G1399" s="5" t="b">
        <v>0</v>
      </c>
      <c r="H1399" s="6" t="s">
        <v>7314</v>
      </c>
      <c r="I1399" s="6" t="s">
        <v>55</v>
      </c>
      <c r="J1399" s="5">
        <v>136.14792</v>
      </c>
      <c r="K1399" s="5" t="b">
        <v>0</v>
      </c>
      <c r="L1399" s="6" t="s">
        <v>55</v>
      </c>
      <c r="M1399" s="6" t="s">
        <v>7315</v>
      </c>
      <c r="N1399" s="6" t="s">
        <v>6877</v>
      </c>
      <c r="O1399" s="5">
        <v>0.25</v>
      </c>
      <c r="P1399" s="6" t="s">
        <v>7316</v>
      </c>
      <c r="Q1399" s="5">
        <v>0.51729999999999998</v>
      </c>
      <c r="R1399" s="5">
        <v>0.35748429999999998</v>
      </c>
      <c r="S1399" s="5">
        <v>1829</v>
      </c>
    </row>
    <row r="1400" spans="1:19" ht="25.5" x14ac:dyDescent="0.25">
      <c r="A1400" s="5">
        <v>1830</v>
      </c>
      <c r="B1400" s="6" t="s">
        <v>55</v>
      </c>
      <c r="C1400" s="6" t="s">
        <v>55</v>
      </c>
      <c r="D1400" s="6" t="s">
        <v>7317</v>
      </c>
      <c r="E1400" s="6" t="s">
        <v>55</v>
      </c>
      <c r="F1400" s="5" t="b">
        <v>0</v>
      </c>
      <c r="G1400" s="5" t="b">
        <v>0</v>
      </c>
      <c r="H1400" s="6" t="s">
        <v>7318</v>
      </c>
      <c r="I1400" s="6" t="s">
        <v>55</v>
      </c>
      <c r="J1400" s="5">
        <v>137.19212445472201</v>
      </c>
      <c r="K1400" s="5" t="b">
        <v>0</v>
      </c>
      <c r="L1400" s="6" t="s">
        <v>55</v>
      </c>
      <c r="M1400" s="6" t="s">
        <v>7319</v>
      </c>
      <c r="N1400" s="6" t="s">
        <v>55</v>
      </c>
      <c r="P1400" s="6" t="s">
        <v>55</v>
      </c>
      <c r="Q1400" s="5">
        <v>7.4930000000000003E-5</v>
      </c>
      <c r="S1400" s="5">
        <v>1830</v>
      </c>
    </row>
    <row r="1401" spans="1:19" x14ac:dyDescent="0.25">
      <c r="A1401" s="5">
        <v>1831</v>
      </c>
      <c r="B1401" s="6" t="s">
        <v>7320</v>
      </c>
      <c r="C1401" s="6" t="s">
        <v>7321</v>
      </c>
      <c r="D1401" s="6" t="s">
        <v>55</v>
      </c>
      <c r="E1401" s="6" t="s">
        <v>55</v>
      </c>
      <c r="F1401" s="5" t="b">
        <v>0</v>
      </c>
      <c r="G1401" s="5" t="b">
        <v>0</v>
      </c>
      <c r="H1401" s="6" t="s">
        <v>7322</v>
      </c>
      <c r="I1401" s="6" t="s">
        <v>55</v>
      </c>
      <c r="J1401" s="5">
        <v>137.19212445472201</v>
      </c>
      <c r="K1401" s="5" t="b">
        <v>0</v>
      </c>
      <c r="L1401" s="6" t="s">
        <v>55</v>
      </c>
      <c r="M1401" s="6" t="s">
        <v>7323</v>
      </c>
      <c r="N1401" s="6" t="s">
        <v>6409</v>
      </c>
      <c r="P1401" s="6" t="s">
        <v>55</v>
      </c>
      <c r="Q1401" s="5">
        <v>6.9330000000000004E-6</v>
      </c>
      <c r="S1401" s="5">
        <v>1831</v>
      </c>
    </row>
    <row r="1402" spans="1:19" ht="25.5" x14ac:dyDescent="0.25">
      <c r="A1402" s="5">
        <v>1832</v>
      </c>
      <c r="B1402" s="6" t="s">
        <v>55</v>
      </c>
      <c r="C1402" s="6" t="s">
        <v>55</v>
      </c>
      <c r="D1402" s="6" t="s">
        <v>7324</v>
      </c>
      <c r="E1402" s="6" t="s">
        <v>55</v>
      </c>
      <c r="F1402" s="5" t="b">
        <v>0</v>
      </c>
      <c r="G1402" s="5" t="b">
        <v>0</v>
      </c>
      <c r="H1402" s="6" t="s">
        <v>7325</v>
      </c>
      <c r="I1402" s="6" t="s">
        <v>55</v>
      </c>
      <c r="J1402" s="5">
        <v>137.19212445472201</v>
      </c>
      <c r="K1402" s="5" t="b">
        <v>0</v>
      </c>
      <c r="L1402" s="6" t="s">
        <v>55</v>
      </c>
      <c r="M1402" s="6" t="s">
        <v>7326</v>
      </c>
      <c r="N1402" s="6" t="s">
        <v>55</v>
      </c>
      <c r="P1402" s="6" t="s">
        <v>55</v>
      </c>
      <c r="Q1402" s="5">
        <v>2.6659999999999999E-5</v>
      </c>
      <c r="S1402" s="5">
        <v>1832</v>
      </c>
    </row>
    <row r="1403" spans="1:19" x14ac:dyDescent="0.25">
      <c r="A1403" s="5">
        <v>1833</v>
      </c>
      <c r="B1403" s="6" t="s">
        <v>7327</v>
      </c>
      <c r="C1403" s="6" t="s">
        <v>7328</v>
      </c>
      <c r="D1403" s="6" t="s">
        <v>55</v>
      </c>
      <c r="E1403" s="6" t="s">
        <v>55</v>
      </c>
      <c r="F1403" s="5" t="b">
        <v>0</v>
      </c>
      <c r="G1403" s="5" t="b">
        <v>0</v>
      </c>
      <c r="H1403" s="6" t="s">
        <v>7329</v>
      </c>
      <c r="I1403" s="6" t="s">
        <v>55</v>
      </c>
      <c r="J1403" s="5">
        <v>137.19212445472201</v>
      </c>
      <c r="K1403" s="5" t="b">
        <v>0</v>
      </c>
      <c r="L1403" s="6" t="s">
        <v>55</v>
      </c>
      <c r="M1403" s="6" t="s">
        <v>7330</v>
      </c>
      <c r="N1403" s="6" t="s">
        <v>6403</v>
      </c>
      <c r="P1403" s="6" t="s">
        <v>55</v>
      </c>
      <c r="Q1403" s="5">
        <v>1.6399999999999999E-5</v>
      </c>
      <c r="S1403" s="5">
        <v>1833</v>
      </c>
    </row>
    <row r="1404" spans="1:19" x14ac:dyDescent="0.25">
      <c r="A1404" s="5">
        <v>1834</v>
      </c>
      <c r="B1404" s="6" t="s">
        <v>7331</v>
      </c>
      <c r="C1404" s="6" t="s">
        <v>7332</v>
      </c>
      <c r="D1404" s="6" t="s">
        <v>55</v>
      </c>
      <c r="E1404" s="6" t="s">
        <v>55</v>
      </c>
      <c r="F1404" s="5" t="b">
        <v>0</v>
      </c>
      <c r="G1404" s="5" t="b">
        <v>0</v>
      </c>
      <c r="H1404" s="6" t="s">
        <v>7333</v>
      </c>
      <c r="I1404" s="6" t="s">
        <v>55</v>
      </c>
      <c r="J1404" s="5">
        <v>137.19212445472201</v>
      </c>
      <c r="K1404" s="5" t="b">
        <v>0</v>
      </c>
      <c r="L1404" s="6" t="s">
        <v>55</v>
      </c>
      <c r="M1404" s="6" t="s">
        <v>7334</v>
      </c>
      <c r="N1404" s="6" t="s">
        <v>6877</v>
      </c>
      <c r="O1404" s="5">
        <v>0.25</v>
      </c>
      <c r="P1404" s="6" t="s">
        <v>55</v>
      </c>
      <c r="Q1404" s="5">
        <v>0.1167</v>
      </c>
      <c r="S1404" s="5">
        <v>1834</v>
      </c>
    </row>
    <row r="1405" spans="1:19" x14ac:dyDescent="0.25">
      <c r="A1405" s="5">
        <v>1835</v>
      </c>
      <c r="B1405" s="6" t="s">
        <v>7163</v>
      </c>
      <c r="C1405" s="6" t="s">
        <v>7164</v>
      </c>
      <c r="D1405" s="6" t="s">
        <v>55</v>
      </c>
      <c r="E1405" s="6" t="s">
        <v>55</v>
      </c>
      <c r="F1405" s="5" t="b">
        <v>0</v>
      </c>
      <c r="G1405" s="5" t="b">
        <v>0</v>
      </c>
      <c r="H1405" s="6" t="s">
        <v>7335</v>
      </c>
      <c r="I1405" s="6" t="s">
        <v>55</v>
      </c>
      <c r="J1405" s="5">
        <v>278.42959999999999</v>
      </c>
      <c r="K1405" s="5" t="b">
        <v>0</v>
      </c>
      <c r="L1405" s="6" t="s">
        <v>55</v>
      </c>
      <c r="M1405" s="6" t="s">
        <v>7166</v>
      </c>
      <c r="N1405" s="6" t="s">
        <v>7167</v>
      </c>
      <c r="O1405" s="5">
        <v>0.1111111</v>
      </c>
      <c r="P1405" s="6" t="s">
        <v>55</v>
      </c>
      <c r="Q1405" s="5">
        <v>1.6670000000000001E-3</v>
      </c>
      <c r="S1405" s="5">
        <v>1835</v>
      </c>
    </row>
    <row r="1406" spans="1:19" x14ac:dyDescent="0.25">
      <c r="A1406" s="5">
        <v>1836</v>
      </c>
      <c r="B1406" s="6" t="s">
        <v>1062</v>
      </c>
      <c r="C1406" s="6" t="s">
        <v>1063</v>
      </c>
      <c r="D1406" s="6" t="s">
        <v>55</v>
      </c>
      <c r="E1406" s="6" t="s">
        <v>55</v>
      </c>
      <c r="F1406" s="5" t="b">
        <v>0</v>
      </c>
      <c r="G1406" s="5" t="b">
        <v>1</v>
      </c>
      <c r="H1406" s="6" t="s">
        <v>7336</v>
      </c>
      <c r="I1406" s="6" t="s">
        <v>55</v>
      </c>
      <c r="J1406" s="5">
        <v>162.22672</v>
      </c>
      <c r="K1406" s="5" t="b">
        <v>0</v>
      </c>
      <c r="L1406" s="6" t="s">
        <v>55</v>
      </c>
      <c r="M1406" s="6" t="s">
        <v>1066</v>
      </c>
      <c r="N1406" s="6" t="s">
        <v>1067</v>
      </c>
      <c r="O1406" s="5">
        <v>0.375</v>
      </c>
      <c r="P1406" s="6" t="s">
        <v>1068</v>
      </c>
      <c r="Q1406" s="5">
        <v>1.4530000000000001</v>
      </c>
      <c r="R1406" s="5">
        <v>1.6601509999999999</v>
      </c>
      <c r="S1406" s="5">
        <v>1836</v>
      </c>
    </row>
    <row r="1407" spans="1:19" ht="25.5" x14ac:dyDescent="0.25">
      <c r="A1407" s="5">
        <v>1837</v>
      </c>
      <c r="B1407" s="6" t="s">
        <v>7337</v>
      </c>
      <c r="C1407" s="6" t="s">
        <v>7338</v>
      </c>
      <c r="D1407" s="6" t="s">
        <v>55</v>
      </c>
      <c r="E1407" s="6" t="s">
        <v>55</v>
      </c>
      <c r="F1407" s="5" t="b">
        <v>0</v>
      </c>
      <c r="G1407" s="5" t="b">
        <v>0</v>
      </c>
      <c r="H1407" s="6" t="s">
        <v>7339</v>
      </c>
      <c r="I1407" s="6" t="s">
        <v>55</v>
      </c>
      <c r="J1407" s="5">
        <v>286.40699999999998</v>
      </c>
      <c r="K1407" s="5" t="b">
        <v>0</v>
      </c>
      <c r="L1407" s="6" t="s">
        <v>55</v>
      </c>
      <c r="M1407" s="6" t="s">
        <v>7340</v>
      </c>
      <c r="N1407" s="6" t="s">
        <v>7341</v>
      </c>
      <c r="O1407" s="5">
        <v>0.25</v>
      </c>
      <c r="P1407" s="6" t="s">
        <v>7342</v>
      </c>
      <c r="Q1407" s="5">
        <v>1.133</v>
      </c>
      <c r="R1407" s="5">
        <v>8.6885390000000007E-2</v>
      </c>
      <c r="S1407" s="5">
        <v>1837</v>
      </c>
    </row>
    <row r="1408" spans="1:19" ht="25.5" x14ac:dyDescent="0.25">
      <c r="A1408" s="5">
        <v>1838</v>
      </c>
      <c r="B1408" s="6" t="s">
        <v>774</v>
      </c>
      <c r="C1408" s="6" t="s">
        <v>775</v>
      </c>
      <c r="D1408" s="6" t="s">
        <v>55</v>
      </c>
      <c r="E1408" s="6" t="s">
        <v>55</v>
      </c>
      <c r="F1408" s="5" t="b">
        <v>0</v>
      </c>
      <c r="G1408" s="5" t="b">
        <v>0</v>
      </c>
      <c r="H1408" s="6" t="s">
        <v>7343</v>
      </c>
      <c r="I1408" s="6" t="s">
        <v>55</v>
      </c>
      <c r="J1408" s="5">
        <v>216.31716</v>
      </c>
      <c r="K1408" s="5" t="b">
        <v>0</v>
      </c>
      <c r="L1408" s="6" t="s">
        <v>55</v>
      </c>
      <c r="M1408" s="6" t="s">
        <v>778</v>
      </c>
      <c r="N1408" s="6" t="s">
        <v>779</v>
      </c>
      <c r="O1408" s="5">
        <v>0.25</v>
      </c>
      <c r="P1408" s="6" t="s">
        <v>780</v>
      </c>
      <c r="Q1408" s="5">
        <v>0.63729999999999998</v>
      </c>
      <c r="R1408" s="5">
        <v>1.234513</v>
      </c>
      <c r="S1408" s="5">
        <v>1838</v>
      </c>
    </row>
    <row r="1409" spans="1:19" x14ac:dyDescent="0.25">
      <c r="A1409" s="5">
        <v>1839</v>
      </c>
      <c r="B1409" s="6" t="s">
        <v>7344</v>
      </c>
      <c r="C1409" s="6" t="s">
        <v>7345</v>
      </c>
      <c r="D1409" s="6" t="s">
        <v>55</v>
      </c>
      <c r="E1409" s="6" t="s">
        <v>55</v>
      </c>
      <c r="F1409" s="5" t="b">
        <v>0</v>
      </c>
      <c r="G1409" s="5" t="b">
        <v>1</v>
      </c>
      <c r="H1409" s="6" t="s">
        <v>7346</v>
      </c>
      <c r="I1409" s="6" t="s">
        <v>7347</v>
      </c>
      <c r="J1409" s="5">
        <v>9.01</v>
      </c>
      <c r="K1409" s="5" t="b">
        <v>0</v>
      </c>
      <c r="L1409" s="6" t="s">
        <v>55</v>
      </c>
      <c r="M1409" s="6" t="s">
        <v>7348</v>
      </c>
      <c r="N1409" s="6" t="s">
        <v>7347</v>
      </c>
      <c r="P1409" s="6" t="s">
        <v>7349</v>
      </c>
      <c r="R1409" s="5">
        <v>17592660</v>
      </c>
      <c r="S1409" s="5">
        <v>1839</v>
      </c>
    </row>
    <row r="1410" spans="1:19" x14ac:dyDescent="0.25">
      <c r="A1410" s="5">
        <v>1840</v>
      </c>
      <c r="B1410" s="6" t="s">
        <v>7350</v>
      </c>
      <c r="C1410" s="6" t="s">
        <v>7351</v>
      </c>
      <c r="D1410" s="6" t="s">
        <v>55</v>
      </c>
      <c r="E1410" s="6" t="s">
        <v>55</v>
      </c>
      <c r="F1410" s="5" t="b">
        <v>0</v>
      </c>
      <c r="G1410" s="5" t="b">
        <v>0</v>
      </c>
      <c r="H1410" s="6" t="s">
        <v>7352</v>
      </c>
      <c r="I1410" s="6" t="s">
        <v>55</v>
      </c>
      <c r="J1410" s="5">
        <v>182.34554</v>
      </c>
      <c r="K1410" s="5" t="b">
        <v>0</v>
      </c>
      <c r="L1410" s="6" t="s">
        <v>55</v>
      </c>
      <c r="M1410" s="6" t="s">
        <v>7353</v>
      </c>
      <c r="N1410" s="6" t="s">
        <v>6016</v>
      </c>
      <c r="P1410" s="6" t="s">
        <v>7354</v>
      </c>
      <c r="Q1410" s="5">
        <v>7.9729999999999999</v>
      </c>
      <c r="R1410" s="5">
        <v>8.6975490000000004</v>
      </c>
      <c r="S1410" s="5">
        <v>1840</v>
      </c>
    </row>
    <row r="1411" spans="1:19" x14ac:dyDescent="0.25">
      <c r="A1411" s="5">
        <v>1841</v>
      </c>
      <c r="B1411" s="6" t="s">
        <v>7355</v>
      </c>
      <c r="C1411" s="6" t="s">
        <v>7356</v>
      </c>
      <c r="D1411" s="6" t="s">
        <v>55</v>
      </c>
      <c r="E1411" s="6" t="s">
        <v>55</v>
      </c>
      <c r="F1411" s="5" t="b">
        <v>0</v>
      </c>
      <c r="G1411" s="5" t="b">
        <v>0</v>
      </c>
      <c r="H1411" s="6" t="s">
        <v>7357</v>
      </c>
      <c r="I1411" s="6" t="s">
        <v>55</v>
      </c>
      <c r="J1411" s="5">
        <v>196.37212</v>
      </c>
      <c r="K1411" s="5" t="b">
        <v>0</v>
      </c>
      <c r="L1411" s="6" t="s">
        <v>55</v>
      </c>
      <c r="M1411" s="6" t="s">
        <v>7358</v>
      </c>
      <c r="N1411" s="6" t="s">
        <v>7359</v>
      </c>
      <c r="P1411" s="6" t="s">
        <v>7360</v>
      </c>
      <c r="Q1411" s="5">
        <v>2.8660000000000001</v>
      </c>
      <c r="R1411" s="5">
        <v>2.84659</v>
      </c>
      <c r="S1411" s="5">
        <v>1841</v>
      </c>
    </row>
    <row r="1412" spans="1:19" ht="25.5" x14ac:dyDescent="0.25">
      <c r="A1412" s="5">
        <v>1843</v>
      </c>
      <c r="B1412" s="6" t="s">
        <v>7361</v>
      </c>
      <c r="C1412" s="6" t="s">
        <v>7362</v>
      </c>
      <c r="D1412" s="6" t="s">
        <v>55</v>
      </c>
      <c r="E1412" s="6" t="s">
        <v>55</v>
      </c>
      <c r="F1412" s="5" t="b">
        <v>0</v>
      </c>
      <c r="G1412" s="5" t="b">
        <v>0</v>
      </c>
      <c r="H1412" s="6" t="s">
        <v>7363</v>
      </c>
      <c r="I1412" s="6" t="s">
        <v>55</v>
      </c>
      <c r="J1412" s="5">
        <v>280.53160000000003</v>
      </c>
      <c r="K1412" s="5" t="b">
        <v>0</v>
      </c>
      <c r="L1412" s="6" t="s">
        <v>55</v>
      </c>
      <c r="M1412" s="6" t="s">
        <v>7364</v>
      </c>
      <c r="N1412" s="6" t="s">
        <v>7365</v>
      </c>
      <c r="P1412" s="6" t="s">
        <v>7366</v>
      </c>
      <c r="Q1412" s="5">
        <v>2.1729999999999999E-2</v>
      </c>
      <c r="R1412" s="5">
        <v>3.4985950000000002E-3</v>
      </c>
      <c r="S1412" s="5">
        <v>1843</v>
      </c>
    </row>
    <row r="1413" spans="1:19" ht="25.5" x14ac:dyDescent="0.25">
      <c r="A1413" s="5">
        <v>1845</v>
      </c>
      <c r="B1413" s="6" t="s">
        <v>55</v>
      </c>
      <c r="C1413" s="6" t="s">
        <v>55</v>
      </c>
      <c r="D1413" s="6" t="s">
        <v>6871</v>
      </c>
      <c r="E1413" s="6" t="s">
        <v>55</v>
      </c>
      <c r="F1413" s="5" t="b">
        <v>0</v>
      </c>
      <c r="G1413" s="5" t="b">
        <v>0</v>
      </c>
      <c r="H1413" s="6" t="s">
        <v>7367</v>
      </c>
      <c r="I1413" s="6" t="s">
        <v>55</v>
      </c>
      <c r="J1413" s="5">
        <v>332.60615999999999</v>
      </c>
      <c r="K1413" s="5" t="b">
        <v>0</v>
      </c>
      <c r="L1413" s="6" t="s">
        <v>55</v>
      </c>
      <c r="M1413" s="6" t="s">
        <v>6873</v>
      </c>
      <c r="N1413" s="6" t="s">
        <v>55</v>
      </c>
      <c r="P1413" s="6" t="s">
        <v>55</v>
      </c>
      <c r="Q1413" s="5">
        <v>3.8930000000000002E-3</v>
      </c>
      <c r="S1413" s="5">
        <v>1845</v>
      </c>
    </row>
    <row r="1414" spans="1:19" x14ac:dyDescent="0.25">
      <c r="A1414" s="5">
        <v>1846</v>
      </c>
      <c r="B1414" s="6" t="s">
        <v>6928</v>
      </c>
      <c r="C1414" s="6" t="s">
        <v>6929</v>
      </c>
      <c r="D1414" s="6" t="s">
        <v>55</v>
      </c>
      <c r="E1414" s="6" t="s">
        <v>55</v>
      </c>
      <c r="F1414" s="5" t="b">
        <v>0</v>
      </c>
      <c r="G1414" s="5" t="b">
        <v>0</v>
      </c>
      <c r="H1414" s="6" t="s">
        <v>7368</v>
      </c>
      <c r="I1414" s="6" t="s">
        <v>5426</v>
      </c>
      <c r="J1414" s="5">
        <v>370.66</v>
      </c>
      <c r="K1414" s="5" t="b">
        <v>0</v>
      </c>
      <c r="L1414" s="6" t="s">
        <v>55</v>
      </c>
      <c r="M1414" s="6" t="s">
        <v>6931</v>
      </c>
      <c r="N1414" s="6" t="s">
        <v>5426</v>
      </c>
      <c r="P1414" s="6" t="s">
        <v>55</v>
      </c>
      <c r="Q1414" s="5">
        <v>2.786E-4</v>
      </c>
      <c r="S1414" s="5">
        <v>1846</v>
      </c>
    </row>
    <row r="1415" spans="1:19" x14ac:dyDescent="0.25">
      <c r="A1415" s="5">
        <v>1847</v>
      </c>
      <c r="B1415" s="6" t="s">
        <v>7369</v>
      </c>
      <c r="C1415" s="6" t="s">
        <v>7370</v>
      </c>
      <c r="D1415" s="6" t="s">
        <v>55</v>
      </c>
      <c r="E1415" s="6" t="s">
        <v>55</v>
      </c>
      <c r="F1415" s="5" t="b">
        <v>0</v>
      </c>
      <c r="G1415" s="5" t="b">
        <v>0</v>
      </c>
      <c r="H1415" s="6" t="s">
        <v>7371</v>
      </c>
      <c r="I1415" s="6" t="s">
        <v>7372</v>
      </c>
      <c r="J1415" s="5">
        <v>127.6</v>
      </c>
      <c r="K1415" s="5" t="b">
        <v>0</v>
      </c>
      <c r="L1415" s="6" t="s">
        <v>55</v>
      </c>
      <c r="M1415" s="6" t="s">
        <v>7373</v>
      </c>
      <c r="N1415" s="6" t="s">
        <v>7372</v>
      </c>
      <c r="P1415" s="6" t="s">
        <v>55</v>
      </c>
      <c r="S1415" s="5">
        <v>1847</v>
      </c>
    </row>
    <row r="1416" spans="1:19" ht="25.5" x14ac:dyDescent="0.25">
      <c r="A1416" s="5">
        <v>1848</v>
      </c>
      <c r="B1416" s="6" t="s">
        <v>7374</v>
      </c>
      <c r="C1416" s="6" t="s">
        <v>7375</v>
      </c>
      <c r="D1416" s="6" t="s">
        <v>55</v>
      </c>
      <c r="E1416" s="6" t="s">
        <v>55</v>
      </c>
      <c r="F1416" s="5" t="b">
        <v>0</v>
      </c>
      <c r="G1416" s="5" t="b">
        <v>1</v>
      </c>
      <c r="H1416" s="6" t="s">
        <v>7376</v>
      </c>
      <c r="I1416" s="6" t="s">
        <v>7377</v>
      </c>
      <c r="J1416" s="5">
        <v>278.34656000000001</v>
      </c>
      <c r="K1416" s="5" t="b">
        <v>0</v>
      </c>
      <c r="L1416" s="6" t="s">
        <v>55</v>
      </c>
      <c r="M1416" s="6" t="s">
        <v>7378</v>
      </c>
      <c r="N1416" s="6" t="s">
        <v>4674</v>
      </c>
      <c r="P1416" s="6" t="s">
        <v>7379</v>
      </c>
      <c r="Q1416" s="5">
        <v>1.8529999999999999E-9</v>
      </c>
      <c r="R1416" s="5">
        <v>6.9708279999999997E-5</v>
      </c>
      <c r="S1416" s="5">
        <v>1848</v>
      </c>
    </row>
    <row r="1417" spans="1:19" x14ac:dyDescent="0.25">
      <c r="A1417" s="5">
        <v>1849</v>
      </c>
      <c r="B1417" s="6" t="s">
        <v>7380</v>
      </c>
      <c r="C1417" s="6" t="s">
        <v>7381</v>
      </c>
      <c r="D1417" s="6" t="s">
        <v>55</v>
      </c>
      <c r="E1417" s="6" t="s">
        <v>55</v>
      </c>
      <c r="F1417" s="5" t="b">
        <v>0</v>
      </c>
      <c r="G1417" s="5" t="b">
        <v>0</v>
      </c>
      <c r="H1417" s="6" t="s">
        <v>7382</v>
      </c>
      <c r="I1417" s="6" t="s">
        <v>7383</v>
      </c>
      <c r="J1417" s="5">
        <v>162.5</v>
      </c>
      <c r="K1417" s="5" t="b">
        <v>0</v>
      </c>
      <c r="L1417" s="6" t="s">
        <v>55</v>
      </c>
      <c r="M1417" s="6" t="s">
        <v>7384</v>
      </c>
      <c r="N1417" s="6" t="s">
        <v>7383</v>
      </c>
      <c r="P1417" s="6" t="s">
        <v>7385</v>
      </c>
      <c r="R1417" s="5">
        <v>17592660</v>
      </c>
      <c r="S1417" s="5">
        <v>1849</v>
      </c>
    </row>
    <row r="1418" spans="1:19" x14ac:dyDescent="0.25">
      <c r="A1418" s="5">
        <v>1850</v>
      </c>
      <c r="B1418" s="6" t="s">
        <v>7386</v>
      </c>
      <c r="C1418" s="6" t="s">
        <v>7387</v>
      </c>
      <c r="D1418" s="6" t="s">
        <v>55</v>
      </c>
      <c r="E1418" s="6" t="s">
        <v>55</v>
      </c>
      <c r="F1418" s="5" t="b">
        <v>0</v>
      </c>
      <c r="G1418" s="5" t="b">
        <v>0</v>
      </c>
      <c r="H1418" s="6" t="s">
        <v>7388</v>
      </c>
      <c r="I1418" s="6" t="s">
        <v>7389</v>
      </c>
      <c r="J1418" s="5">
        <v>6.94</v>
      </c>
      <c r="K1418" s="5" t="b">
        <v>0</v>
      </c>
      <c r="L1418" s="6" t="s">
        <v>55</v>
      </c>
      <c r="M1418" s="6" t="s">
        <v>7390</v>
      </c>
      <c r="N1418" s="6" t="s">
        <v>7389</v>
      </c>
      <c r="P1418" s="6" t="s">
        <v>7391</v>
      </c>
      <c r="R1418" s="5">
        <v>17592660</v>
      </c>
      <c r="S1418" s="5">
        <v>1850</v>
      </c>
    </row>
    <row r="1419" spans="1:19" x14ac:dyDescent="0.25">
      <c r="A1419" s="5">
        <v>1851</v>
      </c>
      <c r="B1419" s="6" t="s">
        <v>7392</v>
      </c>
      <c r="C1419" s="6" t="s">
        <v>7393</v>
      </c>
      <c r="D1419" s="6" t="s">
        <v>55</v>
      </c>
      <c r="E1419" s="6" t="s">
        <v>55</v>
      </c>
      <c r="F1419" s="5" t="b">
        <v>0</v>
      </c>
      <c r="G1419" s="5" t="b">
        <v>0</v>
      </c>
      <c r="H1419" s="6" t="s">
        <v>7394</v>
      </c>
      <c r="I1419" s="6" t="s">
        <v>7395</v>
      </c>
      <c r="J1419" s="5">
        <v>144.24</v>
      </c>
      <c r="K1419" s="5" t="b">
        <v>0</v>
      </c>
      <c r="L1419" s="6" t="s">
        <v>55</v>
      </c>
      <c r="M1419" s="6" t="s">
        <v>7396</v>
      </c>
      <c r="N1419" s="6" t="s">
        <v>7395</v>
      </c>
      <c r="P1419" s="6" t="s">
        <v>55</v>
      </c>
      <c r="S1419" s="5">
        <v>1851</v>
      </c>
    </row>
    <row r="1420" spans="1:19" x14ac:dyDescent="0.25">
      <c r="A1420" s="5">
        <v>1852</v>
      </c>
      <c r="B1420" s="6" t="s">
        <v>7397</v>
      </c>
      <c r="C1420" s="6" t="s">
        <v>7398</v>
      </c>
      <c r="D1420" s="6" t="s">
        <v>55</v>
      </c>
      <c r="E1420" s="6" t="s">
        <v>55</v>
      </c>
      <c r="F1420" s="5" t="b">
        <v>0</v>
      </c>
      <c r="G1420" s="5" t="b">
        <v>0</v>
      </c>
      <c r="H1420" s="6" t="s">
        <v>7399</v>
      </c>
      <c r="I1420" s="6" t="s">
        <v>7400</v>
      </c>
      <c r="J1420" s="5">
        <v>92.906400000000005</v>
      </c>
      <c r="K1420" s="5" t="b">
        <v>0</v>
      </c>
      <c r="L1420" s="6" t="s">
        <v>55</v>
      </c>
      <c r="M1420" s="6" t="s">
        <v>55</v>
      </c>
      <c r="N1420" s="6" t="s">
        <v>7400</v>
      </c>
      <c r="P1420" s="6" t="s">
        <v>55</v>
      </c>
      <c r="S1420" s="5">
        <v>1852</v>
      </c>
    </row>
    <row r="1421" spans="1:19" x14ac:dyDescent="0.25">
      <c r="A1421" s="5">
        <v>1853</v>
      </c>
      <c r="B1421" s="6" t="s">
        <v>7401</v>
      </c>
      <c r="C1421" s="6" t="s">
        <v>7402</v>
      </c>
      <c r="D1421" s="6" t="s">
        <v>55</v>
      </c>
      <c r="E1421" s="6" t="s">
        <v>55</v>
      </c>
      <c r="F1421" s="5" t="b">
        <v>0</v>
      </c>
      <c r="G1421" s="5" t="b">
        <v>0</v>
      </c>
      <c r="H1421" s="6" t="s">
        <v>7403</v>
      </c>
      <c r="I1421" s="6" t="s">
        <v>7404</v>
      </c>
      <c r="J1421" s="5">
        <v>140.91</v>
      </c>
      <c r="K1421" s="5" t="b">
        <v>0</v>
      </c>
      <c r="L1421" s="6" t="s">
        <v>55</v>
      </c>
      <c r="M1421" s="6" t="s">
        <v>7405</v>
      </c>
      <c r="N1421" s="6" t="s">
        <v>7404</v>
      </c>
      <c r="P1421" s="6" t="s">
        <v>7406</v>
      </c>
      <c r="R1421" s="5">
        <v>17592660</v>
      </c>
      <c r="S1421" s="5">
        <v>1853</v>
      </c>
    </row>
    <row r="1422" spans="1:19" x14ac:dyDescent="0.25">
      <c r="A1422" s="5">
        <v>1854</v>
      </c>
      <c r="B1422" s="6" t="s">
        <v>7407</v>
      </c>
      <c r="C1422" s="6" t="s">
        <v>7408</v>
      </c>
      <c r="D1422" s="6" t="s">
        <v>55</v>
      </c>
      <c r="E1422" s="6" t="s">
        <v>55</v>
      </c>
      <c r="F1422" s="5" t="b">
        <v>0</v>
      </c>
      <c r="G1422" s="5" t="b">
        <v>0</v>
      </c>
      <c r="H1422" s="6" t="s">
        <v>7409</v>
      </c>
      <c r="I1422" s="6" t="s">
        <v>7410</v>
      </c>
      <c r="J1422" s="5">
        <v>150.36000000000001</v>
      </c>
      <c r="K1422" s="5" t="b">
        <v>0</v>
      </c>
      <c r="L1422" s="6" t="s">
        <v>55</v>
      </c>
      <c r="M1422" s="6" t="s">
        <v>7411</v>
      </c>
      <c r="N1422" s="6" t="s">
        <v>7410</v>
      </c>
      <c r="P1422" s="6" t="s">
        <v>7412</v>
      </c>
      <c r="R1422" s="5">
        <v>17592660</v>
      </c>
      <c r="S1422" s="5">
        <v>1854</v>
      </c>
    </row>
    <row r="1423" spans="1:19" x14ac:dyDescent="0.25">
      <c r="A1423" s="5">
        <v>1855</v>
      </c>
      <c r="B1423" s="6" t="s">
        <v>7413</v>
      </c>
      <c r="C1423" s="6" t="s">
        <v>7414</v>
      </c>
      <c r="D1423" s="6" t="s">
        <v>55</v>
      </c>
      <c r="E1423" s="6" t="s">
        <v>55</v>
      </c>
      <c r="F1423" s="5" t="b">
        <v>0</v>
      </c>
      <c r="G1423" s="5" t="b">
        <v>0</v>
      </c>
      <c r="H1423" s="6" t="s">
        <v>7415</v>
      </c>
      <c r="I1423" s="6" t="s">
        <v>7416</v>
      </c>
      <c r="J1423" s="5">
        <v>44.9559</v>
      </c>
      <c r="K1423" s="5" t="b">
        <v>0</v>
      </c>
      <c r="L1423" s="6" t="s">
        <v>55</v>
      </c>
      <c r="M1423" s="6" t="s">
        <v>7417</v>
      </c>
      <c r="N1423" s="6" t="s">
        <v>7416</v>
      </c>
      <c r="P1423" s="6" t="s">
        <v>7418</v>
      </c>
      <c r="R1423" s="5">
        <v>17592660</v>
      </c>
      <c r="S1423" s="5">
        <v>1855</v>
      </c>
    </row>
    <row r="1424" spans="1:19" x14ac:dyDescent="0.25">
      <c r="A1424" s="5">
        <v>1856</v>
      </c>
      <c r="B1424" s="6" t="s">
        <v>7419</v>
      </c>
      <c r="C1424" s="6" t="s">
        <v>7420</v>
      </c>
      <c r="D1424" s="6" t="s">
        <v>55</v>
      </c>
      <c r="E1424" s="6" t="s">
        <v>55</v>
      </c>
      <c r="F1424" s="5" t="b">
        <v>0</v>
      </c>
      <c r="G1424" s="5" t="b">
        <v>0</v>
      </c>
      <c r="H1424" s="6" t="s">
        <v>7421</v>
      </c>
      <c r="I1424" s="6" t="s">
        <v>7422</v>
      </c>
      <c r="J1424" s="5">
        <v>180.95</v>
      </c>
      <c r="K1424" s="5" t="b">
        <v>0</v>
      </c>
      <c r="L1424" s="6" t="s">
        <v>55</v>
      </c>
      <c r="M1424" s="6" t="s">
        <v>7423</v>
      </c>
      <c r="N1424" s="6" t="s">
        <v>7422</v>
      </c>
      <c r="P1424" s="6" t="s">
        <v>7424</v>
      </c>
      <c r="R1424" s="5">
        <v>17592660</v>
      </c>
      <c r="S1424" s="5">
        <v>1856</v>
      </c>
    </row>
    <row r="1425" spans="1:19" x14ac:dyDescent="0.25">
      <c r="A1425" s="5">
        <v>1857</v>
      </c>
      <c r="B1425" s="6" t="s">
        <v>7425</v>
      </c>
      <c r="C1425" s="6" t="s">
        <v>7426</v>
      </c>
      <c r="D1425" s="6" t="s">
        <v>55</v>
      </c>
      <c r="E1425" s="6" t="s">
        <v>55</v>
      </c>
      <c r="F1425" s="5" t="b">
        <v>0</v>
      </c>
      <c r="G1425" s="5" t="b">
        <v>0</v>
      </c>
      <c r="H1425" s="6" t="s">
        <v>7427</v>
      </c>
      <c r="I1425" s="6" t="s">
        <v>7428</v>
      </c>
      <c r="J1425" s="5">
        <v>158.93</v>
      </c>
      <c r="K1425" s="5" t="b">
        <v>0</v>
      </c>
      <c r="L1425" s="6" t="s">
        <v>55</v>
      </c>
      <c r="M1425" s="6" t="s">
        <v>7429</v>
      </c>
      <c r="N1425" s="6" t="s">
        <v>7428</v>
      </c>
      <c r="P1425" s="6" t="s">
        <v>7430</v>
      </c>
      <c r="R1425" s="5">
        <v>17592660</v>
      </c>
      <c r="S1425" s="5">
        <v>1857</v>
      </c>
    </row>
    <row r="1426" spans="1:19" x14ac:dyDescent="0.25">
      <c r="A1426" s="5">
        <v>1858</v>
      </c>
      <c r="B1426" s="6" t="s">
        <v>7431</v>
      </c>
      <c r="C1426" s="6" t="s">
        <v>7432</v>
      </c>
      <c r="D1426" s="6" t="s">
        <v>55</v>
      </c>
      <c r="E1426" s="6" t="s">
        <v>55</v>
      </c>
      <c r="F1426" s="5" t="b">
        <v>0</v>
      </c>
      <c r="G1426" s="5" t="b">
        <v>1</v>
      </c>
      <c r="H1426" s="6" t="s">
        <v>7433</v>
      </c>
      <c r="I1426" s="6" t="s">
        <v>7434</v>
      </c>
      <c r="J1426" s="5">
        <v>232.04</v>
      </c>
      <c r="K1426" s="5" t="b">
        <v>0</v>
      </c>
      <c r="L1426" s="6" t="s">
        <v>55</v>
      </c>
      <c r="M1426" s="6" t="s">
        <v>7435</v>
      </c>
      <c r="N1426" s="6" t="s">
        <v>7434</v>
      </c>
      <c r="P1426" s="6" t="s">
        <v>7436</v>
      </c>
      <c r="R1426" s="5">
        <v>17592660</v>
      </c>
      <c r="S1426" s="5">
        <v>1858</v>
      </c>
    </row>
    <row r="1427" spans="1:19" x14ac:dyDescent="0.25">
      <c r="A1427" s="5">
        <v>1859</v>
      </c>
      <c r="B1427" s="6" t="s">
        <v>7437</v>
      </c>
      <c r="C1427" s="6" t="s">
        <v>7438</v>
      </c>
      <c r="D1427" s="6" t="s">
        <v>55</v>
      </c>
      <c r="E1427" s="6" t="s">
        <v>55</v>
      </c>
      <c r="F1427" s="5" t="b">
        <v>0</v>
      </c>
      <c r="G1427" s="5" t="b">
        <v>0</v>
      </c>
      <c r="H1427" s="6" t="s">
        <v>7439</v>
      </c>
      <c r="I1427" s="6" t="s">
        <v>7440</v>
      </c>
      <c r="J1427" s="5">
        <v>183.84</v>
      </c>
      <c r="K1427" s="5" t="b">
        <v>0</v>
      </c>
      <c r="L1427" s="6" t="s">
        <v>55</v>
      </c>
      <c r="M1427" s="6" t="s">
        <v>7441</v>
      </c>
      <c r="N1427" s="6" t="s">
        <v>7440</v>
      </c>
      <c r="P1427" s="6" t="s">
        <v>7442</v>
      </c>
      <c r="R1427" s="5">
        <v>17592660</v>
      </c>
      <c r="S1427" s="5">
        <v>1859</v>
      </c>
    </row>
    <row r="1428" spans="1:19" x14ac:dyDescent="0.25">
      <c r="A1428" s="5">
        <v>1860</v>
      </c>
      <c r="B1428" s="6" t="s">
        <v>7443</v>
      </c>
      <c r="C1428" s="6" t="s">
        <v>7444</v>
      </c>
      <c r="D1428" s="6" t="s">
        <v>55</v>
      </c>
      <c r="E1428" s="6" t="s">
        <v>55</v>
      </c>
      <c r="F1428" s="5" t="b">
        <v>0</v>
      </c>
      <c r="G1428" s="5" t="b">
        <v>0</v>
      </c>
      <c r="H1428" s="6" t="s">
        <v>7445</v>
      </c>
      <c r="I1428" s="6" t="s">
        <v>7446</v>
      </c>
      <c r="J1428" s="5">
        <v>10.81</v>
      </c>
      <c r="K1428" s="5" t="b">
        <v>0</v>
      </c>
      <c r="L1428" s="6" t="s">
        <v>55</v>
      </c>
      <c r="M1428" s="6" t="s">
        <v>7447</v>
      </c>
      <c r="N1428" s="6" t="s">
        <v>7446</v>
      </c>
      <c r="P1428" s="6" t="s">
        <v>7446</v>
      </c>
      <c r="R1428" s="5">
        <v>17592660</v>
      </c>
      <c r="S1428" s="5">
        <v>1860</v>
      </c>
    </row>
    <row r="1429" spans="1:19" x14ac:dyDescent="0.25">
      <c r="A1429" s="5">
        <v>1861</v>
      </c>
      <c r="B1429" s="6" t="s">
        <v>7448</v>
      </c>
      <c r="C1429" s="6" t="s">
        <v>7449</v>
      </c>
      <c r="D1429" s="6" t="s">
        <v>55</v>
      </c>
      <c r="E1429" s="6" t="s">
        <v>55</v>
      </c>
      <c r="F1429" s="5" t="b">
        <v>0</v>
      </c>
      <c r="G1429" s="5" t="b">
        <v>0</v>
      </c>
      <c r="H1429" s="6" t="s">
        <v>7450</v>
      </c>
      <c r="I1429" s="6" t="s">
        <v>7451</v>
      </c>
      <c r="J1429" s="5">
        <v>140.12</v>
      </c>
      <c r="K1429" s="5" t="b">
        <v>0</v>
      </c>
      <c r="L1429" s="6" t="s">
        <v>55</v>
      </c>
      <c r="M1429" s="6" t="s">
        <v>7452</v>
      </c>
      <c r="N1429" s="6" t="s">
        <v>7451</v>
      </c>
      <c r="P1429" s="6" t="s">
        <v>7453</v>
      </c>
      <c r="R1429" s="5">
        <v>17592660</v>
      </c>
      <c r="S1429" s="5">
        <v>1861</v>
      </c>
    </row>
    <row r="1430" spans="1:19" x14ac:dyDescent="0.25">
      <c r="A1430" s="5">
        <v>1862</v>
      </c>
      <c r="B1430" s="6" t="s">
        <v>7454</v>
      </c>
      <c r="C1430" s="6" t="s">
        <v>7455</v>
      </c>
      <c r="D1430" s="6" t="s">
        <v>55</v>
      </c>
      <c r="E1430" s="6" t="s">
        <v>55</v>
      </c>
      <c r="F1430" s="5" t="b">
        <v>0</v>
      </c>
      <c r="G1430" s="5" t="b">
        <v>0</v>
      </c>
      <c r="H1430" s="6" t="s">
        <v>7456</v>
      </c>
      <c r="I1430" s="6" t="s">
        <v>7457</v>
      </c>
      <c r="J1430" s="5">
        <v>132.91</v>
      </c>
      <c r="K1430" s="5" t="b">
        <v>0</v>
      </c>
      <c r="L1430" s="6" t="s">
        <v>55</v>
      </c>
      <c r="M1430" s="6" t="s">
        <v>7458</v>
      </c>
      <c r="N1430" s="6" t="s">
        <v>7457</v>
      </c>
      <c r="P1430" s="6" t="s">
        <v>55</v>
      </c>
      <c r="S1430" s="5">
        <v>1862</v>
      </c>
    </row>
    <row r="1431" spans="1:19" x14ac:dyDescent="0.25">
      <c r="A1431" s="5">
        <v>1863</v>
      </c>
      <c r="B1431" s="6" t="s">
        <v>7459</v>
      </c>
      <c r="C1431" s="6" t="s">
        <v>7460</v>
      </c>
      <c r="D1431" s="6" t="s">
        <v>55</v>
      </c>
      <c r="E1431" s="6" t="s">
        <v>55</v>
      </c>
      <c r="F1431" s="5" t="b">
        <v>0</v>
      </c>
      <c r="G1431" s="5" t="b">
        <v>0</v>
      </c>
      <c r="H1431" s="6" t="s">
        <v>7461</v>
      </c>
      <c r="I1431" s="6" t="s">
        <v>7462</v>
      </c>
      <c r="J1431" s="5">
        <v>151.96</v>
      </c>
      <c r="K1431" s="5" t="b">
        <v>0</v>
      </c>
      <c r="L1431" s="6" t="s">
        <v>55</v>
      </c>
      <c r="M1431" s="6" t="s">
        <v>7463</v>
      </c>
      <c r="N1431" s="6" t="s">
        <v>7462</v>
      </c>
      <c r="P1431" s="6" t="s">
        <v>7464</v>
      </c>
      <c r="R1431" s="5">
        <v>17592660</v>
      </c>
      <c r="S1431" s="5">
        <v>1863</v>
      </c>
    </row>
    <row r="1432" spans="1:19" x14ac:dyDescent="0.25">
      <c r="A1432" s="5">
        <v>1864</v>
      </c>
      <c r="B1432" s="6" t="s">
        <v>7465</v>
      </c>
      <c r="C1432" s="6" t="s">
        <v>7466</v>
      </c>
      <c r="D1432" s="6" t="s">
        <v>55</v>
      </c>
      <c r="E1432" s="6" t="s">
        <v>55</v>
      </c>
      <c r="F1432" s="5" t="b">
        <v>0</v>
      </c>
      <c r="G1432" s="5" t="b">
        <v>0</v>
      </c>
      <c r="H1432" s="6" t="s">
        <v>7467</v>
      </c>
      <c r="I1432" s="6" t="s">
        <v>7468</v>
      </c>
      <c r="J1432" s="5">
        <v>157.25</v>
      </c>
      <c r="K1432" s="5" t="b">
        <v>0</v>
      </c>
      <c r="L1432" s="6" t="s">
        <v>55</v>
      </c>
      <c r="M1432" s="6" t="s">
        <v>7469</v>
      </c>
      <c r="N1432" s="6" t="s">
        <v>7468</v>
      </c>
      <c r="P1432" s="6" t="s">
        <v>55</v>
      </c>
      <c r="S1432" s="5">
        <v>1864</v>
      </c>
    </row>
    <row r="1433" spans="1:19" x14ac:dyDescent="0.25">
      <c r="A1433" s="5">
        <v>1865</v>
      </c>
      <c r="B1433" s="6" t="s">
        <v>7470</v>
      </c>
      <c r="C1433" s="6" t="s">
        <v>7471</v>
      </c>
      <c r="D1433" s="6" t="s">
        <v>55</v>
      </c>
      <c r="E1433" s="6" t="s">
        <v>55</v>
      </c>
      <c r="F1433" s="5" t="b">
        <v>0</v>
      </c>
      <c r="G1433" s="5" t="b">
        <v>0</v>
      </c>
      <c r="H1433" s="6" t="s">
        <v>7472</v>
      </c>
      <c r="I1433" s="6" t="s">
        <v>7473</v>
      </c>
      <c r="J1433" s="5">
        <v>72.61</v>
      </c>
      <c r="K1433" s="5" t="b">
        <v>0</v>
      </c>
      <c r="L1433" s="6" t="s">
        <v>55</v>
      </c>
      <c r="M1433" s="6" t="s">
        <v>7474</v>
      </c>
      <c r="N1433" s="6" t="s">
        <v>7473</v>
      </c>
      <c r="P1433" s="6" t="s">
        <v>7475</v>
      </c>
      <c r="R1433" s="5">
        <v>17592660</v>
      </c>
      <c r="S1433" s="5">
        <v>1865</v>
      </c>
    </row>
    <row r="1434" spans="1:19" x14ac:dyDescent="0.25">
      <c r="A1434" s="5">
        <v>1866</v>
      </c>
      <c r="B1434" s="6" t="s">
        <v>7476</v>
      </c>
      <c r="C1434" s="6" t="s">
        <v>7477</v>
      </c>
      <c r="D1434" s="6" t="s">
        <v>55</v>
      </c>
      <c r="E1434" s="6" t="s">
        <v>55</v>
      </c>
      <c r="F1434" s="5" t="b">
        <v>0</v>
      </c>
      <c r="G1434" s="5" t="b">
        <v>0</v>
      </c>
      <c r="H1434" s="6" t="s">
        <v>7478</v>
      </c>
      <c r="I1434" s="6" t="s">
        <v>7479</v>
      </c>
      <c r="J1434" s="5">
        <v>178.49</v>
      </c>
      <c r="K1434" s="5" t="b">
        <v>0</v>
      </c>
      <c r="L1434" s="6" t="s">
        <v>55</v>
      </c>
      <c r="M1434" s="6" t="s">
        <v>7480</v>
      </c>
      <c r="N1434" s="6" t="s">
        <v>7479</v>
      </c>
      <c r="P1434" s="6" t="s">
        <v>7481</v>
      </c>
      <c r="R1434" s="5">
        <v>17592660</v>
      </c>
      <c r="S1434" s="5">
        <v>1866</v>
      </c>
    </row>
    <row r="1435" spans="1:19" x14ac:dyDescent="0.25">
      <c r="A1435" s="5">
        <v>1867</v>
      </c>
      <c r="B1435" s="6" t="s">
        <v>7482</v>
      </c>
      <c r="C1435" s="6" t="s">
        <v>7483</v>
      </c>
      <c r="D1435" s="6" t="s">
        <v>55</v>
      </c>
      <c r="E1435" s="6" t="s">
        <v>55</v>
      </c>
      <c r="F1435" s="5" t="b">
        <v>0</v>
      </c>
      <c r="G1435" s="5" t="b">
        <v>0</v>
      </c>
      <c r="H1435" s="6" t="s">
        <v>7484</v>
      </c>
      <c r="I1435" s="6" t="s">
        <v>7485</v>
      </c>
      <c r="J1435" s="5">
        <v>164.93</v>
      </c>
      <c r="K1435" s="5" t="b">
        <v>0</v>
      </c>
      <c r="L1435" s="6" t="s">
        <v>55</v>
      </c>
      <c r="M1435" s="6" t="s">
        <v>7486</v>
      </c>
      <c r="N1435" s="6" t="s">
        <v>7485</v>
      </c>
      <c r="P1435" s="6" t="s">
        <v>7487</v>
      </c>
      <c r="R1435" s="5">
        <v>17592660</v>
      </c>
      <c r="S1435" s="5">
        <v>1867</v>
      </c>
    </row>
    <row r="1436" spans="1:19" x14ac:dyDescent="0.25">
      <c r="A1436" s="5">
        <v>1868</v>
      </c>
      <c r="B1436" s="6" t="s">
        <v>7488</v>
      </c>
      <c r="C1436" s="6" t="s">
        <v>7489</v>
      </c>
      <c r="D1436" s="6" t="s">
        <v>55</v>
      </c>
      <c r="E1436" s="6" t="s">
        <v>55</v>
      </c>
      <c r="F1436" s="5" t="b">
        <v>0</v>
      </c>
      <c r="G1436" s="5" t="b">
        <v>0</v>
      </c>
      <c r="H1436" s="6" t="s">
        <v>7490</v>
      </c>
      <c r="I1436" s="6" t="s">
        <v>7491</v>
      </c>
      <c r="J1436" s="5">
        <v>173.04</v>
      </c>
      <c r="K1436" s="5" t="b">
        <v>0</v>
      </c>
      <c r="L1436" s="6" t="s">
        <v>55</v>
      </c>
      <c r="M1436" s="6" t="s">
        <v>7492</v>
      </c>
      <c r="N1436" s="6" t="s">
        <v>7491</v>
      </c>
      <c r="P1436" s="6" t="s">
        <v>7493</v>
      </c>
      <c r="R1436" s="5">
        <v>17592660</v>
      </c>
      <c r="S1436" s="5">
        <v>1868</v>
      </c>
    </row>
    <row r="1437" spans="1:19" x14ac:dyDescent="0.25">
      <c r="A1437" s="5">
        <v>1869</v>
      </c>
      <c r="B1437" s="6" t="s">
        <v>7494</v>
      </c>
      <c r="C1437" s="6" t="s">
        <v>7495</v>
      </c>
      <c r="D1437" s="6" t="s">
        <v>55</v>
      </c>
      <c r="E1437" s="6" t="s">
        <v>55</v>
      </c>
      <c r="F1437" s="5" t="b">
        <v>0</v>
      </c>
      <c r="G1437" s="5" t="b">
        <v>0</v>
      </c>
      <c r="H1437" s="6" t="s">
        <v>7496</v>
      </c>
      <c r="I1437" s="6" t="s">
        <v>7497</v>
      </c>
      <c r="J1437" s="5">
        <v>208.98</v>
      </c>
      <c r="K1437" s="5" t="b">
        <v>0</v>
      </c>
      <c r="L1437" s="6" t="s">
        <v>55</v>
      </c>
      <c r="M1437" s="6" t="s">
        <v>7498</v>
      </c>
      <c r="N1437" s="6" t="s">
        <v>7497</v>
      </c>
      <c r="P1437" s="6" t="s">
        <v>7499</v>
      </c>
      <c r="R1437" s="5">
        <v>17592660</v>
      </c>
      <c r="S1437" s="5">
        <v>1869</v>
      </c>
    </row>
    <row r="1438" spans="1:19" x14ac:dyDescent="0.25">
      <c r="A1438" s="5">
        <v>1870</v>
      </c>
      <c r="B1438" s="6" t="s">
        <v>7500</v>
      </c>
      <c r="C1438" s="6" t="s">
        <v>7501</v>
      </c>
      <c r="D1438" s="6" t="s">
        <v>55</v>
      </c>
      <c r="E1438" s="6" t="s">
        <v>55</v>
      </c>
      <c r="F1438" s="5" t="b">
        <v>0</v>
      </c>
      <c r="G1438" s="5" t="b">
        <v>0</v>
      </c>
      <c r="H1438" s="6" t="s">
        <v>7502</v>
      </c>
      <c r="I1438" s="6" t="s">
        <v>7503</v>
      </c>
      <c r="J1438" s="5">
        <v>126.9</v>
      </c>
      <c r="K1438" s="5" t="b">
        <v>0</v>
      </c>
      <c r="L1438" s="6" t="s">
        <v>55</v>
      </c>
      <c r="M1438" s="6" t="s">
        <v>55</v>
      </c>
      <c r="N1438" s="6" t="s">
        <v>7503</v>
      </c>
      <c r="P1438" s="6" t="s">
        <v>55</v>
      </c>
      <c r="S1438" s="5">
        <v>1870</v>
      </c>
    </row>
    <row r="1439" spans="1:19" x14ac:dyDescent="0.25">
      <c r="A1439" s="5">
        <v>1871</v>
      </c>
      <c r="B1439" s="6" t="s">
        <v>7504</v>
      </c>
      <c r="C1439" s="6" t="s">
        <v>7505</v>
      </c>
      <c r="D1439" s="6" t="s">
        <v>55</v>
      </c>
      <c r="E1439" s="6" t="s">
        <v>55</v>
      </c>
      <c r="F1439" s="5" t="b">
        <v>0</v>
      </c>
      <c r="G1439" s="5" t="b">
        <v>0</v>
      </c>
      <c r="H1439" s="6" t="s">
        <v>7506</v>
      </c>
      <c r="I1439" s="6" t="s">
        <v>7507</v>
      </c>
      <c r="J1439" s="5">
        <v>19</v>
      </c>
      <c r="K1439" s="5" t="b">
        <v>0</v>
      </c>
      <c r="L1439" s="6" t="s">
        <v>55</v>
      </c>
      <c r="M1439" s="6" t="s">
        <v>7508</v>
      </c>
      <c r="N1439" s="6" t="s">
        <v>7509</v>
      </c>
      <c r="P1439" s="6" t="s">
        <v>7510</v>
      </c>
      <c r="R1439" s="5">
        <v>17592660</v>
      </c>
      <c r="S1439" s="5">
        <v>1871</v>
      </c>
    </row>
    <row r="1440" spans="1:19" x14ac:dyDescent="0.25">
      <c r="A1440" s="5">
        <v>1872</v>
      </c>
      <c r="B1440" s="6" t="s">
        <v>2569</v>
      </c>
      <c r="C1440" s="6" t="s">
        <v>2569</v>
      </c>
      <c r="D1440" s="6" t="s">
        <v>55</v>
      </c>
      <c r="E1440" s="6" t="s">
        <v>55</v>
      </c>
      <c r="F1440" s="5" t="b">
        <v>0</v>
      </c>
      <c r="G1440" s="5" t="b">
        <v>0</v>
      </c>
      <c r="H1440" s="6" t="s">
        <v>7511</v>
      </c>
      <c r="I1440" s="6" t="s">
        <v>7512</v>
      </c>
      <c r="J1440" s="5">
        <v>95.979259999999996</v>
      </c>
      <c r="K1440" s="5" t="b">
        <v>0</v>
      </c>
      <c r="L1440" s="6" t="s">
        <v>55</v>
      </c>
      <c r="M1440" s="6" t="s">
        <v>55</v>
      </c>
      <c r="N1440" s="6" t="s">
        <v>55</v>
      </c>
      <c r="P1440" s="6" t="s">
        <v>55</v>
      </c>
      <c r="S1440" s="5">
        <v>1872</v>
      </c>
    </row>
    <row r="1441" spans="1:19" x14ac:dyDescent="0.25">
      <c r="A1441" s="5">
        <v>1873</v>
      </c>
      <c r="B1441" s="6" t="s">
        <v>7513</v>
      </c>
      <c r="C1441" s="6" t="s">
        <v>7514</v>
      </c>
      <c r="D1441" s="6" t="s">
        <v>55</v>
      </c>
      <c r="E1441" s="6" t="s">
        <v>55</v>
      </c>
      <c r="F1441" s="5" t="b">
        <v>0</v>
      </c>
      <c r="G1441" s="5" t="b">
        <v>0</v>
      </c>
      <c r="H1441" s="6" t="s">
        <v>7515</v>
      </c>
      <c r="I1441" s="6" t="s">
        <v>7516</v>
      </c>
      <c r="J1441" s="5">
        <v>179.21726000000001</v>
      </c>
      <c r="K1441" s="5" t="b">
        <v>0</v>
      </c>
      <c r="L1441" s="6" t="s">
        <v>55</v>
      </c>
      <c r="M1441" s="6" t="s">
        <v>7517</v>
      </c>
      <c r="N1441" s="6" t="s">
        <v>7518</v>
      </c>
      <c r="P1441" s="6" t="s">
        <v>7519</v>
      </c>
      <c r="Q1441" s="5">
        <v>3.4529999999999999E-3</v>
      </c>
      <c r="R1441" s="5">
        <v>2.9823270000000002</v>
      </c>
      <c r="S1441" s="5">
        <v>1873</v>
      </c>
    </row>
    <row r="1442" spans="1:19" x14ac:dyDescent="0.25">
      <c r="A1442" s="5">
        <v>1874</v>
      </c>
      <c r="B1442" s="6" t="s">
        <v>2569</v>
      </c>
      <c r="C1442" s="6" t="s">
        <v>2569</v>
      </c>
      <c r="D1442" s="6" t="s">
        <v>55</v>
      </c>
      <c r="E1442" s="6" t="s">
        <v>55</v>
      </c>
      <c r="F1442" s="5" t="b">
        <v>0</v>
      </c>
      <c r="G1442" s="5" t="b">
        <v>0</v>
      </c>
      <c r="H1442" s="6" t="s">
        <v>7520</v>
      </c>
      <c r="I1442" s="6" t="s">
        <v>7521</v>
      </c>
      <c r="J1442" s="5">
        <v>137.19212445472201</v>
      </c>
      <c r="K1442" s="5" t="b">
        <v>0</v>
      </c>
      <c r="L1442" s="6" t="s">
        <v>55</v>
      </c>
      <c r="M1442" s="6" t="s">
        <v>55</v>
      </c>
      <c r="N1442" s="6" t="s">
        <v>55</v>
      </c>
      <c r="P1442" s="6" t="s">
        <v>55</v>
      </c>
      <c r="Q1442" s="5">
        <v>5.5060000000000005E-4</v>
      </c>
      <c r="S1442" s="5">
        <v>1874</v>
      </c>
    </row>
    <row r="1443" spans="1:19" ht="25.5" x14ac:dyDescent="0.25">
      <c r="A1443" s="5">
        <v>1875</v>
      </c>
      <c r="B1443" s="6" t="s">
        <v>7522</v>
      </c>
      <c r="C1443" s="6" t="s">
        <v>7523</v>
      </c>
      <c r="D1443" s="6" t="s">
        <v>55</v>
      </c>
      <c r="E1443" s="6" t="s">
        <v>55</v>
      </c>
      <c r="F1443" s="5" t="b">
        <v>0</v>
      </c>
      <c r="G1443" s="5" t="b">
        <v>0</v>
      </c>
      <c r="H1443" s="6" t="s">
        <v>7524</v>
      </c>
      <c r="I1443" s="6" t="s">
        <v>7525</v>
      </c>
      <c r="J1443" s="5">
        <v>252.30930000000001</v>
      </c>
      <c r="K1443" s="5" t="b">
        <v>0</v>
      </c>
      <c r="L1443" s="6" t="s">
        <v>55</v>
      </c>
      <c r="M1443" s="6" t="s">
        <v>55</v>
      </c>
      <c r="N1443" s="6" t="s">
        <v>55</v>
      </c>
      <c r="P1443" s="6" t="s">
        <v>55</v>
      </c>
      <c r="Q1443" s="5">
        <v>3.32E-6</v>
      </c>
      <c r="S1443" s="5">
        <v>1875</v>
      </c>
    </row>
    <row r="1444" spans="1:19" x14ac:dyDescent="0.25">
      <c r="A1444" s="5">
        <v>1879</v>
      </c>
      <c r="B1444" s="6" t="s">
        <v>7526</v>
      </c>
      <c r="C1444" s="6" t="s">
        <v>7527</v>
      </c>
      <c r="D1444" s="6" t="s">
        <v>55</v>
      </c>
      <c r="E1444" s="6" t="s">
        <v>55</v>
      </c>
      <c r="F1444" s="5" t="b">
        <v>0</v>
      </c>
      <c r="G1444" s="5" t="b">
        <v>0</v>
      </c>
      <c r="H1444" s="6" t="s">
        <v>7528</v>
      </c>
      <c r="I1444" s="6" t="s">
        <v>55</v>
      </c>
      <c r="J1444" s="5">
        <v>82.143600000000006</v>
      </c>
      <c r="K1444" s="5" t="b">
        <v>0</v>
      </c>
      <c r="L1444" s="6" t="s">
        <v>55</v>
      </c>
      <c r="M1444" s="6" t="s">
        <v>55</v>
      </c>
      <c r="N1444" s="6" t="s">
        <v>701</v>
      </c>
      <c r="P1444" s="6" t="s">
        <v>55</v>
      </c>
      <c r="Q1444" s="5">
        <v>22530</v>
      </c>
      <c r="S1444" s="5">
        <v>1879</v>
      </c>
    </row>
    <row r="1445" spans="1:19" x14ac:dyDescent="0.25">
      <c r="A1445" s="5">
        <v>1880</v>
      </c>
      <c r="B1445" s="6" t="s">
        <v>2569</v>
      </c>
      <c r="C1445" s="6" t="s">
        <v>2569</v>
      </c>
      <c r="D1445" s="6" t="s">
        <v>55</v>
      </c>
      <c r="E1445" s="6" t="s">
        <v>55</v>
      </c>
      <c r="F1445" s="5" t="b">
        <v>0</v>
      </c>
      <c r="G1445" s="5" t="b">
        <v>0</v>
      </c>
      <c r="H1445" s="6" t="s">
        <v>7529</v>
      </c>
      <c r="I1445" s="6" t="s">
        <v>55</v>
      </c>
      <c r="J1445" s="5">
        <v>137.19212445472201</v>
      </c>
      <c r="K1445" s="5" t="b">
        <v>0</v>
      </c>
      <c r="L1445" s="6" t="s">
        <v>55</v>
      </c>
      <c r="M1445" s="6" t="s">
        <v>55</v>
      </c>
      <c r="N1445" s="6" t="s">
        <v>55</v>
      </c>
      <c r="P1445" s="6" t="s">
        <v>55</v>
      </c>
      <c r="Q1445" s="5">
        <v>4.6529999999999996</v>
      </c>
      <c r="S1445" s="5">
        <v>1880</v>
      </c>
    </row>
    <row r="1446" spans="1:19" x14ac:dyDescent="0.25">
      <c r="A1446" s="5">
        <v>1881</v>
      </c>
      <c r="B1446" s="6" t="s">
        <v>7530</v>
      </c>
      <c r="C1446" s="6" t="s">
        <v>7531</v>
      </c>
      <c r="D1446" s="6" t="s">
        <v>55</v>
      </c>
      <c r="E1446" s="6" t="s">
        <v>55</v>
      </c>
      <c r="F1446" s="5" t="b">
        <v>0</v>
      </c>
      <c r="G1446" s="5" t="b">
        <v>0</v>
      </c>
      <c r="H1446" s="6" t="s">
        <v>7532</v>
      </c>
      <c r="I1446" s="6" t="s">
        <v>55</v>
      </c>
      <c r="J1446" s="5">
        <v>156.22368</v>
      </c>
      <c r="K1446" s="5" t="b">
        <v>0</v>
      </c>
      <c r="L1446" s="6" t="s">
        <v>55</v>
      </c>
      <c r="M1446" s="6" t="s">
        <v>7533</v>
      </c>
      <c r="N1446" s="6" t="s">
        <v>4781</v>
      </c>
      <c r="P1446" s="6" t="s">
        <v>7534</v>
      </c>
      <c r="Q1446" s="5">
        <v>0.3266</v>
      </c>
      <c r="R1446" s="5">
        <v>12.371969999999999</v>
      </c>
      <c r="S1446" s="5">
        <v>1881</v>
      </c>
    </row>
    <row r="1447" spans="1:19" x14ac:dyDescent="0.25">
      <c r="A1447" s="5">
        <v>1882</v>
      </c>
      <c r="B1447" s="6" t="s">
        <v>5984</v>
      </c>
      <c r="C1447" s="6" t="s">
        <v>5985</v>
      </c>
      <c r="D1447" s="6" t="s">
        <v>55</v>
      </c>
      <c r="E1447" s="6" t="s">
        <v>55</v>
      </c>
      <c r="F1447" s="5" t="b">
        <v>0</v>
      </c>
      <c r="G1447" s="5" t="b">
        <v>0</v>
      </c>
      <c r="H1447" s="6" t="s">
        <v>7535</v>
      </c>
      <c r="I1447" s="6" t="s">
        <v>55</v>
      </c>
      <c r="J1447" s="5">
        <v>166.21700000000001</v>
      </c>
      <c r="K1447" s="5" t="b">
        <v>0</v>
      </c>
      <c r="L1447" s="6" t="s">
        <v>55</v>
      </c>
      <c r="M1447" s="6" t="s">
        <v>55</v>
      </c>
      <c r="N1447" s="6" t="s">
        <v>5989</v>
      </c>
      <c r="O1447" s="5">
        <v>0.2</v>
      </c>
      <c r="P1447" s="6" t="s">
        <v>55</v>
      </c>
      <c r="Q1447" s="5">
        <v>0.28399999999999997</v>
      </c>
      <c r="S1447" s="5">
        <v>1882</v>
      </c>
    </row>
    <row r="1448" spans="1:19" ht="25.5" x14ac:dyDescent="0.25">
      <c r="A1448" s="5">
        <v>1883</v>
      </c>
      <c r="B1448" s="6" t="s">
        <v>5820</v>
      </c>
      <c r="C1448" s="6" t="s">
        <v>5821</v>
      </c>
      <c r="D1448" s="6" t="s">
        <v>55</v>
      </c>
      <c r="E1448" s="6" t="s">
        <v>55</v>
      </c>
      <c r="F1448" s="5" t="b">
        <v>0</v>
      </c>
      <c r="G1448" s="5" t="b">
        <v>0</v>
      </c>
      <c r="H1448" s="6" t="s">
        <v>7536</v>
      </c>
      <c r="I1448" s="6" t="s">
        <v>55</v>
      </c>
      <c r="J1448" s="5">
        <v>180.24508</v>
      </c>
      <c r="K1448" s="5" t="b">
        <v>0</v>
      </c>
      <c r="L1448" s="6" t="s">
        <v>55</v>
      </c>
      <c r="M1448" s="6" t="s">
        <v>5824</v>
      </c>
      <c r="N1448" s="6" t="s">
        <v>4844</v>
      </c>
      <c r="P1448" s="6" t="s">
        <v>5825</v>
      </c>
      <c r="Q1448" s="5">
        <v>1.813E-2</v>
      </c>
      <c r="R1448" s="5">
        <v>0.71890480000000001</v>
      </c>
      <c r="S1448" s="5">
        <v>1883</v>
      </c>
    </row>
    <row r="1449" spans="1:19" x14ac:dyDescent="0.25">
      <c r="A1449" s="5">
        <v>1884</v>
      </c>
      <c r="B1449" s="6" t="s">
        <v>55</v>
      </c>
      <c r="C1449" s="6" t="s">
        <v>55</v>
      </c>
      <c r="D1449" s="6" t="s">
        <v>55</v>
      </c>
      <c r="E1449" s="6" t="s">
        <v>55</v>
      </c>
      <c r="F1449" s="5" t="b">
        <v>0</v>
      </c>
      <c r="G1449" s="5" t="b">
        <v>0</v>
      </c>
      <c r="H1449" s="6" t="s">
        <v>7537</v>
      </c>
      <c r="I1449" s="6" t="s">
        <v>55</v>
      </c>
      <c r="J1449" s="5">
        <v>0</v>
      </c>
      <c r="K1449" s="5" t="b">
        <v>0</v>
      </c>
      <c r="L1449" s="6" t="s">
        <v>55</v>
      </c>
      <c r="M1449" s="6" t="s">
        <v>55</v>
      </c>
      <c r="N1449" s="6" t="s">
        <v>55</v>
      </c>
      <c r="P1449" s="6" t="s">
        <v>55</v>
      </c>
      <c r="S1449" s="5">
        <v>1884</v>
      </c>
    </row>
    <row r="1450" spans="1:19" x14ac:dyDescent="0.25">
      <c r="A1450" s="5">
        <v>1885</v>
      </c>
      <c r="B1450" s="6" t="s">
        <v>7538</v>
      </c>
      <c r="C1450" s="6" t="s">
        <v>7539</v>
      </c>
      <c r="D1450" s="6" t="s">
        <v>55</v>
      </c>
      <c r="E1450" s="6" t="s">
        <v>7540</v>
      </c>
      <c r="F1450" s="5" t="b">
        <v>0</v>
      </c>
      <c r="G1450" s="5" t="b">
        <v>0</v>
      </c>
      <c r="H1450" s="6" t="s">
        <v>7541</v>
      </c>
      <c r="I1450" s="6" t="s">
        <v>7542</v>
      </c>
      <c r="J1450" s="5">
        <v>104.14758</v>
      </c>
      <c r="K1450" s="5" t="b">
        <v>0</v>
      </c>
      <c r="L1450" s="6" t="s">
        <v>55</v>
      </c>
      <c r="M1450" s="6" t="s">
        <v>7543</v>
      </c>
      <c r="N1450" s="6" t="s">
        <v>2457</v>
      </c>
      <c r="O1450" s="5">
        <v>0.4</v>
      </c>
      <c r="P1450" s="6" t="s">
        <v>7544</v>
      </c>
      <c r="Q1450" s="5">
        <v>514.6</v>
      </c>
      <c r="R1450" s="5">
        <v>497.05040000000002</v>
      </c>
      <c r="S1450" s="5">
        <v>1885</v>
      </c>
    </row>
    <row r="1451" spans="1:19" x14ac:dyDescent="0.25">
      <c r="A1451" s="5">
        <v>1886</v>
      </c>
      <c r="B1451" s="6" t="s">
        <v>7545</v>
      </c>
      <c r="C1451" s="6" t="s">
        <v>7546</v>
      </c>
      <c r="D1451" s="6" t="s">
        <v>55</v>
      </c>
      <c r="E1451" s="6" t="s">
        <v>5671</v>
      </c>
      <c r="F1451" s="5" t="b">
        <v>0</v>
      </c>
      <c r="G1451" s="5" t="b">
        <v>0</v>
      </c>
      <c r="H1451" s="6" t="s">
        <v>7547</v>
      </c>
      <c r="I1451" s="6" t="s">
        <v>7548</v>
      </c>
      <c r="J1451" s="5">
        <v>96.170180000000002</v>
      </c>
      <c r="K1451" s="5" t="b">
        <v>0</v>
      </c>
      <c r="L1451" s="6" t="s">
        <v>55</v>
      </c>
      <c r="M1451" s="6" t="s">
        <v>7549</v>
      </c>
      <c r="N1451" s="6" t="s">
        <v>7550</v>
      </c>
      <c r="P1451" s="6" t="s">
        <v>7551</v>
      </c>
      <c r="Q1451" s="5">
        <v>5373</v>
      </c>
      <c r="R1451" s="5">
        <v>4473.1180000000004</v>
      </c>
      <c r="S1451" s="5">
        <v>1886</v>
      </c>
    </row>
    <row r="1452" spans="1:19" x14ac:dyDescent="0.25">
      <c r="A1452" s="5">
        <v>1887</v>
      </c>
      <c r="B1452" s="6" t="s">
        <v>7552</v>
      </c>
      <c r="C1452" s="6" t="s">
        <v>7553</v>
      </c>
      <c r="D1452" s="6" t="s">
        <v>55</v>
      </c>
      <c r="E1452" s="6" t="s">
        <v>55</v>
      </c>
      <c r="F1452" s="5" t="b">
        <v>0</v>
      </c>
      <c r="G1452" s="5" t="b">
        <v>0</v>
      </c>
      <c r="H1452" s="6" t="s">
        <v>7554</v>
      </c>
      <c r="I1452" s="6" t="s">
        <v>55</v>
      </c>
      <c r="J1452" s="5">
        <v>89.093180000000004</v>
      </c>
      <c r="K1452" s="5" t="b">
        <v>0</v>
      </c>
      <c r="L1452" s="6" t="s">
        <v>55</v>
      </c>
      <c r="M1452" s="6" t="s">
        <v>7555</v>
      </c>
      <c r="N1452" s="6" t="s">
        <v>7556</v>
      </c>
      <c r="O1452" s="5">
        <v>0.66666669999999995</v>
      </c>
      <c r="P1452" s="6" t="s">
        <v>7557</v>
      </c>
      <c r="Q1452" s="5">
        <v>1269</v>
      </c>
      <c r="R1452" s="5">
        <v>616759.30000000005</v>
      </c>
      <c r="S1452" s="5">
        <v>1887</v>
      </c>
    </row>
    <row r="1453" spans="1:19" x14ac:dyDescent="0.25">
      <c r="A1453" s="5">
        <v>1888</v>
      </c>
      <c r="B1453" s="6" t="s">
        <v>2569</v>
      </c>
      <c r="C1453" s="6" t="s">
        <v>2569</v>
      </c>
      <c r="D1453" s="6" t="s">
        <v>55</v>
      </c>
      <c r="E1453" s="6" t="s">
        <v>7558</v>
      </c>
      <c r="F1453" s="5" t="b">
        <v>0</v>
      </c>
      <c r="G1453" s="5" t="b">
        <v>0</v>
      </c>
      <c r="H1453" s="6" t="s">
        <v>7559</v>
      </c>
      <c r="I1453" s="6" t="s">
        <v>7560</v>
      </c>
      <c r="J1453" s="5">
        <v>207.01416</v>
      </c>
      <c r="K1453" s="5" t="b">
        <v>0</v>
      </c>
      <c r="L1453" s="6" t="s">
        <v>55</v>
      </c>
      <c r="M1453" s="6" t="s">
        <v>55</v>
      </c>
      <c r="N1453" s="6" t="s">
        <v>55</v>
      </c>
      <c r="P1453" s="6" t="s">
        <v>7561</v>
      </c>
      <c r="Q1453" s="5">
        <v>1.1690000000000001E-2</v>
      </c>
      <c r="R1453" s="5">
        <v>3.337342</v>
      </c>
      <c r="S1453" s="5">
        <v>1888</v>
      </c>
    </row>
    <row r="1454" spans="1:19" x14ac:dyDescent="0.25">
      <c r="A1454" s="5">
        <v>1889</v>
      </c>
      <c r="B1454" s="6" t="s">
        <v>7562</v>
      </c>
      <c r="C1454" s="6" t="s">
        <v>7563</v>
      </c>
      <c r="D1454" s="6" t="s">
        <v>55</v>
      </c>
      <c r="E1454" s="6" t="s">
        <v>55</v>
      </c>
      <c r="F1454" s="5" t="b">
        <v>0</v>
      </c>
      <c r="G1454" s="5" t="b">
        <v>0</v>
      </c>
      <c r="H1454" s="6" t="s">
        <v>7564</v>
      </c>
      <c r="I1454" s="6" t="s">
        <v>7565</v>
      </c>
      <c r="J1454" s="5">
        <v>98.186059999999998</v>
      </c>
      <c r="K1454" s="5" t="b">
        <v>0</v>
      </c>
      <c r="L1454" s="6" t="s">
        <v>55</v>
      </c>
      <c r="M1454" s="6" t="s">
        <v>55</v>
      </c>
      <c r="N1454" s="6" t="s">
        <v>245</v>
      </c>
      <c r="P1454" s="6" t="s">
        <v>55</v>
      </c>
      <c r="Q1454" s="5">
        <v>14000</v>
      </c>
      <c r="S1454" s="5">
        <v>1889</v>
      </c>
    </row>
    <row r="1455" spans="1:19" x14ac:dyDescent="0.25">
      <c r="A1455" s="5">
        <v>1890</v>
      </c>
      <c r="B1455" s="6" t="s">
        <v>7566</v>
      </c>
      <c r="C1455" s="6" t="s">
        <v>7567</v>
      </c>
      <c r="D1455" s="6" t="s">
        <v>55</v>
      </c>
      <c r="E1455" s="6" t="s">
        <v>7568</v>
      </c>
      <c r="F1455" s="5" t="b">
        <v>0</v>
      </c>
      <c r="G1455" s="5" t="b">
        <v>0</v>
      </c>
      <c r="H1455" s="6" t="s">
        <v>7569</v>
      </c>
      <c r="I1455" s="6" t="s">
        <v>7570</v>
      </c>
      <c r="J1455" s="5">
        <v>128.21204</v>
      </c>
      <c r="K1455" s="5" t="b">
        <v>0</v>
      </c>
      <c r="L1455" s="6" t="s">
        <v>55</v>
      </c>
      <c r="M1455" s="6" t="s">
        <v>55</v>
      </c>
      <c r="N1455" s="6" t="s">
        <v>5651</v>
      </c>
      <c r="O1455" s="5">
        <v>0.125</v>
      </c>
      <c r="P1455" s="6" t="s">
        <v>7571</v>
      </c>
      <c r="Q1455" s="5">
        <v>513.29999999999995</v>
      </c>
      <c r="S1455" s="5">
        <v>1890</v>
      </c>
    </row>
    <row r="1456" spans="1:19" x14ac:dyDescent="0.25">
      <c r="A1456" s="5">
        <v>1891</v>
      </c>
      <c r="B1456" s="6" t="s">
        <v>7572</v>
      </c>
      <c r="C1456" s="6" t="s">
        <v>7573</v>
      </c>
      <c r="D1456" s="6" t="s">
        <v>55</v>
      </c>
      <c r="E1456" s="6" t="s">
        <v>7574</v>
      </c>
      <c r="F1456" s="5" t="b">
        <v>0</v>
      </c>
      <c r="G1456" s="5" t="b">
        <v>0</v>
      </c>
      <c r="H1456" s="6" t="s">
        <v>7575</v>
      </c>
      <c r="I1456" s="6" t="s">
        <v>7576</v>
      </c>
      <c r="J1456" s="5">
        <v>130.22792000000001</v>
      </c>
      <c r="K1456" s="5" t="b">
        <v>0</v>
      </c>
      <c r="L1456" s="6" t="s">
        <v>55</v>
      </c>
      <c r="M1456" s="6" t="s">
        <v>7577</v>
      </c>
      <c r="N1456" s="6" t="s">
        <v>3662</v>
      </c>
      <c r="O1456" s="5">
        <v>0.125</v>
      </c>
      <c r="P1456" s="6" t="s">
        <v>7578</v>
      </c>
      <c r="Q1456" s="5">
        <v>24.66</v>
      </c>
      <c r="R1456" s="5">
        <v>18.859079999999999</v>
      </c>
      <c r="S1456" s="5">
        <v>1891</v>
      </c>
    </row>
    <row r="1457" spans="1:19" x14ac:dyDescent="0.25">
      <c r="A1457" s="5">
        <v>1892</v>
      </c>
      <c r="B1457" s="6" t="s">
        <v>7579</v>
      </c>
      <c r="C1457" s="6" t="s">
        <v>7580</v>
      </c>
      <c r="D1457" s="6" t="s">
        <v>55</v>
      </c>
      <c r="E1457" s="6" t="s">
        <v>7581</v>
      </c>
      <c r="F1457" s="5" t="b">
        <v>0</v>
      </c>
      <c r="G1457" s="5" t="b">
        <v>0</v>
      </c>
      <c r="H1457" s="6" t="s">
        <v>7582</v>
      </c>
      <c r="I1457" s="6" t="s">
        <v>7583</v>
      </c>
      <c r="J1457" s="5">
        <v>114.18546000000001</v>
      </c>
      <c r="K1457" s="5" t="b">
        <v>0</v>
      </c>
      <c r="L1457" s="6" t="s">
        <v>55</v>
      </c>
      <c r="M1457" s="6" t="s">
        <v>7584</v>
      </c>
      <c r="N1457" s="6" t="s">
        <v>3156</v>
      </c>
      <c r="O1457" s="5">
        <v>0.14285709999999999</v>
      </c>
      <c r="P1457" s="6" t="s">
        <v>7585</v>
      </c>
      <c r="Q1457" s="5">
        <v>1320</v>
      </c>
      <c r="R1457" s="5">
        <v>716.15309999999999</v>
      </c>
      <c r="S1457" s="5">
        <v>1892</v>
      </c>
    </row>
    <row r="1458" spans="1:19" x14ac:dyDescent="0.25">
      <c r="A1458" s="5">
        <v>1893</v>
      </c>
      <c r="B1458" s="6" t="s">
        <v>7586</v>
      </c>
      <c r="C1458" s="6" t="s">
        <v>7587</v>
      </c>
      <c r="D1458" s="6" t="s">
        <v>55</v>
      </c>
      <c r="E1458" s="6" t="s">
        <v>7588</v>
      </c>
      <c r="F1458" s="5" t="b">
        <v>0</v>
      </c>
      <c r="G1458" s="5" t="b">
        <v>0</v>
      </c>
      <c r="H1458" s="6" t="s">
        <v>7589</v>
      </c>
      <c r="I1458" s="6" t="s">
        <v>7590</v>
      </c>
      <c r="J1458" s="5">
        <v>148.67357999999999</v>
      </c>
      <c r="K1458" s="5" t="b">
        <v>0</v>
      </c>
      <c r="L1458" s="6" t="s">
        <v>55</v>
      </c>
      <c r="M1458" s="6" t="s">
        <v>7591</v>
      </c>
      <c r="N1458" s="6" t="s">
        <v>7592</v>
      </c>
      <c r="P1458" s="6" t="s">
        <v>7593</v>
      </c>
      <c r="Q1458" s="5">
        <v>189.3</v>
      </c>
      <c r="R1458" s="5">
        <v>3664.1579999999999</v>
      </c>
      <c r="S1458" s="5">
        <v>1893</v>
      </c>
    </row>
    <row r="1459" spans="1:19" x14ac:dyDescent="0.25">
      <c r="A1459" s="5">
        <v>1894</v>
      </c>
      <c r="B1459" s="6" t="s">
        <v>2569</v>
      </c>
      <c r="C1459" s="6" t="s">
        <v>2569</v>
      </c>
      <c r="D1459" s="6" t="s">
        <v>55</v>
      </c>
      <c r="E1459" s="6" t="s">
        <v>7594</v>
      </c>
      <c r="F1459" s="5" t="b">
        <v>0</v>
      </c>
      <c r="G1459" s="5" t="b">
        <v>0</v>
      </c>
      <c r="H1459" s="6" t="s">
        <v>7595</v>
      </c>
      <c r="I1459" s="6" t="s">
        <v>7596</v>
      </c>
      <c r="J1459" s="5">
        <v>142.28167999999999</v>
      </c>
      <c r="K1459" s="5" t="b">
        <v>0</v>
      </c>
      <c r="L1459" s="6" t="s">
        <v>55</v>
      </c>
      <c r="M1459" s="6" t="s">
        <v>55</v>
      </c>
      <c r="N1459" s="6" t="s">
        <v>55</v>
      </c>
      <c r="P1459" s="6" t="s">
        <v>55</v>
      </c>
      <c r="Q1459" s="5">
        <v>376</v>
      </c>
      <c r="S1459" s="5">
        <v>1894</v>
      </c>
    </row>
    <row r="1460" spans="1:19" x14ac:dyDescent="0.25">
      <c r="A1460" s="5">
        <v>1895</v>
      </c>
      <c r="B1460" s="6" t="s">
        <v>7597</v>
      </c>
      <c r="C1460" s="6" t="s">
        <v>7598</v>
      </c>
      <c r="D1460" s="6" t="s">
        <v>55</v>
      </c>
      <c r="E1460" s="6" t="s">
        <v>7599</v>
      </c>
      <c r="F1460" s="5" t="b">
        <v>0</v>
      </c>
      <c r="G1460" s="5" t="b">
        <v>0</v>
      </c>
      <c r="H1460" s="6" t="s">
        <v>7600</v>
      </c>
      <c r="I1460" s="6" t="s">
        <v>7601</v>
      </c>
      <c r="J1460" s="5">
        <v>98.186059999999998</v>
      </c>
      <c r="K1460" s="5" t="b">
        <v>0</v>
      </c>
      <c r="L1460" s="6" t="s">
        <v>55</v>
      </c>
      <c r="M1460" s="6" t="s">
        <v>55</v>
      </c>
      <c r="N1460" s="6" t="s">
        <v>245</v>
      </c>
      <c r="P1460" s="6" t="s">
        <v>55</v>
      </c>
      <c r="Q1460" s="5">
        <v>6853</v>
      </c>
      <c r="S1460" s="5">
        <v>1895</v>
      </c>
    </row>
    <row r="1461" spans="1:19" x14ac:dyDescent="0.25">
      <c r="A1461" s="5">
        <v>1896</v>
      </c>
      <c r="B1461" s="6" t="s">
        <v>7602</v>
      </c>
      <c r="C1461" s="6" t="s">
        <v>7603</v>
      </c>
      <c r="D1461" s="6" t="s">
        <v>55</v>
      </c>
      <c r="E1461" s="6" t="s">
        <v>7604</v>
      </c>
      <c r="F1461" s="5" t="b">
        <v>0</v>
      </c>
      <c r="G1461" s="5" t="b">
        <v>1</v>
      </c>
      <c r="H1461" s="6" t="s">
        <v>7605</v>
      </c>
      <c r="I1461" s="6" t="s">
        <v>7606</v>
      </c>
      <c r="J1461" s="5">
        <v>198.26365999999999</v>
      </c>
      <c r="K1461" s="5" t="b">
        <v>0</v>
      </c>
      <c r="L1461" s="6" t="s">
        <v>55</v>
      </c>
      <c r="M1461" s="6" t="s">
        <v>7607</v>
      </c>
      <c r="N1461" s="6" t="s">
        <v>7608</v>
      </c>
      <c r="P1461" s="6" t="s">
        <v>7609</v>
      </c>
      <c r="Q1461" s="5">
        <v>2.7599999999999999E-4</v>
      </c>
      <c r="R1461" s="5">
        <v>3.4750510000000001</v>
      </c>
      <c r="S1461" s="5">
        <v>1896</v>
      </c>
    </row>
    <row r="1462" spans="1:19" x14ac:dyDescent="0.25">
      <c r="A1462" s="5">
        <v>1897</v>
      </c>
      <c r="B1462" s="6" t="s">
        <v>7610</v>
      </c>
      <c r="C1462" s="6" t="s">
        <v>7611</v>
      </c>
      <c r="D1462" s="6" t="s">
        <v>55</v>
      </c>
      <c r="E1462" s="6" t="s">
        <v>55</v>
      </c>
      <c r="F1462" s="5" t="b">
        <v>0</v>
      </c>
      <c r="G1462" s="5" t="b">
        <v>0</v>
      </c>
      <c r="H1462" s="6" t="s">
        <v>7612</v>
      </c>
      <c r="I1462" s="6" t="s">
        <v>55</v>
      </c>
      <c r="J1462" s="5">
        <v>156.60946000000001</v>
      </c>
      <c r="K1462" s="5" t="b">
        <v>0</v>
      </c>
      <c r="L1462" s="6" t="s">
        <v>55</v>
      </c>
      <c r="M1462" s="6" t="s">
        <v>7613</v>
      </c>
      <c r="N1462" s="6" t="s">
        <v>7614</v>
      </c>
      <c r="O1462" s="5">
        <v>0.125</v>
      </c>
      <c r="P1462" s="6" t="s">
        <v>7615</v>
      </c>
      <c r="Q1462" s="5">
        <v>0.24</v>
      </c>
      <c r="R1462" s="5">
        <v>1463.991</v>
      </c>
      <c r="S1462" s="5">
        <v>1897</v>
      </c>
    </row>
    <row r="1463" spans="1:19" x14ac:dyDescent="0.25">
      <c r="A1463" s="5">
        <v>1898</v>
      </c>
      <c r="B1463" s="6" t="s">
        <v>7616</v>
      </c>
      <c r="C1463" s="6" t="s">
        <v>7617</v>
      </c>
      <c r="D1463" s="6" t="s">
        <v>55</v>
      </c>
      <c r="E1463" s="6" t="s">
        <v>7618</v>
      </c>
      <c r="F1463" s="5" t="b">
        <v>0</v>
      </c>
      <c r="G1463" s="5" t="b">
        <v>0</v>
      </c>
      <c r="H1463" s="6" t="s">
        <v>7619</v>
      </c>
      <c r="I1463" s="6" t="s">
        <v>7620</v>
      </c>
      <c r="J1463" s="5">
        <v>107.15306</v>
      </c>
      <c r="K1463" s="5" t="b">
        <v>0</v>
      </c>
      <c r="L1463" s="6" t="s">
        <v>55</v>
      </c>
      <c r="M1463" s="6" t="s">
        <v>7621</v>
      </c>
      <c r="N1463" s="6" t="s">
        <v>7622</v>
      </c>
      <c r="P1463" s="6" t="s">
        <v>7623</v>
      </c>
      <c r="Q1463" s="5">
        <v>58.13</v>
      </c>
      <c r="R1463" s="5">
        <v>4473.1180000000004</v>
      </c>
      <c r="S1463" s="5">
        <v>1898</v>
      </c>
    </row>
    <row r="1464" spans="1:19" x14ac:dyDescent="0.25">
      <c r="A1464" s="5">
        <v>1899</v>
      </c>
      <c r="B1464" s="6" t="s">
        <v>7624</v>
      </c>
      <c r="C1464" s="6" t="s">
        <v>7625</v>
      </c>
      <c r="D1464" s="6" t="s">
        <v>55</v>
      </c>
      <c r="E1464" s="6" t="s">
        <v>7626</v>
      </c>
      <c r="F1464" s="5" t="b">
        <v>0</v>
      </c>
      <c r="G1464" s="5" t="b">
        <v>0</v>
      </c>
      <c r="H1464" s="6" t="s">
        <v>7627</v>
      </c>
      <c r="I1464" s="6" t="s">
        <v>7628</v>
      </c>
      <c r="J1464" s="5">
        <v>132.20228</v>
      </c>
      <c r="K1464" s="5" t="b">
        <v>0</v>
      </c>
      <c r="L1464" s="6" t="s">
        <v>55</v>
      </c>
      <c r="M1464" s="6" t="s">
        <v>55</v>
      </c>
      <c r="N1464" s="6" t="s">
        <v>708</v>
      </c>
      <c r="P1464" s="6" t="s">
        <v>55</v>
      </c>
      <c r="Q1464" s="5">
        <v>149.30000000000001</v>
      </c>
      <c r="S1464" s="5">
        <v>1899</v>
      </c>
    </row>
    <row r="1465" spans="1:19" x14ac:dyDescent="0.25">
      <c r="A1465" s="5">
        <v>1900</v>
      </c>
      <c r="B1465" s="6" t="s">
        <v>7629</v>
      </c>
      <c r="C1465" s="6" t="s">
        <v>7630</v>
      </c>
      <c r="D1465" s="6" t="s">
        <v>55</v>
      </c>
      <c r="E1465" s="6" t="s">
        <v>55</v>
      </c>
      <c r="F1465" s="5" t="b">
        <v>0</v>
      </c>
      <c r="G1465" s="5" t="b">
        <v>0</v>
      </c>
      <c r="H1465" s="6" t="s">
        <v>7631</v>
      </c>
      <c r="I1465" s="6" t="s">
        <v>55</v>
      </c>
      <c r="J1465" s="5">
        <v>149.59866</v>
      </c>
      <c r="K1465" s="5" t="b">
        <v>0</v>
      </c>
      <c r="L1465" s="6" t="s">
        <v>55</v>
      </c>
      <c r="M1465" s="6" t="s">
        <v>7632</v>
      </c>
      <c r="N1465" s="6" t="s">
        <v>7633</v>
      </c>
      <c r="O1465" s="5">
        <v>0.25</v>
      </c>
      <c r="P1465" s="6" t="s">
        <v>7634</v>
      </c>
      <c r="Q1465" s="5">
        <v>0.71989999999999998</v>
      </c>
      <c r="R1465" s="5">
        <v>139852.29999999999</v>
      </c>
      <c r="S1465" s="5">
        <v>1900</v>
      </c>
    </row>
    <row r="1466" spans="1:19" x14ac:dyDescent="0.25">
      <c r="A1466" s="5">
        <v>1901</v>
      </c>
      <c r="B1466" s="6" t="s">
        <v>7635</v>
      </c>
      <c r="C1466" s="6" t="s">
        <v>7636</v>
      </c>
      <c r="D1466" s="6" t="s">
        <v>55</v>
      </c>
      <c r="E1466" s="6" t="s">
        <v>7637</v>
      </c>
      <c r="F1466" s="5" t="b">
        <v>0</v>
      </c>
      <c r="G1466" s="5" t="b">
        <v>0</v>
      </c>
      <c r="H1466" s="6" t="s">
        <v>7638</v>
      </c>
      <c r="I1466" s="6" t="s">
        <v>7639</v>
      </c>
      <c r="J1466" s="5">
        <v>102.08864</v>
      </c>
      <c r="K1466" s="5" t="b">
        <v>0</v>
      </c>
      <c r="L1466" s="6" t="s">
        <v>55</v>
      </c>
      <c r="M1466" s="6" t="s">
        <v>7640</v>
      </c>
      <c r="N1466" s="6" t="s">
        <v>3966</v>
      </c>
      <c r="O1466" s="5">
        <v>0.75</v>
      </c>
      <c r="P1466" s="6" t="s">
        <v>7641</v>
      </c>
      <c r="Q1466" s="5">
        <v>866.6</v>
      </c>
      <c r="R1466" s="5">
        <v>201857</v>
      </c>
      <c r="S1466" s="5">
        <v>1901</v>
      </c>
    </row>
    <row r="1467" spans="1:19" x14ac:dyDescent="0.25">
      <c r="A1467" s="5">
        <v>1902</v>
      </c>
      <c r="B1467" s="6" t="s">
        <v>7642</v>
      </c>
      <c r="C1467" s="6" t="s">
        <v>7643</v>
      </c>
      <c r="D1467" s="6" t="s">
        <v>55</v>
      </c>
      <c r="E1467" s="6" t="s">
        <v>55</v>
      </c>
      <c r="F1467" s="5" t="b">
        <v>0</v>
      </c>
      <c r="G1467" s="5" t="b">
        <v>1</v>
      </c>
      <c r="H1467" s="6" t="s">
        <v>7644</v>
      </c>
      <c r="I1467" s="6" t="s">
        <v>7645</v>
      </c>
      <c r="J1467" s="5">
        <v>41.051920000000003</v>
      </c>
      <c r="K1467" s="5" t="b">
        <v>0</v>
      </c>
      <c r="L1467" s="6" t="s">
        <v>55</v>
      </c>
      <c r="M1467" s="6" t="s">
        <v>7646</v>
      </c>
      <c r="N1467" s="6" t="s">
        <v>7647</v>
      </c>
      <c r="P1467" s="6" t="s">
        <v>7648</v>
      </c>
      <c r="Q1467" s="5">
        <v>26660</v>
      </c>
      <c r="R1467" s="5">
        <v>1884463</v>
      </c>
      <c r="S1467" s="5">
        <v>1902</v>
      </c>
    </row>
    <row r="1468" spans="1:19" x14ac:dyDescent="0.25">
      <c r="A1468" s="5">
        <v>1903</v>
      </c>
      <c r="B1468" s="6" t="s">
        <v>7649</v>
      </c>
      <c r="C1468" s="6" t="s">
        <v>7650</v>
      </c>
      <c r="D1468" s="6" t="s">
        <v>55</v>
      </c>
      <c r="E1468" s="6" t="s">
        <v>7651</v>
      </c>
      <c r="F1468" s="5" t="b">
        <v>0</v>
      </c>
      <c r="G1468" s="5" t="b">
        <v>1</v>
      </c>
      <c r="H1468" s="6" t="s">
        <v>7652</v>
      </c>
      <c r="I1468" s="6" t="s">
        <v>7653</v>
      </c>
      <c r="J1468" s="5">
        <v>72.062659999999994</v>
      </c>
      <c r="K1468" s="5" t="b">
        <v>0</v>
      </c>
      <c r="L1468" s="6" t="s">
        <v>55</v>
      </c>
      <c r="M1468" s="6" t="s">
        <v>7654</v>
      </c>
      <c r="N1468" s="6" t="s">
        <v>6007</v>
      </c>
      <c r="O1468" s="5">
        <v>0.66666669999999995</v>
      </c>
      <c r="P1468" s="6" t="s">
        <v>7655</v>
      </c>
      <c r="Q1468" s="5">
        <v>802.6</v>
      </c>
      <c r="R1468" s="5">
        <v>150.60319999999999</v>
      </c>
      <c r="S1468" s="5">
        <v>1903</v>
      </c>
    </row>
    <row r="1469" spans="1:19" x14ac:dyDescent="0.25">
      <c r="A1469" s="5">
        <v>1904</v>
      </c>
      <c r="B1469" s="6" t="s">
        <v>7656</v>
      </c>
      <c r="C1469" s="6" t="s">
        <v>7657</v>
      </c>
      <c r="D1469" s="6" t="s">
        <v>55</v>
      </c>
      <c r="E1469" s="6" t="s">
        <v>55</v>
      </c>
      <c r="F1469" s="5" t="b">
        <v>0</v>
      </c>
      <c r="G1469" s="5" t="b">
        <v>0</v>
      </c>
      <c r="H1469" s="6" t="s">
        <v>7658</v>
      </c>
      <c r="I1469" s="6" t="s">
        <v>55</v>
      </c>
      <c r="J1469" s="5">
        <v>154.24932000000001</v>
      </c>
      <c r="K1469" s="5" t="b">
        <v>0</v>
      </c>
      <c r="L1469" s="6" t="s">
        <v>55</v>
      </c>
      <c r="M1469" s="6" t="s">
        <v>7659</v>
      </c>
      <c r="N1469" s="6" t="s">
        <v>6718</v>
      </c>
      <c r="O1469" s="5">
        <v>0.1</v>
      </c>
      <c r="P1469" s="6" t="s">
        <v>7660</v>
      </c>
      <c r="Q1469" s="5">
        <v>2.613</v>
      </c>
      <c r="R1469" s="5">
        <v>23.840070000000001</v>
      </c>
      <c r="S1469" s="5">
        <v>1904</v>
      </c>
    </row>
    <row r="1470" spans="1:19" ht="25.5" x14ac:dyDescent="0.25">
      <c r="A1470" s="5">
        <v>1905</v>
      </c>
      <c r="B1470" s="6" t="s">
        <v>7661</v>
      </c>
      <c r="C1470" s="6" t="s">
        <v>7662</v>
      </c>
      <c r="D1470" s="6" t="s">
        <v>55</v>
      </c>
      <c r="E1470" s="6" t="s">
        <v>7663</v>
      </c>
      <c r="F1470" s="5" t="b">
        <v>0</v>
      </c>
      <c r="G1470" s="5" t="b">
        <v>0</v>
      </c>
      <c r="H1470" s="6" t="s">
        <v>7664</v>
      </c>
      <c r="I1470" s="6" t="s">
        <v>7665</v>
      </c>
      <c r="J1470" s="5">
        <v>223.22676000000001</v>
      </c>
      <c r="K1470" s="5" t="b">
        <v>0</v>
      </c>
      <c r="L1470" s="6" t="s">
        <v>55</v>
      </c>
      <c r="M1470" s="6" t="s">
        <v>7666</v>
      </c>
      <c r="N1470" s="6" t="s">
        <v>5058</v>
      </c>
      <c r="O1470" s="5">
        <v>0.14285709999999999</v>
      </c>
      <c r="P1470" s="6" t="s">
        <v>7667</v>
      </c>
      <c r="Q1470" s="5">
        <v>2.5459999999999998E-6</v>
      </c>
      <c r="R1470" s="5">
        <v>5.9618590000000003E-4</v>
      </c>
      <c r="S1470" s="5">
        <v>1905</v>
      </c>
    </row>
    <row r="1471" spans="1:19" x14ac:dyDescent="0.25">
      <c r="A1471" s="5">
        <v>1906</v>
      </c>
      <c r="B1471" s="6" t="s">
        <v>7668</v>
      </c>
      <c r="C1471" s="6" t="s">
        <v>7669</v>
      </c>
      <c r="D1471" s="6" t="s">
        <v>55</v>
      </c>
      <c r="E1471" s="6" t="s">
        <v>7670</v>
      </c>
      <c r="F1471" s="5" t="b">
        <v>0</v>
      </c>
      <c r="G1471" s="5" t="b">
        <v>1</v>
      </c>
      <c r="H1471" s="6" t="s">
        <v>7671</v>
      </c>
      <c r="I1471" s="6" t="s">
        <v>7672</v>
      </c>
      <c r="J1471" s="5">
        <v>93.126480000000001</v>
      </c>
      <c r="K1471" s="5" t="b">
        <v>0</v>
      </c>
      <c r="L1471" s="6" t="s">
        <v>55</v>
      </c>
      <c r="M1471" s="6" t="s">
        <v>7673</v>
      </c>
      <c r="N1471" s="6" t="s">
        <v>7674</v>
      </c>
      <c r="P1471" s="6" t="s">
        <v>7675</v>
      </c>
      <c r="Q1471" s="5">
        <v>105.5</v>
      </c>
      <c r="R1471" s="5">
        <v>13667.28</v>
      </c>
      <c r="S1471" s="5">
        <v>1906</v>
      </c>
    </row>
    <row r="1472" spans="1:19" x14ac:dyDescent="0.25">
      <c r="A1472" s="5">
        <v>1907</v>
      </c>
      <c r="B1472" s="6" t="s">
        <v>2569</v>
      </c>
      <c r="C1472" s="6" t="s">
        <v>2569</v>
      </c>
      <c r="D1472" s="6" t="s">
        <v>55</v>
      </c>
      <c r="E1472" s="6" t="s">
        <v>7676</v>
      </c>
      <c r="F1472" s="5" t="b">
        <v>0</v>
      </c>
      <c r="G1472" s="5" t="b">
        <v>0</v>
      </c>
      <c r="H1472" s="6" t="s">
        <v>7677</v>
      </c>
      <c r="I1472" s="6" t="s">
        <v>7678</v>
      </c>
      <c r="J1472" s="5">
        <v>252.30928</v>
      </c>
      <c r="K1472" s="5" t="b">
        <v>0</v>
      </c>
      <c r="L1472" s="6" t="s">
        <v>55</v>
      </c>
      <c r="M1472" s="6" t="s">
        <v>55</v>
      </c>
      <c r="N1472" s="6" t="s">
        <v>55</v>
      </c>
      <c r="P1472" s="6" t="s">
        <v>55</v>
      </c>
      <c r="Q1472" s="5">
        <v>3.2529999999999999E-4</v>
      </c>
      <c r="S1472" s="5">
        <v>1907</v>
      </c>
    </row>
    <row r="1473" spans="1:19" x14ac:dyDescent="0.25">
      <c r="A1473" s="5">
        <v>1908</v>
      </c>
      <c r="B1473" s="6" t="s">
        <v>7679</v>
      </c>
      <c r="C1473" s="6" t="s">
        <v>7680</v>
      </c>
      <c r="D1473" s="6" t="s">
        <v>55</v>
      </c>
      <c r="E1473" s="6" t="s">
        <v>55</v>
      </c>
      <c r="F1473" s="5" t="b">
        <v>0</v>
      </c>
      <c r="G1473" s="5" t="b">
        <v>0</v>
      </c>
      <c r="H1473" s="6" t="s">
        <v>7681</v>
      </c>
      <c r="I1473" s="6" t="s">
        <v>55</v>
      </c>
      <c r="J1473" s="5">
        <v>150.17449999999999</v>
      </c>
      <c r="K1473" s="5" t="b">
        <v>0</v>
      </c>
      <c r="L1473" s="6" t="s">
        <v>55</v>
      </c>
      <c r="M1473" s="6" t="s">
        <v>7682</v>
      </c>
      <c r="N1473" s="6" t="s">
        <v>7683</v>
      </c>
      <c r="O1473" s="5">
        <v>0.22222220000000001</v>
      </c>
      <c r="P1473" s="6" t="s">
        <v>7684</v>
      </c>
      <c r="Q1473" s="5">
        <v>24.93</v>
      </c>
      <c r="R1473" s="5">
        <v>32.080309999999997</v>
      </c>
      <c r="S1473" s="5">
        <v>1908</v>
      </c>
    </row>
    <row r="1474" spans="1:19" x14ac:dyDescent="0.25">
      <c r="A1474" s="5">
        <v>1909</v>
      </c>
      <c r="B1474" s="6" t="s">
        <v>7685</v>
      </c>
      <c r="C1474" s="6" t="s">
        <v>7686</v>
      </c>
      <c r="D1474" s="6" t="s">
        <v>55</v>
      </c>
      <c r="E1474" s="6" t="s">
        <v>7687</v>
      </c>
      <c r="F1474" s="5" t="b">
        <v>0</v>
      </c>
      <c r="G1474" s="5" t="b">
        <v>1</v>
      </c>
      <c r="H1474" s="6" t="s">
        <v>7688</v>
      </c>
      <c r="I1474" s="6" t="s">
        <v>7689</v>
      </c>
      <c r="J1474" s="5">
        <v>126.58347999999999</v>
      </c>
      <c r="K1474" s="5" t="b">
        <v>0</v>
      </c>
      <c r="L1474" s="6" t="s">
        <v>55</v>
      </c>
      <c r="M1474" s="6" t="s">
        <v>7690</v>
      </c>
      <c r="N1474" s="6" t="s">
        <v>1092</v>
      </c>
      <c r="P1474" s="6" t="s">
        <v>7691</v>
      </c>
      <c r="Q1474" s="5">
        <v>134.69999999999999</v>
      </c>
      <c r="R1474" s="5">
        <v>4473.1180000000004</v>
      </c>
      <c r="S1474" s="5">
        <v>1909</v>
      </c>
    </row>
    <row r="1475" spans="1:19" x14ac:dyDescent="0.25">
      <c r="A1475" s="5">
        <v>1910</v>
      </c>
      <c r="B1475" s="6" t="s">
        <v>7692</v>
      </c>
      <c r="C1475" s="6" t="s">
        <v>7693</v>
      </c>
      <c r="D1475" s="6" t="s">
        <v>55</v>
      </c>
      <c r="E1475" s="6" t="s">
        <v>55</v>
      </c>
      <c r="F1475" s="5" t="b">
        <v>0</v>
      </c>
      <c r="G1475" s="5" t="b">
        <v>0</v>
      </c>
      <c r="H1475" s="6" t="s">
        <v>7694</v>
      </c>
      <c r="I1475" s="6" t="s">
        <v>55</v>
      </c>
      <c r="J1475" s="5">
        <v>143.614</v>
      </c>
      <c r="K1475" s="5" t="b">
        <v>0</v>
      </c>
      <c r="L1475" s="6" t="s">
        <v>55</v>
      </c>
      <c r="M1475" s="6" t="s">
        <v>7695</v>
      </c>
      <c r="N1475" s="6" t="s">
        <v>7696</v>
      </c>
      <c r="P1475" s="6" t="s">
        <v>7697</v>
      </c>
      <c r="Q1475" s="5">
        <v>9.3989999999999993E-6</v>
      </c>
      <c r="R1475" s="5">
        <v>4473.1180000000004</v>
      </c>
      <c r="S1475" s="5">
        <v>1910</v>
      </c>
    </row>
    <row r="1476" spans="1:19" x14ac:dyDescent="0.25">
      <c r="A1476" s="5">
        <v>1911</v>
      </c>
      <c r="B1476" s="6" t="s">
        <v>7698</v>
      </c>
      <c r="C1476" s="6" t="s">
        <v>7699</v>
      </c>
      <c r="D1476" s="6" t="s">
        <v>55</v>
      </c>
      <c r="E1476" s="6" t="s">
        <v>55</v>
      </c>
      <c r="F1476" s="5" t="b">
        <v>0</v>
      </c>
      <c r="G1476" s="5" t="b">
        <v>0</v>
      </c>
      <c r="H1476" s="6" t="s">
        <v>7700</v>
      </c>
      <c r="I1476" s="6" t="s">
        <v>7701</v>
      </c>
      <c r="J1476" s="5">
        <v>178.22765999999999</v>
      </c>
      <c r="K1476" s="5" t="b">
        <v>0</v>
      </c>
      <c r="L1476" s="6" t="s">
        <v>55</v>
      </c>
      <c r="M1476" s="6" t="s">
        <v>7702</v>
      </c>
      <c r="N1476" s="6" t="s">
        <v>7703</v>
      </c>
      <c r="O1476" s="5">
        <v>0.18181820000000001</v>
      </c>
      <c r="P1476" s="6" t="s">
        <v>7704</v>
      </c>
      <c r="Q1476" s="5">
        <v>6.8529999999999998</v>
      </c>
      <c r="R1476" s="5">
        <v>3.4363290000000002</v>
      </c>
      <c r="S1476" s="5">
        <v>1911</v>
      </c>
    </row>
    <row r="1477" spans="1:19" x14ac:dyDescent="0.25">
      <c r="A1477" s="5">
        <v>1912</v>
      </c>
      <c r="B1477" s="6" t="s">
        <v>7705</v>
      </c>
      <c r="C1477" s="6" t="s">
        <v>7706</v>
      </c>
      <c r="D1477" s="6" t="s">
        <v>55</v>
      </c>
      <c r="E1477" s="6" t="s">
        <v>7707</v>
      </c>
      <c r="F1477" s="5" t="b">
        <v>0</v>
      </c>
      <c r="G1477" s="5" t="b">
        <v>0</v>
      </c>
      <c r="H1477" s="6" t="s">
        <v>7708</v>
      </c>
      <c r="I1477" s="6" t="s">
        <v>7709</v>
      </c>
      <c r="J1477" s="5">
        <v>170.2072</v>
      </c>
      <c r="K1477" s="5" t="b">
        <v>0</v>
      </c>
      <c r="L1477" s="6" t="s">
        <v>55</v>
      </c>
      <c r="M1477" s="6" t="s">
        <v>7710</v>
      </c>
      <c r="N1477" s="6" t="s">
        <v>7711</v>
      </c>
      <c r="O1477" s="5">
        <v>8.3333340000000006E-2</v>
      </c>
      <c r="P1477" s="6" t="s">
        <v>7712</v>
      </c>
      <c r="Q1477" s="5">
        <v>9.4119999999999995E-2</v>
      </c>
      <c r="R1477" s="5">
        <v>10.617760000000001</v>
      </c>
      <c r="S1477" s="5">
        <v>1912</v>
      </c>
    </row>
    <row r="1478" spans="1:19" ht="25.5" x14ac:dyDescent="0.25">
      <c r="A1478" s="5">
        <v>1913</v>
      </c>
      <c r="B1478" s="6" t="s">
        <v>7713</v>
      </c>
      <c r="C1478" s="6" t="s">
        <v>7714</v>
      </c>
      <c r="D1478" s="6" t="s">
        <v>55</v>
      </c>
      <c r="E1478" s="6" t="s">
        <v>55</v>
      </c>
      <c r="F1478" s="5" t="b">
        <v>0</v>
      </c>
      <c r="G1478" s="5" t="b">
        <v>0</v>
      </c>
      <c r="H1478" s="6" t="s">
        <v>7715</v>
      </c>
      <c r="I1478" s="6" t="s">
        <v>55</v>
      </c>
      <c r="J1478" s="5">
        <v>596.10496000000001</v>
      </c>
      <c r="K1478" s="5" t="b">
        <v>0</v>
      </c>
      <c r="L1478" s="6" t="s">
        <v>55</v>
      </c>
      <c r="M1478" s="6" t="s">
        <v>7716</v>
      </c>
      <c r="N1478" s="6" t="s">
        <v>7717</v>
      </c>
      <c r="O1478" s="5">
        <v>4.1666670000000003E-2</v>
      </c>
      <c r="P1478" s="6" t="s">
        <v>7718</v>
      </c>
      <c r="Q1478" s="5">
        <v>1.0399999999999999E-3</v>
      </c>
      <c r="R1478" s="5">
        <v>4.0142660000000002E-5</v>
      </c>
      <c r="S1478" s="5">
        <v>1913</v>
      </c>
    </row>
    <row r="1479" spans="1:19" x14ac:dyDescent="0.25">
      <c r="A1479" s="5">
        <v>1914</v>
      </c>
      <c r="B1479" s="6" t="s">
        <v>7719</v>
      </c>
      <c r="C1479" s="6" t="s">
        <v>7720</v>
      </c>
      <c r="D1479" s="6" t="s">
        <v>55</v>
      </c>
      <c r="E1479" s="6" t="s">
        <v>7721</v>
      </c>
      <c r="F1479" s="5" t="b">
        <v>0</v>
      </c>
      <c r="G1479" s="5" t="b">
        <v>0</v>
      </c>
      <c r="H1479" s="6" t="s">
        <v>7722</v>
      </c>
      <c r="I1479" s="6" t="s">
        <v>7723</v>
      </c>
      <c r="J1479" s="5">
        <v>136.23403999999999</v>
      </c>
      <c r="K1479" s="5" t="b">
        <v>0</v>
      </c>
      <c r="L1479" s="6" t="s">
        <v>55</v>
      </c>
      <c r="M1479" s="6" t="s">
        <v>7724</v>
      </c>
      <c r="N1479" s="6" t="s">
        <v>2302</v>
      </c>
      <c r="P1479" s="6" t="s">
        <v>7725</v>
      </c>
      <c r="Q1479" s="5">
        <v>260</v>
      </c>
      <c r="R1479" s="5">
        <v>392.49160000000001</v>
      </c>
      <c r="S1479" s="5">
        <v>1914</v>
      </c>
    </row>
    <row r="1480" spans="1:19" ht="25.5" x14ac:dyDescent="0.25">
      <c r="A1480" s="5">
        <v>1915</v>
      </c>
      <c r="B1480" s="6" t="s">
        <v>7726</v>
      </c>
      <c r="C1480" s="6" t="s">
        <v>7727</v>
      </c>
      <c r="D1480" s="6" t="s">
        <v>55</v>
      </c>
      <c r="E1480" s="6" t="s">
        <v>7728</v>
      </c>
      <c r="F1480" s="5" t="b">
        <v>0</v>
      </c>
      <c r="G1480" s="5" t="b">
        <v>0</v>
      </c>
      <c r="H1480" s="6" t="s">
        <v>7729</v>
      </c>
      <c r="I1480" s="6" t="s">
        <v>7730</v>
      </c>
      <c r="J1480" s="5">
        <v>262.01765999999998</v>
      </c>
      <c r="K1480" s="5" t="b">
        <v>0</v>
      </c>
      <c r="L1480" s="6" t="s">
        <v>55</v>
      </c>
      <c r="M1480" s="6" t="s">
        <v>7731</v>
      </c>
      <c r="N1480" s="6" t="s">
        <v>7732</v>
      </c>
      <c r="O1480" s="5">
        <v>0.66666669999999995</v>
      </c>
      <c r="P1480" s="6" t="s">
        <v>7733</v>
      </c>
      <c r="Q1480" s="5">
        <v>2.6929999999999999E-4</v>
      </c>
      <c r="R1480" s="5">
        <v>13667.28</v>
      </c>
      <c r="S1480" s="5">
        <v>1915</v>
      </c>
    </row>
    <row r="1481" spans="1:19" x14ac:dyDescent="0.25">
      <c r="A1481" s="5">
        <v>1916</v>
      </c>
      <c r="B1481" s="6" t="s">
        <v>7734</v>
      </c>
      <c r="C1481" s="6" t="s">
        <v>7735</v>
      </c>
      <c r="D1481" s="6" t="s">
        <v>55</v>
      </c>
      <c r="E1481" s="6" t="s">
        <v>7736</v>
      </c>
      <c r="F1481" s="5" t="b">
        <v>0</v>
      </c>
      <c r="G1481" s="5" t="b">
        <v>0</v>
      </c>
      <c r="H1481" s="6" t="s">
        <v>7737</v>
      </c>
      <c r="I1481" s="6" t="s">
        <v>7738</v>
      </c>
      <c r="J1481" s="5">
        <v>247.00301999999999</v>
      </c>
      <c r="K1481" s="5" t="b">
        <v>0</v>
      </c>
      <c r="L1481" s="6" t="s">
        <v>55</v>
      </c>
      <c r="M1481" s="6" t="s">
        <v>55</v>
      </c>
      <c r="N1481" s="6" t="s">
        <v>7739</v>
      </c>
      <c r="O1481" s="5">
        <v>0.66666669999999995</v>
      </c>
      <c r="P1481" s="6" t="s">
        <v>55</v>
      </c>
      <c r="Q1481" s="5">
        <v>9.4120000000000002E-3</v>
      </c>
      <c r="S1481" s="5">
        <v>1916</v>
      </c>
    </row>
    <row r="1482" spans="1:19" x14ac:dyDescent="0.25">
      <c r="A1482" s="5">
        <v>1917</v>
      </c>
      <c r="B1482" s="6" t="s">
        <v>7740</v>
      </c>
      <c r="C1482" s="6" t="s">
        <v>7741</v>
      </c>
      <c r="D1482" s="6" t="s">
        <v>55</v>
      </c>
      <c r="E1482" s="6" t="s">
        <v>55</v>
      </c>
      <c r="F1482" s="5" t="b">
        <v>0</v>
      </c>
      <c r="G1482" s="5" t="b">
        <v>0</v>
      </c>
      <c r="H1482" s="6" t="s">
        <v>7742</v>
      </c>
      <c r="I1482" s="6" t="s">
        <v>55</v>
      </c>
      <c r="J1482" s="5">
        <v>132.20074</v>
      </c>
      <c r="K1482" s="5" t="b">
        <v>0</v>
      </c>
      <c r="L1482" s="6" t="s">
        <v>55</v>
      </c>
      <c r="M1482" s="6" t="s">
        <v>7743</v>
      </c>
      <c r="N1482" s="6" t="s">
        <v>3979</v>
      </c>
      <c r="O1482" s="5">
        <v>0.28571429999999998</v>
      </c>
      <c r="P1482" s="6" t="s">
        <v>7744</v>
      </c>
      <c r="Q1482" s="5">
        <v>18.66</v>
      </c>
      <c r="R1482" s="5">
        <v>24.519359999999999</v>
      </c>
      <c r="S1482" s="5">
        <v>1917</v>
      </c>
    </row>
    <row r="1483" spans="1:19" x14ac:dyDescent="0.25">
      <c r="A1483" s="5">
        <v>1918</v>
      </c>
      <c r="B1483" s="6" t="s">
        <v>7745</v>
      </c>
      <c r="C1483" s="6" t="s">
        <v>7746</v>
      </c>
      <c r="D1483" s="6" t="s">
        <v>55</v>
      </c>
      <c r="E1483" s="6" t="s">
        <v>7747</v>
      </c>
      <c r="F1483" s="5" t="b">
        <v>0</v>
      </c>
      <c r="G1483" s="5" t="b">
        <v>0</v>
      </c>
      <c r="H1483" s="6" t="s">
        <v>7748</v>
      </c>
      <c r="I1483" s="6" t="s">
        <v>7749</v>
      </c>
      <c r="J1483" s="5">
        <v>128.21204</v>
      </c>
      <c r="K1483" s="5" t="b">
        <v>0</v>
      </c>
      <c r="L1483" s="6" t="s">
        <v>55</v>
      </c>
      <c r="M1483" s="6" t="s">
        <v>55</v>
      </c>
      <c r="N1483" s="6" t="s">
        <v>3662</v>
      </c>
      <c r="O1483" s="5">
        <v>0.125</v>
      </c>
      <c r="P1483" s="6" t="s">
        <v>55</v>
      </c>
      <c r="Q1483" s="5">
        <v>673.3</v>
      </c>
      <c r="S1483" s="5">
        <v>1918</v>
      </c>
    </row>
    <row r="1484" spans="1:19" x14ac:dyDescent="0.25">
      <c r="A1484" s="5">
        <v>1919</v>
      </c>
      <c r="B1484" s="6" t="s">
        <v>7750</v>
      </c>
      <c r="C1484" s="6" t="s">
        <v>7751</v>
      </c>
      <c r="D1484" s="6" t="s">
        <v>55</v>
      </c>
      <c r="E1484" s="6" t="s">
        <v>55</v>
      </c>
      <c r="F1484" s="5" t="b">
        <v>0</v>
      </c>
      <c r="G1484" s="5" t="b">
        <v>0</v>
      </c>
      <c r="H1484" s="6" t="s">
        <v>7752</v>
      </c>
      <c r="I1484" s="6" t="s">
        <v>55</v>
      </c>
      <c r="J1484" s="5">
        <v>137.19212445472201</v>
      </c>
      <c r="K1484" s="5" t="b">
        <v>0</v>
      </c>
      <c r="L1484" s="6" t="s">
        <v>55</v>
      </c>
      <c r="M1484" s="6" t="s">
        <v>55</v>
      </c>
      <c r="N1484" s="6" t="s">
        <v>7753</v>
      </c>
      <c r="P1484" s="6" t="s">
        <v>55</v>
      </c>
      <c r="Q1484" s="5">
        <v>241300</v>
      </c>
      <c r="S1484" s="5">
        <v>1919</v>
      </c>
    </row>
    <row r="1485" spans="1:19" x14ac:dyDescent="0.25">
      <c r="A1485" s="5">
        <v>1920</v>
      </c>
      <c r="B1485" s="6" t="s">
        <v>7754</v>
      </c>
      <c r="C1485" s="6" t="s">
        <v>7755</v>
      </c>
      <c r="D1485" s="6" t="s">
        <v>55</v>
      </c>
      <c r="E1485" s="6" t="s">
        <v>7756</v>
      </c>
      <c r="F1485" s="5" t="b">
        <v>0</v>
      </c>
      <c r="G1485" s="5" t="b">
        <v>0</v>
      </c>
      <c r="H1485" s="6" t="s">
        <v>7757</v>
      </c>
      <c r="I1485" s="6" t="s">
        <v>7758</v>
      </c>
      <c r="J1485" s="5">
        <v>178.22765999999999</v>
      </c>
      <c r="K1485" s="5" t="b">
        <v>0</v>
      </c>
      <c r="L1485" s="6" t="s">
        <v>55</v>
      </c>
      <c r="M1485" s="6" t="s">
        <v>7759</v>
      </c>
      <c r="N1485" s="6" t="s">
        <v>7703</v>
      </c>
      <c r="O1485" s="5">
        <v>0.18181820000000001</v>
      </c>
      <c r="P1485" s="6" t="s">
        <v>7760</v>
      </c>
      <c r="Q1485" s="5">
        <v>3.573</v>
      </c>
      <c r="R1485" s="5">
        <v>3.4363290000000002</v>
      </c>
      <c r="S1485" s="5">
        <v>1920</v>
      </c>
    </row>
    <row r="1486" spans="1:19" ht="25.5" x14ac:dyDescent="0.25">
      <c r="A1486" s="5">
        <v>1921</v>
      </c>
      <c r="B1486" s="6" t="s">
        <v>7761</v>
      </c>
      <c r="C1486" s="6" t="s">
        <v>7762</v>
      </c>
      <c r="D1486" s="6" t="s">
        <v>55</v>
      </c>
      <c r="E1486" s="6" t="s">
        <v>7763</v>
      </c>
      <c r="F1486" s="5" t="b">
        <v>0</v>
      </c>
      <c r="G1486" s="5" t="b">
        <v>0</v>
      </c>
      <c r="H1486" s="6" t="s">
        <v>7764</v>
      </c>
      <c r="I1486" s="6" t="s">
        <v>7765</v>
      </c>
      <c r="J1486" s="5">
        <v>264.31689999999998</v>
      </c>
      <c r="K1486" s="5" t="b">
        <v>0</v>
      </c>
      <c r="L1486" s="6" t="s">
        <v>55</v>
      </c>
      <c r="M1486" s="6" t="s">
        <v>55</v>
      </c>
      <c r="N1486" s="6" t="s">
        <v>2337</v>
      </c>
      <c r="O1486" s="5">
        <v>0.25</v>
      </c>
      <c r="P1486" s="6" t="s">
        <v>7766</v>
      </c>
      <c r="Q1486" s="5">
        <v>0.10349999999999999</v>
      </c>
      <c r="S1486" s="5">
        <v>1921</v>
      </c>
    </row>
    <row r="1487" spans="1:19" x14ac:dyDescent="0.25">
      <c r="A1487" s="5">
        <v>1922</v>
      </c>
      <c r="B1487" s="6" t="s">
        <v>2569</v>
      </c>
      <c r="C1487" s="6" t="s">
        <v>2569</v>
      </c>
      <c r="D1487" s="6" t="s">
        <v>55</v>
      </c>
      <c r="E1487" s="6" t="s">
        <v>353</v>
      </c>
      <c r="F1487" s="5" t="b">
        <v>0</v>
      </c>
      <c r="G1487" s="5" t="b">
        <v>0</v>
      </c>
      <c r="H1487" s="6" t="s">
        <v>7767</v>
      </c>
      <c r="I1487" s="6" t="s">
        <v>7768</v>
      </c>
      <c r="J1487" s="5">
        <v>16.042459999999998</v>
      </c>
      <c r="K1487" s="5" t="b">
        <v>0</v>
      </c>
      <c r="L1487" s="6" t="s">
        <v>55</v>
      </c>
      <c r="M1487" s="6" t="s">
        <v>55</v>
      </c>
      <c r="N1487" s="6" t="s">
        <v>55</v>
      </c>
      <c r="P1487" s="6" t="s">
        <v>55</v>
      </c>
      <c r="Q1487" s="5">
        <v>70790000</v>
      </c>
      <c r="S1487" s="5">
        <v>1922</v>
      </c>
    </row>
    <row r="1488" spans="1:19" x14ac:dyDescent="0.25">
      <c r="A1488" s="5">
        <v>1923</v>
      </c>
      <c r="B1488" s="6" t="s">
        <v>2569</v>
      </c>
      <c r="C1488" s="6" t="s">
        <v>2569</v>
      </c>
      <c r="D1488" s="6" t="s">
        <v>55</v>
      </c>
      <c r="E1488" s="6" t="s">
        <v>7769</v>
      </c>
      <c r="F1488" s="5" t="b">
        <v>0</v>
      </c>
      <c r="G1488" s="5" t="b">
        <v>0</v>
      </c>
      <c r="H1488" s="6" t="s">
        <v>7770</v>
      </c>
      <c r="I1488" s="6" t="s">
        <v>7771</v>
      </c>
      <c r="J1488" s="5">
        <v>133.905032651949</v>
      </c>
      <c r="K1488" s="5" t="b">
        <v>0</v>
      </c>
      <c r="L1488" s="6" t="s">
        <v>55</v>
      </c>
      <c r="M1488" s="6" t="s">
        <v>55</v>
      </c>
      <c r="N1488" s="6" t="s">
        <v>55</v>
      </c>
      <c r="P1488" s="6" t="s">
        <v>55</v>
      </c>
      <c r="Q1488" s="5">
        <v>176</v>
      </c>
      <c r="S1488" s="5">
        <v>1923</v>
      </c>
    </row>
    <row r="1489" spans="1:19" x14ac:dyDescent="0.25">
      <c r="A1489" s="5">
        <v>1924</v>
      </c>
      <c r="B1489" s="6" t="s">
        <v>2569</v>
      </c>
      <c r="C1489" s="6" t="s">
        <v>2569</v>
      </c>
      <c r="D1489" s="6" t="s">
        <v>55</v>
      </c>
      <c r="E1489" s="6" t="s">
        <v>4262</v>
      </c>
      <c r="F1489" s="5" t="b">
        <v>0</v>
      </c>
      <c r="G1489" s="5" t="b">
        <v>0</v>
      </c>
      <c r="H1489" s="6" t="s">
        <v>7772</v>
      </c>
      <c r="I1489" s="6" t="s">
        <v>7773</v>
      </c>
      <c r="J1489" s="5">
        <v>142.28167999999999</v>
      </c>
      <c r="K1489" s="5" t="b">
        <v>0</v>
      </c>
      <c r="L1489" s="6" t="s">
        <v>55</v>
      </c>
      <c r="M1489" s="6" t="s">
        <v>55</v>
      </c>
      <c r="N1489" s="6" t="s">
        <v>55</v>
      </c>
      <c r="P1489" s="6" t="s">
        <v>55</v>
      </c>
      <c r="Q1489" s="5">
        <v>230.6</v>
      </c>
      <c r="S1489" s="5">
        <v>1924</v>
      </c>
    </row>
    <row r="1490" spans="1:19" x14ac:dyDescent="0.25">
      <c r="A1490" s="5">
        <v>1925</v>
      </c>
      <c r="B1490" s="6" t="s">
        <v>2569</v>
      </c>
      <c r="C1490" s="6" t="s">
        <v>2569</v>
      </c>
      <c r="D1490" s="6" t="s">
        <v>55</v>
      </c>
      <c r="E1490" s="6" t="s">
        <v>7774</v>
      </c>
      <c r="F1490" s="5" t="b">
        <v>0</v>
      </c>
      <c r="G1490" s="5" t="b">
        <v>0</v>
      </c>
      <c r="H1490" s="6" t="s">
        <v>7775</v>
      </c>
      <c r="I1490" s="6" t="s">
        <v>7776</v>
      </c>
      <c r="J1490" s="5">
        <v>140.26580000000001</v>
      </c>
      <c r="K1490" s="5" t="b">
        <v>0</v>
      </c>
      <c r="L1490" s="6" t="s">
        <v>55</v>
      </c>
      <c r="M1490" s="6" t="s">
        <v>55</v>
      </c>
      <c r="N1490" s="6" t="s">
        <v>55</v>
      </c>
      <c r="P1490" s="6" t="s">
        <v>55</v>
      </c>
      <c r="Q1490" s="5">
        <v>278.60000000000002</v>
      </c>
      <c r="S1490" s="5">
        <v>1925</v>
      </c>
    </row>
    <row r="1491" spans="1:19" x14ac:dyDescent="0.25">
      <c r="A1491" s="5">
        <v>1926</v>
      </c>
      <c r="B1491" s="6" t="s">
        <v>2569</v>
      </c>
      <c r="C1491" s="6" t="s">
        <v>2569</v>
      </c>
      <c r="D1491" s="6" t="s">
        <v>55</v>
      </c>
      <c r="E1491" s="6" t="s">
        <v>7777</v>
      </c>
      <c r="F1491" s="5" t="b">
        <v>0</v>
      </c>
      <c r="G1491" s="5" t="b">
        <v>0</v>
      </c>
      <c r="H1491" s="6" t="s">
        <v>7778</v>
      </c>
      <c r="I1491" s="6" t="s">
        <v>7779</v>
      </c>
      <c r="J1491" s="5">
        <v>142.28167999999999</v>
      </c>
      <c r="K1491" s="5" t="b">
        <v>0</v>
      </c>
      <c r="L1491" s="6" t="s">
        <v>55</v>
      </c>
      <c r="M1491" s="6" t="s">
        <v>55</v>
      </c>
      <c r="N1491" s="6" t="s">
        <v>55</v>
      </c>
      <c r="P1491" s="6" t="s">
        <v>55</v>
      </c>
      <c r="Q1491" s="5">
        <v>230.6</v>
      </c>
      <c r="S1491" s="5">
        <v>1926</v>
      </c>
    </row>
    <row r="1492" spans="1:19" x14ac:dyDescent="0.25">
      <c r="A1492" s="5">
        <v>1927</v>
      </c>
      <c r="B1492" s="6" t="s">
        <v>2569</v>
      </c>
      <c r="C1492" s="6" t="s">
        <v>2569</v>
      </c>
      <c r="D1492" s="6" t="s">
        <v>55</v>
      </c>
      <c r="E1492" s="6" t="s">
        <v>7780</v>
      </c>
      <c r="F1492" s="5" t="b">
        <v>0</v>
      </c>
      <c r="G1492" s="5" t="b">
        <v>0</v>
      </c>
      <c r="H1492" s="6" t="s">
        <v>708</v>
      </c>
      <c r="I1492" s="6" t="s">
        <v>7781</v>
      </c>
      <c r="J1492" s="5">
        <v>132.20228</v>
      </c>
      <c r="K1492" s="5" t="b">
        <v>0</v>
      </c>
      <c r="L1492" s="6" t="s">
        <v>55</v>
      </c>
      <c r="M1492" s="6" t="s">
        <v>55</v>
      </c>
      <c r="N1492" s="6" t="s">
        <v>708</v>
      </c>
      <c r="P1492" s="6" t="s">
        <v>55</v>
      </c>
      <c r="Q1492" s="5">
        <v>73.459999999999994</v>
      </c>
      <c r="S1492" s="5">
        <v>1927</v>
      </c>
    </row>
    <row r="1493" spans="1:19" x14ac:dyDescent="0.25">
      <c r="A1493" s="5">
        <v>1928</v>
      </c>
      <c r="B1493" s="6" t="s">
        <v>2569</v>
      </c>
      <c r="C1493" s="6" t="s">
        <v>2569</v>
      </c>
      <c r="D1493" s="6" t="s">
        <v>55</v>
      </c>
      <c r="E1493" s="6" t="s">
        <v>7782</v>
      </c>
      <c r="F1493" s="5" t="b">
        <v>0</v>
      </c>
      <c r="G1493" s="5" t="b">
        <v>0</v>
      </c>
      <c r="H1493" s="6" t="s">
        <v>2302</v>
      </c>
      <c r="I1493" s="6" t="s">
        <v>7783</v>
      </c>
      <c r="J1493" s="5">
        <v>136.23403999999999</v>
      </c>
      <c r="K1493" s="5" t="b">
        <v>0</v>
      </c>
      <c r="L1493" s="6" t="s">
        <v>55</v>
      </c>
      <c r="M1493" s="6" t="s">
        <v>55</v>
      </c>
      <c r="N1493" s="6" t="s">
        <v>2302</v>
      </c>
      <c r="P1493" s="6" t="s">
        <v>55</v>
      </c>
      <c r="Q1493" s="5">
        <v>193.3</v>
      </c>
      <c r="S1493" s="5">
        <v>1928</v>
      </c>
    </row>
    <row r="1494" spans="1:19" x14ac:dyDescent="0.25">
      <c r="A1494" s="5">
        <v>1929</v>
      </c>
      <c r="B1494" s="6" t="s">
        <v>2569</v>
      </c>
      <c r="C1494" s="6" t="s">
        <v>2569</v>
      </c>
      <c r="D1494" s="6" t="s">
        <v>55</v>
      </c>
      <c r="E1494" s="6" t="s">
        <v>1266</v>
      </c>
      <c r="F1494" s="5" t="b">
        <v>0</v>
      </c>
      <c r="G1494" s="5" t="b">
        <v>0</v>
      </c>
      <c r="H1494" s="6" t="s">
        <v>7784</v>
      </c>
      <c r="I1494" s="6" t="s">
        <v>7785</v>
      </c>
      <c r="J1494" s="5">
        <v>156.30825999999999</v>
      </c>
      <c r="K1494" s="5" t="b">
        <v>0</v>
      </c>
      <c r="L1494" s="6" t="s">
        <v>55</v>
      </c>
      <c r="M1494" s="6" t="s">
        <v>55</v>
      </c>
      <c r="N1494" s="6" t="s">
        <v>55</v>
      </c>
      <c r="P1494" s="6" t="s">
        <v>55</v>
      </c>
      <c r="Q1494" s="5">
        <v>434.6</v>
      </c>
      <c r="S1494" s="5">
        <v>1929</v>
      </c>
    </row>
    <row r="1495" spans="1:19" x14ac:dyDescent="0.25">
      <c r="A1495" s="5">
        <v>1930</v>
      </c>
      <c r="B1495" s="6" t="s">
        <v>2569</v>
      </c>
      <c r="C1495" s="6" t="s">
        <v>2569</v>
      </c>
      <c r="D1495" s="6" t="s">
        <v>55</v>
      </c>
      <c r="E1495" s="6" t="s">
        <v>1900</v>
      </c>
      <c r="F1495" s="5" t="b">
        <v>0</v>
      </c>
      <c r="G1495" s="5" t="b">
        <v>0</v>
      </c>
      <c r="H1495" s="6" t="s">
        <v>7786</v>
      </c>
      <c r="I1495" s="6" t="s">
        <v>7787</v>
      </c>
      <c r="J1495" s="5">
        <v>154.29238000000001</v>
      </c>
      <c r="K1495" s="5" t="b">
        <v>0</v>
      </c>
      <c r="L1495" s="6" t="s">
        <v>55</v>
      </c>
      <c r="M1495" s="6" t="s">
        <v>55</v>
      </c>
      <c r="N1495" s="6" t="s">
        <v>55</v>
      </c>
      <c r="P1495" s="6" t="s">
        <v>55</v>
      </c>
      <c r="Q1495" s="5">
        <v>97.46</v>
      </c>
      <c r="S1495" s="5">
        <v>1930</v>
      </c>
    </row>
    <row r="1496" spans="1:19" x14ac:dyDescent="0.25">
      <c r="A1496" s="5">
        <v>1931</v>
      </c>
      <c r="B1496" s="6" t="s">
        <v>2569</v>
      </c>
      <c r="C1496" s="6" t="s">
        <v>2569</v>
      </c>
      <c r="D1496" s="6" t="s">
        <v>55</v>
      </c>
      <c r="E1496" s="6" t="s">
        <v>746</v>
      </c>
      <c r="F1496" s="5" t="b">
        <v>0</v>
      </c>
      <c r="G1496" s="5" t="b">
        <v>0</v>
      </c>
      <c r="H1496" s="6" t="s">
        <v>7788</v>
      </c>
      <c r="I1496" s="6" t="s">
        <v>7789</v>
      </c>
      <c r="J1496" s="5">
        <v>170.33484000000001</v>
      </c>
      <c r="K1496" s="5" t="b">
        <v>0</v>
      </c>
      <c r="L1496" s="6" t="s">
        <v>55</v>
      </c>
      <c r="M1496" s="6" t="s">
        <v>55</v>
      </c>
      <c r="N1496" s="6" t="s">
        <v>55</v>
      </c>
      <c r="P1496" s="6" t="s">
        <v>55</v>
      </c>
      <c r="Q1496" s="5">
        <v>165.3</v>
      </c>
      <c r="S1496" s="5">
        <v>1931</v>
      </c>
    </row>
    <row r="1497" spans="1:19" x14ac:dyDescent="0.25">
      <c r="A1497" s="5">
        <v>1932</v>
      </c>
      <c r="B1497" s="6" t="s">
        <v>2569</v>
      </c>
      <c r="C1497" s="6" t="s">
        <v>2569</v>
      </c>
      <c r="D1497" s="6" t="s">
        <v>55</v>
      </c>
      <c r="E1497" s="6" t="s">
        <v>1908</v>
      </c>
      <c r="F1497" s="5" t="b">
        <v>0</v>
      </c>
      <c r="G1497" s="5" t="b">
        <v>0</v>
      </c>
      <c r="H1497" s="6" t="s">
        <v>7790</v>
      </c>
      <c r="I1497" s="6" t="s">
        <v>7791</v>
      </c>
      <c r="J1497" s="5">
        <v>168.31896</v>
      </c>
      <c r="K1497" s="5" t="b">
        <v>0</v>
      </c>
      <c r="L1497" s="6" t="s">
        <v>55</v>
      </c>
      <c r="M1497" s="6" t="s">
        <v>55</v>
      </c>
      <c r="N1497" s="6" t="s">
        <v>55</v>
      </c>
      <c r="P1497" s="6" t="s">
        <v>55</v>
      </c>
      <c r="Q1497" s="5">
        <v>35.6</v>
      </c>
      <c r="S1497" s="5">
        <v>1932</v>
      </c>
    </row>
    <row r="1498" spans="1:19" x14ac:dyDescent="0.25">
      <c r="A1498" s="5">
        <v>1933</v>
      </c>
      <c r="B1498" s="6" t="s">
        <v>2569</v>
      </c>
      <c r="C1498" s="6" t="s">
        <v>2569</v>
      </c>
      <c r="D1498" s="6" t="s">
        <v>55</v>
      </c>
      <c r="E1498" s="6" t="s">
        <v>1276</v>
      </c>
      <c r="F1498" s="5" t="b">
        <v>0</v>
      </c>
      <c r="G1498" s="5" t="b">
        <v>0</v>
      </c>
      <c r="H1498" s="6" t="s">
        <v>7792</v>
      </c>
      <c r="I1498" s="6" t="s">
        <v>7793</v>
      </c>
      <c r="J1498" s="5">
        <v>184.36142000000001</v>
      </c>
      <c r="K1498" s="5" t="b">
        <v>0</v>
      </c>
      <c r="L1498" s="6" t="s">
        <v>55</v>
      </c>
      <c r="M1498" s="6" t="s">
        <v>55</v>
      </c>
      <c r="N1498" s="6" t="s">
        <v>55</v>
      </c>
      <c r="P1498" s="6" t="s">
        <v>55</v>
      </c>
      <c r="Q1498" s="5">
        <v>36.130000000000003</v>
      </c>
      <c r="S1498" s="5">
        <v>1933</v>
      </c>
    </row>
    <row r="1499" spans="1:19" x14ac:dyDescent="0.25">
      <c r="A1499" s="5">
        <v>1934</v>
      </c>
      <c r="B1499" s="6" t="s">
        <v>2569</v>
      </c>
      <c r="C1499" s="6" t="s">
        <v>2569</v>
      </c>
      <c r="D1499" s="6" t="s">
        <v>55</v>
      </c>
      <c r="E1499" s="6" t="s">
        <v>7794</v>
      </c>
      <c r="F1499" s="5" t="b">
        <v>0</v>
      </c>
      <c r="G1499" s="5" t="b">
        <v>0</v>
      </c>
      <c r="H1499" s="6" t="s">
        <v>7795</v>
      </c>
      <c r="I1499" s="6" t="s">
        <v>7796</v>
      </c>
      <c r="J1499" s="5">
        <v>184.36142000000001</v>
      </c>
      <c r="K1499" s="5" t="b">
        <v>0</v>
      </c>
      <c r="L1499" s="6" t="s">
        <v>55</v>
      </c>
      <c r="M1499" s="6" t="s">
        <v>55</v>
      </c>
      <c r="N1499" s="6" t="s">
        <v>55</v>
      </c>
      <c r="P1499" s="6" t="s">
        <v>55</v>
      </c>
      <c r="Q1499" s="5">
        <v>113.1</v>
      </c>
      <c r="S1499" s="5">
        <v>1934</v>
      </c>
    </row>
    <row r="1500" spans="1:19" x14ac:dyDescent="0.25">
      <c r="A1500" s="5">
        <v>1935</v>
      </c>
      <c r="B1500" s="6" t="s">
        <v>2569</v>
      </c>
      <c r="C1500" s="6" t="s">
        <v>2569</v>
      </c>
      <c r="D1500" s="6" t="s">
        <v>55</v>
      </c>
      <c r="E1500" s="6" t="s">
        <v>1027</v>
      </c>
      <c r="F1500" s="5" t="b">
        <v>0</v>
      </c>
      <c r="G1500" s="5" t="b">
        <v>0</v>
      </c>
      <c r="H1500" s="6" t="s">
        <v>7797</v>
      </c>
      <c r="I1500" s="6" t="s">
        <v>7798</v>
      </c>
      <c r="J1500" s="5">
        <v>198.38800000000001</v>
      </c>
      <c r="K1500" s="5" t="b">
        <v>0</v>
      </c>
      <c r="L1500" s="6" t="s">
        <v>55</v>
      </c>
      <c r="M1500" s="6" t="s">
        <v>55</v>
      </c>
      <c r="N1500" s="6" t="s">
        <v>55</v>
      </c>
      <c r="P1500" s="6" t="s">
        <v>55</v>
      </c>
      <c r="Q1500" s="5">
        <v>4.92</v>
      </c>
      <c r="S1500" s="5">
        <v>1935</v>
      </c>
    </row>
    <row r="1501" spans="1:19" x14ac:dyDescent="0.25">
      <c r="A1501" s="5">
        <v>1936</v>
      </c>
      <c r="B1501" s="6" t="s">
        <v>2569</v>
      </c>
      <c r="C1501" s="6" t="s">
        <v>2569</v>
      </c>
      <c r="D1501" s="6" t="s">
        <v>55</v>
      </c>
      <c r="E1501" s="6" t="s">
        <v>7799</v>
      </c>
      <c r="F1501" s="5" t="b">
        <v>0</v>
      </c>
      <c r="G1501" s="5" t="b">
        <v>0</v>
      </c>
      <c r="H1501" s="6" t="s">
        <v>7800</v>
      </c>
      <c r="I1501" s="6" t="s">
        <v>7801</v>
      </c>
      <c r="J1501" s="5">
        <v>198.38800000000001</v>
      </c>
      <c r="K1501" s="5" t="b">
        <v>0</v>
      </c>
      <c r="L1501" s="6" t="s">
        <v>55</v>
      </c>
      <c r="M1501" s="6" t="s">
        <v>55</v>
      </c>
      <c r="N1501" s="6" t="s">
        <v>55</v>
      </c>
      <c r="P1501" s="6" t="s">
        <v>55</v>
      </c>
      <c r="Q1501" s="5">
        <v>43.86</v>
      </c>
      <c r="S1501" s="5">
        <v>1936</v>
      </c>
    </row>
    <row r="1502" spans="1:19" x14ac:dyDescent="0.25">
      <c r="A1502" s="5">
        <v>1937</v>
      </c>
      <c r="B1502" s="6" t="s">
        <v>2569</v>
      </c>
      <c r="C1502" s="6" t="s">
        <v>2569</v>
      </c>
      <c r="D1502" s="6" t="s">
        <v>55</v>
      </c>
      <c r="E1502" s="6" t="s">
        <v>1483</v>
      </c>
      <c r="F1502" s="5" t="b">
        <v>0</v>
      </c>
      <c r="G1502" s="5" t="b">
        <v>0</v>
      </c>
      <c r="H1502" s="6" t="s">
        <v>7802</v>
      </c>
      <c r="I1502" s="6" t="s">
        <v>7803</v>
      </c>
      <c r="J1502" s="5">
        <v>212.41458</v>
      </c>
      <c r="K1502" s="5" t="b">
        <v>0</v>
      </c>
      <c r="L1502" s="6" t="s">
        <v>55</v>
      </c>
      <c r="M1502" s="6" t="s">
        <v>55</v>
      </c>
      <c r="N1502" s="6" t="s">
        <v>55</v>
      </c>
      <c r="P1502" s="6" t="s">
        <v>55</v>
      </c>
      <c r="Q1502" s="5">
        <v>2.04</v>
      </c>
      <c r="S1502" s="5">
        <v>1937</v>
      </c>
    </row>
    <row r="1503" spans="1:19" x14ac:dyDescent="0.25">
      <c r="A1503" s="5">
        <v>1938</v>
      </c>
      <c r="B1503" s="6" t="s">
        <v>2569</v>
      </c>
      <c r="C1503" s="6" t="s">
        <v>2569</v>
      </c>
      <c r="D1503" s="6" t="s">
        <v>55</v>
      </c>
      <c r="E1503" s="6" t="s">
        <v>7804</v>
      </c>
      <c r="F1503" s="5" t="b">
        <v>0</v>
      </c>
      <c r="G1503" s="5" t="b">
        <v>0</v>
      </c>
      <c r="H1503" s="6" t="s">
        <v>7805</v>
      </c>
      <c r="I1503" s="6" t="s">
        <v>7806</v>
      </c>
      <c r="J1503" s="5">
        <v>212.41458</v>
      </c>
      <c r="K1503" s="5" t="b">
        <v>0</v>
      </c>
      <c r="L1503" s="6" t="s">
        <v>55</v>
      </c>
      <c r="M1503" s="6" t="s">
        <v>55</v>
      </c>
      <c r="N1503" s="6" t="s">
        <v>55</v>
      </c>
      <c r="P1503" s="6" t="s">
        <v>55</v>
      </c>
      <c r="Q1503" s="5">
        <v>17.329999999999998</v>
      </c>
      <c r="S1503" s="5">
        <v>1938</v>
      </c>
    </row>
    <row r="1504" spans="1:19" x14ac:dyDescent="0.25">
      <c r="A1504" s="5">
        <v>1939</v>
      </c>
      <c r="B1504" s="6" t="s">
        <v>2569</v>
      </c>
      <c r="C1504" s="6" t="s">
        <v>2569</v>
      </c>
      <c r="D1504" s="6" t="s">
        <v>55</v>
      </c>
      <c r="E1504" s="6" t="s">
        <v>7807</v>
      </c>
      <c r="F1504" s="5" t="b">
        <v>0</v>
      </c>
      <c r="G1504" s="5" t="b">
        <v>0</v>
      </c>
      <c r="H1504" s="6" t="s">
        <v>7808</v>
      </c>
      <c r="I1504" s="6" t="s">
        <v>7809</v>
      </c>
      <c r="J1504" s="5">
        <v>226.44116</v>
      </c>
      <c r="K1504" s="5" t="b">
        <v>0</v>
      </c>
      <c r="L1504" s="6" t="s">
        <v>55</v>
      </c>
      <c r="M1504" s="6" t="s">
        <v>55</v>
      </c>
      <c r="N1504" s="6" t="s">
        <v>55</v>
      </c>
      <c r="P1504" s="6" t="s">
        <v>55</v>
      </c>
      <c r="Q1504" s="5">
        <v>6.9859999999999998</v>
      </c>
      <c r="S1504" s="5">
        <v>1939</v>
      </c>
    </row>
    <row r="1505" spans="1:19" x14ac:dyDescent="0.25">
      <c r="A1505" s="5">
        <v>1940</v>
      </c>
      <c r="B1505" s="6" t="s">
        <v>2569</v>
      </c>
      <c r="C1505" s="6" t="s">
        <v>2569</v>
      </c>
      <c r="D1505" s="6" t="s">
        <v>55</v>
      </c>
      <c r="E1505" s="6" t="s">
        <v>1631</v>
      </c>
      <c r="F1505" s="5" t="b">
        <v>0</v>
      </c>
      <c r="G1505" s="5" t="b">
        <v>0</v>
      </c>
      <c r="H1505" s="6" t="s">
        <v>7810</v>
      </c>
      <c r="I1505" s="6" t="s">
        <v>7811</v>
      </c>
      <c r="J1505" s="5">
        <v>226.44116</v>
      </c>
      <c r="K1505" s="5" t="b">
        <v>0</v>
      </c>
      <c r="L1505" s="6" t="s">
        <v>55</v>
      </c>
      <c r="M1505" s="6" t="s">
        <v>55</v>
      </c>
      <c r="N1505" s="6" t="s">
        <v>55</v>
      </c>
      <c r="P1505" s="6" t="s">
        <v>55</v>
      </c>
      <c r="Q1505" s="5">
        <v>6.9859999999999998</v>
      </c>
      <c r="S1505" s="5">
        <v>1940</v>
      </c>
    </row>
    <row r="1506" spans="1:19" x14ac:dyDescent="0.25">
      <c r="A1506" s="5">
        <v>1941</v>
      </c>
      <c r="B1506" s="6" t="s">
        <v>2569</v>
      </c>
      <c r="C1506" s="6" t="s">
        <v>2569</v>
      </c>
      <c r="D1506" s="6" t="s">
        <v>55</v>
      </c>
      <c r="E1506" s="6" t="s">
        <v>7812</v>
      </c>
      <c r="F1506" s="5" t="b">
        <v>0</v>
      </c>
      <c r="G1506" s="5" t="b">
        <v>0</v>
      </c>
      <c r="H1506" s="6" t="s">
        <v>7813</v>
      </c>
      <c r="I1506" s="6" t="s">
        <v>7814</v>
      </c>
      <c r="J1506" s="5">
        <v>226.44116</v>
      </c>
      <c r="K1506" s="5" t="b">
        <v>0</v>
      </c>
      <c r="L1506" s="6" t="s">
        <v>55</v>
      </c>
      <c r="M1506" s="6" t="s">
        <v>55</v>
      </c>
      <c r="N1506" s="6" t="s">
        <v>55</v>
      </c>
      <c r="P1506" s="6" t="s">
        <v>55</v>
      </c>
      <c r="Q1506" s="5">
        <v>6.9859999999999998</v>
      </c>
      <c r="S1506" s="5">
        <v>1941</v>
      </c>
    </row>
    <row r="1507" spans="1:19" x14ac:dyDescent="0.25">
      <c r="A1507" s="5">
        <v>1942</v>
      </c>
      <c r="B1507" s="6" t="s">
        <v>2569</v>
      </c>
      <c r="C1507" s="6" t="s">
        <v>2569</v>
      </c>
      <c r="D1507" s="6" t="s">
        <v>55</v>
      </c>
      <c r="E1507" s="6" t="s">
        <v>1370</v>
      </c>
      <c r="F1507" s="5" t="b">
        <v>0</v>
      </c>
      <c r="G1507" s="5" t="b">
        <v>0</v>
      </c>
      <c r="H1507" s="6" t="s">
        <v>7815</v>
      </c>
      <c r="I1507" s="6" t="s">
        <v>7816</v>
      </c>
      <c r="J1507" s="5">
        <v>240.46773999999999</v>
      </c>
      <c r="K1507" s="5" t="b">
        <v>0</v>
      </c>
      <c r="L1507" s="6" t="s">
        <v>55</v>
      </c>
      <c r="M1507" s="6" t="s">
        <v>55</v>
      </c>
      <c r="N1507" s="6" t="s">
        <v>55</v>
      </c>
      <c r="P1507" s="6" t="s">
        <v>55</v>
      </c>
      <c r="Q1507" s="5">
        <v>0.432</v>
      </c>
      <c r="S1507" s="5">
        <v>1942</v>
      </c>
    </row>
    <row r="1508" spans="1:19" x14ac:dyDescent="0.25">
      <c r="A1508" s="5">
        <v>1943</v>
      </c>
      <c r="B1508" s="6" t="s">
        <v>2569</v>
      </c>
      <c r="C1508" s="6" t="s">
        <v>2569</v>
      </c>
      <c r="D1508" s="6" t="s">
        <v>55</v>
      </c>
      <c r="E1508" s="6" t="s">
        <v>1356</v>
      </c>
      <c r="F1508" s="5" t="b">
        <v>0</v>
      </c>
      <c r="G1508" s="5" t="b">
        <v>0</v>
      </c>
      <c r="H1508" s="6" t="s">
        <v>7817</v>
      </c>
      <c r="I1508" s="6" t="s">
        <v>7818</v>
      </c>
      <c r="J1508" s="5">
        <v>254.49431999999999</v>
      </c>
      <c r="K1508" s="5" t="b">
        <v>0</v>
      </c>
      <c r="L1508" s="6" t="s">
        <v>55</v>
      </c>
      <c r="M1508" s="6" t="s">
        <v>55</v>
      </c>
      <c r="N1508" s="6" t="s">
        <v>55</v>
      </c>
      <c r="P1508" s="6" t="s">
        <v>55</v>
      </c>
      <c r="Q1508" s="5">
        <v>0.1946</v>
      </c>
      <c r="S1508" s="5">
        <v>1943</v>
      </c>
    </row>
    <row r="1509" spans="1:19" x14ac:dyDescent="0.25">
      <c r="A1509" s="5">
        <v>1944</v>
      </c>
      <c r="B1509" s="6" t="s">
        <v>2569</v>
      </c>
      <c r="C1509" s="6" t="s">
        <v>2569</v>
      </c>
      <c r="D1509" s="6" t="s">
        <v>55</v>
      </c>
      <c r="E1509" s="6" t="s">
        <v>1546</v>
      </c>
      <c r="F1509" s="5" t="b">
        <v>0</v>
      </c>
      <c r="G1509" s="5" t="b">
        <v>0</v>
      </c>
      <c r="H1509" s="6" t="s">
        <v>7819</v>
      </c>
      <c r="I1509" s="6" t="s">
        <v>7820</v>
      </c>
      <c r="J1509" s="5">
        <v>266</v>
      </c>
      <c r="K1509" s="5" t="b">
        <v>0</v>
      </c>
      <c r="L1509" s="6" t="s">
        <v>55</v>
      </c>
      <c r="M1509" s="6" t="s">
        <v>55</v>
      </c>
      <c r="N1509" s="6" t="s">
        <v>55</v>
      </c>
      <c r="P1509" s="6" t="s">
        <v>55</v>
      </c>
      <c r="Q1509" s="5">
        <v>8.9719999999999994E-2</v>
      </c>
      <c r="S1509" s="5">
        <v>1944</v>
      </c>
    </row>
    <row r="1510" spans="1:19" x14ac:dyDescent="0.25">
      <c r="A1510" s="5">
        <v>1945</v>
      </c>
      <c r="B1510" s="6" t="s">
        <v>2569</v>
      </c>
      <c r="C1510" s="6" t="s">
        <v>2569</v>
      </c>
      <c r="D1510" s="6" t="s">
        <v>55</v>
      </c>
      <c r="E1510" s="6" t="s">
        <v>7821</v>
      </c>
      <c r="F1510" s="5" t="b">
        <v>0</v>
      </c>
      <c r="G1510" s="5" t="b">
        <v>0</v>
      </c>
      <c r="H1510" s="6" t="s">
        <v>7822</v>
      </c>
      <c r="I1510" s="6" t="s">
        <v>7823</v>
      </c>
      <c r="J1510" s="5">
        <v>146.22886</v>
      </c>
      <c r="K1510" s="5" t="b">
        <v>0</v>
      </c>
      <c r="L1510" s="6" t="s">
        <v>55</v>
      </c>
      <c r="M1510" s="6" t="s">
        <v>55</v>
      </c>
      <c r="N1510" s="6" t="s">
        <v>55</v>
      </c>
      <c r="P1510" s="6" t="s">
        <v>55</v>
      </c>
      <c r="Q1510" s="5">
        <v>23.86</v>
      </c>
      <c r="S1510" s="5">
        <v>1945</v>
      </c>
    </row>
    <row r="1511" spans="1:19" x14ac:dyDescent="0.25">
      <c r="A1511" s="5">
        <v>1946</v>
      </c>
      <c r="B1511" s="6" t="s">
        <v>2569</v>
      </c>
      <c r="C1511" s="6" t="s">
        <v>2569</v>
      </c>
      <c r="D1511" s="6" t="s">
        <v>55</v>
      </c>
      <c r="E1511" s="6" t="s">
        <v>1586</v>
      </c>
      <c r="F1511" s="5" t="b">
        <v>0</v>
      </c>
      <c r="G1511" s="5" t="b">
        <v>0</v>
      </c>
      <c r="H1511" s="6" t="s">
        <v>7824</v>
      </c>
      <c r="I1511" s="6" t="s">
        <v>7825</v>
      </c>
      <c r="J1511" s="5">
        <v>28.053159999999998</v>
      </c>
      <c r="K1511" s="5" t="b">
        <v>0</v>
      </c>
      <c r="L1511" s="6" t="s">
        <v>55</v>
      </c>
      <c r="M1511" s="6" t="s">
        <v>55</v>
      </c>
      <c r="N1511" s="6" t="s">
        <v>55</v>
      </c>
      <c r="P1511" s="6" t="s">
        <v>55</v>
      </c>
      <c r="Q1511" s="5">
        <v>2693000</v>
      </c>
      <c r="S1511" s="5">
        <v>1946</v>
      </c>
    </row>
    <row r="1512" spans="1:19" x14ac:dyDescent="0.25">
      <c r="A1512" s="5">
        <v>1947</v>
      </c>
      <c r="B1512" s="6" t="s">
        <v>2569</v>
      </c>
      <c r="C1512" s="6" t="s">
        <v>2569</v>
      </c>
      <c r="D1512" s="6" t="s">
        <v>55</v>
      </c>
      <c r="E1512" s="6" t="s">
        <v>7826</v>
      </c>
      <c r="F1512" s="5" t="b">
        <v>0</v>
      </c>
      <c r="G1512" s="5" t="b">
        <v>0</v>
      </c>
      <c r="H1512" s="6" t="s">
        <v>7827</v>
      </c>
      <c r="I1512" s="6" t="s">
        <v>7828</v>
      </c>
      <c r="J1512" s="5">
        <v>112.21263999999999</v>
      </c>
      <c r="K1512" s="5" t="b">
        <v>0</v>
      </c>
      <c r="L1512" s="6" t="s">
        <v>55</v>
      </c>
      <c r="M1512" s="6" t="s">
        <v>55</v>
      </c>
      <c r="N1512" s="6" t="s">
        <v>55</v>
      </c>
      <c r="P1512" s="6" t="s">
        <v>55</v>
      </c>
      <c r="Q1512" s="5">
        <v>2573</v>
      </c>
      <c r="S1512" s="5">
        <v>1947</v>
      </c>
    </row>
    <row r="1513" spans="1:19" x14ac:dyDescent="0.25">
      <c r="A1513" s="5">
        <v>1948</v>
      </c>
      <c r="B1513" s="6" t="s">
        <v>2569</v>
      </c>
      <c r="C1513" s="6" t="s">
        <v>2569</v>
      </c>
      <c r="D1513" s="6" t="s">
        <v>55</v>
      </c>
      <c r="E1513" s="6" t="s">
        <v>1389</v>
      </c>
      <c r="F1513" s="5" t="b">
        <v>0</v>
      </c>
      <c r="G1513" s="5" t="b">
        <v>0</v>
      </c>
      <c r="H1513" s="6" t="s">
        <v>7829</v>
      </c>
      <c r="I1513" s="6" t="s">
        <v>7830</v>
      </c>
      <c r="J1513" s="5">
        <v>280</v>
      </c>
      <c r="K1513" s="5" t="b">
        <v>0</v>
      </c>
      <c r="L1513" s="6" t="s">
        <v>55</v>
      </c>
      <c r="M1513" s="6" t="s">
        <v>55</v>
      </c>
      <c r="N1513" s="6" t="s">
        <v>55</v>
      </c>
      <c r="P1513" s="6" t="s">
        <v>55</v>
      </c>
      <c r="Q1513" s="5">
        <v>4.1329999999999999E-2</v>
      </c>
      <c r="S1513" s="5">
        <v>1948</v>
      </c>
    </row>
    <row r="1514" spans="1:19" x14ac:dyDescent="0.25">
      <c r="A1514" s="5">
        <v>1949</v>
      </c>
      <c r="B1514" s="6" t="s">
        <v>2569</v>
      </c>
      <c r="C1514" s="6" t="s">
        <v>2569</v>
      </c>
      <c r="D1514" s="6" t="s">
        <v>55</v>
      </c>
      <c r="E1514" s="6" t="s">
        <v>1043</v>
      </c>
      <c r="F1514" s="5" t="b">
        <v>0</v>
      </c>
      <c r="G1514" s="5" t="b">
        <v>0</v>
      </c>
      <c r="H1514" s="6" t="s">
        <v>7831</v>
      </c>
      <c r="I1514" s="6" t="s">
        <v>7832</v>
      </c>
      <c r="J1514" s="5">
        <v>294</v>
      </c>
      <c r="K1514" s="5" t="b">
        <v>0</v>
      </c>
      <c r="L1514" s="6" t="s">
        <v>55</v>
      </c>
      <c r="M1514" s="6" t="s">
        <v>55</v>
      </c>
      <c r="N1514" s="6" t="s">
        <v>55</v>
      </c>
      <c r="P1514" s="6" t="s">
        <v>55</v>
      </c>
      <c r="Q1514" s="5">
        <v>1.8929999999999999E-2</v>
      </c>
      <c r="S1514" s="5">
        <v>1949</v>
      </c>
    </row>
    <row r="1515" spans="1:19" x14ac:dyDescent="0.25">
      <c r="A1515" s="5">
        <v>1950</v>
      </c>
      <c r="B1515" s="6" t="s">
        <v>2569</v>
      </c>
      <c r="C1515" s="6" t="s">
        <v>2569</v>
      </c>
      <c r="D1515" s="6" t="s">
        <v>55</v>
      </c>
      <c r="E1515" s="6" t="s">
        <v>1604</v>
      </c>
      <c r="F1515" s="5" t="b">
        <v>0</v>
      </c>
      <c r="G1515" s="5" t="b">
        <v>0</v>
      </c>
      <c r="H1515" s="6" t="s">
        <v>7833</v>
      </c>
      <c r="I1515" s="6" t="s">
        <v>7834</v>
      </c>
      <c r="J1515" s="5">
        <v>308</v>
      </c>
      <c r="K1515" s="5" t="b">
        <v>0</v>
      </c>
      <c r="L1515" s="6" t="s">
        <v>55</v>
      </c>
      <c r="M1515" s="6" t="s">
        <v>55</v>
      </c>
      <c r="N1515" s="6" t="s">
        <v>55</v>
      </c>
      <c r="P1515" s="6" t="s">
        <v>55</v>
      </c>
      <c r="Q1515" s="5">
        <v>4.8929999999999998E-3</v>
      </c>
      <c r="S1515" s="5">
        <v>1950</v>
      </c>
    </row>
    <row r="1516" spans="1:19" x14ac:dyDescent="0.25">
      <c r="A1516" s="5">
        <v>1951</v>
      </c>
      <c r="B1516" s="6" t="s">
        <v>2569</v>
      </c>
      <c r="C1516" s="6" t="s">
        <v>2569</v>
      </c>
      <c r="D1516" s="6" t="s">
        <v>55</v>
      </c>
      <c r="E1516" s="6" t="s">
        <v>973</v>
      </c>
      <c r="F1516" s="5" t="b">
        <v>0</v>
      </c>
      <c r="G1516" s="5" t="b">
        <v>0</v>
      </c>
      <c r="H1516" s="6" t="s">
        <v>7835</v>
      </c>
      <c r="I1516" s="6" t="s">
        <v>7836</v>
      </c>
      <c r="J1516" s="5">
        <v>322</v>
      </c>
      <c r="K1516" s="5" t="b">
        <v>0</v>
      </c>
      <c r="L1516" s="6" t="s">
        <v>55</v>
      </c>
      <c r="M1516" s="6" t="s">
        <v>55</v>
      </c>
      <c r="N1516" s="6" t="s">
        <v>55</v>
      </c>
      <c r="P1516" s="6" t="s">
        <v>55</v>
      </c>
      <c r="Q1516" s="5">
        <v>2.3600000000000001E-3</v>
      </c>
      <c r="S1516" s="5">
        <v>1951</v>
      </c>
    </row>
    <row r="1517" spans="1:19" x14ac:dyDescent="0.25">
      <c r="A1517" s="5">
        <v>1952</v>
      </c>
      <c r="B1517" s="6" t="s">
        <v>2569</v>
      </c>
      <c r="C1517" s="6" t="s">
        <v>2569</v>
      </c>
      <c r="D1517" s="6" t="s">
        <v>55</v>
      </c>
      <c r="E1517" s="6" t="s">
        <v>1035</v>
      </c>
      <c r="F1517" s="5" t="b">
        <v>0</v>
      </c>
      <c r="G1517" s="5" t="b">
        <v>0</v>
      </c>
      <c r="H1517" s="6" t="s">
        <v>7837</v>
      </c>
      <c r="I1517" s="6" t="s">
        <v>7838</v>
      </c>
      <c r="J1517" s="5">
        <v>336</v>
      </c>
      <c r="K1517" s="5" t="b">
        <v>0</v>
      </c>
      <c r="L1517" s="6" t="s">
        <v>55</v>
      </c>
      <c r="M1517" s="6" t="s">
        <v>55</v>
      </c>
      <c r="N1517" s="6" t="s">
        <v>55</v>
      </c>
      <c r="P1517" s="6" t="s">
        <v>55</v>
      </c>
      <c r="Q1517" s="5">
        <v>2.2529999999999998E-3</v>
      </c>
      <c r="S1517" s="5">
        <v>1952</v>
      </c>
    </row>
    <row r="1518" spans="1:19" x14ac:dyDescent="0.25">
      <c r="A1518" s="5">
        <v>1953</v>
      </c>
      <c r="B1518" s="6" t="s">
        <v>2569</v>
      </c>
      <c r="C1518" s="6" t="s">
        <v>2569</v>
      </c>
      <c r="D1518" s="6" t="s">
        <v>55</v>
      </c>
      <c r="E1518" s="6" t="s">
        <v>1366</v>
      </c>
      <c r="F1518" s="5" t="b">
        <v>0</v>
      </c>
      <c r="G1518" s="5" t="b">
        <v>0</v>
      </c>
      <c r="H1518" s="6" t="s">
        <v>7839</v>
      </c>
      <c r="I1518" s="6" t="s">
        <v>7840</v>
      </c>
      <c r="J1518" s="5">
        <v>350</v>
      </c>
      <c r="K1518" s="5" t="b">
        <v>0</v>
      </c>
      <c r="L1518" s="6" t="s">
        <v>55</v>
      </c>
      <c r="M1518" s="6" t="s">
        <v>55</v>
      </c>
      <c r="N1518" s="6" t="s">
        <v>55</v>
      </c>
      <c r="P1518" s="6" t="s">
        <v>55</v>
      </c>
      <c r="Q1518" s="5">
        <v>5.9190000000000002E-4</v>
      </c>
      <c r="S1518" s="5">
        <v>1953</v>
      </c>
    </row>
    <row r="1519" spans="1:19" x14ac:dyDescent="0.25">
      <c r="A1519" s="5">
        <v>1954</v>
      </c>
      <c r="B1519" s="6" t="s">
        <v>2569</v>
      </c>
      <c r="C1519" s="6" t="s">
        <v>2569</v>
      </c>
      <c r="D1519" s="6" t="s">
        <v>55</v>
      </c>
      <c r="E1519" s="6" t="s">
        <v>2137</v>
      </c>
      <c r="F1519" s="5" t="b">
        <v>0</v>
      </c>
      <c r="G1519" s="5" t="b">
        <v>0</v>
      </c>
      <c r="H1519" s="6" t="s">
        <v>7841</v>
      </c>
      <c r="I1519" s="6" t="s">
        <v>7842</v>
      </c>
      <c r="J1519" s="5">
        <v>364</v>
      </c>
      <c r="K1519" s="5" t="b">
        <v>0</v>
      </c>
      <c r="L1519" s="6" t="s">
        <v>55</v>
      </c>
      <c r="M1519" s="6" t="s">
        <v>55</v>
      </c>
      <c r="N1519" s="6" t="s">
        <v>55</v>
      </c>
      <c r="P1519" s="6" t="s">
        <v>55</v>
      </c>
      <c r="Q1519" s="5">
        <v>3.2000000000000003E-4</v>
      </c>
      <c r="S1519" s="5">
        <v>1954</v>
      </c>
    </row>
    <row r="1520" spans="1:19" x14ac:dyDescent="0.25">
      <c r="A1520" s="5">
        <v>1955</v>
      </c>
      <c r="B1520" s="6" t="s">
        <v>2569</v>
      </c>
      <c r="C1520" s="6" t="s">
        <v>2569</v>
      </c>
      <c r="D1520" s="6" t="s">
        <v>55</v>
      </c>
      <c r="E1520" s="6" t="s">
        <v>867</v>
      </c>
      <c r="F1520" s="5" t="b">
        <v>0</v>
      </c>
      <c r="G1520" s="5" t="b">
        <v>0</v>
      </c>
      <c r="H1520" s="6" t="s">
        <v>7843</v>
      </c>
      <c r="I1520" s="6" t="s">
        <v>7844</v>
      </c>
      <c r="J1520" s="5">
        <v>378</v>
      </c>
      <c r="K1520" s="5" t="b">
        <v>0</v>
      </c>
      <c r="L1520" s="6" t="s">
        <v>55</v>
      </c>
      <c r="M1520" s="6" t="s">
        <v>55</v>
      </c>
      <c r="N1520" s="6" t="s">
        <v>55</v>
      </c>
      <c r="P1520" s="6" t="s">
        <v>55</v>
      </c>
      <c r="Q1520" s="5">
        <v>1.3119999999999999E-4</v>
      </c>
      <c r="S1520" s="5">
        <v>1955</v>
      </c>
    </row>
    <row r="1521" spans="1:19" x14ac:dyDescent="0.25">
      <c r="A1521" s="5">
        <v>1956</v>
      </c>
      <c r="B1521" s="6" t="s">
        <v>2569</v>
      </c>
      <c r="C1521" s="6" t="s">
        <v>2569</v>
      </c>
      <c r="D1521" s="6" t="s">
        <v>55</v>
      </c>
      <c r="E1521" s="6" t="s">
        <v>2072</v>
      </c>
      <c r="F1521" s="5" t="b">
        <v>0</v>
      </c>
      <c r="G1521" s="5" t="b">
        <v>0</v>
      </c>
      <c r="H1521" s="6" t="s">
        <v>7845</v>
      </c>
      <c r="I1521" s="6" t="s">
        <v>7846</v>
      </c>
      <c r="J1521" s="5">
        <v>392</v>
      </c>
      <c r="K1521" s="5" t="b">
        <v>0</v>
      </c>
      <c r="L1521" s="6" t="s">
        <v>55</v>
      </c>
      <c r="M1521" s="6" t="s">
        <v>55</v>
      </c>
      <c r="N1521" s="6" t="s">
        <v>55</v>
      </c>
      <c r="P1521" s="6" t="s">
        <v>55</v>
      </c>
      <c r="Q1521" s="5">
        <v>2.0660000000000001E-4</v>
      </c>
      <c r="S1521" s="5">
        <v>1956</v>
      </c>
    </row>
    <row r="1522" spans="1:19" x14ac:dyDescent="0.25">
      <c r="A1522" s="5">
        <v>1957</v>
      </c>
      <c r="B1522" s="6" t="s">
        <v>2569</v>
      </c>
      <c r="C1522" s="6" t="s">
        <v>2569</v>
      </c>
      <c r="D1522" s="6" t="s">
        <v>55</v>
      </c>
      <c r="E1522" s="6" t="s">
        <v>1385</v>
      </c>
      <c r="F1522" s="5" t="b">
        <v>0</v>
      </c>
      <c r="G1522" s="5" t="b">
        <v>0</v>
      </c>
      <c r="H1522" s="6" t="s">
        <v>7847</v>
      </c>
      <c r="I1522" s="6" t="s">
        <v>7848</v>
      </c>
      <c r="J1522" s="5">
        <v>406</v>
      </c>
      <c r="K1522" s="5" t="b">
        <v>0</v>
      </c>
      <c r="L1522" s="6" t="s">
        <v>55</v>
      </c>
      <c r="M1522" s="6" t="s">
        <v>55</v>
      </c>
      <c r="N1522" s="6" t="s">
        <v>55</v>
      </c>
      <c r="P1522" s="6" t="s">
        <v>55</v>
      </c>
      <c r="Q1522" s="5">
        <v>1.2750000000000001E-4</v>
      </c>
      <c r="S1522" s="5">
        <v>1957</v>
      </c>
    </row>
    <row r="1523" spans="1:19" x14ac:dyDescent="0.25">
      <c r="A1523" s="5">
        <v>1958</v>
      </c>
      <c r="B1523" s="6" t="s">
        <v>2569</v>
      </c>
      <c r="C1523" s="6" t="s">
        <v>2569</v>
      </c>
      <c r="D1523" s="6" t="s">
        <v>55</v>
      </c>
      <c r="E1523" s="6" t="s">
        <v>7849</v>
      </c>
      <c r="F1523" s="5" t="b">
        <v>0</v>
      </c>
      <c r="G1523" s="5" t="b">
        <v>0</v>
      </c>
      <c r="H1523" s="6" t="s">
        <v>7850</v>
      </c>
      <c r="I1523" s="6" t="s">
        <v>7851</v>
      </c>
      <c r="J1523" s="5">
        <v>206.27928</v>
      </c>
      <c r="K1523" s="5" t="b">
        <v>0</v>
      </c>
      <c r="L1523" s="6" t="s">
        <v>55</v>
      </c>
      <c r="M1523" s="6" t="s">
        <v>55</v>
      </c>
      <c r="N1523" s="6" t="s">
        <v>55</v>
      </c>
      <c r="P1523" s="6" t="s">
        <v>55</v>
      </c>
      <c r="Q1523" s="5">
        <v>3.6529999999999999E-4</v>
      </c>
      <c r="S1523" s="5">
        <v>1958</v>
      </c>
    </row>
    <row r="1524" spans="1:19" x14ac:dyDescent="0.25">
      <c r="A1524" s="5">
        <v>1959</v>
      </c>
      <c r="B1524" s="6" t="s">
        <v>2569</v>
      </c>
      <c r="C1524" s="6" t="s">
        <v>2569</v>
      </c>
      <c r="D1524" s="6" t="s">
        <v>55</v>
      </c>
      <c r="E1524" s="6" t="s">
        <v>7852</v>
      </c>
      <c r="F1524" s="5" t="b">
        <v>0</v>
      </c>
      <c r="G1524" s="5" t="b">
        <v>0</v>
      </c>
      <c r="H1524" s="6" t="s">
        <v>7853</v>
      </c>
      <c r="I1524" s="6" t="s">
        <v>7854</v>
      </c>
      <c r="J1524" s="5">
        <v>256.34104000000002</v>
      </c>
      <c r="K1524" s="5" t="b">
        <v>0</v>
      </c>
      <c r="L1524" s="6" t="s">
        <v>55</v>
      </c>
      <c r="M1524" s="6" t="s">
        <v>55</v>
      </c>
      <c r="N1524" s="6" t="s">
        <v>55</v>
      </c>
      <c r="P1524" s="6" t="s">
        <v>55</v>
      </c>
      <c r="Q1524" s="5">
        <v>3.3729999999999997E-5</v>
      </c>
      <c r="S1524" s="5">
        <v>1959</v>
      </c>
    </row>
    <row r="1525" spans="1:19" x14ac:dyDescent="0.25">
      <c r="A1525" s="5">
        <v>1960</v>
      </c>
      <c r="B1525" s="6" t="s">
        <v>2569</v>
      </c>
      <c r="C1525" s="6" t="s">
        <v>2569</v>
      </c>
      <c r="D1525" s="6" t="s">
        <v>55</v>
      </c>
      <c r="E1525" s="6" t="s">
        <v>7855</v>
      </c>
      <c r="F1525" s="5" t="b">
        <v>0</v>
      </c>
      <c r="G1525" s="5" t="b">
        <v>0</v>
      </c>
      <c r="H1525" s="6" t="s">
        <v>7856</v>
      </c>
      <c r="I1525" s="6" t="s">
        <v>7857</v>
      </c>
      <c r="J1525" s="5">
        <v>156.22368</v>
      </c>
      <c r="K1525" s="5" t="b">
        <v>0</v>
      </c>
      <c r="L1525" s="6" t="s">
        <v>55</v>
      </c>
      <c r="M1525" s="6" t="s">
        <v>55</v>
      </c>
      <c r="N1525" s="6" t="s">
        <v>55</v>
      </c>
      <c r="P1525" s="6" t="s">
        <v>55</v>
      </c>
      <c r="Q1525" s="5">
        <v>0.3266</v>
      </c>
      <c r="S1525" s="5">
        <v>1960</v>
      </c>
    </row>
    <row r="1526" spans="1:19" x14ac:dyDescent="0.25">
      <c r="A1526" s="5">
        <v>1961</v>
      </c>
      <c r="B1526" s="6" t="s">
        <v>2569</v>
      </c>
      <c r="C1526" s="6" t="s">
        <v>2569</v>
      </c>
      <c r="D1526" s="6" t="s">
        <v>55</v>
      </c>
      <c r="E1526" s="6" t="s">
        <v>7858</v>
      </c>
      <c r="F1526" s="5" t="b">
        <v>0</v>
      </c>
      <c r="G1526" s="5" t="b">
        <v>0</v>
      </c>
      <c r="H1526" s="6" t="s">
        <v>7859</v>
      </c>
      <c r="I1526" s="6" t="s">
        <v>7860</v>
      </c>
      <c r="J1526" s="5">
        <v>112.21263999999999</v>
      </c>
      <c r="K1526" s="5" t="b">
        <v>0</v>
      </c>
      <c r="L1526" s="6" t="s">
        <v>55</v>
      </c>
      <c r="M1526" s="6" t="s">
        <v>55</v>
      </c>
      <c r="N1526" s="6" t="s">
        <v>55</v>
      </c>
      <c r="P1526" s="6" t="s">
        <v>55</v>
      </c>
      <c r="Q1526" s="5">
        <v>2266</v>
      </c>
      <c r="S1526" s="5">
        <v>1961</v>
      </c>
    </row>
    <row r="1527" spans="1:19" x14ac:dyDescent="0.25">
      <c r="A1527" s="5">
        <v>1962</v>
      </c>
      <c r="B1527" s="6" t="s">
        <v>2569</v>
      </c>
      <c r="C1527" s="6" t="s">
        <v>2569</v>
      </c>
      <c r="D1527" s="6" t="s">
        <v>55</v>
      </c>
      <c r="E1527" s="6" t="s">
        <v>1612</v>
      </c>
      <c r="F1527" s="5" t="b">
        <v>0</v>
      </c>
      <c r="G1527" s="5" t="b">
        <v>0</v>
      </c>
      <c r="H1527" s="6" t="s">
        <v>7861</v>
      </c>
      <c r="I1527" s="6" t="s">
        <v>7862</v>
      </c>
      <c r="J1527" s="5">
        <v>42.079740000000001</v>
      </c>
      <c r="K1527" s="5" t="b">
        <v>0</v>
      </c>
      <c r="L1527" s="6" t="s">
        <v>55</v>
      </c>
      <c r="M1527" s="6" t="s">
        <v>55</v>
      </c>
      <c r="N1527" s="6" t="s">
        <v>55</v>
      </c>
      <c r="P1527" s="6" t="s">
        <v>55</v>
      </c>
      <c r="Q1527" s="5">
        <v>818600</v>
      </c>
      <c r="S1527" s="5">
        <v>1962</v>
      </c>
    </row>
    <row r="1528" spans="1:19" x14ac:dyDescent="0.25">
      <c r="A1528" s="5">
        <v>1963</v>
      </c>
      <c r="B1528" s="6" t="s">
        <v>2569</v>
      </c>
      <c r="C1528" s="6" t="s">
        <v>2569</v>
      </c>
      <c r="D1528" s="6" t="s">
        <v>55</v>
      </c>
      <c r="E1528" s="6" t="s">
        <v>7863</v>
      </c>
      <c r="F1528" s="5" t="b">
        <v>0</v>
      </c>
      <c r="G1528" s="5" t="b">
        <v>0</v>
      </c>
      <c r="H1528" s="6" t="s">
        <v>7864</v>
      </c>
      <c r="I1528" s="6" t="s">
        <v>7865</v>
      </c>
      <c r="J1528" s="5">
        <v>126.23922</v>
      </c>
      <c r="K1528" s="5" t="b">
        <v>0</v>
      </c>
      <c r="L1528" s="6" t="s">
        <v>55</v>
      </c>
      <c r="M1528" s="6" t="s">
        <v>55</v>
      </c>
      <c r="N1528" s="6" t="s">
        <v>55</v>
      </c>
      <c r="P1528" s="6" t="s">
        <v>55</v>
      </c>
      <c r="Q1528" s="5">
        <v>621.29999999999995</v>
      </c>
      <c r="S1528" s="5">
        <v>1963</v>
      </c>
    </row>
    <row r="1529" spans="1:19" x14ac:dyDescent="0.25">
      <c r="A1529" s="5">
        <v>1964</v>
      </c>
      <c r="B1529" s="6" t="s">
        <v>2569</v>
      </c>
      <c r="C1529" s="6" t="s">
        <v>2569</v>
      </c>
      <c r="D1529" s="6" t="s">
        <v>55</v>
      </c>
      <c r="E1529" s="6" t="s">
        <v>7866</v>
      </c>
      <c r="F1529" s="5" t="b">
        <v>0</v>
      </c>
      <c r="G1529" s="5" t="b">
        <v>0</v>
      </c>
      <c r="H1529" s="6" t="s">
        <v>7867</v>
      </c>
      <c r="I1529" s="6" t="s">
        <v>7868</v>
      </c>
      <c r="J1529" s="5">
        <v>133.393937135535</v>
      </c>
      <c r="K1529" s="5" t="b">
        <v>0</v>
      </c>
      <c r="L1529" s="6" t="s">
        <v>55</v>
      </c>
      <c r="M1529" s="6" t="s">
        <v>55</v>
      </c>
      <c r="N1529" s="6" t="s">
        <v>55</v>
      </c>
      <c r="P1529" s="6" t="s">
        <v>55</v>
      </c>
      <c r="Q1529" s="5">
        <v>62.66</v>
      </c>
      <c r="S1529" s="5">
        <v>1964</v>
      </c>
    </row>
    <row r="1530" spans="1:19" x14ac:dyDescent="0.25">
      <c r="A1530" s="5">
        <v>1965</v>
      </c>
      <c r="B1530" s="6" t="s">
        <v>2569</v>
      </c>
      <c r="C1530" s="6" t="s">
        <v>2569</v>
      </c>
      <c r="D1530" s="6" t="s">
        <v>55</v>
      </c>
      <c r="E1530" s="6" t="s">
        <v>3357</v>
      </c>
      <c r="F1530" s="5" t="b">
        <v>0</v>
      </c>
      <c r="G1530" s="5" t="b">
        <v>0</v>
      </c>
      <c r="H1530" s="6" t="s">
        <v>7869</v>
      </c>
      <c r="I1530" s="6" t="s">
        <v>7870</v>
      </c>
      <c r="J1530" s="5">
        <v>420</v>
      </c>
      <c r="K1530" s="5" t="b">
        <v>0</v>
      </c>
      <c r="L1530" s="6" t="s">
        <v>55</v>
      </c>
      <c r="M1530" s="6" t="s">
        <v>55</v>
      </c>
      <c r="N1530" s="6" t="s">
        <v>55</v>
      </c>
      <c r="P1530" s="6" t="s">
        <v>55</v>
      </c>
      <c r="Q1530" s="5">
        <v>7.4930000000000003E-5</v>
      </c>
      <c r="S1530" s="5">
        <v>1965</v>
      </c>
    </row>
    <row r="1531" spans="1:19" x14ac:dyDescent="0.25">
      <c r="A1531" s="5">
        <v>1966</v>
      </c>
      <c r="B1531" s="6" t="s">
        <v>2569</v>
      </c>
      <c r="C1531" s="6" t="s">
        <v>2569</v>
      </c>
      <c r="D1531" s="6" t="s">
        <v>55</v>
      </c>
      <c r="E1531" s="6" t="s">
        <v>3331</v>
      </c>
      <c r="F1531" s="5" t="b">
        <v>0</v>
      </c>
      <c r="G1531" s="5" t="b">
        <v>0</v>
      </c>
      <c r="H1531" s="6" t="s">
        <v>7871</v>
      </c>
      <c r="I1531" s="6" t="s">
        <v>7872</v>
      </c>
      <c r="J1531" s="5">
        <v>434</v>
      </c>
      <c r="K1531" s="5" t="b">
        <v>0</v>
      </c>
      <c r="L1531" s="6" t="s">
        <v>55</v>
      </c>
      <c r="M1531" s="6" t="s">
        <v>55</v>
      </c>
      <c r="N1531" s="6" t="s">
        <v>55</v>
      </c>
      <c r="P1531" s="6" t="s">
        <v>55</v>
      </c>
      <c r="Q1531" s="5">
        <v>4.5460000000000002E-5</v>
      </c>
      <c r="S1531" s="5">
        <v>1966</v>
      </c>
    </row>
    <row r="1532" spans="1:19" x14ac:dyDescent="0.25">
      <c r="A1532" s="5">
        <v>1967</v>
      </c>
      <c r="B1532" s="6" t="s">
        <v>2569</v>
      </c>
      <c r="C1532" s="6" t="s">
        <v>2569</v>
      </c>
      <c r="D1532" s="6" t="s">
        <v>55</v>
      </c>
      <c r="E1532" s="6" t="s">
        <v>7873</v>
      </c>
      <c r="F1532" s="5" t="b">
        <v>0</v>
      </c>
      <c r="G1532" s="5" t="b">
        <v>0</v>
      </c>
      <c r="H1532" s="6" t="s">
        <v>7874</v>
      </c>
      <c r="I1532" s="6" t="s">
        <v>7875</v>
      </c>
      <c r="J1532" s="5">
        <v>448</v>
      </c>
      <c r="K1532" s="5" t="b">
        <v>0</v>
      </c>
      <c r="L1532" s="6" t="s">
        <v>55</v>
      </c>
      <c r="M1532" s="6" t="s">
        <v>55</v>
      </c>
      <c r="N1532" s="6" t="s">
        <v>55</v>
      </c>
      <c r="P1532" s="6" t="s">
        <v>55</v>
      </c>
      <c r="Q1532" s="5">
        <v>2.6659999999999999E-5</v>
      </c>
      <c r="S1532" s="5">
        <v>1967</v>
      </c>
    </row>
    <row r="1533" spans="1:19" x14ac:dyDescent="0.25">
      <c r="A1533" s="5">
        <v>1968</v>
      </c>
      <c r="B1533" s="6" t="s">
        <v>2569</v>
      </c>
      <c r="C1533" s="6" t="s">
        <v>2569</v>
      </c>
      <c r="D1533" s="6" t="s">
        <v>55</v>
      </c>
      <c r="E1533" s="6" t="s">
        <v>3347</v>
      </c>
      <c r="F1533" s="5" t="b">
        <v>0</v>
      </c>
      <c r="G1533" s="5" t="b">
        <v>0</v>
      </c>
      <c r="H1533" s="6" t="s">
        <v>7876</v>
      </c>
      <c r="I1533" s="6" t="s">
        <v>7877</v>
      </c>
      <c r="J1533" s="5">
        <v>462</v>
      </c>
      <c r="K1533" s="5" t="b">
        <v>0</v>
      </c>
      <c r="L1533" s="6" t="s">
        <v>55</v>
      </c>
      <c r="M1533" s="6" t="s">
        <v>55</v>
      </c>
      <c r="N1533" s="6" t="s">
        <v>55</v>
      </c>
      <c r="P1533" s="6" t="s">
        <v>55</v>
      </c>
      <c r="Q1533" s="5">
        <v>9.2520000000000005E-6</v>
      </c>
      <c r="S1533" s="5">
        <v>1968</v>
      </c>
    </row>
    <row r="1534" spans="1:19" x14ac:dyDescent="0.25">
      <c r="A1534" s="5">
        <v>1969</v>
      </c>
      <c r="B1534" s="6" t="s">
        <v>2569</v>
      </c>
      <c r="C1534" s="6" t="s">
        <v>2569</v>
      </c>
      <c r="D1534" s="6" t="s">
        <v>55</v>
      </c>
      <c r="E1534" s="6" t="s">
        <v>2760</v>
      </c>
      <c r="F1534" s="5" t="b">
        <v>0</v>
      </c>
      <c r="G1534" s="5" t="b">
        <v>0</v>
      </c>
      <c r="H1534" s="6" t="s">
        <v>7878</v>
      </c>
      <c r="I1534" s="6" t="s">
        <v>7879</v>
      </c>
      <c r="J1534" s="5">
        <v>476</v>
      </c>
      <c r="K1534" s="5" t="b">
        <v>0</v>
      </c>
      <c r="L1534" s="6" t="s">
        <v>55</v>
      </c>
      <c r="M1534" s="6" t="s">
        <v>55</v>
      </c>
      <c r="N1534" s="6" t="s">
        <v>55</v>
      </c>
      <c r="P1534" s="6" t="s">
        <v>55</v>
      </c>
      <c r="Q1534" s="5">
        <v>1.0349999999999999E-5</v>
      </c>
      <c r="S1534" s="5">
        <v>1969</v>
      </c>
    </row>
    <row r="1535" spans="1:19" x14ac:dyDescent="0.25">
      <c r="A1535" s="5">
        <v>1970</v>
      </c>
      <c r="B1535" s="6" t="s">
        <v>2569</v>
      </c>
      <c r="C1535" s="6" t="s">
        <v>2569</v>
      </c>
      <c r="D1535" s="6" t="s">
        <v>55</v>
      </c>
      <c r="E1535" s="6" t="s">
        <v>3411</v>
      </c>
      <c r="F1535" s="5" t="b">
        <v>0</v>
      </c>
      <c r="G1535" s="5" t="b">
        <v>0</v>
      </c>
      <c r="H1535" s="6" t="s">
        <v>7880</v>
      </c>
      <c r="I1535" s="6" t="s">
        <v>7881</v>
      </c>
      <c r="J1535" s="5">
        <v>490</v>
      </c>
      <c r="K1535" s="5" t="b">
        <v>0</v>
      </c>
      <c r="L1535" s="6" t="s">
        <v>55</v>
      </c>
      <c r="M1535" s="6" t="s">
        <v>55</v>
      </c>
      <c r="N1535" s="6" t="s">
        <v>55</v>
      </c>
      <c r="P1535" s="6" t="s">
        <v>55</v>
      </c>
      <c r="Q1535" s="5">
        <v>6.6529999999999997E-6</v>
      </c>
      <c r="S1535" s="5">
        <v>1970</v>
      </c>
    </row>
    <row r="1536" spans="1:19" x14ac:dyDescent="0.25">
      <c r="A1536" s="5">
        <v>1971</v>
      </c>
      <c r="B1536" s="6" t="s">
        <v>2569</v>
      </c>
      <c r="C1536" s="6" t="s">
        <v>2569</v>
      </c>
      <c r="D1536" s="6" t="s">
        <v>55</v>
      </c>
      <c r="E1536" s="6" t="s">
        <v>3726</v>
      </c>
      <c r="F1536" s="5" t="b">
        <v>0</v>
      </c>
      <c r="G1536" s="5" t="b">
        <v>0</v>
      </c>
      <c r="H1536" s="6" t="s">
        <v>7882</v>
      </c>
      <c r="I1536" s="6" t="s">
        <v>7883</v>
      </c>
      <c r="J1536" s="5">
        <v>504</v>
      </c>
      <c r="K1536" s="5" t="b">
        <v>0</v>
      </c>
      <c r="L1536" s="6" t="s">
        <v>55</v>
      </c>
      <c r="M1536" s="6" t="s">
        <v>55</v>
      </c>
      <c r="N1536" s="6" t="s">
        <v>55</v>
      </c>
      <c r="P1536" s="6" t="s">
        <v>55</v>
      </c>
      <c r="Q1536" s="5">
        <v>1.207E-6</v>
      </c>
      <c r="S1536" s="5">
        <v>1971</v>
      </c>
    </row>
    <row r="1537" spans="1:19" x14ac:dyDescent="0.25">
      <c r="A1537" s="5">
        <v>1972</v>
      </c>
      <c r="B1537" s="6" t="s">
        <v>2569</v>
      </c>
      <c r="C1537" s="6" t="s">
        <v>2569</v>
      </c>
      <c r="D1537" s="6" t="s">
        <v>55</v>
      </c>
      <c r="E1537" s="6" t="s">
        <v>3327</v>
      </c>
      <c r="F1537" s="5" t="b">
        <v>0</v>
      </c>
      <c r="G1537" s="5" t="b">
        <v>0</v>
      </c>
      <c r="H1537" s="6" t="s">
        <v>7884</v>
      </c>
      <c r="I1537" s="6" t="s">
        <v>7885</v>
      </c>
      <c r="J1537" s="5">
        <v>518</v>
      </c>
      <c r="K1537" s="5" t="b">
        <v>0</v>
      </c>
      <c r="L1537" s="6" t="s">
        <v>55</v>
      </c>
      <c r="M1537" s="6" t="s">
        <v>55</v>
      </c>
      <c r="N1537" s="6" t="s">
        <v>55</v>
      </c>
      <c r="P1537" s="6" t="s">
        <v>55</v>
      </c>
      <c r="Q1537" s="5">
        <v>1.083E-5</v>
      </c>
      <c r="S1537" s="5">
        <v>1972</v>
      </c>
    </row>
    <row r="1538" spans="1:19" x14ac:dyDescent="0.25">
      <c r="A1538" s="5">
        <v>1973</v>
      </c>
      <c r="B1538" s="6" t="s">
        <v>2569</v>
      </c>
      <c r="C1538" s="6" t="s">
        <v>2569</v>
      </c>
      <c r="D1538" s="6" t="s">
        <v>55</v>
      </c>
      <c r="E1538" s="6" t="s">
        <v>7886</v>
      </c>
      <c r="F1538" s="5" t="b">
        <v>0</v>
      </c>
      <c r="G1538" s="5" t="b">
        <v>0</v>
      </c>
      <c r="H1538" s="6" t="s">
        <v>7887</v>
      </c>
      <c r="I1538" s="6" t="s">
        <v>7888</v>
      </c>
      <c r="J1538" s="5">
        <v>532</v>
      </c>
      <c r="K1538" s="5" t="b">
        <v>0</v>
      </c>
      <c r="L1538" s="6" t="s">
        <v>55</v>
      </c>
      <c r="M1538" s="6" t="s">
        <v>55</v>
      </c>
      <c r="N1538" s="6" t="s">
        <v>55</v>
      </c>
      <c r="P1538" s="6" t="s">
        <v>55</v>
      </c>
      <c r="Q1538" s="5">
        <v>5.8390000000000003E-6</v>
      </c>
      <c r="S1538" s="5">
        <v>1973</v>
      </c>
    </row>
    <row r="1539" spans="1:19" x14ac:dyDescent="0.25">
      <c r="A1539" s="5">
        <v>1974</v>
      </c>
      <c r="B1539" s="6" t="s">
        <v>2569</v>
      </c>
      <c r="C1539" s="6" t="s">
        <v>2569</v>
      </c>
      <c r="D1539" s="6" t="s">
        <v>55</v>
      </c>
      <c r="E1539" s="6" t="s">
        <v>3389</v>
      </c>
      <c r="F1539" s="5" t="b">
        <v>0</v>
      </c>
      <c r="G1539" s="5" t="b">
        <v>0</v>
      </c>
      <c r="H1539" s="6" t="s">
        <v>7889</v>
      </c>
      <c r="I1539" s="6" t="s">
        <v>7890</v>
      </c>
      <c r="J1539" s="5">
        <v>546</v>
      </c>
      <c r="K1539" s="5" t="b">
        <v>0</v>
      </c>
      <c r="L1539" s="6" t="s">
        <v>55</v>
      </c>
      <c r="M1539" s="6" t="s">
        <v>55</v>
      </c>
      <c r="N1539" s="6" t="s">
        <v>55</v>
      </c>
      <c r="P1539" s="6" t="s">
        <v>55</v>
      </c>
      <c r="Q1539" s="5">
        <v>5.2659999999999996E-7</v>
      </c>
      <c r="S1539" s="5">
        <v>1974</v>
      </c>
    </row>
    <row r="1540" spans="1:19" x14ac:dyDescent="0.25">
      <c r="A1540" s="5">
        <v>1975</v>
      </c>
      <c r="B1540" s="6" t="s">
        <v>2569</v>
      </c>
      <c r="C1540" s="6" t="s">
        <v>2569</v>
      </c>
      <c r="D1540" s="6" t="s">
        <v>55</v>
      </c>
      <c r="E1540" s="6" t="s">
        <v>7891</v>
      </c>
      <c r="F1540" s="5" t="b">
        <v>0</v>
      </c>
      <c r="G1540" s="5" t="b">
        <v>0</v>
      </c>
      <c r="H1540" s="6" t="s">
        <v>7892</v>
      </c>
      <c r="I1540" s="6" t="s">
        <v>55</v>
      </c>
      <c r="J1540" s="5">
        <v>84.159480000000002</v>
      </c>
      <c r="K1540" s="5" t="b">
        <v>0</v>
      </c>
      <c r="L1540" s="6" t="s">
        <v>55</v>
      </c>
      <c r="M1540" s="6" t="s">
        <v>55</v>
      </c>
      <c r="N1540" s="6" t="s">
        <v>55</v>
      </c>
      <c r="P1540" s="6" t="s">
        <v>55</v>
      </c>
      <c r="Q1540" s="5">
        <v>21330</v>
      </c>
      <c r="S1540" s="5">
        <v>1975</v>
      </c>
    </row>
    <row r="1541" spans="1:19" x14ac:dyDescent="0.25">
      <c r="A1541" s="5">
        <v>1976</v>
      </c>
      <c r="B1541" s="6" t="s">
        <v>2569</v>
      </c>
      <c r="C1541" s="6" t="s">
        <v>2569</v>
      </c>
      <c r="D1541" s="6" t="s">
        <v>55</v>
      </c>
      <c r="E1541" s="6" t="s">
        <v>2146</v>
      </c>
      <c r="F1541" s="5" t="b">
        <v>0</v>
      </c>
      <c r="G1541" s="5" t="b">
        <v>0</v>
      </c>
      <c r="H1541" s="6" t="s">
        <v>7893</v>
      </c>
      <c r="I1541" s="6" t="s">
        <v>7894</v>
      </c>
      <c r="J1541" s="5">
        <v>56.106319999999997</v>
      </c>
      <c r="K1541" s="5" t="b">
        <v>0</v>
      </c>
      <c r="L1541" s="6" t="s">
        <v>55</v>
      </c>
      <c r="M1541" s="6" t="s">
        <v>55</v>
      </c>
      <c r="N1541" s="6" t="s">
        <v>55</v>
      </c>
      <c r="P1541" s="6" t="s">
        <v>55</v>
      </c>
      <c r="Q1541" s="5">
        <v>241300</v>
      </c>
      <c r="S1541" s="5">
        <v>1976</v>
      </c>
    </row>
    <row r="1542" spans="1:19" x14ac:dyDescent="0.25">
      <c r="A1542" s="5">
        <v>1977</v>
      </c>
      <c r="B1542" s="6" t="s">
        <v>2569</v>
      </c>
      <c r="C1542" s="6" t="s">
        <v>2569</v>
      </c>
      <c r="D1542" s="6" t="s">
        <v>55</v>
      </c>
      <c r="E1542" s="6" t="s">
        <v>7895</v>
      </c>
      <c r="F1542" s="5" t="b">
        <v>0</v>
      </c>
      <c r="G1542" s="5" t="b">
        <v>0</v>
      </c>
      <c r="H1542" s="6" t="s">
        <v>7896</v>
      </c>
      <c r="I1542" s="6" t="s">
        <v>7897</v>
      </c>
      <c r="J1542" s="5">
        <v>140.26580000000001</v>
      </c>
      <c r="K1542" s="5" t="b">
        <v>0</v>
      </c>
      <c r="L1542" s="6" t="s">
        <v>55</v>
      </c>
      <c r="M1542" s="6" t="s">
        <v>55</v>
      </c>
      <c r="N1542" s="6" t="s">
        <v>55</v>
      </c>
      <c r="P1542" s="6" t="s">
        <v>55</v>
      </c>
      <c r="Q1542" s="5">
        <v>678.6</v>
      </c>
      <c r="S1542" s="5">
        <v>1977</v>
      </c>
    </row>
    <row r="1543" spans="1:19" x14ac:dyDescent="0.25">
      <c r="A1543" s="5">
        <v>1978</v>
      </c>
      <c r="B1543" s="6" t="s">
        <v>2569</v>
      </c>
      <c r="C1543" s="6" t="s">
        <v>2569</v>
      </c>
      <c r="D1543" s="6" t="s">
        <v>55</v>
      </c>
      <c r="E1543" s="6" t="s">
        <v>7898</v>
      </c>
      <c r="F1543" s="5" t="b">
        <v>0</v>
      </c>
      <c r="G1543" s="5" t="b">
        <v>0</v>
      </c>
      <c r="H1543" s="6" t="s">
        <v>7899</v>
      </c>
      <c r="I1543" s="6" t="s">
        <v>7900</v>
      </c>
      <c r="J1543" s="5">
        <v>154.24932000000001</v>
      </c>
      <c r="K1543" s="5" t="b">
        <v>0</v>
      </c>
      <c r="L1543" s="6" t="s">
        <v>55</v>
      </c>
      <c r="M1543" s="6" t="s">
        <v>55</v>
      </c>
      <c r="N1543" s="6" t="s">
        <v>55</v>
      </c>
      <c r="P1543" s="6" t="s">
        <v>55</v>
      </c>
      <c r="Q1543" s="5">
        <v>49.33</v>
      </c>
      <c r="S1543" s="5">
        <v>1978</v>
      </c>
    </row>
    <row r="1544" spans="1:19" x14ac:dyDescent="0.25">
      <c r="A1544" s="5">
        <v>1979</v>
      </c>
      <c r="B1544" s="6" t="s">
        <v>2569</v>
      </c>
      <c r="C1544" s="6" t="s">
        <v>2569</v>
      </c>
      <c r="D1544" s="6" t="s">
        <v>55</v>
      </c>
      <c r="E1544" s="6" t="s">
        <v>3365</v>
      </c>
      <c r="F1544" s="5" t="b">
        <v>0</v>
      </c>
      <c r="G1544" s="5" t="b">
        <v>0</v>
      </c>
      <c r="H1544" s="6" t="s">
        <v>7901</v>
      </c>
      <c r="I1544" s="6" t="s">
        <v>7902</v>
      </c>
      <c r="J1544" s="5">
        <v>560</v>
      </c>
      <c r="K1544" s="5" t="b">
        <v>0</v>
      </c>
      <c r="L1544" s="6" t="s">
        <v>55</v>
      </c>
      <c r="M1544" s="6" t="s">
        <v>55</v>
      </c>
      <c r="N1544" s="6" t="s">
        <v>55</v>
      </c>
      <c r="P1544" s="6" t="s">
        <v>55</v>
      </c>
      <c r="Q1544" s="5">
        <v>2.7329999999999999E-7</v>
      </c>
      <c r="S1544" s="5">
        <v>1979</v>
      </c>
    </row>
    <row r="1545" spans="1:19" x14ac:dyDescent="0.25">
      <c r="A1545" s="5">
        <v>1980</v>
      </c>
      <c r="B1545" s="6" t="s">
        <v>2569</v>
      </c>
      <c r="C1545" s="6" t="s">
        <v>2569</v>
      </c>
      <c r="D1545" s="6" t="s">
        <v>55</v>
      </c>
      <c r="E1545" s="6" t="s">
        <v>3373</v>
      </c>
      <c r="F1545" s="5" t="b">
        <v>0</v>
      </c>
      <c r="G1545" s="5" t="b">
        <v>0</v>
      </c>
      <c r="H1545" s="6" t="s">
        <v>7903</v>
      </c>
      <c r="I1545" s="6" t="s">
        <v>7904</v>
      </c>
      <c r="J1545" s="5">
        <v>574</v>
      </c>
      <c r="K1545" s="5" t="b">
        <v>0</v>
      </c>
      <c r="L1545" s="6" t="s">
        <v>55</v>
      </c>
      <c r="M1545" s="6" t="s">
        <v>55</v>
      </c>
      <c r="N1545" s="6" t="s">
        <v>55</v>
      </c>
      <c r="P1545" s="6" t="s">
        <v>55</v>
      </c>
      <c r="Q1545" s="5">
        <v>1.413E-7</v>
      </c>
      <c r="S1545" s="5">
        <v>1980</v>
      </c>
    </row>
    <row r="1546" spans="1:19" x14ac:dyDescent="0.25">
      <c r="A1546" s="5">
        <v>1981</v>
      </c>
      <c r="B1546" s="6" t="s">
        <v>2569</v>
      </c>
      <c r="C1546" s="6" t="s">
        <v>2569</v>
      </c>
      <c r="D1546" s="6" t="s">
        <v>55</v>
      </c>
      <c r="E1546" s="6" t="s">
        <v>3733</v>
      </c>
      <c r="F1546" s="5" t="b">
        <v>0</v>
      </c>
      <c r="G1546" s="5" t="b">
        <v>0</v>
      </c>
      <c r="H1546" s="6" t="s">
        <v>7905</v>
      </c>
      <c r="I1546" s="6" t="s">
        <v>7906</v>
      </c>
      <c r="J1546" s="5">
        <v>588</v>
      </c>
      <c r="K1546" s="5" t="b">
        <v>0</v>
      </c>
      <c r="L1546" s="6" t="s">
        <v>55</v>
      </c>
      <c r="M1546" s="6" t="s">
        <v>55</v>
      </c>
      <c r="N1546" s="6" t="s">
        <v>55</v>
      </c>
      <c r="P1546" s="6" t="s">
        <v>55</v>
      </c>
      <c r="Q1546" s="5">
        <v>1.973E-7</v>
      </c>
      <c r="S1546" s="5">
        <v>1981</v>
      </c>
    </row>
    <row r="1547" spans="1:19" x14ac:dyDescent="0.25">
      <c r="A1547" s="5">
        <v>1982</v>
      </c>
      <c r="B1547" s="6" t="s">
        <v>2569</v>
      </c>
      <c r="C1547" s="6" t="s">
        <v>2569</v>
      </c>
      <c r="D1547" s="6" t="s">
        <v>55</v>
      </c>
      <c r="E1547" s="6" t="s">
        <v>3735</v>
      </c>
      <c r="F1547" s="5" t="b">
        <v>0</v>
      </c>
      <c r="G1547" s="5" t="b">
        <v>0</v>
      </c>
      <c r="H1547" s="6" t="s">
        <v>7907</v>
      </c>
      <c r="I1547" s="6" t="s">
        <v>7908</v>
      </c>
      <c r="J1547" s="5">
        <v>602</v>
      </c>
      <c r="K1547" s="5" t="b">
        <v>0</v>
      </c>
      <c r="L1547" s="6" t="s">
        <v>55</v>
      </c>
      <c r="M1547" s="6" t="s">
        <v>55</v>
      </c>
      <c r="N1547" s="6" t="s">
        <v>55</v>
      </c>
      <c r="P1547" s="6" t="s">
        <v>55</v>
      </c>
      <c r="Q1547" s="5">
        <v>1.973E-7</v>
      </c>
      <c r="S1547" s="5">
        <v>1982</v>
      </c>
    </row>
    <row r="1548" spans="1:19" x14ac:dyDescent="0.25">
      <c r="A1548" s="5">
        <v>1983</v>
      </c>
      <c r="B1548" s="6" t="s">
        <v>2569</v>
      </c>
      <c r="C1548" s="6" t="s">
        <v>2569</v>
      </c>
      <c r="D1548" s="6" t="s">
        <v>55</v>
      </c>
      <c r="E1548" s="6" t="s">
        <v>1880</v>
      </c>
      <c r="F1548" s="5" t="b">
        <v>0</v>
      </c>
      <c r="G1548" s="5" t="b">
        <v>0</v>
      </c>
      <c r="H1548" s="6" t="s">
        <v>7909</v>
      </c>
      <c r="I1548" s="6" t="s">
        <v>7910</v>
      </c>
      <c r="J1548" s="5">
        <v>150.21755999999999</v>
      </c>
      <c r="K1548" s="5" t="b">
        <v>0</v>
      </c>
      <c r="L1548" s="6" t="s">
        <v>55</v>
      </c>
      <c r="M1548" s="6" t="s">
        <v>55</v>
      </c>
      <c r="N1548" s="6" t="s">
        <v>55</v>
      </c>
      <c r="P1548" s="6" t="s">
        <v>55</v>
      </c>
      <c r="Q1548" s="5">
        <v>5.3460000000000001</v>
      </c>
      <c r="S1548" s="5">
        <v>1983</v>
      </c>
    </row>
    <row r="1549" spans="1:19" x14ac:dyDescent="0.25">
      <c r="A1549" s="5">
        <v>1984</v>
      </c>
      <c r="B1549" s="6" t="s">
        <v>2569</v>
      </c>
      <c r="C1549" s="6" t="s">
        <v>2569</v>
      </c>
      <c r="D1549" s="6" t="s">
        <v>55</v>
      </c>
      <c r="E1549" s="6" t="s">
        <v>7911</v>
      </c>
      <c r="F1549" s="5" t="b">
        <v>0</v>
      </c>
      <c r="G1549" s="5" t="b">
        <v>0</v>
      </c>
      <c r="H1549" s="6" t="s">
        <v>7912</v>
      </c>
      <c r="I1549" s="6" t="s">
        <v>7913</v>
      </c>
      <c r="J1549" s="5">
        <v>160.25543999999999</v>
      </c>
      <c r="K1549" s="5" t="b">
        <v>0</v>
      </c>
      <c r="L1549" s="6" t="s">
        <v>55</v>
      </c>
      <c r="M1549" s="6" t="s">
        <v>55</v>
      </c>
      <c r="N1549" s="6" t="s">
        <v>55</v>
      </c>
      <c r="P1549" s="6" t="s">
        <v>55</v>
      </c>
      <c r="Q1549" s="5">
        <v>81.99</v>
      </c>
      <c r="S1549" s="5">
        <v>1984</v>
      </c>
    </row>
    <row r="1550" spans="1:19" x14ac:dyDescent="0.25">
      <c r="A1550" s="5">
        <v>1985</v>
      </c>
      <c r="B1550" s="6" t="s">
        <v>2569</v>
      </c>
      <c r="C1550" s="6" t="s">
        <v>2569</v>
      </c>
      <c r="D1550" s="6" t="s">
        <v>55</v>
      </c>
      <c r="E1550" s="6" t="s">
        <v>4099</v>
      </c>
      <c r="F1550" s="5" t="b">
        <v>0</v>
      </c>
      <c r="G1550" s="5" t="b">
        <v>0</v>
      </c>
      <c r="H1550" s="6" t="s">
        <v>7914</v>
      </c>
      <c r="I1550" s="6" t="s">
        <v>7915</v>
      </c>
      <c r="J1550" s="5">
        <v>134.21816000000001</v>
      </c>
      <c r="K1550" s="5" t="b">
        <v>0</v>
      </c>
      <c r="L1550" s="6" t="s">
        <v>55</v>
      </c>
      <c r="M1550" s="6" t="s">
        <v>55</v>
      </c>
      <c r="N1550" s="6" t="s">
        <v>55</v>
      </c>
      <c r="P1550" s="6" t="s">
        <v>55</v>
      </c>
      <c r="Q1550" s="5">
        <v>176</v>
      </c>
      <c r="S1550" s="5">
        <v>1985</v>
      </c>
    </row>
    <row r="1551" spans="1:19" x14ac:dyDescent="0.25">
      <c r="A1551" s="5">
        <v>1986</v>
      </c>
      <c r="B1551" s="6" t="s">
        <v>2569</v>
      </c>
      <c r="C1551" s="6" t="s">
        <v>2569</v>
      </c>
      <c r="D1551" s="6" t="s">
        <v>55</v>
      </c>
      <c r="E1551" s="6" t="s">
        <v>2844</v>
      </c>
      <c r="F1551" s="5" t="b">
        <v>0</v>
      </c>
      <c r="G1551" s="5" t="b">
        <v>0</v>
      </c>
      <c r="H1551" s="6" t="s">
        <v>7916</v>
      </c>
      <c r="I1551" s="6" t="s">
        <v>7917</v>
      </c>
      <c r="J1551" s="5">
        <v>72.148780000000002</v>
      </c>
      <c r="K1551" s="5" t="b">
        <v>0</v>
      </c>
      <c r="L1551" s="6" t="s">
        <v>55</v>
      </c>
      <c r="M1551" s="6" t="s">
        <v>55</v>
      </c>
      <c r="N1551" s="6" t="s">
        <v>55</v>
      </c>
      <c r="P1551" s="6" t="s">
        <v>55</v>
      </c>
      <c r="Q1551" s="5">
        <v>68390</v>
      </c>
      <c r="S1551" s="5">
        <v>1986</v>
      </c>
    </row>
    <row r="1552" spans="1:19" x14ac:dyDescent="0.25">
      <c r="A1552" s="5">
        <v>1987</v>
      </c>
      <c r="B1552" s="6" t="s">
        <v>2569</v>
      </c>
      <c r="C1552" s="6" t="s">
        <v>2569</v>
      </c>
      <c r="D1552" s="6" t="s">
        <v>55</v>
      </c>
      <c r="E1552" s="6" t="s">
        <v>7918</v>
      </c>
      <c r="F1552" s="5" t="b">
        <v>0</v>
      </c>
      <c r="G1552" s="5" t="b">
        <v>0</v>
      </c>
      <c r="H1552" s="6" t="s">
        <v>7919</v>
      </c>
      <c r="I1552" s="6" t="s">
        <v>7920</v>
      </c>
      <c r="J1552" s="5">
        <v>154.29238000000001</v>
      </c>
      <c r="K1552" s="5" t="b">
        <v>0</v>
      </c>
      <c r="L1552" s="6" t="s">
        <v>55</v>
      </c>
      <c r="M1552" s="6" t="s">
        <v>55</v>
      </c>
      <c r="N1552" s="6" t="s">
        <v>55</v>
      </c>
      <c r="P1552" s="6" t="s">
        <v>55</v>
      </c>
      <c r="Q1552" s="5">
        <v>117.1</v>
      </c>
      <c r="S1552" s="5">
        <v>1987</v>
      </c>
    </row>
    <row r="1553" spans="1:19" x14ac:dyDescent="0.25">
      <c r="A1553" s="5">
        <v>1988</v>
      </c>
      <c r="B1553" s="6" t="s">
        <v>2569</v>
      </c>
      <c r="C1553" s="6" t="s">
        <v>2569</v>
      </c>
      <c r="D1553" s="6" t="s">
        <v>55</v>
      </c>
      <c r="E1553" s="6" t="s">
        <v>7921</v>
      </c>
      <c r="F1553" s="5" t="b">
        <v>0</v>
      </c>
      <c r="G1553" s="5" t="b">
        <v>0</v>
      </c>
      <c r="H1553" s="6" t="s">
        <v>7922</v>
      </c>
      <c r="I1553" s="6" t="s">
        <v>7923</v>
      </c>
      <c r="J1553" s="5">
        <v>102.1317</v>
      </c>
      <c r="K1553" s="5" t="b">
        <v>0</v>
      </c>
      <c r="L1553" s="6" t="s">
        <v>55</v>
      </c>
      <c r="M1553" s="6" t="s">
        <v>55</v>
      </c>
      <c r="N1553" s="6" t="s">
        <v>55</v>
      </c>
      <c r="P1553" s="6" t="s">
        <v>55</v>
      </c>
      <c r="Q1553" s="5">
        <v>4680</v>
      </c>
      <c r="S1553" s="5">
        <v>1988</v>
      </c>
    </row>
    <row r="1554" spans="1:19" x14ac:dyDescent="0.25">
      <c r="A1554" s="5">
        <v>1989</v>
      </c>
      <c r="B1554" s="6" t="s">
        <v>2569</v>
      </c>
      <c r="C1554" s="6" t="s">
        <v>2569</v>
      </c>
      <c r="D1554" s="6" t="s">
        <v>55</v>
      </c>
      <c r="E1554" s="6" t="s">
        <v>7924</v>
      </c>
      <c r="F1554" s="5" t="b">
        <v>0</v>
      </c>
      <c r="G1554" s="5" t="b">
        <v>0</v>
      </c>
      <c r="H1554" s="6" t="s">
        <v>7925</v>
      </c>
      <c r="I1554" s="6" t="s">
        <v>7926</v>
      </c>
      <c r="J1554" s="5">
        <v>70.132900000000006</v>
      </c>
      <c r="K1554" s="5" t="b">
        <v>0</v>
      </c>
      <c r="L1554" s="6" t="s">
        <v>55</v>
      </c>
      <c r="M1554" s="6" t="s">
        <v>55</v>
      </c>
      <c r="N1554" s="6" t="s">
        <v>55</v>
      </c>
      <c r="P1554" s="6" t="s">
        <v>55</v>
      </c>
      <c r="Q1554" s="5">
        <v>67590</v>
      </c>
      <c r="S1554" s="5">
        <v>1989</v>
      </c>
    </row>
    <row r="1555" spans="1:19" x14ac:dyDescent="0.25">
      <c r="A1555" s="5">
        <v>1990</v>
      </c>
      <c r="B1555" s="6" t="s">
        <v>2569</v>
      </c>
      <c r="C1555" s="6" t="s">
        <v>2569</v>
      </c>
      <c r="D1555" s="6" t="s">
        <v>55</v>
      </c>
      <c r="E1555" s="6" t="s">
        <v>7927</v>
      </c>
      <c r="F1555" s="5" t="b">
        <v>0</v>
      </c>
      <c r="G1555" s="5" t="b">
        <v>0</v>
      </c>
      <c r="H1555" s="6" t="s">
        <v>7928</v>
      </c>
      <c r="I1555" s="6" t="s">
        <v>7929</v>
      </c>
      <c r="J1555" s="5">
        <v>72.148780000000002</v>
      </c>
      <c r="K1555" s="5" t="b">
        <v>0</v>
      </c>
      <c r="L1555" s="6" t="s">
        <v>55</v>
      </c>
      <c r="M1555" s="6" t="s">
        <v>55</v>
      </c>
      <c r="N1555" s="6" t="s">
        <v>55</v>
      </c>
      <c r="P1555" s="6" t="s">
        <v>55</v>
      </c>
      <c r="Q1555" s="5">
        <v>68390</v>
      </c>
      <c r="S1555" s="5">
        <v>1990</v>
      </c>
    </row>
    <row r="1556" spans="1:19" x14ac:dyDescent="0.25">
      <c r="A1556" s="5">
        <v>1991</v>
      </c>
      <c r="B1556" s="6" t="s">
        <v>2569</v>
      </c>
      <c r="C1556" s="6" t="s">
        <v>2569</v>
      </c>
      <c r="D1556" s="6" t="s">
        <v>55</v>
      </c>
      <c r="E1556" s="6" t="s">
        <v>7930</v>
      </c>
      <c r="F1556" s="5" t="b">
        <v>0</v>
      </c>
      <c r="G1556" s="5" t="b">
        <v>0</v>
      </c>
      <c r="H1556" s="6" t="s">
        <v>7931</v>
      </c>
      <c r="I1556" s="6" t="s">
        <v>7932</v>
      </c>
      <c r="J1556" s="5">
        <v>70.925581238446199</v>
      </c>
      <c r="K1556" s="5" t="b">
        <v>0</v>
      </c>
      <c r="L1556" s="6" t="s">
        <v>55</v>
      </c>
      <c r="M1556" s="6" t="s">
        <v>55</v>
      </c>
      <c r="N1556" s="6" t="s">
        <v>55</v>
      </c>
      <c r="P1556" s="6" t="s">
        <v>55</v>
      </c>
      <c r="Q1556" s="5">
        <v>81330</v>
      </c>
      <c r="S1556" s="5">
        <v>1991</v>
      </c>
    </row>
    <row r="1557" spans="1:19" x14ac:dyDescent="0.25">
      <c r="A1557" s="5">
        <v>1992</v>
      </c>
      <c r="B1557" s="6" t="s">
        <v>2569</v>
      </c>
      <c r="C1557" s="6" t="s">
        <v>2569</v>
      </c>
      <c r="D1557" s="6" t="s">
        <v>55</v>
      </c>
      <c r="E1557" s="6" t="s">
        <v>7933</v>
      </c>
      <c r="F1557" s="5" t="b">
        <v>0</v>
      </c>
      <c r="G1557" s="5" t="b">
        <v>0</v>
      </c>
      <c r="H1557" s="6" t="s">
        <v>7934</v>
      </c>
      <c r="I1557" s="6" t="s">
        <v>7935</v>
      </c>
      <c r="J1557" s="5">
        <v>154.29238000000001</v>
      </c>
      <c r="K1557" s="5" t="b">
        <v>0</v>
      </c>
      <c r="L1557" s="6" t="s">
        <v>55</v>
      </c>
      <c r="M1557" s="6" t="s">
        <v>55</v>
      </c>
      <c r="N1557" s="6" t="s">
        <v>55</v>
      </c>
      <c r="P1557" s="6" t="s">
        <v>55</v>
      </c>
      <c r="Q1557" s="5">
        <v>117.1</v>
      </c>
      <c r="S1557" s="5">
        <v>1992</v>
      </c>
    </row>
    <row r="1558" spans="1:19" x14ac:dyDescent="0.25">
      <c r="A1558" s="5">
        <v>1993</v>
      </c>
      <c r="B1558" s="6" t="s">
        <v>2569</v>
      </c>
      <c r="C1558" s="6" t="s">
        <v>2569</v>
      </c>
      <c r="D1558" s="6" t="s">
        <v>55</v>
      </c>
      <c r="E1558" s="6" t="s">
        <v>1896</v>
      </c>
      <c r="F1558" s="5" t="b">
        <v>0</v>
      </c>
      <c r="G1558" s="5" t="b">
        <v>0</v>
      </c>
      <c r="H1558" s="6" t="s">
        <v>7936</v>
      </c>
      <c r="I1558" s="6" t="s">
        <v>7937</v>
      </c>
      <c r="J1558" s="5">
        <v>148.24474000000001</v>
      </c>
      <c r="K1558" s="5" t="b">
        <v>0</v>
      </c>
      <c r="L1558" s="6" t="s">
        <v>55</v>
      </c>
      <c r="M1558" s="6" t="s">
        <v>55</v>
      </c>
      <c r="N1558" s="6" t="s">
        <v>55</v>
      </c>
      <c r="P1558" s="6" t="s">
        <v>55</v>
      </c>
      <c r="Q1558" s="5">
        <v>28.13</v>
      </c>
      <c r="S1558" s="5">
        <v>1993</v>
      </c>
    </row>
    <row r="1559" spans="1:19" x14ac:dyDescent="0.25">
      <c r="A1559" s="5">
        <v>1994</v>
      </c>
      <c r="B1559" s="6" t="s">
        <v>2569</v>
      </c>
      <c r="C1559" s="6" t="s">
        <v>2569</v>
      </c>
      <c r="D1559" s="6" t="s">
        <v>55</v>
      </c>
      <c r="E1559" s="6" t="s">
        <v>7938</v>
      </c>
      <c r="F1559" s="5" t="b">
        <v>0</v>
      </c>
      <c r="G1559" s="5" t="b">
        <v>0</v>
      </c>
      <c r="H1559" s="6" t="s">
        <v>7939</v>
      </c>
      <c r="I1559" s="6" t="s">
        <v>7940</v>
      </c>
      <c r="J1559" s="5">
        <v>146.22886</v>
      </c>
      <c r="K1559" s="5" t="b">
        <v>0</v>
      </c>
      <c r="L1559" s="6" t="s">
        <v>55</v>
      </c>
      <c r="M1559" s="6" t="s">
        <v>55</v>
      </c>
      <c r="N1559" s="6" t="s">
        <v>55</v>
      </c>
      <c r="P1559" s="6" t="s">
        <v>55</v>
      </c>
      <c r="Q1559" s="5">
        <v>28.13</v>
      </c>
      <c r="S1559" s="5">
        <v>1994</v>
      </c>
    </row>
    <row r="1560" spans="1:19" x14ac:dyDescent="0.25">
      <c r="A1560" s="5">
        <v>1995</v>
      </c>
      <c r="B1560" s="6" t="s">
        <v>2569</v>
      </c>
      <c r="C1560" s="6" t="s">
        <v>2569</v>
      </c>
      <c r="D1560" s="6" t="s">
        <v>55</v>
      </c>
      <c r="E1560" s="6" t="s">
        <v>1892</v>
      </c>
      <c r="F1560" s="5" t="b">
        <v>0</v>
      </c>
      <c r="G1560" s="5" t="b">
        <v>0</v>
      </c>
      <c r="H1560" s="6" t="s">
        <v>7941</v>
      </c>
      <c r="I1560" s="6" t="s">
        <v>7942</v>
      </c>
      <c r="J1560" s="5">
        <v>164.24413999999999</v>
      </c>
      <c r="K1560" s="5" t="b">
        <v>0</v>
      </c>
      <c r="L1560" s="6" t="s">
        <v>55</v>
      </c>
      <c r="M1560" s="6" t="s">
        <v>55</v>
      </c>
      <c r="N1560" s="6" t="s">
        <v>55</v>
      </c>
      <c r="P1560" s="6" t="s">
        <v>55</v>
      </c>
      <c r="Q1560" s="5">
        <v>1.48</v>
      </c>
      <c r="S1560" s="5">
        <v>1995</v>
      </c>
    </row>
    <row r="1561" spans="1:19" x14ac:dyDescent="0.25">
      <c r="A1561" s="5">
        <v>1996</v>
      </c>
      <c r="B1561" s="6" t="s">
        <v>2569</v>
      </c>
      <c r="C1561" s="6" t="s">
        <v>2569</v>
      </c>
      <c r="D1561" s="6" t="s">
        <v>55</v>
      </c>
      <c r="E1561" s="6" t="s">
        <v>7943</v>
      </c>
      <c r="F1561" s="5" t="b">
        <v>0</v>
      </c>
      <c r="G1561" s="5" t="b">
        <v>0</v>
      </c>
      <c r="H1561" s="6" t="s">
        <v>7944</v>
      </c>
      <c r="I1561" s="6" t="s">
        <v>7945</v>
      </c>
      <c r="J1561" s="5">
        <v>148.24474000000001</v>
      </c>
      <c r="K1561" s="5" t="b">
        <v>0</v>
      </c>
      <c r="L1561" s="6" t="s">
        <v>55</v>
      </c>
      <c r="M1561" s="6" t="s">
        <v>55</v>
      </c>
      <c r="N1561" s="6" t="s">
        <v>55</v>
      </c>
      <c r="P1561" s="6" t="s">
        <v>55</v>
      </c>
      <c r="Q1561" s="5">
        <v>28.13</v>
      </c>
      <c r="S1561" s="5">
        <v>1996</v>
      </c>
    </row>
    <row r="1562" spans="1:19" x14ac:dyDescent="0.25">
      <c r="A1562" s="5">
        <v>1997</v>
      </c>
      <c r="B1562" s="6" t="s">
        <v>2569</v>
      </c>
      <c r="C1562" s="6" t="s">
        <v>2569</v>
      </c>
      <c r="D1562" s="6" t="s">
        <v>55</v>
      </c>
      <c r="E1562" s="6" t="s">
        <v>7946</v>
      </c>
      <c r="F1562" s="5" t="b">
        <v>0</v>
      </c>
      <c r="G1562" s="5" t="b">
        <v>0</v>
      </c>
      <c r="H1562" s="6" t="s">
        <v>7947</v>
      </c>
      <c r="I1562" s="6" t="s">
        <v>7948</v>
      </c>
      <c r="J1562" s="5">
        <v>154.29238000000001</v>
      </c>
      <c r="K1562" s="5" t="b">
        <v>0</v>
      </c>
      <c r="L1562" s="6" t="s">
        <v>55</v>
      </c>
      <c r="M1562" s="6" t="s">
        <v>55</v>
      </c>
      <c r="N1562" s="6" t="s">
        <v>55</v>
      </c>
      <c r="P1562" s="6" t="s">
        <v>55</v>
      </c>
      <c r="Q1562" s="5">
        <v>117.1</v>
      </c>
      <c r="S1562" s="5">
        <v>1997</v>
      </c>
    </row>
    <row r="1563" spans="1:19" x14ac:dyDescent="0.25">
      <c r="A1563" s="5">
        <v>1998</v>
      </c>
      <c r="B1563" s="6" t="s">
        <v>2569</v>
      </c>
      <c r="C1563" s="6" t="s">
        <v>2569</v>
      </c>
      <c r="D1563" s="6" t="s">
        <v>55</v>
      </c>
      <c r="E1563" s="6" t="s">
        <v>1318</v>
      </c>
      <c r="F1563" s="5" t="b">
        <v>0</v>
      </c>
      <c r="G1563" s="5" t="b">
        <v>0</v>
      </c>
      <c r="H1563" s="6" t="s">
        <v>7949</v>
      </c>
      <c r="I1563" s="6" t="s">
        <v>7950</v>
      </c>
      <c r="J1563" s="5">
        <v>70.132900000000006</v>
      </c>
      <c r="K1563" s="5" t="b">
        <v>0</v>
      </c>
      <c r="L1563" s="6" t="s">
        <v>55</v>
      </c>
      <c r="M1563" s="6" t="s">
        <v>55</v>
      </c>
      <c r="N1563" s="6" t="s">
        <v>55</v>
      </c>
      <c r="P1563" s="6" t="s">
        <v>55</v>
      </c>
      <c r="Q1563" s="5">
        <v>67590</v>
      </c>
      <c r="S1563" s="5">
        <v>1998</v>
      </c>
    </row>
    <row r="1564" spans="1:19" x14ac:dyDescent="0.25">
      <c r="A1564" s="5">
        <v>1999</v>
      </c>
      <c r="B1564" s="6" t="s">
        <v>2569</v>
      </c>
      <c r="C1564" s="6" t="s">
        <v>2569</v>
      </c>
      <c r="D1564" s="6" t="s">
        <v>55</v>
      </c>
      <c r="E1564" s="6" t="s">
        <v>3838</v>
      </c>
      <c r="F1564" s="5" t="b">
        <v>0</v>
      </c>
      <c r="G1564" s="5" t="b">
        <v>0</v>
      </c>
      <c r="H1564" s="6" t="s">
        <v>7951</v>
      </c>
      <c r="I1564" s="6" t="s">
        <v>7952</v>
      </c>
      <c r="J1564" s="5">
        <v>86.175359999999998</v>
      </c>
      <c r="K1564" s="5" t="b">
        <v>0</v>
      </c>
      <c r="L1564" s="6" t="s">
        <v>55</v>
      </c>
      <c r="M1564" s="6" t="s">
        <v>55</v>
      </c>
      <c r="N1564" s="6" t="s">
        <v>55</v>
      </c>
      <c r="P1564" s="6" t="s">
        <v>55</v>
      </c>
      <c r="Q1564" s="5">
        <v>20000</v>
      </c>
      <c r="S1564" s="5">
        <v>1999</v>
      </c>
    </row>
    <row r="1565" spans="1:19" x14ac:dyDescent="0.25">
      <c r="A1565" s="5">
        <v>2000</v>
      </c>
      <c r="B1565" s="6" t="s">
        <v>2569</v>
      </c>
      <c r="C1565" s="6" t="s">
        <v>2569</v>
      </c>
      <c r="D1565" s="6" t="s">
        <v>55</v>
      </c>
      <c r="E1565" s="6" t="s">
        <v>7953</v>
      </c>
      <c r="F1565" s="5" t="b">
        <v>0</v>
      </c>
      <c r="G1565" s="5" t="b">
        <v>0</v>
      </c>
      <c r="H1565" s="6" t="s">
        <v>7954</v>
      </c>
      <c r="I1565" s="6" t="s">
        <v>7955</v>
      </c>
      <c r="J1565" s="5">
        <v>84.159480000000002</v>
      </c>
      <c r="K1565" s="5" t="b">
        <v>0</v>
      </c>
      <c r="L1565" s="6" t="s">
        <v>55</v>
      </c>
      <c r="M1565" s="6" t="s">
        <v>55</v>
      </c>
      <c r="N1565" s="6" t="s">
        <v>55</v>
      </c>
      <c r="P1565" s="6" t="s">
        <v>55</v>
      </c>
      <c r="Q1565" s="5">
        <v>21330</v>
      </c>
      <c r="S1565" s="5">
        <v>2000</v>
      </c>
    </row>
    <row r="1566" spans="1:19" x14ac:dyDescent="0.25">
      <c r="A1566" s="5">
        <v>2001</v>
      </c>
      <c r="B1566" s="6" t="s">
        <v>2569</v>
      </c>
      <c r="C1566" s="6" t="s">
        <v>2569</v>
      </c>
      <c r="D1566" s="6" t="s">
        <v>55</v>
      </c>
      <c r="E1566" s="6" t="s">
        <v>7956</v>
      </c>
      <c r="F1566" s="5" t="b">
        <v>0</v>
      </c>
      <c r="G1566" s="5" t="b">
        <v>0</v>
      </c>
      <c r="H1566" s="6" t="s">
        <v>7957</v>
      </c>
      <c r="I1566" s="6" t="s">
        <v>7958</v>
      </c>
      <c r="J1566" s="5">
        <v>168.31896</v>
      </c>
      <c r="K1566" s="5" t="b">
        <v>0</v>
      </c>
      <c r="L1566" s="6" t="s">
        <v>55</v>
      </c>
      <c r="M1566" s="6" t="s">
        <v>55</v>
      </c>
      <c r="N1566" s="6" t="s">
        <v>55</v>
      </c>
      <c r="P1566" s="6" t="s">
        <v>55</v>
      </c>
      <c r="Q1566" s="5">
        <v>21.6</v>
      </c>
      <c r="S1566" s="5">
        <v>2001</v>
      </c>
    </row>
    <row r="1567" spans="1:19" x14ac:dyDescent="0.25">
      <c r="A1567" s="5">
        <v>2002</v>
      </c>
      <c r="B1567" s="6" t="s">
        <v>2569</v>
      </c>
      <c r="C1567" s="6" t="s">
        <v>2569</v>
      </c>
      <c r="D1567" s="6" t="s">
        <v>55</v>
      </c>
      <c r="E1567" s="6" t="s">
        <v>1904</v>
      </c>
      <c r="F1567" s="5" t="b">
        <v>0</v>
      </c>
      <c r="G1567" s="5" t="b">
        <v>0</v>
      </c>
      <c r="H1567" s="6" t="s">
        <v>7959</v>
      </c>
      <c r="I1567" s="6" t="s">
        <v>7960</v>
      </c>
      <c r="J1567" s="5">
        <v>162.27132</v>
      </c>
      <c r="K1567" s="5" t="b">
        <v>0</v>
      </c>
      <c r="L1567" s="6" t="s">
        <v>55</v>
      </c>
      <c r="M1567" s="6" t="s">
        <v>55</v>
      </c>
      <c r="N1567" s="6" t="s">
        <v>55</v>
      </c>
      <c r="P1567" s="6" t="s">
        <v>55</v>
      </c>
      <c r="Q1567" s="5">
        <v>28.66</v>
      </c>
      <c r="S1567" s="5">
        <v>2002</v>
      </c>
    </row>
    <row r="1568" spans="1:19" x14ac:dyDescent="0.25">
      <c r="A1568" s="5">
        <v>2003</v>
      </c>
      <c r="B1568" s="6" t="s">
        <v>2569</v>
      </c>
      <c r="C1568" s="6" t="s">
        <v>2569</v>
      </c>
      <c r="D1568" s="6" t="s">
        <v>55</v>
      </c>
      <c r="E1568" s="6" t="s">
        <v>7961</v>
      </c>
      <c r="F1568" s="5" t="b">
        <v>0</v>
      </c>
      <c r="G1568" s="5" t="b">
        <v>0</v>
      </c>
      <c r="H1568" s="6" t="s">
        <v>7962</v>
      </c>
      <c r="I1568" s="6" t="s">
        <v>7963</v>
      </c>
      <c r="J1568" s="5">
        <v>222.46181999999999</v>
      </c>
      <c r="K1568" s="5" t="b">
        <v>0</v>
      </c>
      <c r="L1568" s="6" t="s">
        <v>55</v>
      </c>
      <c r="M1568" s="6" t="s">
        <v>55</v>
      </c>
      <c r="N1568" s="6" t="s">
        <v>7962</v>
      </c>
      <c r="O1568" s="5">
        <v>0.5</v>
      </c>
      <c r="P1568" s="6" t="s">
        <v>55</v>
      </c>
      <c r="Q1568" s="5">
        <v>438.6</v>
      </c>
      <c r="S1568" s="5">
        <v>2003</v>
      </c>
    </row>
    <row r="1569" spans="1:19" x14ac:dyDescent="0.25">
      <c r="A1569" s="5">
        <v>2004</v>
      </c>
      <c r="B1569" s="6" t="s">
        <v>2569</v>
      </c>
      <c r="C1569" s="6" t="s">
        <v>2569</v>
      </c>
      <c r="D1569" s="6" t="s">
        <v>55</v>
      </c>
      <c r="E1569" s="6" t="s">
        <v>55</v>
      </c>
      <c r="F1569" s="5" t="b">
        <v>0</v>
      </c>
      <c r="G1569" s="5" t="b">
        <v>0</v>
      </c>
      <c r="H1569" s="6" t="s">
        <v>7964</v>
      </c>
      <c r="I1569" s="6" t="s">
        <v>7965</v>
      </c>
      <c r="J1569" s="5">
        <v>80.127719999999997</v>
      </c>
      <c r="K1569" s="5" t="b">
        <v>0</v>
      </c>
      <c r="L1569" s="6" t="s">
        <v>55</v>
      </c>
      <c r="M1569" s="6" t="s">
        <v>55</v>
      </c>
      <c r="N1569" s="6" t="s">
        <v>7966</v>
      </c>
      <c r="P1569" s="6" t="s">
        <v>55</v>
      </c>
      <c r="Q1569" s="5">
        <v>12630</v>
      </c>
      <c r="S1569" s="5">
        <v>2004</v>
      </c>
    </row>
    <row r="1570" spans="1:19" x14ac:dyDescent="0.25">
      <c r="A1570" s="5">
        <v>2005</v>
      </c>
      <c r="B1570" s="6" t="s">
        <v>2569</v>
      </c>
      <c r="C1570" s="6" t="s">
        <v>2569</v>
      </c>
      <c r="D1570" s="6" t="s">
        <v>55</v>
      </c>
      <c r="E1570" s="6" t="s">
        <v>191</v>
      </c>
      <c r="F1570" s="5" t="b">
        <v>0</v>
      </c>
      <c r="G1570" s="5" t="b">
        <v>0</v>
      </c>
      <c r="H1570" s="6" t="s">
        <v>7967</v>
      </c>
      <c r="I1570" s="6" t="s">
        <v>7968</v>
      </c>
      <c r="J1570" s="5">
        <v>100.20193999999999</v>
      </c>
      <c r="K1570" s="5" t="b">
        <v>0</v>
      </c>
      <c r="L1570" s="6" t="s">
        <v>55</v>
      </c>
      <c r="M1570" s="6" t="s">
        <v>55</v>
      </c>
      <c r="N1570" s="6" t="s">
        <v>55</v>
      </c>
      <c r="P1570" s="6" t="s">
        <v>55</v>
      </c>
      <c r="Q1570" s="5">
        <v>6119</v>
      </c>
      <c r="S1570" s="5">
        <v>2005</v>
      </c>
    </row>
    <row r="1571" spans="1:19" x14ac:dyDescent="0.25">
      <c r="A1571" s="5">
        <v>2006</v>
      </c>
      <c r="B1571" s="6" t="s">
        <v>2569</v>
      </c>
      <c r="C1571" s="6" t="s">
        <v>2569</v>
      </c>
      <c r="D1571" s="6" t="s">
        <v>55</v>
      </c>
      <c r="E1571" s="6" t="s">
        <v>7969</v>
      </c>
      <c r="F1571" s="5" t="b">
        <v>0</v>
      </c>
      <c r="G1571" s="5" t="b">
        <v>0</v>
      </c>
      <c r="H1571" s="6" t="s">
        <v>7970</v>
      </c>
      <c r="I1571" s="6" t="s">
        <v>7971</v>
      </c>
      <c r="J1571" s="5">
        <v>98.186059999999998</v>
      </c>
      <c r="K1571" s="5" t="b">
        <v>0</v>
      </c>
      <c r="L1571" s="6" t="s">
        <v>55</v>
      </c>
      <c r="M1571" s="6" t="s">
        <v>55</v>
      </c>
      <c r="N1571" s="6" t="s">
        <v>55</v>
      </c>
      <c r="P1571" s="6" t="s">
        <v>55</v>
      </c>
      <c r="Q1571" s="5">
        <v>5879</v>
      </c>
      <c r="S1571" s="5">
        <v>2006</v>
      </c>
    </row>
    <row r="1572" spans="1:19" x14ac:dyDescent="0.25">
      <c r="A1572" s="5">
        <v>2007</v>
      </c>
      <c r="B1572" s="6" t="s">
        <v>2569</v>
      </c>
      <c r="C1572" s="6" t="s">
        <v>2569</v>
      </c>
      <c r="D1572" s="6" t="s">
        <v>55</v>
      </c>
      <c r="E1572" s="6" t="s">
        <v>7972</v>
      </c>
      <c r="F1572" s="5" t="b">
        <v>0</v>
      </c>
      <c r="G1572" s="5" t="b">
        <v>0</v>
      </c>
      <c r="H1572" s="6" t="s">
        <v>7973</v>
      </c>
      <c r="I1572" s="6" t="s">
        <v>7974</v>
      </c>
      <c r="J1572" s="5">
        <v>98.186059999999998</v>
      </c>
      <c r="K1572" s="5" t="b">
        <v>0</v>
      </c>
      <c r="L1572" s="6" t="s">
        <v>55</v>
      </c>
      <c r="M1572" s="6" t="s">
        <v>55</v>
      </c>
      <c r="N1572" s="6" t="s">
        <v>55</v>
      </c>
      <c r="P1572" s="6" t="s">
        <v>55</v>
      </c>
      <c r="Q1572" s="5">
        <v>6373</v>
      </c>
      <c r="S1572" s="5">
        <v>2007</v>
      </c>
    </row>
    <row r="1573" spans="1:19" x14ac:dyDescent="0.25">
      <c r="A1573" s="5">
        <v>2008</v>
      </c>
      <c r="B1573" s="6" t="s">
        <v>2569</v>
      </c>
      <c r="C1573" s="6" t="s">
        <v>2569</v>
      </c>
      <c r="D1573" s="6" t="s">
        <v>55</v>
      </c>
      <c r="E1573" s="6" t="s">
        <v>7975</v>
      </c>
      <c r="F1573" s="5" t="b">
        <v>0</v>
      </c>
      <c r="G1573" s="5" t="b">
        <v>0</v>
      </c>
      <c r="H1573" s="6" t="s">
        <v>7976</v>
      </c>
      <c r="I1573" s="6" t="s">
        <v>7977</v>
      </c>
      <c r="J1573" s="5">
        <v>100.20193999999999</v>
      </c>
      <c r="K1573" s="5" t="b">
        <v>0</v>
      </c>
      <c r="L1573" s="6" t="s">
        <v>55</v>
      </c>
      <c r="M1573" s="6" t="s">
        <v>55</v>
      </c>
      <c r="N1573" s="6" t="s">
        <v>55</v>
      </c>
      <c r="P1573" s="6" t="s">
        <v>55</v>
      </c>
      <c r="Q1573" s="5">
        <v>6119</v>
      </c>
      <c r="S1573" s="5">
        <v>2008</v>
      </c>
    </row>
    <row r="1574" spans="1:19" x14ac:dyDescent="0.25">
      <c r="A1574" s="5">
        <v>2009</v>
      </c>
      <c r="B1574" s="6" t="s">
        <v>2569</v>
      </c>
      <c r="C1574" s="6" t="s">
        <v>2569</v>
      </c>
      <c r="D1574" s="6" t="s">
        <v>55</v>
      </c>
      <c r="E1574" s="6" t="s">
        <v>7978</v>
      </c>
      <c r="F1574" s="5" t="b">
        <v>0</v>
      </c>
      <c r="G1574" s="5" t="b">
        <v>0</v>
      </c>
      <c r="H1574" s="6" t="s">
        <v>7979</v>
      </c>
      <c r="I1574" s="6" t="s">
        <v>7980</v>
      </c>
      <c r="J1574" s="5">
        <v>110.14054843282599</v>
      </c>
      <c r="K1574" s="5" t="b">
        <v>0</v>
      </c>
      <c r="L1574" s="6" t="s">
        <v>55</v>
      </c>
      <c r="M1574" s="6" t="s">
        <v>55</v>
      </c>
      <c r="N1574" s="6" t="s">
        <v>55</v>
      </c>
      <c r="P1574" s="6" t="s">
        <v>55</v>
      </c>
      <c r="Q1574" s="5">
        <v>1159</v>
      </c>
      <c r="S1574" s="5">
        <v>2009</v>
      </c>
    </row>
    <row r="1575" spans="1:19" x14ac:dyDescent="0.25">
      <c r="A1575" s="5">
        <v>2010</v>
      </c>
      <c r="B1575" s="6" t="s">
        <v>2569</v>
      </c>
      <c r="C1575" s="6" t="s">
        <v>2569</v>
      </c>
      <c r="D1575" s="6" t="s">
        <v>55</v>
      </c>
      <c r="E1575" s="6" t="s">
        <v>7981</v>
      </c>
      <c r="F1575" s="5" t="b">
        <v>0</v>
      </c>
      <c r="G1575" s="5" t="b">
        <v>0</v>
      </c>
      <c r="H1575" s="6" t="s">
        <v>5718</v>
      </c>
      <c r="I1575" s="6" t="s">
        <v>7982</v>
      </c>
      <c r="J1575" s="5">
        <v>112.16958</v>
      </c>
      <c r="K1575" s="5" t="b">
        <v>0</v>
      </c>
      <c r="L1575" s="6" t="s">
        <v>55</v>
      </c>
      <c r="M1575" s="6" t="s">
        <v>55</v>
      </c>
      <c r="N1575" s="6" t="s">
        <v>5718</v>
      </c>
      <c r="O1575" s="5">
        <v>0.14285709999999999</v>
      </c>
      <c r="P1575" s="6" t="s">
        <v>55</v>
      </c>
      <c r="Q1575" s="5">
        <v>278.60000000000002</v>
      </c>
      <c r="S1575" s="5">
        <v>2010</v>
      </c>
    </row>
    <row r="1576" spans="1:19" x14ac:dyDescent="0.25">
      <c r="A1576" s="5">
        <v>2011</v>
      </c>
      <c r="B1576" s="6" t="s">
        <v>2569</v>
      </c>
      <c r="C1576" s="6" t="s">
        <v>2569</v>
      </c>
      <c r="D1576" s="6" t="s">
        <v>55</v>
      </c>
      <c r="E1576" s="6" t="s">
        <v>2193</v>
      </c>
      <c r="F1576" s="5" t="b">
        <v>0</v>
      </c>
      <c r="G1576" s="5" t="b">
        <v>0</v>
      </c>
      <c r="H1576" s="6" t="s">
        <v>7983</v>
      </c>
      <c r="I1576" s="6" t="s">
        <v>7984</v>
      </c>
      <c r="J1576" s="5">
        <v>113.211606869465</v>
      </c>
      <c r="K1576" s="5" t="b">
        <v>0</v>
      </c>
      <c r="L1576" s="6" t="s">
        <v>55</v>
      </c>
      <c r="M1576" s="6" t="s">
        <v>55</v>
      </c>
      <c r="N1576" s="6" t="s">
        <v>55</v>
      </c>
      <c r="P1576" s="6" t="s">
        <v>55</v>
      </c>
      <c r="Q1576" s="5">
        <v>1973</v>
      </c>
      <c r="S1576" s="5">
        <v>2011</v>
      </c>
    </row>
    <row r="1577" spans="1:19" x14ac:dyDescent="0.25">
      <c r="A1577" s="5">
        <v>2012</v>
      </c>
      <c r="B1577" s="6" t="s">
        <v>2569</v>
      </c>
      <c r="C1577" s="6" t="s">
        <v>2569</v>
      </c>
      <c r="D1577" s="6" t="s">
        <v>55</v>
      </c>
      <c r="E1577" s="6" t="s">
        <v>1925</v>
      </c>
      <c r="F1577" s="5" t="b">
        <v>0</v>
      </c>
      <c r="G1577" s="5" t="b">
        <v>0</v>
      </c>
      <c r="H1577" s="6" t="s">
        <v>7985</v>
      </c>
      <c r="I1577" s="6" t="s">
        <v>7986</v>
      </c>
      <c r="J1577" s="5">
        <v>112.21263999999999</v>
      </c>
      <c r="K1577" s="5" t="b">
        <v>0</v>
      </c>
      <c r="L1577" s="6" t="s">
        <v>55</v>
      </c>
      <c r="M1577" s="6" t="s">
        <v>55</v>
      </c>
      <c r="N1577" s="6" t="s">
        <v>55</v>
      </c>
      <c r="P1577" s="6" t="s">
        <v>55</v>
      </c>
      <c r="Q1577" s="5">
        <v>2546</v>
      </c>
      <c r="S1577" s="5">
        <v>2012</v>
      </c>
    </row>
    <row r="1578" spans="1:19" x14ac:dyDescent="0.25">
      <c r="A1578" s="5">
        <v>2013</v>
      </c>
      <c r="B1578" s="6" t="s">
        <v>2569</v>
      </c>
      <c r="C1578" s="6" t="s">
        <v>2569</v>
      </c>
      <c r="D1578" s="6" t="s">
        <v>55</v>
      </c>
      <c r="E1578" s="6" t="s">
        <v>7987</v>
      </c>
      <c r="F1578" s="5" t="b">
        <v>0</v>
      </c>
      <c r="G1578" s="5" t="b">
        <v>0</v>
      </c>
      <c r="H1578" s="6" t="s">
        <v>7988</v>
      </c>
      <c r="I1578" s="6" t="s">
        <v>7989</v>
      </c>
      <c r="J1578" s="5">
        <v>112.21263999999999</v>
      </c>
      <c r="K1578" s="5" t="b">
        <v>0</v>
      </c>
      <c r="L1578" s="6" t="s">
        <v>55</v>
      </c>
      <c r="M1578" s="6" t="s">
        <v>55</v>
      </c>
      <c r="N1578" s="6" t="s">
        <v>55</v>
      </c>
      <c r="P1578" s="6" t="s">
        <v>55</v>
      </c>
      <c r="Q1578" s="5">
        <v>2026</v>
      </c>
      <c r="S1578" s="5">
        <v>2013</v>
      </c>
    </row>
    <row r="1579" spans="1:19" x14ac:dyDescent="0.25">
      <c r="A1579" s="5">
        <v>2014</v>
      </c>
      <c r="B1579" s="6" t="s">
        <v>2569</v>
      </c>
      <c r="C1579" s="6" t="s">
        <v>2569</v>
      </c>
      <c r="D1579" s="6" t="s">
        <v>55</v>
      </c>
      <c r="E1579" s="6" t="s">
        <v>7990</v>
      </c>
      <c r="F1579" s="5" t="b">
        <v>0</v>
      </c>
      <c r="G1579" s="5" t="b">
        <v>0</v>
      </c>
      <c r="H1579" s="6" t="s">
        <v>7991</v>
      </c>
      <c r="I1579" s="6" t="s">
        <v>7992</v>
      </c>
      <c r="J1579" s="5">
        <v>114.22852</v>
      </c>
      <c r="K1579" s="5" t="b">
        <v>0</v>
      </c>
      <c r="L1579" s="6" t="s">
        <v>55</v>
      </c>
      <c r="M1579" s="6" t="s">
        <v>55</v>
      </c>
      <c r="N1579" s="6" t="s">
        <v>55</v>
      </c>
      <c r="P1579" s="6" t="s">
        <v>55</v>
      </c>
      <c r="Q1579" s="5">
        <v>1973</v>
      </c>
      <c r="S1579" s="5">
        <v>2014</v>
      </c>
    </row>
    <row r="1580" spans="1:19" x14ac:dyDescent="0.25">
      <c r="A1580" s="5">
        <v>2015</v>
      </c>
      <c r="B1580" s="6" t="s">
        <v>2569</v>
      </c>
      <c r="C1580" s="6" t="s">
        <v>2569</v>
      </c>
      <c r="D1580" s="6" t="s">
        <v>55</v>
      </c>
      <c r="E1580" s="6" t="s">
        <v>7993</v>
      </c>
      <c r="F1580" s="5" t="b">
        <v>0</v>
      </c>
      <c r="G1580" s="5" t="b">
        <v>0</v>
      </c>
      <c r="H1580" s="6" t="s">
        <v>7994</v>
      </c>
      <c r="I1580" s="6" t="s">
        <v>7995</v>
      </c>
      <c r="J1580" s="5">
        <v>122.1644</v>
      </c>
      <c r="K1580" s="5" t="b">
        <v>0</v>
      </c>
      <c r="L1580" s="6" t="s">
        <v>55</v>
      </c>
      <c r="M1580" s="6" t="s">
        <v>55</v>
      </c>
      <c r="N1580" s="6" t="s">
        <v>55</v>
      </c>
      <c r="P1580" s="6" t="s">
        <v>55</v>
      </c>
      <c r="Q1580" s="5">
        <v>19.73</v>
      </c>
      <c r="S1580" s="5">
        <v>2015</v>
      </c>
    </row>
    <row r="1581" spans="1:19" x14ac:dyDescent="0.25">
      <c r="A1581" s="5">
        <v>2016</v>
      </c>
      <c r="B1581" s="6" t="s">
        <v>2569</v>
      </c>
      <c r="C1581" s="6" t="s">
        <v>2569</v>
      </c>
      <c r="D1581" s="6" t="s">
        <v>55</v>
      </c>
      <c r="E1581" s="6" t="s">
        <v>7996</v>
      </c>
      <c r="F1581" s="5" t="b">
        <v>0</v>
      </c>
      <c r="G1581" s="5" t="b">
        <v>0</v>
      </c>
      <c r="H1581" s="6" t="s">
        <v>310</v>
      </c>
      <c r="I1581" s="6" t="s">
        <v>7997</v>
      </c>
      <c r="J1581" s="5">
        <v>110.19676</v>
      </c>
      <c r="K1581" s="5" t="b">
        <v>0</v>
      </c>
      <c r="L1581" s="6" t="s">
        <v>55</v>
      </c>
      <c r="M1581" s="6" t="s">
        <v>55</v>
      </c>
      <c r="N1581" s="6" t="s">
        <v>310</v>
      </c>
      <c r="P1581" s="6" t="s">
        <v>55</v>
      </c>
      <c r="Q1581" s="5">
        <v>1347</v>
      </c>
      <c r="S1581" s="5">
        <v>2016</v>
      </c>
    </row>
    <row r="1582" spans="1:19" x14ac:dyDescent="0.25">
      <c r="A1582" s="5">
        <v>2017</v>
      </c>
      <c r="B1582" s="6" t="s">
        <v>2569</v>
      </c>
      <c r="C1582" s="6" t="s">
        <v>2569</v>
      </c>
      <c r="D1582" s="6" t="s">
        <v>55</v>
      </c>
      <c r="E1582" s="6" t="s">
        <v>7998</v>
      </c>
      <c r="F1582" s="5" t="b">
        <v>0</v>
      </c>
      <c r="G1582" s="5" t="b">
        <v>0</v>
      </c>
      <c r="H1582" s="6" t="s">
        <v>7999</v>
      </c>
      <c r="I1582" s="6" t="s">
        <v>8000</v>
      </c>
      <c r="J1582" s="5">
        <v>296.61576000000002</v>
      </c>
      <c r="K1582" s="5" t="b">
        <v>0</v>
      </c>
      <c r="L1582" s="6" t="s">
        <v>55</v>
      </c>
      <c r="M1582" s="6" t="s">
        <v>55</v>
      </c>
      <c r="N1582" s="6" t="s">
        <v>7999</v>
      </c>
      <c r="O1582" s="5">
        <v>0.5</v>
      </c>
      <c r="P1582" s="6" t="s">
        <v>55</v>
      </c>
      <c r="Q1582" s="5">
        <v>157.30000000000001</v>
      </c>
      <c r="S1582" s="5">
        <v>2017</v>
      </c>
    </row>
    <row r="1583" spans="1:19" x14ac:dyDescent="0.25">
      <c r="A1583" s="5">
        <v>2018</v>
      </c>
      <c r="B1583" s="6" t="s">
        <v>2569</v>
      </c>
      <c r="C1583" s="6" t="s">
        <v>2569</v>
      </c>
      <c r="D1583" s="6" t="s">
        <v>55</v>
      </c>
      <c r="E1583" s="6" t="s">
        <v>2129</v>
      </c>
      <c r="F1583" s="5" t="b">
        <v>0</v>
      </c>
      <c r="G1583" s="5" t="b">
        <v>0</v>
      </c>
      <c r="H1583" s="6" t="s">
        <v>8001</v>
      </c>
      <c r="I1583" s="6" t="s">
        <v>8002</v>
      </c>
      <c r="J1583" s="5">
        <v>127.239175986497</v>
      </c>
      <c r="K1583" s="5" t="b">
        <v>0</v>
      </c>
      <c r="L1583" s="6" t="s">
        <v>55</v>
      </c>
      <c r="M1583" s="6" t="s">
        <v>55</v>
      </c>
      <c r="N1583" s="6" t="s">
        <v>55</v>
      </c>
      <c r="P1583" s="6" t="s">
        <v>55</v>
      </c>
      <c r="Q1583" s="5">
        <v>661.3</v>
      </c>
      <c r="S1583" s="5">
        <v>2018</v>
      </c>
    </row>
    <row r="1584" spans="1:19" x14ac:dyDescent="0.25">
      <c r="A1584" s="5">
        <v>2019</v>
      </c>
      <c r="B1584" s="6" t="s">
        <v>2569</v>
      </c>
      <c r="C1584" s="6" t="s">
        <v>2569</v>
      </c>
      <c r="D1584" s="6" t="s">
        <v>55</v>
      </c>
      <c r="E1584" s="6" t="s">
        <v>8003</v>
      </c>
      <c r="F1584" s="5" t="b">
        <v>0</v>
      </c>
      <c r="G1584" s="5" t="b">
        <v>0</v>
      </c>
      <c r="H1584" s="6" t="s">
        <v>8004</v>
      </c>
      <c r="I1584" s="6" t="s">
        <v>8005</v>
      </c>
      <c r="J1584" s="5">
        <v>126.23922</v>
      </c>
      <c r="K1584" s="5" t="b">
        <v>0</v>
      </c>
      <c r="L1584" s="6" t="s">
        <v>55</v>
      </c>
      <c r="M1584" s="6" t="s">
        <v>55</v>
      </c>
      <c r="N1584" s="6" t="s">
        <v>55</v>
      </c>
      <c r="P1584" s="6" t="s">
        <v>55</v>
      </c>
      <c r="Q1584" s="5">
        <v>621.29999999999995</v>
      </c>
      <c r="S1584" s="5">
        <v>2019</v>
      </c>
    </row>
    <row r="1585" spans="1:19" x14ac:dyDescent="0.25">
      <c r="A1585" s="5">
        <v>2020</v>
      </c>
      <c r="B1585" s="6" t="s">
        <v>2569</v>
      </c>
      <c r="C1585" s="6" t="s">
        <v>2569</v>
      </c>
      <c r="D1585" s="6" t="s">
        <v>55</v>
      </c>
      <c r="E1585" s="6" t="s">
        <v>8006</v>
      </c>
      <c r="F1585" s="5" t="b">
        <v>0</v>
      </c>
      <c r="G1585" s="5" t="b">
        <v>0</v>
      </c>
      <c r="H1585" s="6" t="s">
        <v>8007</v>
      </c>
      <c r="I1585" s="6" t="s">
        <v>8008</v>
      </c>
      <c r="J1585" s="5">
        <v>126.23922</v>
      </c>
      <c r="K1585" s="5" t="b">
        <v>0</v>
      </c>
      <c r="L1585" s="6" t="s">
        <v>55</v>
      </c>
      <c r="M1585" s="6" t="s">
        <v>55</v>
      </c>
      <c r="N1585" s="6" t="s">
        <v>55</v>
      </c>
      <c r="P1585" s="6" t="s">
        <v>55</v>
      </c>
      <c r="Q1585" s="5">
        <v>763.9</v>
      </c>
      <c r="S1585" s="5">
        <v>2020</v>
      </c>
    </row>
    <row r="1586" spans="1:19" x14ac:dyDescent="0.25">
      <c r="A1586" s="5">
        <v>2021</v>
      </c>
      <c r="B1586" s="6" t="s">
        <v>2569</v>
      </c>
      <c r="C1586" s="6" t="s">
        <v>2569</v>
      </c>
      <c r="D1586" s="6" t="s">
        <v>55</v>
      </c>
      <c r="E1586" s="6" t="s">
        <v>8009</v>
      </c>
      <c r="F1586" s="5" t="b">
        <v>0</v>
      </c>
      <c r="G1586" s="5" t="b">
        <v>0</v>
      </c>
      <c r="H1586" s="6" t="s">
        <v>8010</v>
      </c>
      <c r="I1586" s="6" t="s">
        <v>8011</v>
      </c>
      <c r="J1586" s="5">
        <v>128.2551</v>
      </c>
      <c r="K1586" s="5" t="b">
        <v>0</v>
      </c>
      <c r="L1586" s="6" t="s">
        <v>55</v>
      </c>
      <c r="M1586" s="6" t="s">
        <v>55</v>
      </c>
      <c r="N1586" s="6" t="s">
        <v>55</v>
      </c>
      <c r="P1586" s="6" t="s">
        <v>55</v>
      </c>
      <c r="Q1586" s="5">
        <v>661.3</v>
      </c>
      <c r="S1586" s="5">
        <v>2021</v>
      </c>
    </row>
    <row r="1587" spans="1:19" x14ac:dyDescent="0.25">
      <c r="A1587" s="5">
        <v>2022</v>
      </c>
      <c r="B1587" s="6" t="s">
        <v>2569</v>
      </c>
      <c r="C1587" s="6" t="s">
        <v>2569</v>
      </c>
      <c r="D1587" s="6" t="s">
        <v>55</v>
      </c>
      <c r="E1587" s="6" t="s">
        <v>8012</v>
      </c>
      <c r="F1587" s="5" t="b">
        <v>0</v>
      </c>
      <c r="G1587" s="5" t="b">
        <v>0</v>
      </c>
      <c r="H1587" s="6" t="s">
        <v>8013</v>
      </c>
      <c r="I1587" s="6" t="s">
        <v>8014</v>
      </c>
      <c r="J1587" s="5">
        <v>136.19098</v>
      </c>
      <c r="K1587" s="5" t="b">
        <v>0</v>
      </c>
      <c r="L1587" s="6" t="s">
        <v>55</v>
      </c>
      <c r="M1587" s="6" t="s">
        <v>55</v>
      </c>
      <c r="N1587" s="6" t="s">
        <v>55</v>
      </c>
      <c r="P1587" s="6" t="s">
        <v>55</v>
      </c>
      <c r="Q1587" s="5">
        <v>4.12</v>
      </c>
      <c r="S1587" s="5">
        <v>2022</v>
      </c>
    </row>
    <row r="1588" spans="1:19" x14ac:dyDescent="0.25">
      <c r="A1588" s="5">
        <v>2023</v>
      </c>
      <c r="B1588" s="6" t="s">
        <v>8015</v>
      </c>
      <c r="C1588" s="6" t="s">
        <v>8016</v>
      </c>
      <c r="D1588" s="6" t="s">
        <v>55</v>
      </c>
      <c r="E1588" s="6" t="s">
        <v>8017</v>
      </c>
      <c r="F1588" s="5" t="b">
        <v>0</v>
      </c>
      <c r="G1588" s="5" t="b">
        <v>0</v>
      </c>
      <c r="H1588" s="6" t="s">
        <v>8018</v>
      </c>
      <c r="I1588" s="6" t="s">
        <v>8019</v>
      </c>
      <c r="J1588" s="5">
        <v>136.23403999999999</v>
      </c>
      <c r="K1588" s="5" t="b">
        <v>0</v>
      </c>
      <c r="L1588" s="6" t="s">
        <v>55</v>
      </c>
      <c r="M1588" s="6" t="s">
        <v>8020</v>
      </c>
      <c r="N1588" s="6" t="s">
        <v>2302</v>
      </c>
      <c r="P1588" s="6" t="s">
        <v>8021</v>
      </c>
      <c r="Q1588" s="5">
        <v>237.3</v>
      </c>
      <c r="R1588" s="5">
        <v>5122.1279999999997</v>
      </c>
      <c r="S1588" s="5">
        <v>2023</v>
      </c>
    </row>
    <row r="1589" spans="1:19" x14ac:dyDescent="0.25">
      <c r="A1589" s="5">
        <v>2024</v>
      </c>
      <c r="B1589" s="6" t="s">
        <v>8022</v>
      </c>
      <c r="C1589" s="6" t="s">
        <v>8023</v>
      </c>
      <c r="D1589" s="6" t="s">
        <v>55</v>
      </c>
      <c r="E1589" s="6" t="s">
        <v>55</v>
      </c>
      <c r="F1589" s="5" t="b">
        <v>0</v>
      </c>
      <c r="G1589" s="5" t="b">
        <v>1</v>
      </c>
      <c r="H1589" s="6" t="s">
        <v>8024</v>
      </c>
      <c r="I1589" s="6" t="s">
        <v>55</v>
      </c>
      <c r="J1589" s="5">
        <v>201.22123999999999</v>
      </c>
      <c r="K1589" s="5" t="b">
        <v>0</v>
      </c>
      <c r="L1589" s="6" t="s">
        <v>55</v>
      </c>
      <c r="M1589" s="6" t="s">
        <v>8025</v>
      </c>
      <c r="N1589" s="6" t="s">
        <v>8026</v>
      </c>
      <c r="O1589" s="5">
        <v>0.1666667</v>
      </c>
      <c r="P1589" s="6" t="s">
        <v>8027</v>
      </c>
      <c r="Q1589" s="5">
        <v>7.1060000000000003E-3</v>
      </c>
      <c r="R1589" s="5">
        <v>12.371969999999999</v>
      </c>
      <c r="S1589" s="5">
        <v>2024</v>
      </c>
    </row>
    <row r="1590" spans="1:19" ht="25.5" x14ac:dyDescent="0.25">
      <c r="A1590" s="5">
        <v>2025</v>
      </c>
      <c r="B1590" s="6" t="s">
        <v>8028</v>
      </c>
      <c r="C1590" s="6" t="s">
        <v>8029</v>
      </c>
      <c r="D1590" s="6" t="s">
        <v>55</v>
      </c>
      <c r="E1590" s="6" t="s">
        <v>8030</v>
      </c>
      <c r="F1590" s="5" t="b">
        <v>0</v>
      </c>
      <c r="G1590" s="5" t="b">
        <v>0</v>
      </c>
      <c r="H1590" s="6" t="s">
        <v>8031</v>
      </c>
      <c r="I1590" s="6" t="s">
        <v>8032</v>
      </c>
      <c r="J1590" s="5">
        <v>204.35105999999999</v>
      </c>
      <c r="K1590" s="5" t="b">
        <v>0</v>
      </c>
      <c r="L1590" s="6" t="s">
        <v>55</v>
      </c>
      <c r="M1590" s="6" t="s">
        <v>8033</v>
      </c>
      <c r="N1590" s="6" t="s">
        <v>8034</v>
      </c>
      <c r="P1590" s="6" t="s">
        <v>8035</v>
      </c>
      <c r="Q1590" s="5">
        <v>4.16</v>
      </c>
      <c r="R1590" s="5">
        <v>23.108840000000001</v>
      </c>
      <c r="S1590" s="5">
        <v>2025</v>
      </c>
    </row>
    <row r="1591" spans="1:19" x14ac:dyDescent="0.25">
      <c r="A1591" s="5">
        <v>2026</v>
      </c>
      <c r="B1591" s="6" t="s">
        <v>8036</v>
      </c>
      <c r="C1591" s="6" t="s">
        <v>8037</v>
      </c>
      <c r="D1591" s="6" t="s">
        <v>55</v>
      </c>
      <c r="E1591" s="6" t="s">
        <v>8038</v>
      </c>
      <c r="F1591" s="5" t="b">
        <v>0</v>
      </c>
      <c r="G1591" s="5" t="b">
        <v>0</v>
      </c>
      <c r="H1591" s="6" t="s">
        <v>8039</v>
      </c>
      <c r="I1591" s="6" t="s">
        <v>8040</v>
      </c>
      <c r="J1591" s="5">
        <v>154.46641600000001</v>
      </c>
      <c r="K1591" s="5" t="b">
        <v>1</v>
      </c>
      <c r="L1591" s="6" t="s">
        <v>55</v>
      </c>
      <c r="M1591" s="6" t="s">
        <v>8041</v>
      </c>
      <c r="N1591" s="6" t="s">
        <v>8042</v>
      </c>
      <c r="P1591" s="6" t="s">
        <v>8043</v>
      </c>
      <c r="Q1591" s="5">
        <v>811900</v>
      </c>
      <c r="R1591" s="5">
        <v>1884463</v>
      </c>
      <c r="S1591" s="5">
        <v>2026</v>
      </c>
    </row>
    <row r="1592" spans="1:19" x14ac:dyDescent="0.25">
      <c r="A1592" s="5">
        <v>2027</v>
      </c>
      <c r="B1592" s="6" t="s">
        <v>8044</v>
      </c>
      <c r="C1592" s="6" t="s">
        <v>8045</v>
      </c>
      <c r="D1592" s="6" t="s">
        <v>55</v>
      </c>
      <c r="E1592" s="6" t="s">
        <v>8046</v>
      </c>
      <c r="F1592" s="5" t="b">
        <v>0</v>
      </c>
      <c r="G1592" s="5" t="b">
        <v>1</v>
      </c>
      <c r="H1592" s="6" t="s">
        <v>8047</v>
      </c>
      <c r="I1592" s="6" t="s">
        <v>8048</v>
      </c>
      <c r="J1592" s="5">
        <v>88.535499999999999</v>
      </c>
      <c r="K1592" s="5" t="b">
        <v>0</v>
      </c>
      <c r="L1592" s="6" t="s">
        <v>55</v>
      </c>
      <c r="M1592" s="6" t="s">
        <v>8049</v>
      </c>
      <c r="N1592" s="6" t="s">
        <v>8050</v>
      </c>
      <c r="P1592" s="6" t="s">
        <v>8051</v>
      </c>
      <c r="Q1592" s="5">
        <v>28660</v>
      </c>
      <c r="R1592" s="5">
        <v>201857</v>
      </c>
      <c r="S1592" s="5">
        <v>2027</v>
      </c>
    </row>
    <row r="1593" spans="1:19" x14ac:dyDescent="0.25">
      <c r="A1593" s="5">
        <v>2028</v>
      </c>
      <c r="B1593" s="6" t="s">
        <v>8052</v>
      </c>
      <c r="C1593" s="6" t="s">
        <v>8053</v>
      </c>
      <c r="D1593" s="6" t="s">
        <v>55</v>
      </c>
      <c r="E1593" s="6" t="s">
        <v>55</v>
      </c>
      <c r="F1593" s="5" t="b">
        <v>0</v>
      </c>
      <c r="G1593" s="5" t="b">
        <v>0</v>
      </c>
      <c r="H1593" s="6" t="s">
        <v>8054</v>
      </c>
      <c r="I1593" s="6" t="s">
        <v>55</v>
      </c>
      <c r="J1593" s="5">
        <v>126.58347999999999</v>
      </c>
      <c r="K1593" s="5" t="b">
        <v>0</v>
      </c>
      <c r="L1593" s="6" t="s">
        <v>55</v>
      </c>
      <c r="M1593" s="6" t="s">
        <v>8055</v>
      </c>
      <c r="N1593" s="6" t="s">
        <v>1092</v>
      </c>
      <c r="P1593" s="6" t="s">
        <v>8056</v>
      </c>
      <c r="Q1593" s="5">
        <v>134.69999999999999</v>
      </c>
      <c r="R1593" s="5">
        <v>4473.1180000000004</v>
      </c>
      <c r="S1593" s="5">
        <v>2028</v>
      </c>
    </row>
    <row r="1594" spans="1:19" x14ac:dyDescent="0.25">
      <c r="A1594" s="5">
        <v>2029</v>
      </c>
      <c r="B1594" s="6" t="s">
        <v>8057</v>
      </c>
      <c r="C1594" s="6" t="s">
        <v>8058</v>
      </c>
      <c r="D1594" s="6" t="s">
        <v>55</v>
      </c>
      <c r="E1594" s="6" t="s">
        <v>8059</v>
      </c>
      <c r="F1594" s="5" t="b">
        <v>0</v>
      </c>
      <c r="G1594" s="5" t="b">
        <v>0</v>
      </c>
      <c r="H1594" s="6" t="s">
        <v>8060</v>
      </c>
      <c r="I1594" s="6" t="s">
        <v>8061</v>
      </c>
      <c r="J1594" s="5">
        <v>104.4589096</v>
      </c>
      <c r="K1594" s="5" t="b">
        <v>0</v>
      </c>
      <c r="L1594" s="6" t="s">
        <v>55</v>
      </c>
      <c r="M1594" s="6" t="s">
        <v>8062</v>
      </c>
      <c r="N1594" s="6" t="s">
        <v>8063</v>
      </c>
      <c r="P1594" s="6" t="s">
        <v>8064</v>
      </c>
      <c r="Q1594" s="5">
        <v>2586000</v>
      </c>
      <c r="R1594" s="5">
        <v>5757839</v>
      </c>
      <c r="S1594" s="5">
        <v>2029</v>
      </c>
    </row>
    <row r="1595" spans="1:19" x14ac:dyDescent="0.25">
      <c r="A1595" s="5">
        <v>2030</v>
      </c>
      <c r="B1595" s="6" t="s">
        <v>8065</v>
      </c>
      <c r="C1595" s="6" t="s">
        <v>8066</v>
      </c>
      <c r="D1595" s="6" t="s">
        <v>55</v>
      </c>
      <c r="E1595" s="6" t="s">
        <v>55</v>
      </c>
      <c r="F1595" s="5" t="b">
        <v>0</v>
      </c>
      <c r="G1595" s="5" t="b">
        <v>0</v>
      </c>
      <c r="H1595" s="6" t="s">
        <v>8067</v>
      </c>
      <c r="I1595" s="6" t="s">
        <v>8068</v>
      </c>
      <c r="J1595" s="5">
        <v>110.96986</v>
      </c>
      <c r="K1595" s="5" t="b">
        <v>0</v>
      </c>
      <c r="L1595" s="6" t="s">
        <v>55</v>
      </c>
      <c r="M1595" s="6" t="s">
        <v>8069</v>
      </c>
      <c r="N1595" s="6" t="s">
        <v>419</v>
      </c>
      <c r="P1595" s="6" t="s">
        <v>8070</v>
      </c>
      <c r="Q1595" s="5">
        <v>2973</v>
      </c>
      <c r="R1595" s="5">
        <v>616759.30000000005</v>
      </c>
      <c r="S1595" s="5">
        <v>2030</v>
      </c>
    </row>
    <row r="1596" spans="1:19" x14ac:dyDescent="0.25">
      <c r="A1596" s="5">
        <v>2031</v>
      </c>
      <c r="B1596" s="6" t="s">
        <v>8071</v>
      </c>
      <c r="C1596" s="6" t="s">
        <v>8072</v>
      </c>
      <c r="D1596" s="6" t="s">
        <v>55</v>
      </c>
      <c r="E1596" s="6" t="s">
        <v>55</v>
      </c>
      <c r="F1596" s="5" t="b">
        <v>0</v>
      </c>
      <c r="G1596" s="5" t="b">
        <v>1</v>
      </c>
      <c r="H1596" s="6" t="s">
        <v>8073</v>
      </c>
      <c r="I1596" s="6" t="s">
        <v>55</v>
      </c>
      <c r="J1596" s="5">
        <v>84.345491167350104</v>
      </c>
      <c r="K1596" s="5" t="b">
        <v>0</v>
      </c>
      <c r="L1596" s="6" t="s">
        <v>55</v>
      </c>
      <c r="M1596" s="6" t="s">
        <v>8074</v>
      </c>
      <c r="N1596" s="6" t="s">
        <v>55</v>
      </c>
      <c r="P1596" s="6" t="s">
        <v>55</v>
      </c>
      <c r="Q1596" s="5">
        <v>11630</v>
      </c>
      <c r="S1596" s="5">
        <v>2031</v>
      </c>
    </row>
    <row r="1597" spans="1:19" ht="51" x14ac:dyDescent="0.25">
      <c r="A1597" s="5">
        <v>2032</v>
      </c>
      <c r="B1597" s="6" t="s">
        <v>8075</v>
      </c>
      <c r="C1597" s="6" t="s">
        <v>8076</v>
      </c>
      <c r="D1597" s="6" t="s">
        <v>55</v>
      </c>
      <c r="E1597" s="6" t="s">
        <v>55</v>
      </c>
      <c r="F1597" s="5" t="b">
        <v>0</v>
      </c>
      <c r="G1597" s="5" t="b">
        <v>0</v>
      </c>
      <c r="H1597" s="6" t="s">
        <v>8077</v>
      </c>
      <c r="I1597" s="6" t="s">
        <v>55</v>
      </c>
      <c r="J1597" s="5">
        <v>405.9</v>
      </c>
      <c r="K1597" s="5" t="b">
        <v>0</v>
      </c>
      <c r="L1597" s="6" t="s">
        <v>8078</v>
      </c>
      <c r="M1597" s="6" t="s">
        <v>8079</v>
      </c>
      <c r="N1597" s="6" t="s">
        <v>8080</v>
      </c>
      <c r="O1597" s="5">
        <v>0.2</v>
      </c>
      <c r="P1597" s="6" t="s">
        <v>55</v>
      </c>
      <c r="Q1597" s="5">
        <v>1.7059999999999999E-2</v>
      </c>
      <c r="S1597" s="5">
        <v>2032</v>
      </c>
    </row>
    <row r="1598" spans="1:19" x14ac:dyDescent="0.25">
      <c r="A1598" s="5">
        <v>2033</v>
      </c>
      <c r="B1598" s="6" t="s">
        <v>8081</v>
      </c>
      <c r="C1598" s="6" t="s">
        <v>8082</v>
      </c>
      <c r="D1598" s="6" t="s">
        <v>55</v>
      </c>
      <c r="E1598" s="6" t="s">
        <v>55</v>
      </c>
      <c r="F1598" s="5" t="b">
        <v>0</v>
      </c>
      <c r="G1598" s="5" t="b">
        <v>0</v>
      </c>
      <c r="H1598" s="6" t="s">
        <v>8083</v>
      </c>
      <c r="I1598" s="6" t="s">
        <v>55</v>
      </c>
      <c r="J1598" s="5">
        <v>137.19212445472201</v>
      </c>
      <c r="K1598" s="5" t="b">
        <v>0</v>
      </c>
      <c r="L1598" s="6" t="s">
        <v>55</v>
      </c>
      <c r="M1598" s="6" t="s">
        <v>8084</v>
      </c>
      <c r="N1598" s="6" t="s">
        <v>55</v>
      </c>
      <c r="P1598" s="6" t="s">
        <v>55</v>
      </c>
      <c r="Q1598" s="5">
        <v>1.068E-18</v>
      </c>
      <c r="S1598" s="5">
        <v>2033</v>
      </c>
    </row>
    <row r="1599" spans="1:19" x14ac:dyDescent="0.25">
      <c r="A1599" s="5">
        <v>2034</v>
      </c>
      <c r="B1599" s="6" t="s">
        <v>8085</v>
      </c>
      <c r="C1599" s="6" t="s">
        <v>8086</v>
      </c>
      <c r="D1599" s="6" t="s">
        <v>55</v>
      </c>
      <c r="E1599" s="6" t="s">
        <v>8087</v>
      </c>
      <c r="F1599" s="5" t="b">
        <v>0</v>
      </c>
      <c r="G1599" s="5" t="b">
        <v>0</v>
      </c>
      <c r="H1599" s="6" t="s">
        <v>8088</v>
      </c>
      <c r="I1599" s="6" t="s">
        <v>8089</v>
      </c>
      <c r="J1599" s="5">
        <v>140.508313109471</v>
      </c>
      <c r="K1599" s="5" t="b">
        <v>0</v>
      </c>
      <c r="L1599" s="6" t="s">
        <v>55</v>
      </c>
      <c r="M1599" s="6" t="s">
        <v>8090</v>
      </c>
      <c r="N1599" s="6" t="s">
        <v>55</v>
      </c>
      <c r="P1599" s="6" t="s">
        <v>55</v>
      </c>
      <c r="Q1599" s="5">
        <v>16.53</v>
      </c>
      <c r="S1599" s="5">
        <v>2034</v>
      </c>
    </row>
    <row r="1600" spans="1:19" x14ac:dyDescent="0.25">
      <c r="A1600" s="5">
        <v>2035</v>
      </c>
      <c r="B1600" s="6" t="s">
        <v>2569</v>
      </c>
      <c r="C1600" s="6" t="s">
        <v>2569</v>
      </c>
      <c r="D1600" s="6" t="s">
        <v>55</v>
      </c>
      <c r="E1600" s="6" t="s">
        <v>8091</v>
      </c>
      <c r="F1600" s="5" t="b">
        <v>0</v>
      </c>
      <c r="G1600" s="5" t="b">
        <v>0</v>
      </c>
      <c r="H1600" s="6" t="s">
        <v>8092</v>
      </c>
      <c r="I1600" s="6" t="s">
        <v>8093</v>
      </c>
      <c r="J1600" s="5">
        <v>247.36</v>
      </c>
      <c r="K1600" s="5" t="b">
        <v>0</v>
      </c>
      <c r="L1600" s="6" t="s">
        <v>55</v>
      </c>
      <c r="M1600" s="6" t="s">
        <v>55</v>
      </c>
      <c r="N1600" s="6" t="s">
        <v>55</v>
      </c>
      <c r="P1600" s="6" t="s">
        <v>55</v>
      </c>
      <c r="S1600" s="5">
        <v>2035</v>
      </c>
    </row>
    <row r="1601" spans="1:19" x14ac:dyDescent="0.25">
      <c r="A1601" s="5">
        <v>2036</v>
      </c>
      <c r="B1601" s="6" t="s">
        <v>2569</v>
      </c>
      <c r="C1601" s="6" t="s">
        <v>2569</v>
      </c>
      <c r="D1601" s="6" t="s">
        <v>55</v>
      </c>
      <c r="E1601" s="6" t="s">
        <v>8094</v>
      </c>
      <c r="F1601" s="5" t="b">
        <v>0</v>
      </c>
      <c r="G1601" s="5" t="b">
        <v>0</v>
      </c>
      <c r="H1601" s="6" t="s">
        <v>8095</v>
      </c>
      <c r="I1601" s="6" t="s">
        <v>8096</v>
      </c>
      <c r="J1601" s="5">
        <v>138.24992</v>
      </c>
      <c r="K1601" s="5" t="b">
        <v>0</v>
      </c>
      <c r="L1601" s="6" t="s">
        <v>55</v>
      </c>
      <c r="M1601" s="6" t="s">
        <v>55</v>
      </c>
      <c r="N1601" s="6" t="s">
        <v>55</v>
      </c>
      <c r="P1601" s="6" t="s">
        <v>55</v>
      </c>
      <c r="Q1601" s="5">
        <v>125.6</v>
      </c>
      <c r="S1601" s="5">
        <v>2036</v>
      </c>
    </row>
    <row r="1602" spans="1:19" x14ac:dyDescent="0.25">
      <c r="A1602" s="5">
        <v>2037</v>
      </c>
      <c r="B1602" s="6" t="s">
        <v>8097</v>
      </c>
      <c r="C1602" s="6" t="s">
        <v>8098</v>
      </c>
      <c r="D1602" s="6" t="s">
        <v>55</v>
      </c>
      <c r="E1602" s="6" t="s">
        <v>4118</v>
      </c>
      <c r="F1602" s="5" t="b">
        <v>0</v>
      </c>
      <c r="G1602" s="5" t="b">
        <v>0</v>
      </c>
      <c r="H1602" s="6" t="s">
        <v>8099</v>
      </c>
      <c r="I1602" s="6" t="s">
        <v>8100</v>
      </c>
      <c r="J1602" s="5">
        <v>138.24992</v>
      </c>
      <c r="K1602" s="5" t="b">
        <v>0</v>
      </c>
      <c r="L1602" s="6" t="s">
        <v>55</v>
      </c>
      <c r="M1602" s="6" t="s">
        <v>8101</v>
      </c>
      <c r="N1602" s="6" t="s">
        <v>2201</v>
      </c>
      <c r="P1602" s="6" t="s">
        <v>2202</v>
      </c>
      <c r="Q1602" s="5">
        <v>125.6</v>
      </c>
      <c r="R1602" s="5">
        <v>289.08030000000002</v>
      </c>
      <c r="S1602" s="5">
        <v>2037</v>
      </c>
    </row>
    <row r="1603" spans="1:19" x14ac:dyDescent="0.25">
      <c r="A1603" s="5">
        <v>2038</v>
      </c>
      <c r="B1603" s="6" t="s">
        <v>8102</v>
      </c>
      <c r="C1603" s="6" t="s">
        <v>8103</v>
      </c>
      <c r="D1603" s="6" t="s">
        <v>55</v>
      </c>
      <c r="E1603" s="6" t="s">
        <v>55</v>
      </c>
      <c r="F1603" s="5" t="b">
        <v>0</v>
      </c>
      <c r="G1603" s="5" t="b">
        <v>0</v>
      </c>
      <c r="H1603" s="6" t="s">
        <v>8104</v>
      </c>
      <c r="I1603" s="6" t="s">
        <v>8105</v>
      </c>
      <c r="J1603" s="5">
        <v>158.28108</v>
      </c>
      <c r="K1603" s="5" t="b">
        <v>0</v>
      </c>
      <c r="L1603" s="6" t="s">
        <v>55</v>
      </c>
      <c r="M1603" s="6" t="s">
        <v>8106</v>
      </c>
      <c r="N1603" s="6" t="s">
        <v>8107</v>
      </c>
      <c r="O1603" s="5">
        <v>0.1</v>
      </c>
      <c r="P1603" s="6" t="s">
        <v>55</v>
      </c>
      <c r="Q1603" s="5">
        <v>1.4530000000000001</v>
      </c>
      <c r="S1603" s="5">
        <v>2038</v>
      </c>
    </row>
    <row r="1604" spans="1:19" x14ac:dyDescent="0.25">
      <c r="A1604" s="5">
        <v>2039</v>
      </c>
      <c r="B1604" s="6" t="s">
        <v>2569</v>
      </c>
      <c r="C1604" s="6" t="s">
        <v>2569</v>
      </c>
      <c r="D1604" s="6" t="s">
        <v>55</v>
      </c>
      <c r="E1604" s="6" t="s">
        <v>8108</v>
      </c>
      <c r="F1604" s="5" t="b">
        <v>0</v>
      </c>
      <c r="G1604" s="5" t="b">
        <v>0</v>
      </c>
      <c r="H1604" s="6" t="s">
        <v>8109</v>
      </c>
      <c r="I1604" s="6" t="s">
        <v>8110</v>
      </c>
      <c r="J1604" s="5">
        <v>32.04</v>
      </c>
      <c r="K1604" s="5" t="b">
        <v>0</v>
      </c>
      <c r="L1604" s="6" t="s">
        <v>55</v>
      </c>
      <c r="M1604" s="6" t="s">
        <v>55</v>
      </c>
      <c r="N1604" s="6" t="s">
        <v>55</v>
      </c>
      <c r="P1604" s="6" t="s">
        <v>55</v>
      </c>
      <c r="Q1604" s="5">
        <v>15870</v>
      </c>
      <c r="S1604" s="5">
        <v>2039</v>
      </c>
    </row>
    <row r="1605" spans="1:19" x14ac:dyDescent="0.25">
      <c r="A1605" s="5">
        <v>2040</v>
      </c>
      <c r="B1605" s="6" t="s">
        <v>2569</v>
      </c>
      <c r="C1605" s="6" t="s">
        <v>2569</v>
      </c>
      <c r="D1605" s="6" t="s">
        <v>55</v>
      </c>
      <c r="E1605" s="6" t="s">
        <v>8111</v>
      </c>
      <c r="F1605" s="5" t="b">
        <v>0</v>
      </c>
      <c r="G1605" s="5" t="b">
        <v>0</v>
      </c>
      <c r="H1605" s="6" t="s">
        <v>8112</v>
      </c>
      <c r="I1605" s="6" t="s">
        <v>8113</v>
      </c>
      <c r="J1605" s="5">
        <v>238.36727999999999</v>
      </c>
      <c r="K1605" s="5" t="b">
        <v>0</v>
      </c>
      <c r="L1605" s="6" t="s">
        <v>55</v>
      </c>
      <c r="M1605" s="6" t="s">
        <v>55</v>
      </c>
      <c r="N1605" s="6" t="s">
        <v>55</v>
      </c>
      <c r="P1605" s="6" t="s">
        <v>55</v>
      </c>
      <c r="Q1605" s="5">
        <v>6.9329999999999999E-3</v>
      </c>
      <c r="S1605" s="5">
        <v>2040</v>
      </c>
    </row>
    <row r="1606" spans="1:19" ht="25.5" x14ac:dyDescent="0.25">
      <c r="A1606" s="5">
        <v>2041</v>
      </c>
      <c r="B1606" s="6" t="s">
        <v>8114</v>
      </c>
      <c r="C1606" s="6" t="s">
        <v>8115</v>
      </c>
      <c r="D1606" s="6" t="s">
        <v>55</v>
      </c>
      <c r="E1606" s="6" t="s">
        <v>55</v>
      </c>
      <c r="F1606" s="5" t="b">
        <v>0</v>
      </c>
      <c r="G1606" s="5" t="b">
        <v>0</v>
      </c>
      <c r="H1606" s="6" t="s">
        <v>8116</v>
      </c>
      <c r="I1606" s="6" t="s">
        <v>55</v>
      </c>
      <c r="J1606" s="5">
        <v>304.34550100000001</v>
      </c>
      <c r="K1606" s="5" t="b">
        <v>0</v>
      </c>
      <c r="L1606" s="6" t="s">
        <v>55</v>
      </c>
      <c r="M1606" s="6" t="s">
        <v>8117</v>
      </c>
      <c r="N1606" s="6" t="s">
        <v>8118</v>
      </c>
      <c r="O1606" s="5">
        <v>0.25</v>
      </c>
      <c r="P1606" s="6" t="s">
        <v>8119</v>
      </c>
      <c r="Q1606" s="5">
        <v>7.2389999999999998E-3</v>
      </c>
      <c r="R1606" s="5">
        <v>26.574719999999999</v>
      </c>
      <c r="S1606" s="5">
        <v>2041</v>
      </c>
    </row>
    <row r="1607" spans="1:19" x14ac:dyDescent="0.25">
      <c r="A1607" s="5">
        <v>2042</v>
      </c>
      <c r="B1607" s="6" t="s">
        <v>2569</v>
      </c>
      <c r="C1607" s="6" t="s">
        <v>2569</v>
      </c>
      <c r="D1607" s="6" t="s">
        <v>55</v>
      </c>
      <c r="E1607" s="6" t="s">
        <v>8120</v>
      </c>
      <c r="F1607" s="5" t="b">
        <v>0</v>
      </c>
      <c r="G1607" s="5" t="b">
        <v>0</v>
      </c>
      <c r="H1607" s="6" t="s">
        <v>8121</v>
      </c>
      <c r="I1607" s="6" t="s">
        <v>8122</v>
      </c>
      <c r="J1607" s="5">
        <v>278.34656000000001</v>
      </c>
      <c r="K1607" s="5" t="b">
        <v>0</v>
      </c>
      <c r="L1607" s="6" t="s">
        <v>55</v>
      </c>
      <c r="M1607" s="6" t="s">
        <v>55</v>
      </c>
      <c r="N1607" s="6" t="s">
        <v>55</v>
      </c>
      <c r="P1607" s="6" t="s">
        <v>55</v>
      </c>
      <c r="Q1607" s="5">
        <v>1.8529999999999999E-9</v>
      </c>
      <c r="S1607" s="5">
        <v>2042</v>
      </c>
    </row>
    <row r="1608" spans="1:19" x14ac:dyDescent="0.25">
      <c r="A1608" s="5">
        <v>2043</v>
      </c>
      <c r="B1608" s="6" t="s">
        <v>2569</v>
      </c>
      <c r="C1608" s="6" t="s">
        <v>2569</v>
      </c>
      <c r="D1608" s="6" t="s">
        <v>55</v>
      </c>
      <c r="E1608" s="6" t="s">
        <v>8123</v>
      </c>
      <c r="F1608" s="5" t="b">
        <v>0</v>
      </c>
      <c r="G1608" s="5" t="b">
        <v>0</v>
      </c>
      <c r="H1608" s="6" t="s">
        <v>8124</v>
      </c>
      <c r="I1608" s="6" t="s">
        <v>8125</v>
      </c>
      <c r="J1608" s="5">
        <v>302.36795999999998</v>
      </c>
      <c r="K1608" s="5" t="b">
        <v>0</v>
      </c>
      <c r="L1608" s="6" t="s">
        <v>55</v>
      </c>
      <c r="M1608" s="6" t="s">
        <v>55</v>
      </c>
      <c r="N1608" s="6" t="s">
        <v>55</v>
      </c>
      <c r="P1608" s="6" t="s">
        <v>55</v>
      </c>
      <c r="Q1608" s="5">
        <v>9.3719999999999995E-9</v>
      </c>
      <c r="S1608" s="5">
        <v>2043</v>
      </c>
    </row>
    <row r="1609" spans="1:19" x14ac:dyDescent="0.25">
      <c r="A1609" s="5">
        <v>2044</v>
      </c>
      <c r="B1609" s="6" t="s">
        <v>7745</v>
      </c>
      <c r="C1609" s="6" t="s">
        <v>7746</v>
      </c>
      <c r="D1609" s="6" t="s">
        <v>55</v>
      </c>
      <c r="E1609" s="6" t="s">
        <v>3904</v>
      </c>
      <c r="F1609" s="5" t="b">
        <v>0</v>
      </c>
      <c r="G1609" s="5" t="b">
        <v>0</v>
      </c>
      <c r="H1609" s="6" t="s">
        <v>8126</v>
      </c>
      <c r="I1609" s="6" t="s">
        <v>8127</v>
      </c>
      <c r="J1609" s="5">
        <v>130.22792000000001</v>
      </c>
      <c r="K1609" s="5" t="b">
        <v>0</v>
      </c>
      <c r="L1609" s="6" t="s">
        <v>55</v>
      </c>
      <c r="M1609" s="6" t="s">
        <v>8128</v>
      </c>
      <c r="N1609" s="6" t="s">
        <v>3662</v>
      </c>
      <c r="O1609" s="5">
        <v>0.125</v>
      </c>
      <c r="P1609" s="6" t="s">
        <v>8129</v>
      </c>
      <c r="Q1609" s="5">
        <v>1025</v>
      </c>
      <c r="R1609" s="5">
        <v>758.02660000000003</v>
      </c>
      <c r="S1609" s="5">
        <v>2044</v>
      </c>
    </row>
    <row r="1610" spans="1:19" x14ac:dyDescent="0.25">
      <c r="A1610" s="5">
        <v>2045</v>
      </c>
      <c r="B1610" s="6" t="s">
        <v>2569</v>
      </c>
      <c r="C1610" s="6" t="s">
        <v>2569</v>
      </c>
      <c r="D1610" s="6" t="s">
        <v>55</v>
      </c>
      <c r="E1610" s="6" t="s">
        <v>8130</v>
      </c>
      <c r="F1610" s="5" t="b">
        <v>0</v>
      </c>
      <c r="G1610" s="5" t="b">
        <v>0</v>
      </c>
      <c r="H1610" s="6" t="s">
        <v>8131</v>
      </c>
      <c r="I1610" s="6" t="s">
        <v>8132</v>
      </c>
      <c r="J1610" s="5">
        <v>390.55612000000002</v>
      </c>
      <c r="K1610" s="5" t="b">
        <v>0</v>
      </c>
      <c r="L1610" s="6" t="s">
        <v>55</v>
      </c>
      <c r="M1610" s="6" t="s">
        <v>55</v>
      </c>
      <c r="N1610" s="6" t="s">
        <v>55</v>
      </c>
      <c r="P1610" s="6" t="s">
        <v>55</v>
      </c>
      <c r="Q1610" s="5">
        <v>1.9330000000000001E-4</v>
      </c>
      <c r="S1610" s="5">
        <v>2045</v>
      </c>
    </row>
    <row r="1611" spans="1:19" x14ac:dyDescent="0.25">
      <c r="A1611" s="5">
        <v>2046</v>
      </c>
      <c r="B1611" s="6" t="s">
        <v>8133</v>
      </c>
      <c r="C1611" s="6" t="s">
        <v>8134</v>
      </c>
      <c r="D1611" s="6" t="s">
        <v>55</v>
      </c>
      <c r="E1611" s="6" t="s">
        <v>8135</v>
      </c>
      <c r="F1611" s="5" t="b">
        <v>0</v>
      </c>
      <c r="G1611" s="5" t="b">
        <v>0</v>
      </c>
      <c r="H1611" s="6" t="s">
        <v>8136</v>
      </c>
      <c r="I1611" s="6" t="s">
        <v>8137</v>
      </c>
      <c r="J1611" s="5">
        <v>170.9210128</v>
      </c>
      <c r="K1611" s="5" t="b">
        <v>1</v>
      </c>
      <c r="L1611" s="6" t="s">
        <v>55</v>
      </c>
      <c r="M1611" s="6" t="s">
        <v>8138</v>
      </c>
      <c r="N1611" s="6" t="s">
        <v>8139</v>
      </c>
      <c r="P1611" s="6" t="s">
        <v>8140</v>
      </c>
      <c r="Q1611" s="5">
        <v>217300</v>
      </c>
      <c r="R1611" s="5">
        <v>1884463</v>
      </c>
      <c r="S1611" s="5">
        <v>2046</v>
      </c>
    </row>
    <row r="1612" spans="1:19" x14ac:dyDescent="0.25">
      <c r="A1612" s="5">
        <v>2047</v>
      </c>
      <c r="B1612" s="6" t="s">
        <v>8141</v>
      </c>
      <c r="C1612" s="6" t="s">
        <v>8142</v>
      </c>
      <c r="D1612" s="6" t="s">
        <v>55</v>
      </c>
      <c r="E1612" s="6" t="s">
        <v>55</v>
      </c>
      <c r="F1612" s="5" t="b">
        <v>0</v>
      </c>
      <c r="G1612" s="5" t="b">
        <v>0</v>
      </c>
      <c r="H1612" s="6" t="s">
        <v>8143</v>
      </c>
      <c r="I1612" s="6" t="s">
        <v>8144</v>
      </c>
      <c r="J1612" s="5">
        <v>118.17416</v>
      </c>
      <c r="K1612" s="5" t="b">
        <v>0</v>
      </c>
      <c r="L1612" s="6" t="s">
        <v>55</v>
      </c>
      <c r="M1612" s="6" t="s">
        <v>8145</v>
      </c>
      <c r="N1612" s="6" t="s">
        <v>1445</v>
      </c>
      <c r="O1612" s="5">
        <v>0.3333333</v>
      </c>
      <c r="P1612" s="6" t="s">
        <v>8146</v>
      </c>
      <c r="Q1612" s="5">
        <v>5253</v>
      </c>
      <c r="R1612" s="5">
        <v>3664.1579999999999</v>
      </c>
      <c r="S1612" s="5">
        <v>2047</v>
      </c>
    </row>
    <row r="1613" spans="1:19" x14ac:dyDescent="0.25">
      <c r="A1613" s="5">
        <v>2048</v>
      </c>
      <c r="B1613" s="6" t="s">
        <v>8147</v>
      </c>
      <c r="C1613" s="6" t="s">
        <v>8148</v>
      </c>
      <c r="D1613" s="6" t="s">
        <v>55</v>
      </c>
      <c r="E1613" s="6" t="s">
        <v>55</v>
      </c>
      <c r="F1613" s="5" t="b">
        <v>0</v>
      </c>
      <c r="G1613" s="5" t="b">
        <v>0</v>
      </c>
      <c r="H1613" s="6" t="s">
        <v>8149</v>
      </c>
      <c r="I1613" s="6" t="s">
        <v>55</v>
      </c>
      <c r="J1613" s="5">
        <v>105.13564</v>
      </c>
      <c r="K1613" s="5" t="b">
        <v>0</v>
      </c>
      <c r="L1613" s="6" t="s">
        <v>55</v>
      </c>
      <c r="M1613" s="6" t="s">
        <v>8150</v>
      </c>
      <c r="N1613" s="6" t="s">
        <v>2365</v>
      </c>
      <c r="O1613" s="5">
        <v>0.5</v>
      </c>
      <c r="P1613" s="6" t="s">
        <v>8151</v>
      </c>
      <c r="Q1613" s="5">
        <v>3.28</v>
      </c>
      <c r="R1613" s="5">
        <v>442.08620000000002</v>
      </c>
      <c r="S1613" s="5">
        <v>2048</v>
      </c>
    </row>
    <row r="1614" spans="1:19" x14ac:dyDescent="0.25">
      <c r="A1614" s="5">
        <v>2049</v>
      </c>
      <c r="B1614" s="6" t="s">
        <v>2569</v>
      </c>
      <c r="C1614" s="6" t="s">
        <v>2569</v>
      </c>
      <c r="D1614" s="6" t="s">
        <v>55</v>
      </c>
      <c r="E1614" s="6" t="s">
        <v>2415</v>
      </c>
      <c r="F1614" s="5" t="b">
        <v>0</v>
      </c>
      <c r="G1614" s="5" t="b">
        <v>0</v>
      </c>
      <c r="H1614" s="6" t="s">
        <v>8152</v>
      </c>
      <c r="I1614" s="6" t="s">
        <v>8153</v>
      </c>
      <c r="J1614" s="5">
        <v>130.18639999999999</v>
      </c>
      <c r="K1614" s="5" t="b">
        <v>0</v>
      </c>
      <c r="L1614" s="6" t="s">
        <v>55</v>
      </c>
      <c r="M1614" s="6" t="s">
        <v>55</v>
      </c>
      <c r="N1614" s="6" t="s">
        <v>55</v>
      </c>
      <c r="P1614" s="6" t="s">
        <v>55</v>
      </c>
      <c r="Q1614" s="5">
        <v>34.659999999999997</v>
      </c>
      <c r="S1614" s="5">
        <v>2049</v>
      </c>
    </row>
    <row r="1615" spans="1:19" x14ac:dyDescent="0.25">
      <c r="A1615" s="5">
        <v>2050</v>
      </c>
      <c r="B1615" s="6" t="s">
        <v>8154</v>
      </c>
      <c r="C1615" s="6" t="s">
        <v>8155</v>
      </c>
      <c r="D1615" s="6" t="s">
        <v>55</v>
      </c>
      <c r="E1615" s="6" t="s">
        <v>55</v>
      </c>
      <c r="F1615" s="5" t="b">
        <v>0</v>
      </c>
      <c r="G1615" s="5" t="b">
        <v>0</v>
      </c>
      <c r="H1615" s="6" t="s">
        <v>8156</v>
      </c>
      <c r="I1615" s="6" t="s">
        <v>55</v>
      </c>
      <c r="J1615" s="5">
        <v>90.077939999999998</v>
      </c>
      <c r="K1615" s="5" t="b">
        <v>0</v>
      </c>
      <c r="L1615" s="6" t="s">
        <v>55</v>
      </c>
      <c r="M1615" s="6" t="s">
        <v>8157</v>
      </c>
      <c r="N1615" s="6" t="s">
        <v>8158</v>
      </c>
      <c r="O1615" s="5">
        <v>1</v>
      </c>
      <c r="P1615" s="6" t="s">
        <v>8159</v>
      </c>
      <c r="Q1615" s="5">
        <v>0.59330000000000005</v>
      </c>
      <c r="R1615" s="5">
        <v>3.7056269999999998</v>
      </c>
      <c r="S1615" s="5">
        <v>2050</v>
      </c>
    </row>
    <row r="1616" spans="1:19" x14ac:dyDescent="0.25">
      <c r="A1616" s="5">
        <v>2051</v>
      </c>
      <c r="B1616" s="6" t="s">
        <v>2569</v>
      </c>
      <c r="C1616" s="6" t="s">
        <v>2569</v>
      </c>
      <c r="D1616" s="6" t="s">
        <v>55</v>
      </c>
      <c r="E1616" s="6" t="s">
        <v>8160</v>
      </c>
      <c r="F1616" s="5" t="b">
        <v>0</v>
      </c>
      <c r="G1616" s="5" t="b">
        <v>0</v>
      </c>
      <c r="H1616" s="6" t="s">
        <v>8161</v>
      </c>
      <c r="I1616" s="6" t="s">
        <v>8162</v>
      </c>
      <c r="J1616" s="5">
        <v>190.15224000000001</v>
      </c>
      <c r="K1616" s="5" t="b">
        <v>0</v>
      </c>
      <c r="L1616" s="6" t="s">
        <v>55</v>
      </c>
      <c r="M1616" s="6" t="s">
        <v>55</v>
      </c>
      <c r="N1616" s="6" t="s">
        <v>55</v>
      </c>
      <c r="P1616" s="6" t="s">
        <v>55</v>
      </c>
      <c r="Q1616" s="5">
        <v>4.8399999999999997E-5</v>
      </c>
      <c r="S1616" s="5">
        <v>2051</v>
      </c>
    </row>
    <row r="1617" spans="1:19" x14ac:dyDescent="0.25">
      <c r="A1617" s="5">
        <v>2052</v>
      </c>
      <c r="B1617" s="6" t="s">
        <v>8163</v>
      </c>
      <c r="C1617" s="6" t="s">
        <v>8164</v>
      </c>
      <c r="D1617" s="6" t="s">
        <v>55</v>
      </c>
      <c r="E1617" s="6" t="s">
        <v>8165</v>
      </c>
      <c r="F1617" s="5" t="b">
        <v>0</v>
      </c>
      <c r="G1617" s="5" t="b">
        <v>0</v>
      </c>
      <c r="H1617" s="6" t="s">
        <v>8166</v>
      </c>
      <c r="I1617" s="6" t="s">
        <v>8167</v>
      </c>
      <c r="J1617" s="5">
        <v>162.27132</v>
      </c>
      <c r="K1617" s="5" t="b">
        <v>0</v>
      </c>
      <c r="L1617" s="6" t="s">
        <v>55</v>
      </c>
      <c r="M1617" s="6" t="s">
        <v>8168</v>
      </c>
      <c r="N1617" s="6" t="s">
        <v>296</v>
      </c>
      <c r="P1617" s="6" t="s">
        <v>8169</v>
      </c>
      <c r="Q1617" s="5">
        <v>43.46</v>
      </c>
      <c r="R1617" s="5">
        <v>42.042310000000001</v>
      </c>
      <c r="S1617" s="5">
        <v>2052</v>
      </c>
    </row>
    <row r="1618" spans="1:19" x14ac:dyDescent="0.25">
      <c r="A1618" s="5">
        <v>2053</v>
      </c>
      <c r="B1618" s="6" t="s">
        <v>2569</v>
      </c>
      <c r="C1618" s="6" t="s">
        <v>2569</v>
      </c>
      <c r="D1618" s="6" t="s">
        <v>55</v>
      </c>
      <c r="E1618" s="6" t="s">
        <v>8170</v>
      </c>
      <c r="F1618" s="5" t="b">
        <v>0</v>
      </c>
      <c r="G1618" s="5" t="b">
        <v>0</v>
      </c>
      <c r="H1618" s="6" t="s">
        <v>8171</v>
      </c>
      <c r="I1618" s="6" t="s">
        <v>8172</v>
      </c>
      <c r="J1618" s="5">
        <v>59.110259999999997</v>
      </c>
      <c r="K1618" s="5" t="b">
        <v>0</v>
      </c>
      <c r="L1618" s="6" t="s">
        <v>55</v>
      </c>
      <c r="M1618" s="6" t="s">
        <v>55</v>
      </c>
      <c r="N1618" s="6" t="s">
        <v>55</v>
      </c>
      <c r="P1618" s="6" t="s">
        <v>55</v>
      </c>
      <c r="Q1618" s="5">
        <v>65730</v>
      </c>
      <c r="S1618" s="5">
        <v>2053</v>
      </c>
    </row>
    <row r="1619" spans="1:19" x14ac:dyDescent="0.25">
      <c r="A1619" s="5">
        <v>2054</v>
      </c>
      <c r="B1619" s="6" t="s">
        <v>8173</v>
      </c>
      <c r="C1619" s="6" t="s">
        <v>8174</v>
      </c>
      <c r="D1619" s="6" t="s">
        <v>55</v>
      </c>
      <c r="E1619" s="6" t="s">
        <v>8175</v>
      </c>
      <c r="F1619" s="5" t="b">
        <v>0</v>
      </c>
      <c r="G1619" s="5" t="b">
        <v>0</v>
      </c>
      <c r="H1619" s="6" t="s">
        <v>8176</v>
      </c>
      <c r="I1619" s="6" t="s">
        <v>8177</v>
      </c>
      <c r="J1619" s="5">
        <v>156.22368</v>
      </c>
      <c r="K1619" s="5" t="b">
        <v>0</v>
      </c>
      <c r="L1619" s="6" t="s">
        <v>55</v>
      </c>
      <c r="M1619" s="6" t="s">
        <v>8178</v>
      </c>
      <c r="N1619" s="6" t="s">
        <v>4781</v>
      </c>
      <c r="P1619" s="6" t="s">
        <v>8179</v>
      </c>
      <c r="Q1619" s="5">
        <v>1.613</v>
      </c>
      <c r="R1619" s="5">
        <v>12.371969999999999</v>
      </c>
      <c r="S1619" s="5">
        <v>2054</v>
      </c>
    </row>
    <row r="1620" spans="1:19" x14ac:dyDescent="0.25">
      <c r="A1620" s="5">
        <v>2055</v>
      </c>
      <c r="B1620" s="6" t="s">
        <v>8180</v>
      </c>
      <c r="C1620" s="6" t="s">
        <v>8181</v>
      </c>
      <c r="D1620" s="6" t="s">
        <v>55</v>
      </c>
      <c r="E1620" s="6" t="s">
        <v>8182</v>
      </c>
      <c r="F1620" s="5" t="b">
        <v>0</v>
      </c>
      <c r="G1620" s="5" t="b">
        <v>0</v>
      </c>
      <c r="H1620" s="6" t="s">
        <v>8183</v>
      </c>
      <c r="I1620" s="6" t="s">
        <v>8184</v>
      </c>
      <c r="J1620" s="5">
        <v>194.184</v>
      </c>
      <c r="K1620" s="5" t="b">
        <v>0</v>
      </c>
      <c r="L1620" s="6" t="s">
        <v>55</v>
      </c>
      <c r="M1620" s="6" t="s">
        <v>8185</v>
      </c>
      <c r="N1620" s="6" t="s">
        <v>2478</v>
      </c>
      <c r="O1620" s="5">
        <v>0.4</v>
      </c>
      <c r="P1620" s="6" t="s">
        <v>8186</v>
      </c>
      <c r="Q1620" s="5">
        <v>3.3059999999999999E-2</v>
      </c>
      <c r="R1620" s="5">
        <v>0.45496880000000001</v>
      </c>
      <c r="S1620" s="5">
        <v>2055</v>
      </c>
    </row>
    <row r="1621" spans="1:19" x14ac:dyDescent="0.25">
      <c r="A1621" s="5">
        <v>2056</v>
      </c>
      <c r="B1621" s="6" t="s">
        <v>8187</v>
      </c>
      <c r="C1621" s="6" t="s">
        <v>8188</v>
      </c>
      <c r="D1621" s="6" t="s">
        <v>55</v>
      </c>
      <c r="E1621" s="6" t="s">
        <v>55</v>
      </c>
      <c r="F1621" s="5" t="b">
        <v>0</v>
      </c>
      <c r="G1621" s="5" t="b">
        <v>0</v>
      </c>
      <c r="H1621" s="6" t="s">
        <v>8189</v>
      </c>
      <c r="I1621" s="6" t="s">
        <v>8190</v>
      </c>
      <c r="J1621" s="5">
        <v>87.120360000000005</v>
      </c>
      <c r="K1621" s="5" t="b">
        <v>0</v>
      </c>
      <c r="L1621" s="6" t="s">
        <v>55</v>
      </c>
      <c r="M1621" s="6" t="s">
        <v>8191</v>
      </c>
      <c r="N1621" s="6" t="s">
        <v>3191</v>
      </c>
      <c r="O1621" s="5">
        <v>0.25</v>
      </c>
      <c r="P1621" s="6" t="s">
        <v>8192</v>
      </c>
      <c r="Q1621" s="5">
        <v>264</v>
      </c>
      <c r="R1621" s="5">
        <v>201857</v>
      </c>
      <c r="S1621" s="5">
        <v>2056</v>
      </c>
    </row>
    <row r="1622" spans="1:19" x14ac:dyDescent="0.25">
      <c r="A1622" s="5">
        <v>2057</v>
      </c>
      <c r="B1622" s="6" t="s">
        <v>8193</v>
      </c>
      <c r="C1622" s="6" t="s">
        <v>8194</v>
      </c>
      <c r="D1622" s="6" t="s">
        <v>55</v>
      </c>
      <c r="E1622" s="6" t="s">
        <v>55</v>
      </c>
      <c r="F1622" s="5" t="b">
        <v>0</v>
      </c>
      <c r="G1622" s="5" t="b">
        <v>0</v>
      </c>
      <c r="H1622" s="6" t="s">
        <v>8195</v>
      </c>
      <c r="I1622" s="6" t="s">
        <v>8196</v>
      </c>
      <c r="J1622" s="5">
        <v>45.083680000000001</v>
      </c>
      <c r="K1622" s="5" t="b">
        <v>0</v>
      </c>
      <c r="L1622" s="6" t="s">
        <v>55</v>
      </c>
      <c r="M1622" s="6" t="s">
        <v>8197</v>
      </c>
      <c r="N1622" s="6" t="s">
        <v>8198</v>
      </c>
      <c r="P1622" s="6" t="s">
        <v>8199</v>
      </c>
      <c r="Q1622" s="5">
        <v>196000</v>
      </c>
      <c r="R1622" s="5">
        <v>1884463</v>
      </c>
      <c r="S1622" s="5">
        <v>2057</v>
      </c>
    </row>
    <row r="1623" spans="1:19" x14ac:dyDescent="0.25">
      <c r="A1623" s="5">
        <v>2058</v>
      </c>
      <c r="B1623" s="6" t="s">
        <v>2569</v>
      </c>
      <c r="C1623" s="6" t="s">
        <v>2569</v>
      </c>
      <c r="D1623" s="6" t="s">
        <v>55</v>
      </c>
      <c r="E1623" s="6" t="s">
        <v>887</v>
      </c>
      <c r="F1623" s="5" t="b">
        <v>0</v>
      </c>
      <c r="G1623" s="5" t="b">
        <v>0</v>
      </c>
      <c r="H1623" s="6" t="s">
        <v>8200</v>
      </c>
      <c r="I1623" s="6" t="s">
        <v>8201</v>
      </c>
      <c r="J1623" s="5">
        <v>84.159480000000002</v>
      </c>
      <c r="K1623" s="5" t="b">
        <v>0</v>
      </c>
      <c r="L1623" s="6" t="s">
        <v>55</v>
      </c>
      <c r="M1623" s="6" t="s">
        <v>55</v>
      </c>
      <c r="N1623" s="6" t="s">
        <v>55</v>
      </c>
      <c r="P1623" s="6" t="s">
        <v>55</v>
      </c>
      <c r="Q1623" s="5">
        <v>21200</v>
      </c>
      <c r="S1623" s="5">
        <v>2058</v>
      </c>
    </row>
    <row r="1624" spans="1:19" x14ac:dyDescent="0.25">
      <c r="A1624" s="5">
        <v>2059</v>
      </c>
      <c r="B1624" s="6" t="s">
        <v>8202</v>
      </c>
      <c r="C1624" s="6" t="s">
        <v>8203</v>
      </c>
      <c r="D1624" s="6" t="s">
        <v>55</v>
      </c>
      <c r="E1624" s="6" t="s">
        <v>55</v>
      </c>
      <c r="F1624" s="5" t="b">
        <v>0</v>
      </c>
      <c r="G1624" s="5" t="b">
        <v>0</v>
      </c>
      <c r="H1624" s="6" t="s">
        <v>8204</v>
      </c>
      <c r="I1624" s="6" t="s">
        <v>55</v>
      </c>
      <c r="J1624" s="5">
        <v>159.31474</v>
      </c>
      <c r="K1624" s="5" t="b">
        <v>0</v>
      </c>
      <c r="L1624" s="6" t="s">
        <v>55</v>
      </c>
      <c r="M1624" s="6" t="s">
        <v>8205</v>
      </c>
      <c r="N1624" s="6" t="s">
        <v>8206</v>
      </c>
      <c r="P1624" s="6" t="s">
        <v>8207</v>
      </c>
      <c r="Q1624" s="5">
        <v>1.087E-7</v>
      </c>
      <c r="R1624" s="5">
        <v>616759.30000000005</v>
      </c>
      <c r="S1624" s="5">
        <v>2059</v>
      </c>
    </row>
    <row r="1625" spans="1:19" x14ac:dyDescent="0.25">
      <c r="A1625" s="5">
        <v>2060</v>
      </c>
      <c r="B1625" s="6" t="s">
        <v>8208</v>
      </c>
      <c r="C1625" s="6" t="s">
        <v>8209</v>
      </c>
      <c r="D1625" s="6" t="s">
        <v>55</v>
      </c>
      <c r="E1625" s="6" t="s">
        <v>8210</v>
      </c>
      <c r="F1625" s="5" t="b">
        <v>0</v>
      </c>
      <c r="G1625" s="5" t="b">
        <v>0</v>
      </c>
      <c r="H1625" s="6" t="s">
        <v>8211</v>
      </c>
      <c r="I1625" s="6" t="s">
        <v>8212</v>
      </c>
      <c r="J1625" s="5">
        <v>98.14</v>
      </c>
      <c r="K1625" s="5" t="b">
        <v>0</v>
      </c>
      <c r="L1625" s="6" t="s">
        <v>55</v>
      </c>
      <c r="M1625" s="6" t="s">
        <v>55</v>
      </c>
      <c r="N1625" s="6" t="s">
        <v>2270</v>
      </c>
      <c r="O1625" s="5">
        <v>0.1666667</v>
      </c>
      <c r="P1625" s="6" t="s">
        <v>55</v>
      </c>
      <c r="S1625" s="5">
        <v>2060</v>
      </c>
    </row>
    <row r="1626" spans="1:19" x14ac:dyDescent="0.25">
      <c r="A1626" s="5">
        <v>2061</v>
      </c>
      <c r="B1626" s="6" t="s">
        <v>2569</v>
      </c>
      <c r="C1626" s="6" t="s">
        <v>2569</v>
      </c>
      <c r="D1626" s="6" t="s">
        <v>55</v>
      </c>
      <c r="E1626" s="6" t="s">
        <v>4240</v>
      </c>
      <c r="F1626" s="5" t="b">
        <v>0</v>
      </c>
      <c r="G1626" s="5" t="b">
        <v>0</v>
      </c>
      <c r="H1626" s="6" t="s">
        <v>8213</v>
      </c>
      <c r="I1626" s="6" t="s">
        <v>8214</v>
      </c>
      <c r="J1626" s="5">
        <v>112.21263999999999</v>
      </c>
      <c r="K1626" s="5" t="b">
        <v>0</v>
      </c>
      <c r="L1626" s="6" t="s">
        <v>55</v>
      </c>
      <c r="M1626" s="6" t="s">
        <v>55</v>
      </c>
      <c r="N1626" s="6" t="s">
        <v>55</v>
      </c>
      <c r="P1626" s="6" t="s">
        <v>55</v>
      </c>
      <c r="Q1626" s="5">
        <v>2546</v>
      </c>
      <c r="S1626" s="5">
        <v>2061</v>
      </c>
    </row>
    <row r="1627" spans="1:19" x14ac:dyDescent="0.25">
      <c r="A1627" s="5">
        <v>2062</v>
      </c>
      <c r="B1627" s="6" t="s">
        <v>2569</v>
      </c>
      <c r="C1627" s="6" t="s">
        <v>2569</v>
      </c>
      <c r="D1627" s="6" t="s">
        <v>55</v>
      </c>
      <c r="E1627" s="6" t="s">
        <v>8215</v>
      </c>
      <c r="F1627" s="5" t="b">
        <v>0</v>
      </c>
      <c r="G1627" s="5" t="b">
        <v>0</v>
      </c>
      <c r="H1627" s="6" t="s">
        <v>8216</v>
      </c>
      <c r="I1627" s="6" t="s">
        <v>8217</v>
      </c>
      <c r="J1627" s="5">
        <v>96.170180000000002</v>
      </c>
      <c r="K1627" s="5" t="b">
        <v>0</v>
      </c>
      <c r="L1627" s="6" t="s">
        <v>55</v>
      </c>
      <c r="M1627" s="6" t="s">
        <v>55</v>
      </c>
      <c r="N1627" s="6" t="s">
        <v>55</v>
      </c>
      <c r="P1627" s="6" t="s">
        <v>55</v>
      </c>
      <c r="Q1627" s="5">
        <v>4533</v>
      </c>
      <c r="S1627" s="5">
        <v>2062</v>
      </c>
    </row>
    <row r="1628" spans="1:19" x14ac:dyDescent="0.25">
      <c r="A1628" s="5">
        <v>2063</v>
      </c>
      <c r="B1628" s="6" t="s">
        <v>2569</v>
      </c>
      <c r="C1628" s="6" t="s">
        <v>2569</v>
      </c>
      <c r="D1628" s="6" t="s">
        <v>55</v>
      </c>
      <c r="E1628" s="6" t="s">
        <v>8218</v>
      </c>
      <c r="F1628" s="5" t="b">
        <v>0</v>
      </c>
      <c r="G1628" s="5" t="b">
        <v>0</v>
      </c>
      <c r="H1628" s="6" t="s">
        <v>8219</v>
      </c>
      <c r="I1628" s="6" t="s">
        <v>8220</v>
      </c>
      <c r="J1628" s="5">
        <v>150.17449999999999</v>
      </c>
      <c r="K1628" s="5" t="b">
        <v>0</v>
      </c>
      <c r="L1628" s="6" t="s">
        <v>55</v>
      </c>
      <c r="M1628" s="6" t="s">
        <v>55</v>
      </c>
      <c r="N1628" s="6" t="s">
        <v>55</v>
      </c>
      <c r="P1628" s="6" t="s">
        <v>55</v>
      </c>
      <c r="Q1628" s="5">
        <v>1.061E-2</v>
      </c>
      <c r="S1628" s="5">
        <v>2063</v>
      </c>
    </row>
    <row r="1629" spans="1:19" x14ac:dyDescent="0.25">
      <c r="A1629" s="5">
        <v>2064</v>
      </c>
      <c r="B1629" s="6" t="s">
        <v>8221</v>
      </c>
      <c r="C1629" s="6" t="s">
        <v>8222</v>
      </c>
      <c r="D1629" s="6" t="s">
        <v>55</v>
      </c>
      <c r="E1629" s="6" t="s">
        <v>8223</v>
      </c>
      <c r="F1629" s="5" t="b">
        <v>0</v>
      </c>
      <c r="G1629" s="5" t="b">
        <v>0</v>
      </c>
      <c r="H1629" s="6" t="s">
        <v>8224</v>
      </c>
      <c r="I1629" s="6" t="s">
        <v>8225</v>
      </c>
      <c r="J1629" s="5">
        <v>144.25450000000001</v>
      </c>
      <c r="K1629" s="5" t="b">
        <v>0</v>
      </c>
      <c r="L1629" s="6" t="s">
        <v>55</v>
      </c>
      <c r="M1629" s="6" t="s">
        <v>55</v>
      </c>
      <c r="N1629" s="6" t="s">
        <v>8226</v>
      </c>
      <c r="O1629" s="5">
        <v>0.111111</v>
      </c>
      <c r="P1629" s="6" t="s">
        <v>55</v>
      </c>
      <c r="Q1629" s="5">
        <v>9.4390000000000001</v>
      </c>
      <c r="S1629" s="5">
        <v>2064</v>
      </c>
    </row>
    <row r="1630" spans="1:19" x14ac:dyDescent="0.25">
      <c r="A1630" s="5">
        <v>2065</v>
      </c>
      <c r="B1630" s="6" t="s">
        <v>8227</v>
      </c>
      <c r="C1630" s="6" t="s">
        <v>8228</v>
      </c>
      <c r="D1630" s="6" t="s">
        <v>55</v>
      </c>
      <c r="E1630" s="6" t="s">
        <v>8229</v>
      </c>
      <c r="F1630" s="5" t="b">
        <v>0</v>
      </c>
      <c r="G1630" s="5" t="b">
        <v>0</v>
      </c>
      <c r="H1630" s="6" t="s">
        <v>8230</v>
      </c>
      <c r="I1630" s="6" t="s">
        <v>8231</v>
      </c>
      <c r="J1630" s="5">
        <v>110.19676</v>
      </c>
      <c r="K1630" s="5" t="b">
        <v>0</v>
      </c>
      <c r="L1630" s="6" t="s">
        <v>55</v>
      </c>
      <c r="M1630" s="6" t="s">
        <v>55</v>
      </c>
      <c r="N1630" s="6" t="s">
        <v>310</v>
      </c>
      <c r="P1630" s="6" t="s">
        <v>55</v>
      </c>
      <c r="Q1630" s="5">
        <v>1800</v>
      </c>
      <c r="S1630" s="5">
        <v>2065</v>
      </c>
    </row>
    <row r="1631" spans="1:19" x14ac:dyDescent="0.25">
      <c r="A1631" s="5">
        <v>2066</v>
      </c>
      <c r="B1631" s="6" t="s">
        <v>8232</v>
      </c>
      <c r="C1631" s="6" t="s">
        <v>8233</v>
      </c>
      <c r="D1631" s="6" t="s">
        <v>55</v>
      </c>
      <c r="E1631" s="6" t="s">
        <v>8234</v>
      </c>
      <c r="F1631" s="5" t="b">
        <v>0</v>
      </c>
      <c r="G1631" s="5" t="b">
        <v>0</v>
      </c>
      <c r="H1631" s="6" t="s">
        <v>8235</v>
      </c>
      <c r="I1631" s="6" t="s">
        <v>8236</v>
      </c>
      <c r="J1631" s="5">
        <v>174.19435999999999</v>
      </c>
      <c r="K1631" s="5" t="b">
        <v>0</v>
      </c>
      <c r="L1631" s="6" t="s">
        <v>55</v>
      </c>
      <c r="M1631" s="6" t="s">
        <v>8237</v>
      </c>
      <c r="N1631" s="6" t="s">
        <v>6505</v>
      </c>
      <c r="O1631" s="5">
        <v>0.5</v>
      </c>
      <c r="P1631" s="6" t="s">
        <v>8238</v>
      </c>
      <c r="Q1631" s="5">
        <v>91.59</v>
      </c>
      <c r="R1631" s="5">
        <v>6.7195970000000003</v>
      </c>
      <c r="S1631" s="5">
        <v>2066</v>
      </c>
    </row>
    <row r="1632" spans="1:19" x14ac:dyDescent="0.25">
      <c r="A1632" s="5">
        <v>2067</v>
      </c>
      <c r="B1632" s="6" t="s">
        <v>2569</v>
      </c>
      <c r="C1632" s="6" t="s">
        <v>2569</v>
      </c>
      <c r="D1632" s="6" t="s">
        <v>55</v>
      </c>
      <c r="E1632" s="6" t="s">
        <v>8239</v>
      </c>
      <c r="F1632" s="5" t="b">
        <v>0</v>
      </c>
      <c r="G1632" s="5" t="b">
        <v>0</v>
      </c>
      <c r="H1632" s="6" t="s">
        <v>8240</v>
      </c>
      <c r="I1632" s="6" t="s">
        <v>8241</v>
      </c>
      <c r="J1632" s="5">
        <v>114.22852</v>
      </c>
      <c r="K1632" s="5" t="b">
        <v>0</v>
      </c>
      <c r="L1632" s="6" t="s">
        <v>55</v>
      </c>
      <c r="M1632" s="6" t="s">
        <v>55</v>
      </c>
      <c r="N1632" s="6" t="s">
        <v>55</v>
      </c>
      <c r="P1632" s="6" t="s">
        <v>55</v>
      </c>
      <c r="Q1632" s="5">
        <v>2760</v>
      </c>
      <c r="S1632" s="5">
        <v>2067</v>
      </c>
    </row>
    <row r="1633" spans="1:19" x14ac:dyDescent="0.25">
      <c r="A1633" s="5">
        <v>2068</v>
      </c>
      <c r="B1633" s="6" t="s">
        <v>2569</v>
      </c>
      <c r="C1633" s="6" t="s">
        <v>2569</v>
      </c>
      <c r="D1633" s="6" t="s">
        <v>55</v>
      </c>
      <c r="E1633" s="6" t="s">
        <v>8242</v>
      </c>
      <c r="F1633" s="5" t="b">
        <v>0</v>
      </c>
      <c r="G1633" s="5" t="b">
        <v>0</v>
      </c>
      <c r="H1633" s="6" t="s">
        <v>8243</v>
      </c>
      <c r="I1633" s="6" t="s">
        <v>8244</v>
      </c>
      <c r="J1633" s="5">
        <v>112.21263999999999</v>
      </c>
      <c r="K1633" s="5" t="b">
        <v>0</v>
      </c>
      <c r="L1633" s="6" t="s">
        <v>55</v>
      </c>
      <c r="M1633" s="6" t="s">
        <v>55</v>
      </c>
      <c r="N1633" s="6" t="s">
        <v>55</v>
      </c>
      <c r="P1633" s="6" t="s">
        <v>55</v>
      </c>
      <c r="Q1633" s="5">
        <v>2240</v>
      </c>
      <c r="S1633" s="5">
        <v>2068</v>
      </c>
    </row>
    <row r="1634" spans="1:19" x14ac:dyDescent="0.25">
      <c r="A1634" s="5">
        <v>2069</v>
      </c>
      <c r="B1634" s="6" t="s">
        <v>2569</v>
      </c>
      <c r="C1634" s="6" t="s">
        <v>2569</v>
      </c>
      <c r="D1634" s="6" t="s">
        <v>55</v>
      </c>
      <c r="E1634" s="6" t="s">
        <v>8245</v>
      </c>
      <c r="F1634" s="5" t="b">
        <v>0</v>
      </c>
      <c r="G1634" s="5" t="b">
        <v>0</v>
      </c>
      <c r="H1634" s="6" t="s">
        <v>8246</v>
      </c>
      <c r="I1634" s="6" t="s">
        <v>8247</v>
      </c>
      <c r="J1634" s="5">
        <v>146.22886</v>
      </c>
      <c r="K1634" s="5" t="b">
        <v>0</v>
      </c>
      <c r="L1634" s="6" t="s">
        <v>55</v>
      </c>
      <c r="M1634" s="6" t="s">
        <v>55</v>
      </c>
      <c r="N1634" s="6" t="s">
        <v>55</v>
      </c>
      <c r="P1634" s="6" t="s">
        <v>55</v>
      </c>
      <c r="Q1634" s="5">
        <v>31.73</v>
      </c>
      <c r="S1634" s="5">
        <v>2069</v>
      </c>
    </row>
    <row r="1635" spans="1:19" x14ac:dyDescent="0.25">
      <c r="A1635" s="5">
        <v>2070</v>
      </c>
      <c r="B1635" s="6" t="s">
        <v>2569</v>
      </c>
      <c r="C1635" s="6" t="s">
        <v>2569</v>
      </c>
      <c r="D1635" s="6" t="s">
        <v>55</v>
      </c>
      <c r="E1635" s="6" t="s">
        <v>8248</v>
      </c>
      <c r="F1635" s="5" t="b">
        <v>0</v>
      </c>
      <c r="G1635" s="5" t="b">
        <v>0</v>
      </c>
      <c r="H1635" s="6" t="s">
        <v>8249</v>
      </c>
      <c r="I1635" s="6" t="s">
        <v>8250</v>
      </c>
      <c r="J1635" s="5">
        <v>144.21297999999999</v>
      </c>
      <c r="K1635" s="5" t="b">
        <v>0</v>
      </c>
      <c r="L1635" s="6" t="s">
        <v>55</v>
      </c>
      <c r="M1635" s="6" t="s">
        <v>55</v>
      </c>
      <c r="N1635" s="6" t="s">
        <v>55</v>
      </c>
      <c r="P1635" s="6" t="s">
        <v>55</v>
      </c>
      <c r="Q1635" s="5">
        <v>35.200000000000003</v>
      </c>
      <c r="S1635" s="5">
        <v>2070</v>
      </c>
    </row>
    <row r="1636" spans="1:19" x14ac:dyDescent="0.25">
      <c r="A1636" s="5">
        <v>2071</v>
      </c>
      <c r="B1636" s="6" t="s">
        <v>2569</v>
      </c>
      <c r="C1636" s="6" t="s">
        <v>2569</v>
      </c>
      <c r="D1636" s="6" t="s">
        <v>55</v>
      </c>
      <c r="E1636" s="6" t="s">
        <v>8251</v>
      </c>
      <c r="F1636" s="5" t="b">
        <v>0</v>
      </c>
      <c r="G1636" s="5" t="b">
        <v>0</v>
      </c>
      <c r="H1636" s="6" t="s">
        <v>8252</v>
      </c>
      <c r="I1636" s="6" t="s">
        <v>8253</v>
      </c>
      <c r="J1636" s="5">
        <v>158.19980000000001</v>
      </c>
      <c r="K1636" s="5" t="b">
        <v>0</v>
      </c>
      <c r="L1636" s="6" t="s">
        <v>55</v>
      </c>
      <c r="M1636" s="6" t="s">
        <v>55</v>
      </c>
      <c r="N1636" s="6" t="s">
        <v>55</v>
      </c>
      <c r="P1636" s="6" t="s">
        <v>55</v>
      </c>
      <c r="Q1636" s="5">
        <v>0.216</v>
      </c>
      <c r="S1636" s="5">
        <v>2071</v>
      </c>
    </row>
    <row r="1637" spans="1:19" x14ac:dyDescent="0.25">
      <c r="A1637" s="5">
        <v>2072</v>
      </c>
      <c r="B1637" s="6" t="s">
        <v>2569</v>
      </c>
      <c r="C1637" s="6" t="s">
        <v>2569</v>
      </c>
      <c r="D1637" s="6" t="s">
        <v>55</v>
      </c>
      <c r="E1637" s="6" t="s">
        <v>2535</v>
      </c>
      <c r="F1637" s="5" t="b">
        <v>0</v>
      </c>
      <c r="G1637" s="5" t="b">
        <v>0</v>
      </c>
      <c r="H1637" s="6" t="s">
        <v>8254</v>
      </c>
      <c r="I1637" s="6" t="s">
        <v>8255</v>
      </c>
      <c r="J1637" s="5">
        <v>156.30825999999999</v>
      </c>
      <c r="K1637" s="5" t="b">
        <v>0</v>
      </c>
      <c r="L1637" s="6" t="s">
        <v>55</v>
      </c>
      <c r="M1637" s="6" t="s">
        <v>55</v>
      </c>
      <c r="N1637" s="6" t="s">
        <v>55</v>
      </c>
      <c r="P1637" s="6" t="s">
        <v>55</v>
      </c>
      <c r="Q1637" s="5">
        <v>434.6</v>
      </c>
      <c r="S1637" s="5">
        <v>2072</v>
      </c>
    </row>
    <row r="1638" spans="1:19" x14ac:dyDescent="0.25">
      <c r="A1638" s="5">
        <v>2073</v>
      </c>
      <c r="B1638" s="6" t="s">
        <v>2569</v>
      </c>
      <c r="C1638" s="6" t="s">
        <v>2569</v>
      </c>
      <c r="D1638" s="6" t="s">
        <v>55</v>
      </c>
      <c r="E1638" s="6" t="s">
        <v>8256</v>
      </c>
      <c r="F1638" s="5" t="b">
        <v>0</v>
      </c>
      <c r="G1638" s="5" t="b">
        <v>0</v>
      </c>
      <c r="H1638" s="6" t="s">
        <v>8257</v>
      </c>
      <c r="I1638" s="6" t="s">
        <v>8258</v>
      </c>
      <c r="J1638" s="5">
        <v>142.28167999999999</v>
      </c>
      <c r="K1638" s="5" t="b">
        <v>0</v>
      </c>
      <c r="L1638" s="6" t="s">
        <v>55</v>
      </c>
      <c r="M1638" s="6" t="s">
        <v>55</v>
      </c>
      <c r="N1638" s="6" t="s">
        <v>55</v>
      </c>
      <c r="P1638" s="6" t="s">
        <v>55</v>
      </c>
      <c r="Q1638" s="5">
        <v>376</v>
      </c>
      <c r="S1638" s="5">
        <v>2073</v>
      </c>
    </row>
    <row r="1639" spans="1:19" x14ac:dyDescent="0.25">
      <c r="A1639" s="5">
        <v>2074</v>
      </c>
      <c r="B1639" s="6" t="s">
        <v>8259</v>
      </c>
      <c r="C1639" s="6" t="s">
        <v>8260</v>
      </c>
      <c r="D1639" s="6" t="s">
        <v>55</v>
      </c>
      <c r="E1639" s="6" t="s">
        <v>8261</v>
      </c>
      <c r="F1639" s="5" t="b">
        <v>0</v>
      </c>
      <c r="G1639" s="5" t="b">
        <v>0</v>
      </c>
      <c r="H1639" s="6" t="s">
        <v>8262</v>
      </c>
      <c r="I1639" s="6" t="s">
        <v>8263</v>
      </c>
      <c r="J1639" s="5">
        <v>158.28108</v>
      </c>
      <c r="K1639" s="5" t="b">
        <v>0</v>
      </c>
      <c r="L1639" s="6" t="s">
        <v>55</v>
      </c>
      <c r="M1639" s="6" t="s">
        <v>8264</v>
      </c>
      <c r="N1639" s="6" t="s">
        <v>8107</v>
      </c>
      <c r="O1639" s="5">
        <v>0.1</v>
      </c>
      <c r="P1639" s="6" t="s">
        <v>8265</v>
      </c>
      <c r="Q1639" s="5">
        <v>4.7460000000000004</v>
      </c>
      <c r="R1639" s="5">
        <v>3.1959110000000002</v>
      </c>
      <c r="S1639" s="5">
        <v>2074</v>
      </c>
    </row>
    <row r="1640" spans="1:19" x14ac:dyDescent="0.25">
      <c r="A1640" s="5">
        <v>2075</v>
      </c>
      <c r="B1640" s="6" t="s">
        <v>2569</v>
      </c>
      <c r="C1640" s="6" t="s">
        <v>2569</v>
      </c>
      <c r="D1640" s="6" t="s">
        <v>55</v>
      </c>
      <c r="E1640" s="6" t="s">
        <v>2543</v>
      </c>
      <c r="F1640" s="5" t="b">
        <v>0</v>
      </c>
      <c r="G1640" s="5" t="b">
        <v>0</v>
      </c>
      <c r="H1640" s="6" t="s">
        <v>8266</v>
      </c>
      <c r="I1640" s="6" t="s">
        <v>8267</v>
      </c>
      <c r="J1640" s="5">
        <v>138.24992</v>
      </c>
      <c r="K1640" s="5" t="b">
        <v>0</v>
      </c>
      <c r="L1640" s="6" t="s">
        <v>55</v>
      </c>
      <c r="M1640" s="6" t="s">
        <v>55</v>
      </c>
      <c r="N1640" s="6" t="s">
        <v>55</v>
      </c>
      <c r="P1640" s="6" t="s">
        <v>55</v>
      </c>
      <c r="Q1640" s="5">
        <v>465.3</v>
      </c>
      <c r="S1640" s="5">
        <v>2075</v>
      </c>
    </row>
    <row r="1641" spans="1:19" x14ac:dyDescent="0.25">
      <c r="A1641" s="5">
        <v>2076</v>
      </c>
      <c r="B1641" s="6" t="s">
        <v>2569</v>
      </c>
      <c r="C1641" s="6" t="s">
        <v>2569</v>
      </c>
      <c r="D1641" s="6" t="s">
        <v>55</v>
      </c>
      <c r="E1641" s="6" t="s">
        <v>956</v>
      </c>
      <c r="F1641" s="5" t="b">
        <v>0</v>
      </c>
      <c r="G1641" s="5" t="b">
        <v>0</v>
      </c>
      <c r="H1641" s="6" t="s">
        <v>8268</v>
      </c>
      <c r="I1641" s="6" t="s">
        <v>8269</v>
      </c>
      <c r="J1641" s="5">
        <v>100.20193999999999</v>
      </c>
      <c r="K1641" s="5" t="b">
        <v>0</v>
      </c>
      <c r="L1641" s="6" t="s">
        <v>55</v>
      </c>
      <c r="M1641" s="6" t="s">
        <v>55</v>
      </c>
      <c r="N1641" s="6" t="s">
        <v>55</v>
      </c>
      <c r="P1641" s="6" t="s">
        <v>55</v>
      </c>
      <c r="Q1641" s="5">
        <v>12670</v>
      </c>
      <c r="S1641" s="5">
        <v>2076</v>
      </c>
    </row>
    <row r="1642" spans="1:19" x14ac:dyDescent="0.25">
      <c r="A1642" s="5">
        <v>2077</v>
      </c>
      <c r="B1642" s="6" t="s">
        <v>8270</v>
      </c>
      <c r="C1642" s="6" t="s">
        <v>8271</v>
      </c>
      <c r="D1642" s="6" t="s">
        <v>55</v>
      </c>
      <c r="E1642" s="6" t="s">
        <v>8272</v>
      </c>
      <c r="F1642" s="5" t="b">
        <v>0</v>
      </c>
      <c r="G1642" s="5" t="b">
        <v>0</v>
      </c>
      <c r="H1642" s="6" t="s">
        <v>8273</v>
      </c>
      <c r="I1642" s="6" t="s">
        <v>8274</v>
      </c>
      <c r="J1642" s="5">
        <v>116.20134</v>
      </c>
      <c r="K1642" s="5" t="b">
        <v>0</v>
      </c>
      <c r="L1642" s="6" t="s">
        <v>55</v>
      </c>
      <c r="M1642" s="6" t="s">
        <v>8275</v>
      </c>
      <c r="N1642" s="6" t="s">
        <v>8276</v>
      </c>
      <c r="O1642" s="5">
        <v>0.14285709999999999</v>
      </c>
      <c r="P1642" s="6" t="s">
        <v>55</v>
      </c>
      <c r="Q1642" s="5">
        <v>138.69999999999999</v>
      </c>
      <c r="R1642" s="5">
        <v>91.16</v>
      </c>
      <c r="S1642" s="5">
        <v>2077</v>
      </c>
    </row>
    <row r="1643" spans="1:19" x14ac:dyDescent="0.25">
      <c r="A1643" s="5">
        <v>2078</v>
      </c>
      <c r="B1643" s="6" t="s">
        <v>2569</v>
      </c>
      <c r="C1643" s="6" t="s">
        <v>2569</v>
      </c>
      <c r="D1643" s="6" t="s">
        <v>55</v>
      </c>
      <c r="E1643" s="6" t="s">
        <v>952</v>
      </c>
      <c r="F1643" s="5" t="b">
        <v>0</v>
      </c>
      <c r="G1643" s="5" t="b">
        <v>0</v>
      </c>
      <c r="H1643" s="6" t="s">
        <v>8277</v>
      </c>
      <c r="I1643" s="6" t="s">
        <v>8278</v>
      </c>
      <c r="J1643" s="5">
        <v>98.186059999999998</v>
      </c>
      <c r="K1643" s="5" t="b">
        <v>0</v>
      </c>
      <c r="L1643" s="6" t="s">
        <v>55</v>
      </c>
      <c r="M1643" s="6" t="s">
        <v>55</v>
      </c>
      <c r="N1643" s="6" t="s">
        <v>55</v>
      </c>
      <c r="P1643" s="6" t="s">
        <v>55</v>
      </c>
      <c r="Q1643" s="5">
        <v>12670</v>
      </c>
      <c r="S1643" s="5">
        <v>2078</v>
      </c>
    </row>
    <row r="1644" spans="1:19" ht="25.5" x14ac:dyDescent="0.25">
      <c r="A1644" s="5">
        <v>2079</v>
      </c>
      <c r="B1644" s="6" t="s">
        <v>8279</v>
      </c>
      <c r="C1644" s="6" t="s">
        <v>8280</v>
      </c>
      <c r="D1644" s="6" t="s">
        <v>55</v>
      </c>
      <c r="E1644" s="6" t="s">
        <v>8281</v>
      </c>
      <c r="F1644" s="5" t="b">
        <v>0</v>
      </c>
      <c r="G1644" s="5" t="b">
        <v>0</v>
      </c>
      <c r="H1644" s="6" t="s">
        <v>8282</v>
      </c>
      <c r="I1644" s="6" t="s">
        <v>8283</v>
      </c>
      <c r="J1644" s="5">
        <v>250.29032000000001</v>
      </c>
      <c r="K1644" s="5" t="b">
        <v>0</v>
      </c>
      <c r="L1644" s="6" t="s">
        <v>55</v>
      </c>
      <c r="M1644" s="6" t="s">
        <v>8284</v>
      </c>
      <c r="N1644" s="6" t="s">
        <v>8285</v>
      </c>
      <c r="O1644" s="5">
        <v>0.28571429999999998</v>
      </c>
      <c r="P1644" s="6" t="s">
        <v>8286</v>
      </c>
      <c r="Q1644" s="5">
        <v>0.1023</v>
      </c>
      <c r="R1644" s="5">
        <v>5.220283E-3</v>
      </c>
      <c r="S1644" s="5">
        <v>2079</v>
      </c>
    </row>
    <row r="1645" spans="1:19" x14ac:dyDescent="0.25">
      <c r="A1645" s="5">
        <v>2080</v>
      </c>
      <c r="B1645" s="6" t="s">
        <v>8287</v>
      </c>
      <c r="C1645" s="6" t="s">
        <v>8288</v>
      </c>
      <c r="D1645" s="6" t="s">
        <v>55</v>
      </c>
      <c r="E1645" s="6" t="s">
        <v>55</v>
      </c>
      <c r="F1645" s="5" t="b">
        <v>0</v>
      </c>
      <c r="G1645" s="5" t="b">
        <v>0</v>
      </c>
      <c r="H1645" s="6" t="s">
        <v>8289</v>
      </c>
      <c r="I1645" s="6" t="s">
        <v>8290</v>
      </c>
      <c r="J1645" s="5">
        <v>162.22672</v>
      </c>
      <c r="K1645" s="5" t="b">
        <v>0</v>
      </c>
      <c r="L1645" s="6" t="s">
        <v>55</v>
      </c>
      <c r="M1645" s="6" t="s">
        <v>8291</v>
      </c>
      <c r="N1645" s="6" t="s">
        <v>1067</v>
      </c>
      <c r="O1645" s="5">
        <v>0.375</v>
      </c>
      <c r="P1645" s="6" t="s">
        <v>55</v>
      </c>
      <c r="Q1645" s="5">
        <v>0.8226</v>
      </c>
      <c r="S1645" s="5">
        <v>2080</v>
      </c>
    </row>
    <row r="1646" spans="1:19" x14ac:dyDescent="0.25">
      <c r="A1646" s="5">
        <v>2081</v>
      </c>
      <c r="B1646" s="6" t="s">
        <v>8292</v>
      </c>
      <c r="C1646" s="6" t="s">
        <v>8293</v>
      </c>
      <c r="D1646" s="6" t="s">
        <v>55</v>
      </c>
      <c r="E1646" s="6" t="s">
        <v>8294</v>
      </c>
      <c r="F1646" s="5" t="b">
        <v>0</v>
      </c>
      <c r="G1646" s="5" t="b">
        <v>0</v>
      </c>
      <c r="H1646" s="6" t="s">
        <v>8295</v>
      </c>
      <c r="I1646" s="6" t="s">
        <v>8296</v>
      </c>
      <c r="J1646" s="5">
        <v>130.18639999999999</v>
      </c>
      <c r="K1646" s="5" t="b">
        <v>0</v>
      </c>
      <c r="L1646" s="6" t="s">
        <v>55</v>
      </c>
      <c r="M1646" s="6" t="s">
        <v>8297</v>
      </c>
      <c r="N1646" s="6" t="s">
        <v>2418</v>
      </c>
      <c r="P1646" s="6" t="s">
        <v>8298</v>
      </c>
      <c r="Q1646" s="5">
        <v>88.39</v>
      </c>
      <c r="R1646" s="5">
        <v>156.8176</v>
      </c>
      <c r="S1646" s="5">
        <v>2081</v>
      </c>
    </row>
    <row r="1647" spans="1:19" x14ac:dyDescent="0.25">
      <c r="A1647" s="5">
        <v>2082</v>
      </c>
      <c r="B1647" s="6" t="s">
        <v>8299</v>
      </c>
      <c r="C1647" s="6" t="s">
        <v>8300</v>
      </c>
      <c r="D1647" s="6" t="s">
        <v>55</v>
      </c>
      <c r="E1647" s="6" t="s">
        <v>55</v>
      </c>
      <c r="F1647" s="5" t="b">
        <v>0</v>
      </c>
      <c r="G1647" s="5" t="b">
        <v>0</v>
      </c>
      <c r="H1647" s="6" t="s">
        <v>8301</v>
      </c>
      <c r="I1647" s="6" t="s">
        <v>55</v>
      </c>
      <c r="J1647" s="5">
        <v>199.333</v>
      </c>
      <c r="K1647" s="5" t="b">
        <v>0</v>
      </c>
      <c r="L1647" s="6" t="s">
        <v>55</v>
      </c>
      <c r="M1647" s="6" t="s">
        <v>8302</v>
      </c>
      <c r="N1647" s="6" t="s">
        <v>8303</v>
      </c>
      <c r="O1647" s="5">
        <v>8.3333340000000006E-2</v>
      </c>
      <c r="P1647" s="6" t="s">
        <v>8304</v>
      </c>
      <c r="Q1647" s="5">
        <v>4.1200000000000004E-3</v>
      </c>
      <c r="R1647" s="5">
        <v>26.574719999999999</v>
      </c>
      <c r="S1647" s="5">
        <v>2082</v>
      </c>
    </row>
    <row r="1648" spans="1:19" x14ac:dyDescent="0.25">
      <c r="A1648" s="5">
        <v>2083</v>
      </c>
      <c r="B1648" s="6" t="s">
        <v>8305</v>
      </c>
      <c r="C1648" s="6" t="s">
        <v>8306</v>
      </c>
      <c r="D1648" s="6" t="s">
        <v>55</v>
      </c>
      <c r="E1648" s="6" t="s">
        <v>8307</v>
      </c>
      <c r="F1648" s="5" t="b">
        <v>0</v>
      </c>
      <c r="G1648" s="5" t="b">
        <v>1</v>
      </c>
      <c r="H1648" s="6" t="s">
        <v>8308</v>
      </c>
      <c r="I1648" s="6" t="s">
        <v>8309</v>
      </c>
      <c r="J1648" s="5">
        <v>92.524199999999993</v>
      </c>
      <c r="K1648" s="5" t="b">
        <v>0</v>
      </c>
      <c r="L1648" s="6" t="s">
        <v>55</v>
      </c>
      <c r="M1648" s="6" t="s">
        <v>8310</v>
      </c>
      <c r="N1648" s="6" t="s">
        <v>8311</v>
      </c>
      <c r="O1648" s="5">
        <v>0.3333333</v>
      </c>
      <c r="P1648" s="6" t="s">
        <v>8312</v>
      </c>
      <c r="Q1648" s="5">
        <v>2386</v>
      </c>
      <c r="R1648" s="5">
        <v>101077.3</v>
      </c>
      <c r="S1648" s="5">
        <v>2083</v>
      </c>
    </row>
    <row r="1649" spans="1:19" x14ac:dyDescent="0.25">
      <c r="A1649" s="5">
        <v>2084</v>
      </c>
      <c r="B1649" s="6" t="s">
        <v>8313</v>
      </c>
      <c r="C1649" s="6" t="s">
        <v>8314</v>
      </c>
      <c r="D1649" s="6" t="s">
        <v>55</v>
      </c>
      <c r="E1649" s="6" t="s">
        <v>8315</v>
      </c>
      <c r="F1649" s="5" t="b">
        <v>0</v>
      </c>
      <c r="G1649" s="5" t="b">
        <v>0</v>
      </c>
      <c r="H1649" s="6" t="s">
        <v>8316</v>
      </c>
      <c r="I1649" s="6" t="s">
        <v>8317</v>
      </c>
      <c r="J1649" s="5">
        <v>132.20228</v>
      </c>
      <c r="K1649" s="5" t="b">
        <v>0</v>
      </c>
      <c r="L1649" s="6" t="s">
        <v>55</v>
      </c>
      <c r="M1649" s="6" t="s">
        <v>8318</v>
      </c>
      <c r="N1649" s="6" t="s">
        <v>708</v>
      </c>
      <c r="P1649" s="6" t="s">
        <v>8319</v>
      </c>
      <c r="Q1649" s="5">
        <v>70.53</v>
      </c>
      <c r="R1649" s="5">
        <v>156.8176</v>
      </c>
      <c r="S1649" s="5">
        <v>2084</v>
      </c>
    </row>
    <row r="1650" spans="1:19" x14ac:dyDescent="0.25">
      <c r="A1650" s="5">
        <v>2085</v>
      </c>
      <c r="B1650" s="6" t="s">
        <v>8320</v>
      </c>
      <c r="C1650" s="6" t="s">
        <v>8321</v>
      </c>
      <c r="D1650" s="6" t="s">
        <v>55</v>
      </c>
      <c r="E1650" s="6" t="s">
        <v>8322</v>
      </c>
      <c r="F1650" s="5" t="b">
        <v>0</v>
      </c>
      <c r="G1650" s="5" t="b">
        <v>0</v>
      </c>
      <c r="H1650" s="6" t="s">
        <v>8323</v>
      </c>
      <c r="I1650" s="6" t="s">
        <v>8324</v>
      </c>
      <c r="J1650" s="5">
        <v>45.083680000000001</v>
      </c>
      <c r="K1650" s="5" t="b">
        <v>0</v>
      </c>
      <c r="L1650" s="6" t="s">
        <v>55</v>
      </c>
      <c r="M1650" s="6" t="s">
        <v>8325</v>
      </c>
      <c r="N1650" s="6" t="s">
        <v>8198</v>
      </c>
      <c r="P1650" s="6" t="s">
        <v>8326</v>
      </c>
      <c r="Q1650" s="5">
        <v>20400</v>
      </c>
      <c r="R1650" s="5">
        <v>1884463</v>
      </c>
      <c r="S1650" s="5">
        <v>2085</v>
      </c>
    </row>
    <row r="1651" spans="1:19" x14ac:dyDescent="0.25">
      <c r="A1651" s="5">
        <v>2086</v>
      </c>
      <c r="B1651" s="6" t="s">
        <v>2569</v>
      </c>
      <c r="C1651" s="6" t="s">
        <v>2569</v>
      </c>
      <c r="D1651" s="6" t="s">
        <v>55</v>
      </c>
      <c r="E1651" s="6" t="s">
        <v>8327</v>
      </c>
      <c r="F1651" s="5" t="b">
        <v>0</v>
      </c>
      <c r="G1651" s="5" t="b">
        <v>0</v>
      </c>
      <c r="H1651" s="6" t="s">
        <v>8328</v>
      </c>
      <c r="I1651" s="6" t="s">
        <v>8329</v>
      </c>
      <c r="J1651" s="5">
        <v>124.22333999999999</v>
      </c>
      <c r="K1651" s="5" t="b">
        <v>0</v>
      </c>
      <c r="L1651" s="6" t="s">
        <v>55</v>
      </c>
      <c r="M1651" s="6" t="s">
        <v>55</v>
      </c>
      <c r="N1651" s="6" t="s">
        <v>55</v>
      </c>
      <c r="P1651" s="6" t="s">
        <v>55</v>
      </c>
      <c r="Q1651" s="5">
        <v>15.6</v>
      </c>
      <c r="S1651" s="5">
        <v>2086</v>
      </c>
    </row>
    <row r="1652" spans="1:19" x14ac:dyDescent="0.25">
      <c r="A1652" s="5">
        <v>2087</v>
      </c>
      <c r="B1652" s="6" t="s">
        <v>2569</v>
      </c>
      <c r="C1652" s="6" t="s">
        <v>2569</v>
      </c>
      <c r="D1652" s="6" t="s">
        <v>55</v>
      </c>
      <c r="E1652" s="6" t="s">
        <v>8330</v>
      </c>
      <c r="F1652" s="5" t="b">
        <v>0</v>
      </c>
      <c r="G1652" s="5" t="b">
        <v>0</v>
      </c>
      <c r="H1652" s="6" t="s">
        <v>8331</v>
      </c>
      <c r="I1652" s="6" t="s">
        <v>8332</v>
      </c>
      <c r="J1652" s="5">
        <v>96.170180000000002</v>
      </c>
      <c r="K1652" s="5" t="b">
        <v>0</v>
      </c>
      <c r="L1652" s="6" t="s">
        <v>55</v>
      </c>
      <c r="M1652" s="6" t="s">
        <v>55</v>
      </c>
      <c r="N1652" s="6" t="s">
        <v>7550</v>
      </c>
      <c r="P1652" s="6" t="s">
        <v>55</v>
      </c>
      <c r="Q1652" s="5">
        <v>4440</v>
      </c>
      <c r="S1652" s="5">
        <v>2087</v>
      </c>
    </row>
    <row r="1653" spans="1:19" x14ac:dyDescent="0.25">
      <c r="A1653" s="5">
        <v>2088</v>
      </c>
      <c r="B1653" s="6" t="s">
        <v>2569</v>
      </c>
      <c r="C1653" s="6" t="s">
        <v>2569</v>
      </c>
      <c r="D1653" s="6" t="s">
        <v>55</v>
      </c>
      <c r="E1653" s="6" t="s">
        <v>8333</v>
      </c>
      <c r="F1653" s="5" t="b">
        <v>0</v>
      </c>
      <c r="G1653" s="5" t="b">
        <v>0</v>
      </c>
      <c r="H1653" s="6" t="s">
        <v>8334</v>
      </c>
      <c r="I1653" s="6" t="s">
        <v>8335</v>
      </c>
      <c r="J1653" s="5">
        <v>134.21816000000001</v>
      </c>
      <c r="K1653" s="5" t="b">
        <v>0</v>
      </c>
      <c r="L1653" s="6" t="s">
        <v>55</v>
      </c>
      <c r="M1653" s="6" t="s">
        <v>55</v>
      </c>
      <c r="N1653" s="6" t="s">
        <v>55</v>
      </c>
      <c r="P1653" s="6" t="s">
        <v>55</v>
      </c>
      <c r="Q1653" s="5">
        <v>109.1</v>
      </c>
      <c r="S1653" s="5">
        <v>2088</v>
      </c>
    </row>
    <row r="1654" spans="1:19" x14ac:dyDescent="0.25">
      <c r="A1654" s="5">
        <v>2089</v>
      </c>
      <c r="B1654" s="6" t="s">
        <v>2569</v>
      </c>
      <c r="C1654" s="6" t="s">
        <v>2569</v>
      </c>
      <c r="D1654" s="6" t="s">
        <v>55</v>
      </c>
      <c r="E1654" s="6" t="s">
        <v>8336</v>
      </c>
      <c r="F1654" s="5" t="b">
        <v>0</v>
      </c>
      <c r="G1654" s="5" t="b">
        <v>0</v>
      </c>
      <c r="H1654" s="6" t="s">
        <v>8337</v>
      </c>
      <c r="I1654" s="6" t="s">
        <v>8338</v>
      </c>
      <c r="J1654" s="5">
        <v>140.26580000000001</v>
      </c>
      <c r="K1654" s="5" t="b">
        <v>0</v>
      </c>
      <c r="L1654" s="6" t="s">
        <v>55</v>
      </c>
      <c r="M1654" s="6" t="s">
        <v>55</v>
      </c>
      <c r="N1654" s="6" t="s">
        <v>55</v>
      </c>
      <c r="P1654" s="6" t="s">
        <v>55</v>
      </c>
      <c r="Q1654" s="5">
        <v>511.9</v>
      </c>
      <c r="S1654" s="5">
        <v>2089</v>
      </c>
    </row>
    <row r="1655" spans="1:19" x14ac:dyDescent="0.25">
      <c r="A1655" s="5">
        <v>2090</v>
      </c>
      <c r="B1655" s="6" t="s">
        <v>8339</v>
      </c>
      <c r="C1655" s="6" t="s">
        <v>8340</v>
      </c>
      <c r="D1655" s="6" t="s">
        <v>55</v>
      </c>
      <c r="E1655" s="6" t="s">
        <v>8341</v>
      </c>
      <c r="F1655" s="5" t="b">
        <v>0</v>
      </c>
      <c r="G1655" s="5" t="b">
        <v>0</v>
      </c>
      <c r="H1655" s="6" t="s">
        <v>8342</v>
      </c>
      <c r="I1655" s="6" t="s">
        <v>8343</v>
      </c>
      <c r="J1655" s="5">
        <v>128.2551</v>
      </c>
      <c r="K1655" s="5" t="b">
        <v>0</v>
      </c>
      <c r="L1655" s="6" t="s">
        <v>55</v>
      </c>
      <c r="M1655" s="6" t="s">
        <v>55</v>
      </c>
      <c r="N1655" s="6" t="s">
        <v>748</v>
      </c>
      <c r="P1655" s="6" t="s">
        <v>55</v>
      </c>
      <c r="Q1655" s="5">
        <v>863.9</v>
      </c>
      <c r="S1655" s="5">
        <v>2090</v>
      </c>
    </row>
    <row r="1656" spans="1:19" x14ac:dyDescent="0.25">
      <c r="A1656" s="5">
        <v>2091</v>
      </c>
      <c r="B1656" s="6" t="s">
        <v>2569</v>
      </c>
      <c r="C1656" s="6" t="s">
        <v>2569</v>
      </c>
      <c r="D1656" s="6" t="s">
        <v>55</v>
      </c>
      <c r="E1656" s="6" t="s">
        <v>8344</v>
      </c>
      <c r="F1656" s="5" t="b">
        <v>0</v>
      </c>
      <c r="G1656" s="5" t="b">
        <v>0</v>
      </c>
      <c r="H1656" s="6" t="s">
        <v>8345</v>
      </c>
      <c r="I1656" s="6" t="s">
        <v>8346</v>
      </c>
      <c r="J1656" s="5">
        <v>43.067799999999998</v>
      </c>
      <c r="K1656" s="5" t="b">
        <v>0</v>
      </c>
      <c r="L1656" s="6" t="s">
        <v>55</v>
      </c>
      <c r="M1656" s="6" t="s">
        <v>55</v>
      </c>
      <c r="N1656" s="6" t="s">
        <v>55</v>
      </c>
      <c r="P1656" s="6" t="s">
        <v>55</v>
      </c>
      <c r="Q1656" s="5">
        <v>69860</v>
      </c>
      <c r="S1656" s="5">
        <v>2091</v>
      </c>
    </row>
    <row r="1657" spans="1:19" ht="25.5" x14ac:dyDescent="0.25">
      <c r="A1657" s="5">
        <v>2092</v>
      </c>
      <c r="B1657" s="6" t="s">
        <v>8347</v>
      </c>
      <c r="C1657" s="6" t="s">
        <v>8348</v>
      </c>
      <c r="D1657" s="6" t="s">
        <v>55</v>
      </c>
      <c r="E1657" s="6" t="s">
        <v>55</v>
      </c>
      <c r="F1657" s="5" t="b">
        <v>0</v>
      </c>
      <c r="G1657" s="5" t="b">
        <v>0</v>
      </c>
      <c r="H1657" s="6" t="s">
        <v>8349</v>
      </c>
      <c r="I1657" s="6" t="s">
        <v>55</v>
      </c>
      <c r="J1657" s="5">
        <v>292.24263999999999</v>
      </c>
      <c r="K1657" s="5" t="b">
        <v>0</v>
      </c>
      <c r="L1657" s="6" t="s">
        <v>55</v>
      </c>
      <c r="M1657" s="6" t="s">
        <v>8350</v>
      </c>
      <c r="N1657" s="6" t="s">
        <v>8351</v>
      </c>
      <c r="O1657" s="5">
        <v>0.8</v>
      </c>
      <c r="P1657" s="6" t="s">
        <v>8352</v>
      </c>
      <c r="Q1657" s="5">
        <v>5.026E-10</v>
      </c>
      <c r="R1657" s="5">
        <v>5.2639239999999998E-9</v>
      </c>
      <c r="S1657" s="5">
        <v>2092</v>
      </c>
    </row>
    <row r="1658" spans="1:19" x14ac:dyDescent="0.25">
      <c r="A1658" s="5">
        <v>2093</v>
      </c>
      <c r="B1658" s="6" t="s">
        <v>2569</v>
      </c>
      <c r="C1658" s="6" t="s">
        <v>2569</v>
      </c>
      <c r="D1658" s="6" t="s">
        <v>55</v>
      </c>
      <c r="E1658" s="6" t="s">
        <v>8353</v>
      </c>
      <c r="F1658" s="5" t="b">
        <v>0</v>
      </c>
      <c r="G1658" s="5" t="b">
        <v>0</v>
      </c>
      <c r="H1658" s="6" t="s">
        <v>8354</v>
      </c>
      <c r="I1658" s="6" t="s">
        <v>8355</v>
      </c>
      <c r="J1658" s="5">
        <v>128.2551</v>
      </c>
      <c r="K1658" s="5" t="b">
        <v>0</v>
      </c>
      <c r="L1658" s="6" t="s">
        <v>55</v>
      </c>
      <c r="M1658" s="6" t="s">
        <v>55</v>
      </c>
      <c r="N1658" s="6" t="s">
        <v>55</v>
      </c>
      <c r="P1658" s="6" t="s">
        <v>55</v>
      </c>
      <c r="Q1658" s="5">
        <v>931.9</v>
      </c>
      <c r="S1658" s="5">
        <v>2093</v>
      </c>
    </row>
    <row r="1659" spans="1:19" x14ac:dyDescent="0.25">
      <c r="A1659" s="5">
        <v>2094</v>
      </c>
      <c r="B1659" s="6" t="s">
        <v>2569</v>
      </c>
      <c r="C1659" s="6" t="s">
        <v>2569</v>
      </c>
      <c r="D1659" s="6" t="s">
        <v>55</v>
      </c>
      <c r="E1659" s="6" t="s">
        <v>8356</v>
      </c>
      <c r="F1659" s="5" t="b">
        <v>0</v>
      </c>
      <c r="G1659" s="5" t="b">
        <v>0</v>
      </c>
      <c r="H1659" s="6" t="s">
        <v>8357</v>
      </c>
      <c r="I1659" s="6" t="s">
        <v>8358</v>
      </c>
      <c r="J1659" s="5">
        <v>126.23922</v>
      </c>
      <c r="K1659" s="5" t="b">
        <v>0</v>
      </c>
      <c r="L1659" s="6" t="s">
        <v>55</v>
      </c>
      <c r="M1659" s="6" t="s">
        <v>55</v>
      </c>
      <c r="N1659" s="6" t="s">
        <v>55</v>
      </c>
      <c r="P1659" s="6" t="s">
        <v>55</v>
      </c>
      <c r="Q1659" s="5">
        <v>763.9</v>
      </c>
      <c r="S1659" s="5">
        <v>2094</v>
      </c>
    </row>
    <row r="1660" spans="1:19" x14ac:dyDescent="0.25">
      <c r="A1660" s="5">
        <v>2095</v>
      </c>
      <c r="B1660" s="6" t="s">
        <v>8359</v>
      </c>
      <c r="C1660" s="6" t="s">
        <v>8360</v>
      </c>
      <c r="D1660" s="6" t="s">
        <v>55</v>
      </c>
      <c r="E1660" s="6" t="s">
        <v>8361</v>
      </c>
      <c r="F1660" s="5" t="b">
        <v>0</v>
      </c>
      <c r="G1660" s="5" t="b">
        <v>0</v>
      </c>
      <c r="H1660" s="6" t="s">
        <v>8362</v>
      </c>
      <c r="I1660" s="6" t="s">
        <v>8363</v>
      </c>
      <c r="J1660" s="5">
        <v>144.21144000000001</v>
      </c>
      <c r="K1660" s="5" t="b">
        <v>0</v>
      </c>
      <c r="L1660" s="6" t="s">
        <v>55</v>
      </c>
      <c r="M1660" s="6" t="s">
        <v>8364</v>
      </c>
      <c r="N1660" s="6" t="s">
        <v>2933</v>
      </c>
      <c r="O1660" s="5">
        <v>0.25</v>
      </c>
      <c r="P1660" s="6" t="s">
        <v>8365</v>
      </c>
      <c r="Q1660" s="5">
        <v>240</v>
      </c>
      <c r="R1660" s="5">
        <v>155.0702</v>
      </c>
      <c r="S1660" s="5">
        <v>2095</v>
      </c>
    </row>
    <row r="1661" spans="1:19" x14ac:dyDescent="0.25">
      <c r="A1661" s="5">
        <v>2096</v>
      </c>
      <c r="B1661" s="6" t="s">
        <v>2569</v>
      </c>
      <c r="C1661" s="6" t="s">
        <v>2569</v>
      </c>
      <c r="D1661" s="6" t="s">
        <v>55</v>
      </c>
      <c r="E1661" s="6" t="s">
        <v>8366</v>
      </c>
      <c r="F1661" s="5" t="b">
        <v>0</v>
      </c>
      <c r="G1661" s="5" t="b">
        <v>0</v>
      </c>
      <c r="H1661" s="6" t="s">
        <v>8367</v>
      </c>
      <c r="I1661" s="6" t="s">
        <v>8368</v>
      </c>
      <c r="J1661" s="5">
        <v>146.22886</v>
      </c>
      <c r="K1661" s="5" t="b">
        <v>0</v>
      </c>
      <c r="L1661" s="6" t="s">
        <v>55</v>
      </c>
      <c r="M1661" s="6" t="s">
        <v>55</v>
      </c>
      <c r="N1661" s="6" t="s">
        <v>55</v>
      </c>
      <c r="P1661" s="6" t="s">
        <v>55</v>
      </c>
      <c r="Q1661" s="5">
        <v>26.26</v>
      </c>
      <c r="S1661" s="5">
        <v>2096</v>
      </c>
    </row>
    <row r="1662" spans="1:19" x14ac:dyDescent="0.25">
      <c r="A1662" s="5">
        <v>2097</v>
      </c>
      <c r="B1662" s="6" t="s">
        <v>8369</v>
      </c>
      <c r="C1662" s="6" t="s">
        <v>8370</v>
      </c>
      <c r="D1662" s="6" t="s">
        <v>55</v>
      </c>
      <c r="E1662" s="6" t="s">
        <v>8371</v>
      </c>
      <c r="F1662" s="5" t="b">
        <v>0</v>
      </c>
      <c r="G1662" s="5" t="b">
        <v>0</v>
      </c>
      <c r="H1662" s="6" t="s">
        <v>8372</v>
      </c>
      <c r="I1662" s="6" t="s">
        <v>8373</v>
      </c>
      <c r="J1662" s="5">
        <v>88.148179999999996</v>
      </c>
      <c r="K1662" s="5" t="b">
        <v>0</v>
      </c>
      <c r="L1662" s="6" t="s">
        <v>55</v>
      </c>
      <c r="M1662" s="6" t="s">
        <v>8374</v>
      </c>
      <c r="N1662" s="6" t="s">
        <v>3256</v>
      </c>
      <c r="O1662" s="5">
        <v>0.2</v>
      </c>
      <c r="P1662" s="6" t="s">
        <v>8375</v>
      </c>
      <c r="Q1662" s="5">
        <v>35060</v>
      </c>
      <c r="R1662" s="5">
        <v>34207.230000000003</v>
      </c>
      <c r="S1662" s="5">
        <v>2097</v>
      </c>
    </row>
    <row r="1663" spans="1:19" x14ac:dyDescent="0.25">
      <c r="A1663" s="5">
        <v>2098</v>
      </c>
      <c r="B1663" s="6" t="s">
        <v>2569</v>
      </c>
      <c r="C1663" s="6" t="s">
        <v>2569</v>
      </c>
      <c r="D1663" s="6" t="s">
        <v>55</v>
      </c>
      <c r="E1663" s="6" t="s">
        <v>8376</v>
      </c>
      <c r="F1663" s="5" t="b">
        <v>0</v>
      </c>
      <c r="G1663" s="5" t="b">
        <v>0</v>
      </c>
      <c r="H1663" s="6" t="s">
        <v>8377</v>
      </c>
      <c r="I1663" s="6" t="s">
        <v>8378</v>
      </c>
      <c r="J1663" s="5">
        <v>112.21263999999999</v>
      </c>
      <c r="K1663" s="5" t="b">
        <v>0</v>
      </c>
      <c r="L1663" s="6" t="s">
        <v>55</v>
      </c>
      <c r="M1663" s="6" t="s">
        <v>55</v>
      </c>
      <c r="N1663" s="6" t="s">
        <v>55</v>
      </c>
      <c r="P1663" s="6" t="s">
        <v>55</v>
      </c>
      <c r="Q1663" s="5">
        <v>1573</v>
      </c>
      <c r="S1663" s="5">
        <v>2098</v>
      </c>
    </row>
    <row r="1664" spans="1:19" x14ac:dyDescent="0.25">
      <c r="A1664" s="5">
        <v>2099</v>
      </c>
      <c r="B1664" s="6" t="s">
        <v>2569</v>
      </c>
      <c r="C1664" s="6" t="s">
        <v>2569</v>
      </c>
      <c r="D1664" s="6" t="s">
        <v>55</v>
      </c>
      <c r="E1664" s="6" t="s">
        <v>8379</v>
      </c>
      <c r="F1664" s="5" t="b">
        <v>0</v>
      </c>
      <c r="G1664" s="5" t="b">
        <v>0</v>
      </c>
      <c r="H1664" s="6" t="s">
        <v>8380</v>
      </c>
      <c r="I1664" s="6" t="s">
        <v>8381</v>
      </c>
      <c r="J1664" s="5">
        <v>156.30825999999999</v>
      </c>
      <c r="K1664" s="5" t="b">
        <v>0</v>
      </c>
      <c r="L1664" s="6" t="s">
        <v>55</v>
      </c>
      <c r="M1664" s="6" t="s">
        <v>55</v>
      </c>
      <c r="N1664" s="6" t="s">
        <v>55</v>
      </c>
      <c r="P1664" s="6" t="s">
        <v>55</v>
      </c>
      <c r="Q1664" s="5">
        <v>434.6</v>
      </c>
      <c r="S1664" s="5">
        <v>2099</v>
      </c>
    </row>
    <row r="1665" spans="1:19" x14ac:dyDescent="0.25">
      <c r="A1665" s="5">
        <v>2100</v>
      </c>
      <c r="B1665" s="6" t="s">
        <v>2569</v>
      </c>
      <c r="C1665" s="6" t="s">
        <v>2569</v>
      </c>
      <c r="D1665" s="6" t="s">
        <v>55</v>
      </c>
      <c r="E1665" s="6" t="s">
        <v>1312</v>
      </c>
      <c r="F1665" s="5" t="b">
        <v>0</v>
      </c>
      <c r="G1665" s="5" t="b">
        <v>0</v>
      </c>
      <c r="H1665" s="6" t="s">
        <v>8382</v>
      </c>
      <c r="I1665" s="6" t="s">
        <v>8383</v>
      </c>
      <c r="J1665" s="5">
        <v>140.26580000000001</v>
      </c>
      <c r="K1665" s="5" t="b">
        <v>0</v>
      </c>
      <c r="L1665" s="6" t="s">
        <v>55</v>
      </c>
      <c r="M1665" s="6" t="s">
        <v>55</v>
      </c>
      <c r="N1665" s="6" t="s">
        <v>55</v>
      </c>
      <c r="P1665" s="6" t="s">
        <v>55</v>
      </c>
      <c r="Q1665" s="5">
        <v>264</v>
      </c>
      <c r="S1665" s="5">
        <v>2100</v>
      </c>
    </row>
    <row r="1666" spans="1:19" x14ac:dyDescent="0.25">
      <c r="A1666" s="5">
        <v>2101</v>
      </c>
      <c r="B1666" s="6" t="s">
        <v>2569</v>
      </c>
      <c r="C1666" s="6" t="s">
        <v>2569</v>
      </c>
      <c r="D1666" s="6" t="s">
        <v>55</v>
      </c>
      <c r="E1666" s="6" t="s">
        <v>8384</v>
      </c>
      <c r="F1666" s="5" t="b">
        <v>0</v>
      </c>
      <c r="G1666" s="5" t="b">
        <v>0</v>
      </c>
      <c r="H1666" s="6" t="s">
        <v>8385</v>
      </c>
      <c r="I1666" s="6" t="s">
        <v>8386</v>
      </c>
      <c r="J1666" s="5">
        <v>98.186059999999998</v>
      </c>
      <c r="K1666" s="5" t="b">
        <v>0</v>
      </c>
      <c r="L1666" s="6" t="s">
        <v>55</v>
      </c>
      <c r="M1666" s="6" t="s">
        <v>55</v>
      </c>
      <c r="N1666" s="6" t="s">
        <v>55</v>
      </c>
      <c r="P1666" s="6" t="s">
        <v>55</v>
      </c>
      <c r="Q1666" s="5">
        <v>10950</v>
      </c>
      <c r="S1666" s="5">
        <v>2101</v>
      </c>
    </row>
    <row r="1667" spans="1:19" x14ac:dyDescent="0.25">
      <c r="A1667" s="5">
        <v>2102</v>
      </c>
      <c r="B1667" s="6" t="s">
        <v>2569</v>
      </c>
      <c r="C1667" s="6" t="s">
        <v>2569</v>
      </c>
      <c r="D1667" s="6" t="s">
        <v>55</v>
      </c>
      <c r="E1667" s="6" t="s">
        <v>8387</v>
      </c>
      <c r="F1667" s="5" t="b">
        <v>0</v>
      </c>
      <c r="G1667" s="5" t="b">
        <v>0</v>
      </c>
      <c r="H1667" s="6" t="s">
        <v>8388</v>
      </c>
      <c r="I1667" s="6" t="s">
        <v>8389</v>
      </c>
      <c r="J1667" s="5">
        <v>210.31412</v>
      </c>
      <c r="K1667" s="5" t="b">
        <v>0</v>
      </c>
      <c r="L1667" s="6" t="s">
        <v>55</v>
      </c>
      <c r="M1667" s="6" t="s">
        <v>55</v>
      </c>
      <c r="N1667" s="6" t="s">
        <v>55</v>
      </c>
      <c r="P1667" s="6" t="s">
        <v>55</v>
      </c>
      <c r="Q1667" s="5">
        <v>9.7720000000000001E-2</v>
      </c>
      <c r="S1667" s="5">
        <v>2102</v>
      </c>
    </row>
    <row r="1668" spans="1:19" x14ac:dyDescent="0.25">
      <c r="A1668" s="5">
        <v>2103</v>
      </c>
      <c r="B1668" s="6" t="s">
        <v>2569</v>
      </c>
      <c r="C1668" s="6" t="s">
        <v>2569</v>
      </c>
      <c r="D1668" s="6" t="s">
        <v>55</v>
      </c>
      <c r="E1668" s="6" t="s">
        <v>2639</v>
      </c>
      <c r="F1668" s="5" t="b">
        <v>0</v>
      </c>
      <c r="G1668" s="5" t="b">
        <v>0</v>
      </c>
      <c r="H1668" s="6" t="s">
        <v>8390</v>
      </c>
      <c r="I1668" s="6" t="s">
        <v>8391</v>
      </c>
      <c r="J1668" s="5">
        <v>154.29238000000001</v>
      </c>
      <c r="K1668" s="5" t="b">
        <v>0</v>
      </c>
      <c r="L1668" s="6" t="s">
        <v>55</v>
      </c>
      <c r="M1668" s="6" t="s">
        <v>55</v>
      </c>
      <c r="N1668" s="6" t="s">
        <v>55</v>
      </c>
      <c r="P1668" s="6" t="s">
        <v>55</v>
      </c>
      <c r="Q1668" s="5">
        <v>117.1</v>
      </c>
      <c r="S1668" s="5">
        <v>2103</v>
      </c>
    </row>
    <row r="1669" spans="1:19" x14ac:dyDescent="0.25">
      <c r="A1669" s="5">
        <v>2104</v>
      </c>
      <c r="B1669" s="6" t="s">
        <v>8392</v>
      </c>
      <c r="C1669" s="6" t="s">
        <v>8393</v>
      </c>
      <c r="D1669" s="6" t="s">
        <v>55</v>
      </c>
      <c r="E1669" s="6" t="s">
        <v>55</v>
      </c>
      <c r="F1669" s="5" t="b">
        <v>0</v>
      </c>
      <c r="G1669" s="5" t="b">
        <v>0</v>
      </c>
      <c r="H1669" s="6" t="s">
        <v>8394</v>
      </c>
      <c r="I1669" s="6" t="s">
        <v>55</v>
      </c>
      <c r="J1669" s="5">
        <v>187.37560959999999</v>
      </c>
      <c r="K1669" s="5" t="b">
        <v>0</v>
      </c>
      <c r="L1669" s="6" t="s">
        <v>55</v>
      </c>
      <c r="M1669" s="6" t="s">
        <v>55</v>
      </c>
      <c r="N1669" s="6" t="s">
        <v>55</v>
      </c>
      <c r="P1669" s="6" t="s">
        <v>55</v>
      </c>
      <c r="Q1669" s="5">
        <v>178100</v>
      </c>
      <c r="S1669" s="5">
        <v>2104</v>
      </c>
    </row>
    <row r="1670" spans="1:19" x14ac:dyDescent="0.25">
      <c r="A1670" s="5">
        <v>2105</v>
      </c>
      <c r="B1670" s="6" t="s">
        <v>8395</v>
      </c>
      <c r="C1670" s="6" t="s">
        <v>8396</v>
      </c>
      <c r="D1670" s="6" t="s">
        <v>55</v>
      </c>
      <c r="E1670" s="6" t="s">
        <v>8397</v>
      </c>
      <c r="F1670" s="5" t="b">
        <v>0</v>
      </c>
      <c r="G1670" s="5" t="b">
        <v>0</v>
      </c>
      <c r="H1670" s="6" t="s">
        <v>8398</v>
      </c>
      <c r="I1670" s="6" t="s">
        <v>8399</v>
      </c>
      <c r="J1670" s="5">
        <v>98.099940000000004</v>
      </c>
      <c r="K1670" s="5" t="b">
        <v>0</v>
      </c>
      <c r="L1670" s="6" t="s">
        <v>55</v>
      </c>
      <c r="M1670" s="6" t="s">
        <v>8400</v>
      </c>
      <c r="N1670" s="6" t="s">
        <v>8401</v>
      </c>
      <c r="O1670" s="5">
        <v>0.4</v>
      </c>
      <c r="P1670" s="6" t="s">
        <v>8402</v>
      </c>
      <c r="Q1670" s="5">
        <v>54.53</v>
      </c>
      <c r="R1670" s="5">
        <v>214.93170000000001</v>
      </c>
      <c r="S1670" s="5">
        <v>2105</v>
      </c>
    </row>
    <row r="1671" spans="1:19" x14ac:dyDescent="0.25">
      <c r="A1671" s="5">
        <v>2106</v>
      </c>
      <c r="B1671" s="6" t="s">
        <v>8403</v>
      </c>
      <c r="C1671" s="6" t="s">
        <v>8404</v>
      </c>
      <c r="D1671" s="6" t="s">
        <v>55</v>
      </c>
      <c r="E1671" s="6" t="s">
        <v>55</v>
      </c>
      <c r="F1671" s="5" t="b">
        <v>0</v>
      </c>
      <c r="G1671" s="5" t="b">
        <v>0</v>
      </c>
      <c r="H1671" s="6" t="s">
        <v>8405</v>
      </c>
      <c r="I1671" s="6" t="s">
        <v>55</v>
      </c>
      <c r="J1671" s="5">
        <v>154.24932000000001</v>
      </c>
      <c r="K1671" s="5" t="b">
        <v>0</v>
      </c>
      <c r="L1671" s="6" t="s">
        <v>55</v>
      </c>
      <c r="M1671" s="6" t="s">
        <v>8406</v>
      </c>
      <c r="N1671" s="6" t="s">
        <v>6718</v>
      </c>
      <c r="O1671" s="5">
        <v>0.1</v>
      </c>
      <c r="P1671" s="6" t="s">
        <v>8407</v>
      </c>
      <c r="Q1671" s="5">
        <v>2.12</v>
      </c>
      <c r="R1671" s="5">
        <v>2.1856979999999999</v>
      </c>
      <c r="S1671" s="5">
        <v>2106</v>
      </c>
    </row>
    <row r="1672" spans="1:19" x14ac:dyDescent="0.25">
      <c r="A1672" s="5">
        <v>2107</v>
      </c>
      <c r="B1672" s="6" t="s">
        <v>8408</v>
      </c>
      <c r="C1672" s="6" t="s">
        <v>8409</v>
      </c>
      <c r="D1672" s="6" t="s">
        <v>55</v>
      </c>
      <c r="E1672" s="6" t="s">
        <v>8410</v>
      </c>
      <c r="F1672" s="5" t="b">
        <v>0</v>
      </c>
      <c r="G1672" s="5" t="b">
        <v>0</v>
      </c>
      <c r="H1672" s="6" t="s">
        <v>8411</v>
      </c>
      <c r="I1672" s="6" t="s">
        <v>8412</v>
      </c>
      <c r="J1672" s="5">
        <v>110.1537</v>
      </c>
      <c r="K1672" s="5" t="b">
        <v>0</v>
      </c>
      <c r="L1672" s="6" t="s">
        <v>55</v>
      </c>
      <c r="M1672" s="6" t="s">
        <v>55</v>
      </c>
      <c r="N1672" s="6" t="s">
        <v>8413</v>
      </c>
      <c r="O1672" s="5">
        <v>0.14285709999999999</v>
      </c>
      <c r="P1672" s="6" t="s">
        <v>55</v>
      </c>
      <c r="Q1672" s="5">
        <v>56.53</v>
      </c>
      <c r="R1672" s="5">
        <v>296.89999999999998</v>
      </c>
      <c r="S1672" s="5">
        <v>2107</v>
      </c>
    </row>
    <row r="1673" spans="1:19" x14ac:dyDescent="0.25">
      <c r="A1673" s="5">
        <v>2108</v>
      </c>
      <c r="B1673" s="6" t="s">
        <v>8414</v>
      </c>
      <c r="C1673" s="6" t="s">
        <v>8415</v>
      </c>
      <c r="D1673" s="6" t="s">
        <v>55</v>
      </c>
      <c r="E1673" s="6" t="s">
        <v>2267</v>
      </c>
      <c r="F1673" s="5" t="b">
        <v>0</v>
      </c>
      <c r="G1673" s="5" t="b">
        <v>0</v>
      </c>
      <c r="H1673" s="6" t="s">
        <v>8416</v>
      </c>
      <c r="I1673" s="6" t="s">
        <v>55</v>
      </c>
      <c r="J1673" s="5">
        <v>98.186059999999998</v>
      </c>
      <c r="K1673" s="5" t="b">
        <v>0</v>
      </c>
      <c r="L1673" s="6" t="s">
        <v>55</v>
      </c>
      <c r="M1673" s="6" t="s">
        <v>8417</v>
      </c>
      <c r="N1673" s="6" t="s">
        <v>245</v>
      </c>
      <c r="P1673" s="6" t="s">
        <v>8418</v>
      </c>
      <c r="Q1673" s="5">
        <v>7466</v>
      </c>
      <c r="R1673" s="5">
        <v>2316.0949999999998</v>
      </c>
      <c r="S1673" s="5">
        <v>2108</v>
      </c>
    </row>
    <row r="1674" spans="1:19" x14ac:dyDescent="0.25">
      <c r="A1674" s="5">
        <v>2109</v>
      </c>
      <c r="B1674" s="6" t="s">
        <v>8419</v>
      </c>
      <c r="C1674" s="6" t="s">
        <v>8420</v>
      </c>
      <c r="D1674" s="6" t="s">
        <v>55</v>
      </c>
      <c r="E1674" s="6" t="s">
        <v>55</v>
      </c>
      <c r="F1674" s="5" t="b">
        <v>0</v>
      </c>
      <c r="G1674" s="5" t="b">
        <v>1</v>
      </c>
      <c r="H1674" s="6" t="s">
        <v>8421</v>
      </c>
      <c r="I1674" s="6" t="s">
        <v>55</v>
      </c>
      <c r="J1674" s="5">
        <v>236.73939999999999</v>
      </c>
      <c r="K1674" s="5" t="b">
        <v>0</v>
      </c>
      <c r="L1674" s="6" t="s">
        <v>55</v>
      </c>
      <c r="M1674" s="6" t="s">
        <v>8422</v>
      </c>
      <c r="N1674" s="6" t="s">
        <v>8423</v>
      </c>
      <c r="P1674" s="6" t="s">
        <v>8424</v>
      </c>
      <c r="Q1674" s="5">
        <v>8.0259999999999998</v>
      </c>
      <c r="R1674" s="5">
        <v>1884463</v>
      </c>
      <c r="S1674" s="5">
        <v>2109</v>
      </c>
    </row>
    <row r="1675" spans="1:19" x14ac:dyDescent="0.25">
      <c r="A1675" s="5">
        <v>2110</v>
      </c>
      <c r="B1675" s="6" t="s">
        <v>8425</v>
      </c>
      <c r="C1675" s="6" t="s">
        <v>8426</v>
      </c>
      <c r="D1675" s="6" t="s">
        <v>55</v>
      </c>
      <c r="E1675" s="6" t="s">
        <v>8427</v>
      </c>
      <c r="F1675" s="5" t="b">
        <v>0</v>
      </c>
      <c r="G1675" s="5" t="b">
        <v>0</v>
      </c>
      <c r="H1675" s="6" t="s">
        <v>8428</v>
      </c>
      <c r="I1675" s="6" t="s">
        <v>8429</v>
      </c>
      <c r="J1675" s="5">
        <v>96.127120000000005</v>
      </c>
      <c r="K1675" s="5" t="b">
        <v>0</v>
      </c>
      <c r="L1675" s="6" t="s">
        <v>55</v>
      </c>
      <c r="M1675" s="6" t="s">
        <v>8430</v>
      </c>
      <c r="N1675" s="6" t="s">
        <v>8431</v>
      </c>
      <c r="O1675" s="5">
        <v>0.1666667</v>
      </c>
      <c r="P1675" s="6" t="s">
        <v>8432</v>
      </c>
      <c r="Q1675" s="5">
        <v>172</v>
      </c>
      <c r="R1675" s="5">
        <v>907.11040000000003</v>
      </c>
      <c r="S1675" s="5">
        <v>2110</v>
      </c>
    </row>
    <row r="1676" spans="1:19" x14ac:dyDescent="0.25">
      <c r="A1676" s="5">
        <v>2111</v>
      </c>
      <c r="B1676" s="6" t="s">
        <v>8433</v>
      </c>
      <c r="C1676" s="6" t="s">
        <v>8434</v>
      </c>
      <c r="D1676" s="6" t="s">
        <v>55</v>
      </c>
      <c r="E1676" s="6" t="s">
        <v>8435</v>
      </c>
      <c r="F1676" s="5" t="b">
        <v>0</v>
      </c>
      <c r="G1676" s="5" t="b">
        <v>0</v>
      </c>
      <c r="H1676" s="6" t="s">
        <v>8436</v>
      </c>
      <c r="I1676" s="6" t="s">
        <v>8437</v>
      </c>
      <c r="J1676" s="5">
        <v>138.01181919999999</v>
      </c>
      <c r="K1676" s="5" t="b">
        <v>0</v>
      </c>
      <c r="L1676" s="6" t="s">
        <v>55</v>
      </c>
      <c r="M1676" s="6" t="s">
        <v>8438</v>
      </c>
      <c r="N1676" s="6" t="s">
        <v>8439</v>
      </c>
      <c r="P1676" s="6" t="s">
        <v>8440</v>
      </c>
      <c r="Q1676" s="5">
        <v>2013000</v>
      </c>
      <c r="R1676" s="5">
        <v>1884463</v>
      </c>
      <c r="S1676" s="5">
        <v>2111</v>
      </c>
    </row>
    <row r="1677" spans="1:19" ht="25.5" x14ac:dyDescent="0.25">
      <c r="A1677" s="5">
        <v>2112</v>
      </c>
      <c r="B1677" s="6" t="s">
        <v>8441</v>
      </c>
      <c r="C1677" s="6" t="s">
        <v>8442</v>
      </c>
      <c r="D1677" s="6" t="s">
        <v>55</v>
      </c>
      <c r="E1677" s="6" t="s">
        <v>1532</v>
      </c>
      <c r="F1677" s="5" t="b">
        <v>0</v>
      </c>
      <c r="G1677" s="5" t="b">
        <v>0</v>
      </c>
      <c r="H1677" s="6" t="s">
        <v>8443</v>
      </c>
      <c r="I1677" s="6" t="s">
        <v>8444</v>
      </c>
      <c r="J1677" s="5">
        <v>222.46181999999999</v>
      </c>
      <c r="K1677" s="5" t="b">
        <v>1</v>
      </c>
      <c r="L1677" s="6" t="s">
        <v>55</v>
      </c>
      <c r="M1677" s="6" t="s">
        <v>8445</v>
      </c>
      <c r="N1677" s="6" t="s">
        <v>8446</v>
      </c>
      <c r="O1677" s="5">
        <v>0.5</v>
      </c>
      <c r="P1677" s="6" t="s">
        <v>8447</v>
      </c>
      <c r="Q1677" s="5">
        <v>438.6</v>
      </c>
      <c r="R1677" s="5">
        <v>17190.599999999999</v>
      </c>
      <c r="S1677" s="5">
        <v>2112</v>
      </c>
    </row>
    <row r="1678" spans="1:19" x14ac:dyDescent="0.25">
      <c r="A1678" s="5">
        <v>2113</v>
      </c>
      <c r="B1678" s="6" t="s">
        <v>8448</v>
      </c>
      <c r="C1678" s="6" t="s">
        <v>8449</v>
      </c>
      <c r="D1678" s="6" t="s">
        <v>55</v>
      </c>
      <c r="E1678" s="6" t="s">
        <v>8450</v>
      </c>
      <c r="F1678" s="5" t="b">
        <v>0</v>
      </c>
      <c r="G1678" s="5" t="b">
        <v>0</v>
      </c>
      <c r="H1678" s="6" t="s">
        <v>8451</v>
      </c>
      <c r="I1678" s="6" t="s">
        <v>8452</v>
      </c>
      <c r="J1678" s="5">
        <v>116.20464</v>
      </c>
      <c r="K1678" s="5" t="b">
        <v>0</v>
      </c>
      <c r="L1678" s="6" t="s">
        <v>55</v>
      </c>
      <c r="M1678" s="6" t="s">
        <v>8453</v>
      </c>
      <c r="N1678" s="6" t="s">
        <v>8454</v>
      </c>
      <c r="P1678" s="6" t="s">
        <v>8455</v>
      </c>
      <c r="Q1678" s="5">
        <v>24.4</v>
      </c>
      <c r="R1678" s="5">
        <v>21622.21</v>
      </c>
      <c r="S1678" s="5">
        <v>2113</v>
      </c>
    </row>
    <row r="1679" spans="1:19" x14ac:dyDescent="0.25">
      <c r="A1679" s="5">
        <v>2114</v>
      </c>
      <c r="B1679" s="6" t="s">
        <v>8456</v>
      </c>
      <c r="C1679" s="6" t="s">
        <v>8457</v>
      </c>
      <c r="D1679" s="6" t="s">
        <v>55</v>
      </c>
      <c r="E1679" s="6" t="s">
        <v>8458</v>
      </c>
      <c r="F1679" s="5" t="b">
        <v>0</v>
      </c>
      <c r="G1679" s="5" t="b">
        <v>0</v>
      </c>
      <c r="H1679" s="6" t="s">
        <v>8459</v>
      </c>
      <c r="I1679" s="6" t="s">
        <v>8460</v>
      </c>
      <c r="J1679" s="5">
        <v>236.26704000000001</v>
      </c>
      <c r="K1679" s="5" t="b">
        <v>0</v>
      </c>
      <c r="L1679" s="6" t="s">
        <v>55</v>
      </c>
      <c r="M1679" s="6" t="s">
        <v>8461</v>
      </c>
      <c r="N1679" s="6" t="s">
        <v>8462</v>
      </c>
      <c r="O1679" s="5">
        <v>0.25</v>
      </c>
      <c r="P1679" s="6" t="s">
        <v>55</v>
      </c>
      <c r="Q1679" s="5">
        <v>3.5600000000000001E-8</v>
      </c>
      <c r="S1679" s="5">
        <v>2114</v>
      </c>
    </row>
    <row r="1680" spans="1:19" x14ac:dyDescent="0.25">
      <c r="A1680" s="5">
        <v>2115</v>
      </c>
      <c r="B1680" s="6" t="s">
        <v>8463</v>
      </c>
      <c r="C1680" s="6" t="s">
        <v>8464</v>
      </c>
      <c r="D1680" s="6" t="s">
        <v>55</v>
      </c>
      <c r="E1680" s="6" t="s">
        <v>8465</v>
      </c>
      <c r="F1680" s="5" t="b">
        <v>0</v>
      </c>
      <c r="G1680" s="5" t="b">
        <v>0</v>
      </c>
      <c r="H1680" s="6" t="s">
        <v>8466</v>
      </c>
      <c r="I1680" s="6" t="s">
        <v>8467</v>
      </c>
      <c r="J1680" s="5">
        <v>84.159480000000002</v>
      </c>
      <c r="K1680" s="5" t="b">
        <v>0</v>
      </c>
      <c r="L1680" s="6" t="s">
        <v>55</v>
      </c>
      <c r="M1680" s="6" t="s">
        <v>8468</v>
      </c>
      <c r="N1680" s="6" t="s">
        <v>574</v>
      </c>
      <c r="P1680" s="6" t="s">
        <v>8469</v>
      </c>
      <c r="Q1680" s="5">
        <v>23060</v>
      </c>
      <c r="R1680" s="5">
        <v>21622.21</v>
      </c>
      <c r="S1680" s="5">
        <v>2115</v>
      </c>
    </row>
    <row r="1681" spans="1:19" x14ac:dyDescent="0.25">
      <c r="A1681" s="5">
        <v>2116</v>
      </c>
      <c r="B1681" s="6" t="s">
        <v>2569</v>
      </c>
      <c r="C1681" s="6" t="s">
        <v>2569</v>
      </c>
      <c r="D1681" s="6" t="s">
        <v>55</v>
      </c>
      <c r="E1681" s="6" t="s">
        <v>8470</v>
      </c>
      <c r="F1681" s="5" t="b">
        <v>0</v>
      </c>
      <c r="G1681" s="5" t="b">
        <v>0</v>
      </c>
      <c r="H1681" s="6" t="s">
        <v>8471</v>
      </c>
      <c r="I1681" s="6" t="s">
        <v>8472</v>
      </c>
      <c r="J1681" s="5">
        <v>82.143600000000006</v>
      </c>
      <c r="K1681" s="5" t="b">
        <v>0</v>
      </c>
      <c r="L1681" s="6" t="s">
        <v>55</v>
      </c>
      <c r="M1681" s="6" t="s">
        <v>55</v>
      </c>
      <c r="N1681" s="6" t="s">
        <v>55</v>
      </c>
      <c r="P1681" s="6" t="s">
        <v>55</v>
      </c>
      <c r="Q1681" s="5">
        <v>18130</v>
      </c>
      <c r="S1681" s="5">
        <v>2116</v>
      </c>
    </row>
    <row r="1682" spans="1:19" x14ac:dyDescent="0.25">
      <c r="A1682" s="5">
        <v>2117</v>
      </c>
      <c r="B1682" s="6" t="s">
        <v>8473</v>
      </c>
      <c r="C1682" s="6" t="s">
        <v>8474</v>
      </c>
      <c r="D1682" s="6" t="s">
        <v>55</v>
      </c>
      <c r="E1682" s="6" t="s">
        <v>8475</v>
      </c>
      <c r="F1682" s="5" t="b">
        <v>0</v>
      </c>
      <c r="G1682" s="5" t="b">
        <v>0</v>
      </c>
      <c r="H1682" s="6" t="s">
        <v>8476</v>
      </c>
      <c r="I1682" s="6" t="s">
        <v>8477</v>
      </c>
      <c r="J1682" s="5">
        <v>88.148179999999996</v>
      </c>
      <c r="K1682" s="5" t="b">
        <v>0</v>
      </c>
      <c r="L1682" s="6" t="s">
        <v>55</v>
      </c>
      <c r="M1682" s="6" t="s">
        <v>8478</v>
      </c>
      <c r="N1682" s="6" t="s">
        <v>3256</v>
      </c>
      <c r="O1682" s="5">
        <v>0.2</v>
      </c>
      <c r="P1682" s="6" t="s">
        <v>8479</v>
      </c>
      <c r="Q1682" s="5">
        <v>511.9</v>
      </c>
      <c r="R1682" s="5">
        <v>537.94290000000001</v>
      </c>
      <c r="S1682" s="5">
        <v>2117</v>
      </c>
    </row>
    <row r="1683" spans="1:19" x14ac:dyDescent="0.25">
      <c r="A1683" s="5">
        <v>2118</v>
      </c>
      <c r="B1683" s="6" t="s">
        <v>8480</v>
      </c>
      <c r="C1683" s="6" t="s">
        <v>8481</v>
      </c>
      <c r="D1683" s="6" t="s">
        <v>55</v>
      </c>
      <c r="E1683" s="6" t="s">
        <v>8482</v>
      </c>
      <c r="F1683" s="5" t="b">
        <v>0</v>
      </c>
      <c r="G1683" s="5" t="b">
        <v>0</v>
      </c>
      <c r="H1683" s="6" t="s">
        <v>8483</v>
      </c>
      <c r="I1683" s="6" t="s">
        <v>8484</v>
      </c>
      <c r="J1683" s="5">
        <v>128.16898</v>
      </c>
      <c r="K1683" s="5" t="b">
        <v>0</v>
      </c>
      <c r="L1683" s="6" t="s">
        <v>55</v>
      </c>
      <c r="M1683" s="6" t="s">
        <v>8485</v>
      </c>
      <c r="N1683" s="6" t="s">
        <v>3485</v>
      </c>
      <c r="O1683" s="5">
        <v>0.28571429999999998</v>
      </c>
      <c r="P1683" s="6" t="s">
        <v>8486</v>
      </c>
      <c r="Q1683" s="5">
        <v>1219</v>
      </c>
      <c r="R1683" s="5">
        <v>749.58010000000002</v>
      </c>
      <c r="S1683" s="5">
        <v>2118</v>
      </c>
    </row>
    <row r="1684" spans="1:19" ht="25.5" x14ac:dyDescent="0.25">
      <c r="A1684" s="5">
        <v>2119</v>
      </c>
      <c r="B1684" s="6" t="s">
        <v>8487</v>
      </c>
      <c r="C1684" s="6" t="s">
        <v>8488</v>
      </c>
      <c r="D1684" s="6" t="s">
        <v>55</v>
      </c>
      <c r="E1684" s="6" t="s">
        <v>8489</v>
      </c>
      <c r="F1684" s="5" t="b">
        <v>0</v>
      </c>
      <c r="G1684" s="5" t="b">
        <v>0</v>
      </c>
      <c r="H1684" s="6" t="s">
        <v>8490</v>
      </c>
      <c r="I1684" s="6" t="s">
        <v>8491</v>
      </c>
      <c r="J1684" s="5">
        <v>72.105720000000005</v>
      </c>
      <c r="K1684" s="5" t="b">
        <v>0</v>
      </c>
      <c r="L1684" s="6" t="s">
        <v>55</v>
      </c>
      <c r="M1684" s="6" t="s">
        <v>8492</v>
      </c>
      <c r="N1684" s="6" t="s">
        <v>360</v>
      </c>
      <c r="O1684" s="5">
        <v>0.25</v>
      </c>
      <c r="P1684" s="6" t="s">
        <v>8493</v>
      </c>
      <c r="Q1684" s="5">
        <v>21860</v>
      </c>
      <c r="R1684" s="5">
        <v>20427.8</v>
      </c>
      <c r="S1684" s="5">
        <v>2119</v>
      </c>
    </row>
    <row r="1685" spans="1:19" ht="25.5" x14ac:dyDescent="0.25">
      <c r="A1685" s="5">
        <v>2120</v>
      </c>
      <c r="B1685" s="6" t="s">
        <v>2569</v>
      </c>
      <c r="C1685" s="6" t="s">
        <v>2569</v>
      </c>
      <c r="D1685" s="6" t="s">
        <v>8494</v>
      </c>
      <c r="E1685" s="6" t="s">
        <v>8495</v>
      </c>
      <c r="F1685" s="5" t="b">
        <v>0</v>
      </c>
      <c r="G1685" s="5" t="b">
        <v>0</v>
      </c>
      <c r="H1685" s="6" t="s">
        <v>8496</v>
      </c>
      <c r="I1685" s="6" t="s">
        <v>8497</v>
      </c>
      <c r="J1685" s="5">
        <v>56.106319999999997</v>
      </c>
      <c r="K1685" s="5" t="b">
        <v>0</v>
      </c>
      <c r="L1685" s="6" t="s">
        <v>55</v>
      </c>
      <c r="M1685" s="6" t="s">
        <v>8498</v>
      </c>
      <c r="N1685" s="6" t="s">
        <v>505</v>
      </c>
      <c r="P1685" s="6" t="s">
        <v>55</v>
      </c>
      <c r="Q1685" s="5">
        <v>248000</v>
      </c>
      <c r="S1685" s="5">
        <v>2120</v>
      </c>
    </row>
    <row r="1686" spans="1:19" x14ac:dyDescent="0.25">
      <c r="A1686" s="5">
        <v>2121</v>
      </c>
      <c r="B1686" s="6" t="s">
        <v>2569</v>
      </c>
      <c r="C1686" s="6" t="s">
        <v>2569</v>
      </c>
      <c r="D1686" s="6" t="s">
        <v>55</v>
      </c>
      <c r="E1686" s="6" t="s">
        <v>8499</v>
      </c>
      <c r="F1686" s="5" t="b">
        <v>0</v>
      </c>
      <c r="G1686" s="5" t="b">
        <v>0</v>
      </c>
      <c r="H1686" s="6" t="s">
        <v>8500</v>
      </c>
      <c r="I1686" s="6" t="s">
        <v>8501</v>
      </c>
      <c r="J1686" s="5">
        <v>138.24992</v>
      </c>
      <c r="K1686" s="5" t="b">
        <v>0</v>
      </c>
      <c r="L1686" s="6" t="s">
        <v>55</v>
      </c>
      <c r="M1686" s="6" t="s">
        <v>55</v>
      </c>
      <c r="N1686" s="6" t="s">
        <v>2201</v>
      </c>
      <c r="P1686" s="6" t="s">
        <v>55</v>
      </c>
      <c r="Q1686" s="5">
        <v>232</v>
      </c>
      <c r="S1686" s="5">
        <v>2121</v>
      </c>
    </row>
    <row r="1687" spans="1:19" x14ac:dyDescent="0.25">
      <c r="A1687" s="5">
        <v>2122</v>
      </c>
      <c r="B1687" s="6" t="s">
        <v>2569</v>
      </c>
      <c r="C1687" s="6" t="s">
        <v>2569</v>
      </c>
      <c r="D1687" s="6" t="s">
        <v>55</v>
      </c>
      <c r="E1687" s="6" t="s">
        <v>2966</v>
      </c>
      <c r="F1687" s="5" t="b">
        <v>0</v>
      </c>
      <c r="G1687" s="5" t="b">
        <v>0</v>
      </c>
      <c r="H1687" s="6" t="s">
        <v>8502</v>
      </c>
      <c r="I1687" s="6" t="s">
        <v>8503</v>
      </c>
      <c r="J1687" s="5">
        <v>152.2765</v>
      </c>
      <c r="K1687" s="5" t="b">
        <v>0</v>
      </c>
      <c r="L1687" s="6" t="s">
        <v>55</v>
      </c>
      <c r="M1687" s="6" t="s">
        <v>55</v>
      </c>
      <c r="N1687" s="6" t="s">
        <v>141</v>
      </c>
      <c r="P1687" s="6" t="s">
        <v>55</v>
      </c>
      <c r="Q1687" s="5">
        <v>91.19</v>
      </c>
      <c r="S1687" s="5">
        <v>2122</v>
      </c>
    </row>
    <row r="1688" spans="1:19" x14ac:dyDescent="0.25">
      <c r="A1688" s="5">
        <v>2123</v>
      </c>
      <c r="B1688" s="6" t="s">
        <v>2569</v>
      </c>
      <c r="C1688" s="6" t="s">
        <v>2569</v>
      </c>
      <c r="D1688" s="6" t="s">
        <v>55</v>
      </c>
      <c r="E1688" s="6" t="s">
        <v>8504</v>
      </c>
      <c r="F1688" s="5" t="b">
        <v>0</v>
      </c>
      <c r="G1688" s="5" t="b">
        <v>0</v>
      </c>
      <c r="H1688" s="6" t="s">
        <v>8505</v>
      </c>
      <c r="I1688" s="6" t="s">
        <v>8506</v>
      </c>
      <c r="J1688" s="5">
        <v>124.22333999999999</v>
      </c>
      <c r="K1688" s="5" t="b">
        <v>0</v>
      </c>
      <c r="L1688" s="6" t="s">
        <v>55</v>
      </c>
      <c r="M1688" s="6" t="s">
        <v>55</v>
      </c>
      <c r="N1688" s="6" t="s">
        <v>2195</v>
      </c>
      <c r="P1688" s="6" t="s">
        <v>55</v>
      </c>
      <c r="Q1688" s="5">
        <v>661.3</v>
      </c>
      <c r="S1688" s="5">
        <v>2123</v>
      </c>
    </row>
    <row r="1689" spans="1:19" x14ac:dyDescent="0.25">
      <c r="A1689" s="5">
        <v>2124</v>
      </c>
      <c r="B1689" s="6" t="s">
        <v>2569</v>
      </c>
      <c r="C1689" s="6" t="s">
        <v>2569</v>
      </c>
      <c r="D1689" s="6" t="s">
        <v>55</v>
      </c>
      <c r="E1689" s="6" t="s">
        <v>8507</v>
      </c>
      <c r="F1689" s="5" t="b">
        <v>0</v>
      </c>
      <c r="G1689" s="5" t="b">
        <v>0</v>
      </c>
      <c r="H1689" s="6" t="s">
        <v>8508</v>
      </c>
      <c r="I1689" s="6" t="s">
        <v>8509</v>
      </c>
      <c r="J1689" s="5">
        <v>120.19158</v>
      </c>
      <c r="K1689" s="5" t="b">
        <v>0</v>
      </c>
      <c r="L1689" s="6" t="s">
        <v>55</v>
      </c>
      <c r="M1689" s="6" t="s">
        <v>55</v>
      </c>
      <c r="N1689" s="6" t="s">
        <v>274</v>
      </c>
      <c r="P1689" s="6" t="s">
        <v>55</v>
      </c>
      <c r="Q1689" s="5">
        <v>305.3</v>
      </c>
      <c r="S1689" s="5">
        <v>2124</v>
      </c>
    </row>
    <row r="1690" spans="1:19" x14ac:dyDescent="0.25">
      <c r="A1690" s="5">
        <v>2125</v>
      </c>
      <c r="B1690" s="6" t="s">
        <v>2569</v>
      </c>
      <c r="C1690" s="6" t="s">
        <v>2569</v>
      </c>
      <c r="D1690" s="6" t="s">
        <v>55</v>
      </c>
      <c r="E1690" s="6" t="s">
        <v>8510</v>
      </c>
      <c r="F1690" s="5" t="b">
        <v>0</v>
      </c>
      <c r="G1690" s="5" t="b">
        <v>0</v>
      </c>
      <c r="H1690" s="6" t="s">
        <v>8511</v>
      </c>
      <c r="I1690" s="6" t="s">
        <v>8512</v>
      </c>
      <c r="J1690" s="5">
        <v>240.46773999999999</v>
      </c>
      <c r="K1690" s="5" t="b">
        <v>0</v>
      </c>
      <c r="L1690" s="6" t="s">
        <v>55</v>
      </c>
      <c r="M1690" s="6" t="s">
        <v>55</v>
      </c>
      <c r="N1690" s="6" t="s">
        <v>5591</v>
      </c>
      <c r="P1690" s="6" t="s">
        <v>55</v>
      </c>
      <c r="Q1690" s="5">
        <v>0.432</v>
      </c>
      <c r="S1690" s="5">
        <v>2125</v>
      </c>
    </row>
    <row r="1691" spans="1:19" x14ac:dyDescent="0.25">
      <c r="A1691" s="5">
        <v>2126</v>
      </c>
      <c r="B1691" s="6" t="s">
        <v>2569</v>
      </c>
      <c r="C1691" s="6" t="s">
        <v>2569</v>
      </c>
      <c r="D1691" s="6" t="s">
        <v>55</v>
      </c>
      <c r="E1691" s="6" t="s">
        <v>8513</v>
      </c>
      <c r="F1691" s="5" t="b">
        <v>0</v>
      </c>
      <c r="G1691" s="5" t="b">
        <v>0</v>
      </c>
      <c r="H1691" s="6" t="s">
        <v>8514</v>
      </c>
      <c r="I1691" s="6" t="s">
        <v>8515</v>
      </c>
      <c r="J1691" s="5">
        <v>100.20193999999999</v>
      </c>
      <c r="K1691" s="5" t="b">
        <v>0</v>
      </c>
      <c r="L1691" s="6" t="s">
        <v>55</v>
      </c>
      <c r="M1691" s="6" t="s">
        <v>55</v>
      </c>
      <c r="N1691" s="6" t="s">
        <v>758</v>
      </c>
      <c r="P1691" s="6" t="s">
        <v>55</v>
      </c>
      <c r="Q1691" s="5">
        <v>6119</v>
      </c>
      <c r="S1691" s="5">
        <v>2126</v>
      </c>
    </row>
    <row r="1692" spans="1:19" x14ac:dyDescent="0.25">
      <c r="A1692" s="5">
        <v>2127</v>
      </c>
      <c r="B1692" s="6" t="s">
        <v>2569</v>
      </c>
      <c r="C1692" s="6" t="s">
        <v>2569</v>
      </c>
      <c r="D1692" s="6" t="s">
        <v>55</v>
      </c>
      <c r="E1692" s="6" t="s">
        <v>8516</v>
      </c>
      <c r="F1692" s="5" t="b">
        <v>0</v>
      </c>
      <c r="G1692" s="5" t="b">
        <v>0</v>
      </c>
      <c r="H1692" s="6" t="s">
        <v>8517</v>
      </c>
      <c r="I1692" s="6" t="s">
        <v>8518</v>
      </c>
      <c r="J1692" s="5">
        <v>86.175359999999998</v>
      </c>
      <c r="K1692" s="5" t="b">
        <v>0</v>
      </c>
      <c r="L1692" s="6" t="s">
        <v>55</v>
      </c>
      <c r="M1692" s="6" t="s">
        <v>55</v>
      </c>
      <c r="N1692" s="6" t="s">
        <v>816</v>
      </c>
      <c r="P1692" s="6" t="s">
        <v>55</v>
      </c>
      <c r="Q1692" s="5">
        <v>20000</v>
      </c>
      <c r="S1692" s="5">
        <v>2127</v>
      </c>
    </row>
    <row r="1693" spans="1:19" x14ac:dyDescent="0.25">
      <c r="A1693" s="5">
        <v>2128</v>
      </c>
      <c r="B1693" s="6" t="s">
        <v>2569</v>
      </c>
      <c r="C1693" s="6" t="s">
        <v>2569</v>
      </c>
      <c r="D1693" s="6" t="s">
        <v>55</v>
      </c>
      <c r="E1693" s="6" t="s">
        <v>8519</v>
      </c>
      <c r="F1693" s="5" t="b">
        <v>0</v>
      </c>
      <c r="G1693" s="5" t="b">
        <v>0</v>
      </c>
      <c r="H1693" s="6" t="s">
        <v>8520</v>
      </c>
      <c r="I1693" s="6" t="s">
        <v>8521</v>
      </c>
      <c r="J1693" s="5">
        <v>128.2551</v>
      </c>
      <c r="K1693" s="5" t="b">
        <v>0</v>
      </c>
      <c r="L1693" s="6" t="s">
        <v>55</v>
      </c>
      <c r="M1693" s="6" t="s">
        <v>55</v>
      </c>
      <c r="N1693" s="6" t="s">
        <v>748</v>
      </c>
      <c r="P1693" s="6" t="s">
        <v>55</v>
      </c>
      <c r="Q1693" s="5">
        <v>661.3</v>
      </c>
      <c r="S1693" s="5">
        <v>2128</v>
      </c>
    </row>
    <row r="1694" spans="1:19" x14ac:dyDescent="0.25">
      <c r="A1694" s="5">
        <v>2129</v>
      </c>
      <c r="B1694" s="6" t="s">
        <v>2569</v>
      </c>
      <c r="C1694" s="6" t="s">
        <v>2569</v>
      </c>
      <c r="D1694" s="6" t="s">
        <v>55</v>
      </c>
      <c r="E1694" s="6" t="s">
        <v>8522</v>
      </c>
      <c r="F1694" s="5" t="b">
        <v>0</v>
      </c>
      <c r="G1694" s="5" t="b">
        <v>0</v>
      </c>
      <c r="H1694" s="6" t="s">
        <v>8523</v>
      </c>
      <c r="I1694" s="6" t="s">
        <v>8524</v>
      </c>
      <c r="J1694" s="5">
        <v>254.49431999999999</v>
      </c>
      <c r="K1694" s="5" t="b">
        <v>0</v>
      </c>
      <c r="L1694" s="6" t="s">
        <v>55</v>
      </c>
      <c r="M1694" s="6" t="s">
        <v>55</v>
      </c>
      <c r="N1694" s="6" t="s">
        <v>5618</v>
      </c>
      <c r="P1694" s="6" t="s">
        <v>55</v>
      </c>
      <c r="Q1694" s="5">
        <v>0.1946</v>
      </c>
      <c r="S1694" s="5">
        <v>2129</v>
      </c>
    </row>
    <row r="1695" spans="1:19" x14ac:dyDescent="0.25">
      <c r="A1695" s="5">
        <v>2130</v>
      </c>
      <c r="B1695" s="6" t="s">
        <v>2569</v>
      </c>
      <c r="C1695" s="6" t="s">
        <v>2569</v>
      </c>
      <c r="D1695" s="6" t="s">
        <v>55</v>
      </c>
      <c r="E1695" s="6" t="s">
        <v>8525</v>
      </c>
      <c r="F1695" s="5" t="b">
        <v>0</v>
      </c>
      <c r="G1695" s="5" t="b">
        <v>0</v>
      </c>
      <c r="H1695" s="6" t="s">
        <v>8526</v>
      </c>
      <c r="I1695" s="6" t="s">
        <v>8527</v>
      </c>
      <c r="J1695" s="5">
        <v>114.22852</v>
      </c>
      <c r="K1695" s="5" t="b">
        <v>0</v>
      </c>
      <c r="L1695" s="6" t="s">
        <v>55</v>
      </c>
      <c r="M1695" s="6" t="s">
        <v>55</v>
      </c>
      <c r="N1695" s="6" t="s">
        <v>765</v>
      </c>
      <c r="P1695" s="6" t="s">
        <v>55</v>
      </c>
      <c r="Q1695" s="5">
        <v>1973</v>
      </c>
      <c r="S1695" s="5">
        <v>2130</v>
      </c>
    </row>
    <row r="1696" spans="1:19" x14ac:dyDescent="0.25">
      <c r="A1696" s="5">
        <v>2131</v>
      </c>
      <c r="B1696" s="6" t="s">
        <v>2569</v>
      </c>
      <c r="C1696" s="6" t="s">
        <v>2569</v>
      </c>
      <c r="D1696" s="6" t="s">
        <v>55</v>
      </c>
      <c r="E1696" s="6" t="s">
        <v>8528</v>
      </c>
      <c r="F1696" s="5" t="b">
        <v>0</v>
      </c>
      <c r="G1696" s="5" t="b">
        <v>0</v>
      </c>
      <c r="H1696" s="6" t="s">
        <v>8529</v>
      </c>
      <c r="I1696" s="6" t="s">
        <v>8530</v>
      </c>
      <c r="J1696" s="5">
        <v>212.41458</v>
      </c>
      <c r="K1696" s="5" t="b">
        <v>0</v>
      </c>
      <c r="L1696" s="6" t="s">
        <v>55</v>
      </c>
      <c r="M1696" s="6" t="s">
        <v>55</v>
      </c>
      <c r="N1696" s="6" t="s">
        <v>5625</v>
      </c>
      <c r="P1696" s="6" t="s">
        <v>55</v>
      </c>
      <c r="Q1696" s="5">
        <v>2.04</v>
      </c>
      <c r="S1696" s="5">
        <v>2131</v>
      </c>
    </row>
    <row r="1697" spans="1:19" x14ac:dyDescent="0.25">
      <c r="A1697" s="5">
        <v>2132</v>
      </c>
      <c r="B1697" s="6" t="s">
        <v>2569</v>
      </c>
      <c r="C1697" s="6" t="s">
        <v>2569</v>
      </c>
      <c r="D1697" s="6" t="s">
        <v>55</v>
      </c>
      <c r="E1697" s="6" t="s">
        <v>8531</v>
      </c>
      <c r="F1697" s="5" t="b">
        <v>0</v>
      </c>
      <c r="G1697" s="5" t="b">
        <v>0</v>
      </c>
      <c r="H1697" s="6" t="s">
        <v>8532</v>
      </c>
      <c r="I1697" s="6" t="s">
        <v>8533</v>
      </c>
      <c r="J1697" s="5">
        <v>72.148780000000002</v>
      </c>
      <c r="K1697" s="5" t="b">
        <v>0</v>
      </c>
      <c r="L1697" s="6" t="s">
        <v>55</v>
      </c>
      <c r="M1697" s="6" t="s">
        <v>55</v>
      </c>
      <c r="N1697" s="6" t="s">
        <v>846</v>
      </c>
      <c r="P1697" s="6" t="s">
        <v>55</v>
      </c>
      <c r="Q1697" s="5">
        <v>68390</v>
      </c>
      <c r="S1697" s="5">
        <v>2132</v>
      </c>
    </row>
    <row r="1698" spans="1:19" x14ac:dyDescent="0.25">
      <c r="A1698" s="5">
        <v>2133</v>
      </c>
      <c r="B1698" s="6" t="s">
        <v>2569</v>
      </c>
      <c r="C1698" s="6" t="s">
        <v>2569</v>
      </c>
      <c r="D1698" s="6" t="s">
        <v>55</v>
      </c>
      <c r="E1698" s="6" t="s">
        <v>8534</v>
      </c>
      <c r="F1698" s="5" t="b">
        <v>0</v>
      </c>
      <c r="G1698" s="5" t="b">
        <v>0</v>
      </c>
      <c r="H1698" s="6" t="s">
        <v>8535</v>
      </c>
      <c r="I1698" s="6" t="s">
        <v>8536</v>
      </c>
      <c r="J1698" s="5">
        <v>70.132900000000006</v>
      </c>
      <c r="K1698" s="5" t="b">
        <v>0</v>
      </c>
      <c r="L1698" s="6" t="s">
        <v>55</v>
      </c>
      <c r="M1698" s="6" t="s">
        <v>55</v>
      </c>
      <c r="N1698" s="6" t="s">
        <v>736</v>
      </c>
      <c r="P1698" s="6" t="s">
        <v>55</v>
      </c>
      <c r="Q1698" s="5">
        <v>67590</v>
      </c>
      <c r="S1698" s="5">
        <v>2133</v>
      </c>
    </row>
    <row r="1699" spans="1:19" x14ac:dyDescent="0.25">
      <c r="A1699" s="5">
        <v>2134</v>
      </c>
      <c r="B1699" s="6" t="s">
        <v>2569</v>
      </c>
      <c r="C1699" s="6" t="s">
        <v>2569</v>
      </c>
      <c r="D1699" s="6" t="s">
        <v>55</v>
      </c>
      <c r="E1699" s="6" t="s">
        <v>8537</v>
      </c>
      <c r="F1699" s="5" t="b">
        <v>0</v>
      </c>
      <c r="G1699" s="5" t="b">
        <v>0</v>
      </c>
      <c r="H1699" s="6" t="s">
        <v>8538</v>
      </c>
      <c r="I1699" s="6" t="s">
        <v>8539</v>
      </c>
      <c r="J1699" s="5">
        <v>120.19158</v>
      </c>
      <c r="K1699" s="5" t="b">
        <v>0</v>
      </c>
      <c r="L1699" s="6" t="s">
        <v>55</v>
      </c>
      <c r="M1699" s="6" t="s">
        <v>55</v>
      </c>
      <c r="N1699" s="6" t="s">
        <v>274</v>
      </c>
      <c r="P1699" s="6" t="s">
        <v>55</v>
      </c>
      <c r="Q1699" s="5">
        <v>348</v>
      </c>
      <c r="S1699" s="5">
        <v>2134</v>
      </c>
    </row>
    <row r="1700" spans="1:19" x14ac:dyDescent="0.25">
      <c r="A1700" s="5">
        <v>2135</v>
      </c>
      <c r="B1700" s="6" t="s">
        <v>2569</v>
      </c>
      <c r="C1700" s="6" t="s">
        <v>2569</v>
      </c>
      <c r="D1700" s="6" t="s">
        <v>55</v>
      </c>
      <c r="E1700" s="6" t="s">
        <v>8540</v>
      </c>
      <c r="F1700" s="5" t="b">
        <v>0</v>
      </c>
      <c r="G1700" s="5" t="b">
        <v>0</v>
      </c>
      <c r="H1700" s="6" t="s">
        <v>8541</v>
      </c>
      <c r="I1700" s="6" t="s">
        <v>8542</v>
      </c>
      <c r="J1700" s="5">
        <v>198.38800000000001</v>
      </c>
      <c r="K1700" s="5" t="b">
        <v>0</v>
      </c>
      <c r="L1700" s="6" t="s">
        <v>55</v>
      </c>
      <c r="M1700" s="6" t="s">
        <v>55</v>
      </c>
      <c r="N1700" s="6" t="s">
        <v>5632</v>
      </c>
      <c r="P1700" s="6" t="s">
        <v>55</v>
      </c>
      <c r="Q1700" s="5">
        <v>4.92</v>
      </c>
      <c r="S1700" s="5">
        <v>2135</v>
      </c>
    </row>
    <row r="1701" spans="1:19" x14ac:dyDescent="0.25">
      <c r="A1701" s="5">
        <v>2136</v>
      </c>
      <c r="B1701" s="6" t="s">
        <v>2569</v>
      </c>
      <c r="C1701" s="6" t="s">
        <v>2569</v>
      </c>
      <c r="D1701" s="6" t="s">
        <v>55</v>
      </c>
      <c r="E1701" s="6" t="s">
        <v>55</v>
      </c>
      <c r="F1701" s="5" t="b">
        <v>0</v>
      </c>
      <c r="G1701" s="5" t="b">
        <v>0</v>
      </c>
      <c r="H1701" s="6" t="s">
        <v>8543</v>
      </c>
      <c r="I1701" s="6" t="s">
        <v>55</v>
      </c>
      <c r="J1701" s="5">
        <v>62.676218028011597</v>
      </c>
      <c r="K1701" s="5" t="b">
        <v>0</v>
      </c>
      <c r="L1701" s="6" t="s">
        <v>55</v>
      </c>
      <c r="M1701" s="6" t="s">
        <v>55</v>
      </c>
      <c r="N1701" s="6" t="s">
        <v>55</v>
      </c>
      <c r="P1701" s="6" t="s">
        <v>55</v>
      </c>
      <c r="Q1701" s="5">
        <v>31.46</v>
      </c>
      <c r="S1701" s="5">
        <v>2136</v>
      </c>
    </row>
    <row r="1702" spans="1:19" x14ac:dyDescent="0.25">
      <c r="A1702" s="5">
        <v>2137</v>
      </c>
      <c r="B1702" s="6" t="s">
        <v>2569</v>
      </c>
      <c r="C1702" s="6" t="s">
        <v>2569</v>
      </c>
      <c r="D1702" s="6" t="s">
        <v>55</v>
      </c>
      <c r="E1702" s="6" t="s">
        <v>55</v>
      </c>
      <c r="F1702" s="5" t="b">
        <v>0</v>
      </c>
      <c r="G1702" s="5" t="b">
        <v>0</v>
      </c>
      <c r="H1702" s="6" t="s">
        <v>8544</v>
      </c>
      <c r="I1702" s="6" t="s">
        <v>8545</v>
      </c>
      <c r="J1702" s="5">
        <v>81.524985869496405</v>
      </c>
      <c r="K1702" s="5" t="b">
        <v>0</v>
      </c>
      <c r="L1702" s="6" t="s">
        <v>55</v>
      </c>
      <c r="M1702" s="6" t="s">
        <v>55</v>
      </c>
      <c r="N1702" s="6" t="s">
        <v>55</v>
      </c>
      <c r="P1702" s="6" t="s">
        <v>55</v>
      </c>
      <c r="Q1702" s="5">
        <v>5253</v>
      </c>
      <c r="S1702" s="5">
        <v>2137</v>
      </c>
    </row>
    <row r="1703" spans="1:19" x14ac:dyDescent="0.25">
      <c r="A1703" s="5">
        <v>2138</v>
      </c>
      <c r="B1703" s="6" t="s">
        <v>8546</v>
      </c>
      <c r="C1703" s="6" t="s">
        <v>8547</v>
      </c>
      <c r="D1703" s="6" t="s">
        <v>55</v>
      </c>
      <c r="E1703" s="6" t="s">
        <v>8548</v>
      </c>
      <c r="F1703" s="5" t="b">
        <v>0</v>
      </c>
      <c r="G1703" s="5" t="b">
        <v>0</v>
      </c>
      <c r="H1703" s="6" t="s">
        <v>8549</v>
      </c>
      <c r="I1703" s="6" t="s">
        <v>8550</v>
      </c>
      <c r="J1703" s="5">
        <v>84.345491167350104</v>
      </c>
      <c r="K1703" s="5" t="b">
        <v>0</v>
      </c>
      <c r="L1703" s="6" t="s">
        <v>55</v>
      </c>
      <c r="M1703" s="6" t="s">
        <v>8551</v>
      </c>
      <c r="N1703" s="6" t="s">
        <v>55</v>
      </c>
      <c r="P1703" s="6" t="s">
        <v>55</v>
      </c>
      <c r="Q1703" s="5">
        <v>6119</v>
      </c>
      <c r="S1703" s="5">
        <v>2138</v>
      </c>
    </row>
    <row r="1704" spans="1:19" ht="25.5" x14ac:dyDescent="0.25">
      <c r="A1704" s="5">
        <v>2139</v>
      </c>
      <c r="B1704" s="6" t="s">
        <v>8552</v>
      </c>
      <c r="C1704" s="6" t="s">
        <v>8553</v>
      </c>
      <c r="D1704" s="6" t="s">
        <v>55</v>
      </c>
      <c r="E1704" s="6" t="s">
        <v>55</v>
      </c>
      <c r="F1704" s="5" t="b">
        <v>0</v>
      </c>
      <c r="G1704" s="5" t="b">
        <v>0</v>
      </c>
      <c r="H1704" s="6" t="s">
        <v>8554</v>
      </c>
      <c r="I1704" s="6" t="s">
        <v>55</v>
      </c>
      <c r="J1704" s="5">
        <v>330.35802100000001</v>
      </c>
      <c r="K1704" s="5" t="b">
        <v>0</v>
      </c>
      <c r="L1704" s="6" t="s">
        <v>55</v>
      </c>
      <c r="M1704" s="6" t="s">
        <v>8555</v>
      </c>
      <c r="N1704" s="6" t="s">
        <v>8556</v>
      </c>
      <c r="O1704" s="5">
        <v>0.6</v>
      </c>
      <c r="P1704" s="6" t="s">
        <v>8557</v>
      </c>
      <c r="Q1704" s="5">
        <v>1.653E-2</v>
      </c>
      <c r="R1704" s="5">
        <v>0.71977939999999996</v>
      </c>
      <c r="S1704" s="5">
        <v>2139</v>
      </c>
    </row>
    <row r="1705" spans="1:19" x14ac:dyDescent="0.25">
      <c r="A1705" s="5">
        <v>2140</v>
      </c>
      <c r="B1705" s="6" t="s">
        <v>8558</v>
      </c>
      <c r="C1705" s="6" t="s">
        <v>8559</v>
      </c>
      <c r="D1705" s="6" t="s">
        <v>55</v>
      </c>
      <c r="E1705" s="6" t="s">
        <v>8560</v>
      </c>
      <c r="F1705" s="5" t="b">
        <v>0</v>
      </c>
      <c r="G1705" s="5" t="b">
        <v>1</v>
      </c>
      <c r="H1705" s="6" t="s">
        <v>8561</v>
      </c>
      <c r="I1705" s="6" t="s">
        <v>8562</v>
      </c>
      <c r="J1705" s="5">
        <v>98.056880000000007</v>
      </c>
      <c r="K1705" s="5" t="b">
        <v>0</v>
      </c>
      <c r="L1705" s="6" t="s">
        <v>55</v>
      </c>
      <c r="M1705" s="6" t="s">
        <v>8563</v>
      </c>
      <c r="N1705" s="6" t="s">
        <v>8564</v>
      </c>
      <c r="O1705" s="5">
        <v>0.75</v>
      </c>
      <c r="P1705" s="6" t="s">
        <v>8565</v>
      </c>
      <c r="Q1705" s="5">
        <v>22.13</v>
      </c>
      <c r="R1705" s="5">
        <v>127592.7</v>
      </c>
      <c r="S1705" s="5">
        <v>2140</v>
      </c>
    </row>
    <row r="1706" spans="1:19" x14ac:dyDescent="0.25">
      <c r="A1706" s="5">
        <v>2141</v>
      </c>
      <c r="B1706" s="6" t="s">
        <v>8566</v>
      </c>
      <c r="C1706" s="6" t="s">
        <v>8567</v>
      </c>
      <c r="D1706" s="6" t="s">
        <v>55</v>
      </c>
      <c r="E1706" s="6" t="s">
        <v>55</v>
      </c>
      <c r="F1706" s="5" t="b">
        <v>0</v>
      </c>
      <c r="G1706" s="5" t="b">
        <v>0</v>
      </c>
      <c r="H1706" s="6" t="s">
        <v>8568</v>
      </c>
      <c r="I1706" s="6" t="s">
        <v>55</v>
      </c>
      <c r="J1706" s="5">
        <v>62.676218028011597</v>
      </c>
      <c r="K1706" s="5" t="b">
        <v>0</v>
      </c>
      <c r="L1706" s="6" t="s">
        <v>55</v>
      </c>
      <c r="M1706" s="6" t="s">
        <v>8569</v>
      </c>
      <c r="N1706" s="6" t="s">
        <v>55</v>
      </c>
      <c r="P1706" s="6" t="s">
        <v>55</v>
      </c>
      <c r="Q1706" s="5">
        <v>230.6</v>
      </c>
      <c r="S1706" s="5">
        <v>2141</v>
      </c>
    </row>
    <row r="1707" spans="1:19" x14ac:dyDescent="0.25">
      <c r="A1707" s="5">
        <v>2142</v>
      </c>
      <c r="B1707" s="6" t="s">
        <v>8570</v>
      </c>
      <c r="C1707" s="6" t="s">
        <v>8571</v>
      </c>
      <c r="D1707" s="6" t="s">
        <v>55</v>
      </c>
      <c r="E1707" s="6" t="s">
        <v>55</v>
      </c>
      <c r="F1707" s="5" t="b">
        <v>0</v>
      </c>
      <c r="G1707" s="5" t="b">
        <v>0</v>
      </c>
      <c r="H1707" s="6" t="s">
        <v>8572</v>
      </c>
      <c r="I1707" s="6" t="s">
        <v>55</v>
      </c>
      <c r="J1707" s="5">
        <v>98.143000000000001</v>
      </c>
      <c r="K1707" s="5" t="b">
        <v>0</v>
      </c>
      <c r="L1707" s="6" t="s">
        <v>55</v>
      </c>
      <c r="M1707" s="6" t="s">
        <v>8573</v>
      </c>
      <c r="N1707" s="6" t="s">
        <v>2270</v>
      </c>
      <c r="O1707" s="5">
        <v>0.1666667</v>
      </c>
      <c r="P1707" s="6" t="s">
        <v>8574</v>
      </c>
      <c r="Q1707" s="5">
        <v>1640</v>
      </c>
      <c r="R1707" s="5">
        <v>907.11040000000003</v>
      </c>
      <c r="S1707" s="5">
        <v>2142</v>
      </c>
    </row>
    <row r="1708" spans="1:19" x14ac:dyDescent="0.25">
      <c r="A1708" s="5">
        <v>2143</v>
      </c>
      <c r="B1708" s="6" t="s">
        <v>8575</v>
      </c>
      <c r="C1708" s="6" t="s">
        <v>8576</v>
      </c>
      <c r="D1708" s="6" t="s">
        <v>55</v>
      </c>
      <c r="E1708" s="6" t="s">
        <v>55</v>
      </c>
      <c r="F1708" s="5" t="b">
        <v>0</v>
      </c>
      <c r="G1708" s="5" t="b">
        <v>0</v>
      </c>
      <c r="H1708" s="6" t="s">
        <v>8577</v>
      </c>
      <c r="I1708" s="6" t="s">
        <v>55</v>
      </c>
      <c r="J1708" s="5">
        <v>90.120999999999995</v>
      </c>
      <c r="K1708" s="5" t="b">
        <v>0</v>
      </c>
      <c r="L1708" s="6" t="s">
        <v>55</v>
      </c>
      <c r="M1708" s="6" t="s">
        <v>8578</v>
      </c>
      <c r="N1708" s="6" t="s">
        <v>1099</v>
      </c>
      <c r="O1708" s="5">
        <v>0.5</v>
      </c>
      <c r="P1708" s="6" t="s">
        <v>8579</v>
      </c>
      <c r="Q1708" s="5">
        <v>983.9</v>
      </c>
      <c r="R1708" s="5">
        <v>1518.701</v>
      </c>
      <c r="S1708" s="5">
        <v>2143</v>
      </c>
    </row>
    <row r="1709" spans="1:19" x14ac:dyDescent="0.25">
      <c r="A1709" s="5">
        <v>2144</v>
      </c>
      <c r="B1709" s="6" t="s">
        <v>8580</v>
      </c>
      <c r="C1709" s="6" t="s">
        <v>8581</v>
      </c>
      <c r="D1709" s="6" t="s">
        <v>55</v>
      </c>
      <c r="E1709" s="6" t="s">
        <v>8582</v>
      </c>
      <c r="F1709" s="5" t="b">
        <v>0</v>
      </c>
      <c r="G1709" s="5" t="b">
        <v>0</v>
      </c>
      <c r="H1709" s="6" t="s">
        <v>8583</v>
      </c>
      <c r="I1709" s="6" t="s">
        <v>8584</v>
      </c>
      <c r="J1709" s="5">
        <v>86.089240000000004</v>
      </c>
      <c r="K1709" s="5" t="b">
        <v>0</v>
      </c>
      <c r="L1709" s="6" t="s">
        <v>55</v>
      </c>
      <c r="M1709" s="6" t="s">
        <v>8585</v>
      </c>
      <c r="N1709" s="6" t="s">
        <v>2774</v>
      </c>
      <c r="O1709" s="5">
        <v>0.5</v>
      </c>
      <c r="P1709" s="6" t="s">
        <v>8586</v>
      </c>
      <c r="Q1709" s="5">
        <v>11530</v>
      </c>
      <c r="R1709" s="5">
        <v>13514.99</v>
      </c>
      <c r="S1709" s="5">
        <v>2144</v>
      </c>
    </row>
    <row r="1710" spans="1:19" x14ac:dyDescent="0.25">
      <c r="A1710" s="5">
        <v>2145</v>
      </c>
      <c r="B1710" s="6" t="s">
        <v>5814</v>
      </c>
      <c r="C1710" s="6" t="s">
        <v>5815</v>
      </c>
      <c r="D1710" s="6" t="s">
        <v>55</v>
      </c>
      <c r="E1710" s="6" t="s">
        <v>8587</v>
      </c>
      <c r="F1710" s="5" t="b">
        <v>0</v>
      </c>
      <c r="G1710" s="5" t="b">
        <v>0</v>
      </c>
      <c r="H1710" s="6" t="s">
        <v>8588</v>
      </c>
      <c r="I1710" s="6" t="s">
        <v>8589</v>
      </c>
      <c r="J1710" s="5">
        <v>168.23437999999999</v>
      </c>
      <c r="K1710" s="5" t="b">
        <v>0</v>
      </c>
      <c r="L1710" s="6" t="s">
        <v>55</v>
      </c>
      <c r="M1710" s="6" t="s">
        <v>5818</v>
      </c>
      <c r="N1710" s="6" t="s">
        <v>4862</v>
      </c>
      <c r="P1710" s="6" t="s">
        <v>5819</v>
      </c>
      <c r="Q1710" s="5">
        <v>0.85589999999999999</v>
      </c>
      <c r="R1710" s="5">
        <v>3.4750510000000001</v>
      </c>
      <c r="S1710" s="5">
        <v>2145</v>
      </c>
    </row>
    <row r="1711" spans="1:19" x14ac:dyDescent="0.25">
      <c r="A1711" s="5">
        <v>2146</v>
      </c>
      <c r="B1711" s="6" t="s">
        <v>2569</v>
      </c>
      <c r="C1711" s="6" t="s">
        <v>2569</v>
      </c>
      <c r="D1711" s="6" t="s">
        <v>55</v>
      </c>
      <c r="E1711" s="6" t="s">
        <v>8590</v>
      </c>
      <c r="F1711" s="5" t="b">
        <v>0</v>
      </c>
      <c r="G1711" s="5" t="b">
        <v>0</v>
      </c>
      <c r="H1711" s="6" t="s">
        <v>8591</v>
      </c>
      <c r="I1711" s="6" t="s">
        <v>8592</v>
      </c>
      <c r="J1711" s="5">
        <v>212.32846000000001</v>
      </c>
      <c r="K1711" s="5" t="b">
        <v>0</v>
      </c>
      <c r="L1711" s="6" t="s">
        <v>55</v>
      </c>
      <c r="M1711" s="6" t="s">
        <v>55</v>
      </c>
      <c r="N1711" s="6" t="s">
        <v>55</v>
      </c>
      <c r="P1711" s="6" t="s">
        <v>55</v>
      </c>
      <c r="Q1711" s="5">
        <v>1.2310000000000001</v>
      </c>
      <c r="S1711" s="5">
        <v>2146</v>
      </c>
    </row>
    <row r="1712" spans="1:19" x14ac:dyDescent="0.25">
      <c r="A1712" s="5">
        <v>2147</v>
      </c>
      <c r="B1712" s="6" t="s">
        <v>2569</v>
      </c>
      <c r="C1712" s="6" t="s">
        <v>2569</v>
      </c>
      <c r="D1712" s="6" t="s">
        <v>55</v>
      </c>
      <c r="E1712" s="6" t="s">
        <v>8593</v>
      </c>
      <c r="F1712" s="5" t="b">
        <v>0</v>
      </c>
      <c r="G1712" s="5" t="b">
        <v>0</v>
      </c>
      <c r="H1712" s="6" t="s">
        <v>8594</v>
      </c>
      <c r="I1712" s="6" t="s">
        <v>8595</v>
      </c>
      <c r="J1712" s="5">
        <v>228.37</v>
      </c>
      <c r="K1712" s="5" t="b">
        <v>0</v>
      </c>
      <c r="L1712" s="6" t="s">
        <v>55</v>
      </c>
      <c r="M1712" s="6" t="s">
        <v>55</v>
      </c>
      <c r="N1712" s="6" t="s">
        <v>55</v>
      </c>
      <c r="P1712" s="6" t="s">
        <v>55</v>
      </c>
      <c r="S1712" s="5">
        <v>2147</v>
      </c>
    </row>
    <row r="1713" spans="1:19" x14ac:dyDescent="0.25">
      <c r="A1713" s="5">
        <v>2148</v>
      </c>
      <c r="B1713" s="6" t="s">
        <v>2569</v>
      </c>
      <c r="C1713" s="6" t="s">
        <v>2569</v>
      </c>
      <c r="D1713" s="6" t="s">
        <v>55</v>
      </c>
      <c r="E1713" s="6" t="s">
        <v>8596</v>
      </c>
      <c r="F1713" s="5" t="b">
        <v>0</v>
      </c>
      <c r="G1713" s="5" t="b">
        <v>0</v>
      </c>
      <c r="H1713" s="6" t="s">
        <v>8597</v>
      </c>
      <c r="I1713" s="6" t="s">
        <v>8598</v>
      </c>
      <c r="J1713" s="5">
        <v>242.39750000000001</v>
      </c>
      <c r="K1713" s="5" t="b">
        <v>0</v>
      </c>
      <c r="L1713" s="6" t="s">
        <v>55</v>
      </c>
      <c r="M1713" s="6" t="s">
        <v>55</v>
      </c>
      <c r="N1713" s="6" t="s">
        <v>55</v>
      </c>
      <c r="P1713" s="6" t="s">
        <v>55</v>
      </c>
      <c r="Q1713" s="5">
        <v>0.33860000000000001</v>
      </c>
      <c r="S1713" s="5">
        <v>2148</v>
      </c>
    </row>
    <row r="1714" spans="1:19" x14ac:dyDescent="0.25">
      <c r="A1714" s="5">
        <v>2149</v>
      </c>
      <c r="B1714" s="6" t="s">
        <v>2569</v>
      </c>
      <c r="C1714" s="6" t="s">
        <v>2569</v>
      </c>
      <c r="D1714" s="6" t="s">
        <v>55</v>
      </c>
      <c r="E1714" s="6" t="s">
        <v>8599</v>
      </c>
      <c r="F1714" s="5" t="b">
        <v>0</v>
      </c>
      <c r="G1714" s="5" t="b">
        <v>0</v>
      </c>
      <c r="H1714" s="6" t="s">
        <v>8600</v>
      </c>
      <c r="I1714" s="6" t="s">
        <v>8601</v>
      </c>
      <c r="J1714" s="5">
        <v>256.42408</v>
      </c>
      <c r="K1714" s="5" t="b">
        <v>0</v>
      </c>
      <c r="L1714" s="6" t="s">
        <v>55</v>
      </c>
      <c r="M1714" s="6" t="s">
        <v>55</v>
      </c>
      <c r="N1714" s="6" t="s">
        <v>55</v>
      </c>
      <c r="P1714" s="6" t="s">
        <v>55</v>
      </c>
      <c r="Q1714" s="5">
        <v>0.19059999999999999</v>
      </c>
      <c r="S1714" s="5">
        <v>2149</v>
      </c>
    </row>
    <row r="1715" spans="1:19" x14ac:dyDescent="0.25">
      <c r="A1715" s="5">
        <v>2150</v>
      </c>
      <c r="B1715" s="6" t="s">
        <v>2569</v>
      </c>
      <c r="C1715" s="6" t="s">
        <v>2569</v>
      </c>
      <c r="D1715" s="6" t="s">
        <v>55</v>
      </c>
      <c r="E1715" s="6" t="s">
        <v>8602</v>
      </c>
      <c r="F1715" s="5" t="b">
        <v>0</v>
      </c>
      <c r="G1715" s="5" t="b">
        <v>0</v>
      </c>
      <c r="H1715" s="6" t="s">
        <v>8603</v>
      </c>
      <c r="I1715" s="6" t="s">
        <v>8604</v>
      </c>
      <c r="J1715" s="5">
        <v>270.45066000000003</v>
      </c>
      <c r="K1715" s="5" t="b">
        <v>0</v>
      </c>
      <c r="L1715" s="6" t="s">
        <v>55</v>
      </c>
      <c r="M1715" s="6" t="s">
        <v>55</v>
      </c>
      <c r="N1715" s="6" t="s">
        <v>55</v>
      </c>
      <c r="P1715" s="6" t="s">
        <v>55</v>
      </c>
      <c r="Q1715" s="5">
        <v>6.3329999999999997E-2</v>
      </c>
      <c r="S1715" s="5">
        <v>2150</v>
      </c>
    </row>
    <row r="1716" spans="1:19" x14ac:dyDescent="0.25">
      <c r="A1716" s="5">
        <v>2151</v>
      </c>
      <c r="B1716" s="6" t="s">
        <v>2569</v>
      </c>
      <c r="C1716" s="6" t="s">
        <v>2569</v>
      </c>
      <c r="D1716" s="6" t="s">
        <v>55</v>
      </c>
      <c r="E1716" s="6" t="s">
        <v>8605</v>
      </c>
      <c r="F1716" s="5" t="b">
        <v>0</v>
      </c>
      <c r="G1716" s="5" t="b">
        <v>0</v>
      </c>
      <c r="H1716" s="6" t="s">
        <v>8606</v>
      </c>
      <c r="I1716" s="6" t="s">
        <v>8607</v>
      </c>
      <c r="J1716" s="5">
        <v>326.55698000000001</v>
      </c>
      <c r="K1716" s="5" t="b">
        <v>0</v>
      </c>
      <c r="L1716" s="6" t="s">
        <v>55</v>
      </c>
      <c r="M1716" s="6" t="s">
        <v>55</v>
      </c>
      <c r="N1716" s="6" t="s">
        <v>55</v>
      </c>
      <c r="P1716" s="6" t="s">
        <v>55</v>
      </c>
      <c r="Q1716" s="5">
        <v>4.7999999999999996E-3</v>
      </c>
      <c r="S1716" s="5">
        <v>2151</v>
      </c>
    </row>
    <row r="1717" spans="1:19" x14ac:dyDescent="0.25">
      <c r="A1717" s="5">
        <v>2152</v>
      </c>
      <c r="B1717" s="6" t="s">
        <v>2569</v>
      </c>
      <c r="C1717" s="6" t="s">
        <v>2569</v>
      </c>
      <c r="D1717" s="6" t="s">
        <v>55</v>
      </c>
      <c r="E1717" s="6" t="s">
        <v>8608</v>
      </c>
      <c r="F1717" s="5" t="b">
        <v>0</v>
      </c>
      <c r="G1717" s="5" t="b">
        <v>0</v>
      </c>
      <c r="H1717" s="6" t="s">
        <v>8609</v>
      </c>
      <c r="I1717" s="6" t="s">
        <v>8610</v>
      </c>
      <c r="J1717" s="5">
        <v>340.58355999999998</v>
      </c>
      <c r="K1717" s="5" t="b">
        <v>0</v>
      </c>
      <c r="L1717" s="6" t="s">
        <v>55</v>
      </c>
      <c r="M1717" s="6" t="s">
        <v>55</v>
      </c>
      <c r="N1717" s="6" t="s">
        <v>55</v>
      </c>
      <c r="P1717" s="6" t="s">
        <v>55</v>
      </c>
      <c r="Q1717" s="5">
        <v>4.1330000000000002E-4</v>
      </c>
      <c r="S1717" s="5">
        <v>2152</v>
      </c>
    </row>
    <row r="1718" spans="1:19" x14ac:dyDescent="0.25">
      <c r="A1718" s="5">
        <v>2153</v>
      </c>
      <c r="B1718" s="6" t="s">
        <v>8611</v>
      </c>
      <c r="C1718" s="6" t="s">
        <v>8612</v>
      </c>
      <c r="D1718" s="6" t="s">
        <v>55</v>
      </c>
      <c r="E1718" s="6" t="s">
        <v>8613</v>
      </c>
      <c r="F1718" s="5" t="b">
        <v>0</v>
      </c>
      <c r="G1718" s="5" t="b">
        <v>0</v>
      </c>
      <c r="H1718" s="6" t="s">
        <v>8614</v>
      </c>
      <c r="I1718" s="6" t="s">
        <v>8615</v>
      </c>
      <c r="J1718" s="5">
        <v>214.34433999999999</v>
      </c>
      <c r="K1718" s="5" t="b">
        <v>0</v>
      </c>
      <c r="L1718" s="6" t="s">
        <v>55</v>
      </c>
      <c r="M1718" s="6" t="s">
        <v>8616</v>
      </c>
      <c r="N1718" s="6" t="s">
        <v>5354</v>
      </c>
      <c r="O1718" s="5">
        <v>0.15384619999999999</v>
      </c>
      <c r="P1718" s="6" t="s">
        <v>8617</v>
      </c>
      <c r="Q1718" s="5">
        <v>1.4530000000000001</v>
      </c>
      <c r="R1718" s="5">
        <v>0.5823296</v>
      </c>
      <c r="S1718" s="5">
        <v>2153</v>
      </c>
    </row>
    <row r="1719" spans="1:19" x14ac:dyDescent="0.25">
      <c r="A1719" s="5">
        <v>2154</v>
      </c>
      <c r="B1719" s="6" t="s">
        <v>8618</v>
      </c>
      <c r="C1719" s="6" t="s">
        <v>8619</v>
      </c>
      <c r="D1719" s="6" t="s">
        <v>55</v>
      </c>
      <c r="E1719" s="6" t="s">
        <v>8620</v>
      </c>
      <c r="F1719" s="5" t="b">
        <v>0</v>
      </c>
      <c r="G1719" s="5" t="b">
        <v>0</v>
      </c>
      <c r="H1719" s="6" t="s">
        <v>8621</v>
      </c>
      <c r="I1719" s="6" t="s">
        <v>8622</v>
      </c>
      <c r="J1719" s="5">
        <v>60.051960000000001</v>
      </c>
      <c r="K1719" s="5" t="b">
        <v>1</v>
      </c>
      <c r="L1719" s="6" t="s">
        <v>55</v>
      </c>
      <c r="M1719" s="6" t="s">
        <v>8623</v>
      </c>
      <c r="N1719" s="6" t="s">
        <v>1670</v>
      </c>
      <c r="O1719" s="5">
        <v>1</v>
      </c>
      <c r="P1719" s="6" t="s">
        <v>8624</v>
      </c>
      <c r="Q1719" s="5">
        <v>78930</v>
      </c>
      <c r="R1719" s="5">
        <v>1884463</v>
      </c>
      <c r="S1719" s="5">
        <v>2154</v>
      </c>
    </row>
    <row r="1720" spans="1:19" x14ac:dyDescent="0.25">
      <c r="A1720" s="5">
        <v>2155</v>
      </c>
      <c r="B1720" s="6" t="s">
        <v>8625</v>
      </c>
      <c r="C1720" s="6" t="s">
        <v>8626</v>
      </c>
      <c r="D1720" s="6" t="s">
        <v>55</v>
      </c>
      <c r="E1720" s="6" t="s">
        <v>55</v>
      </c>
      <c r="F1720" s="5" t="b">
        <v>0</v>
      </c>
      <c r="G1720" s="5" t="b">
        <v>0</v>
      </c>
      <c r="H1720" s="6" t="s">
        <v>8627</v>
      </c>
      <c r="I1720" s="6" t="s">
        <v>55</v>
      </c>
      <c r="J1720" s="5">
        <v>114.18546000000001</v>
      </c>
      <c r="K1720" s="5" t="b">
        <v>0</v>
      </c>
      <c r="L1720" s="6" t="s">
        <v>55</v>
      </c>
      <c r="M1720" s="6" t="s">
        <v>8628</v>
      </c>
      <c r="N1720" s="6" t="s">
        <v>3156</v>
      </c>
      <c r="O1720" s="5">
        <v>0.14285709999999999</v>
      </c>
      <c r="P1720" s="6" t="s">
        <v>8629</v>
      </c>
      <c r="Q1720" s="5">
        <v>891.9</v>
      </c>
      <c r="R1720" s="5">
        <v>716.15309999999999</v>
      </c>
      <c r="S1720" s="5">
        <v>2155</v>
      </c>
    </row>
    <row r="1721" spans="1:19" x14ac:dyDescent="0.25">
      <c r="A1721" s="5">
        <v>2156</v>
      </c>
      <c r="B1721" s="6" t="s">
        <v>8630</v>
      </c>
      <c r="C1721" s="6" t="s">
        <v>8631</v>
      </c>
      <c r="D1721" s="6" t="s">
        <v>55</v>
      </c>
      <c r="E1721" s="6" t="s">
        <v>8632</v>
      </c>
      <c r="F1721" s="5" t="b">
        <v>0</v>
      </c>
      <c r="G1721" s="5" t="b">
        <v>0</v>
      </c>
      <c r="H1721" s="6" t="s">
        <v>8633</v>
      </c>
      <c r="I1721" s="6" t="s">
        <v>8634</v>
      </c>
      <c r="J1721" s="5">
        <v>242.39750000000001</v>
      </c>
      <c r="K1721" s="5" t="b">
        <v>0</v>
      </c>
      <c r="L1721" s="6" t="s">
        <v>55</v>
      </c>
      <c r="M1721" s="6" t="s">
        <v>8635</v>
      </c>
      <c r="N1721" s="6" t="s">
        <v>5301</v>
      </c>
      <c r="O1721" s="5">
        <v>0.13333329999999999</v>
      </c>
      <c r="P1721" s="6" t="s">
        <v>8636</v>
      </c>
      <c r="Q1721" s="5">
        <v>0.33860000000000001</v>
      </c>
      <c r="R1721" s="5">
        <v>6.2377090000000003E-2</v>
      </c>
      <c r="S1721" s="5">
        <v>2156</v>
      </c>
    </row>
    <row r="1722" spans="1:19" x14ac:dyDescent="0.25">
      <c r="A1722" s="5">
        <v>2157</v>
      </c>
      <c r="B1722" s="6" t="s">
        <v>2569</v>
      </c>
      <c r="C1722" s="6" t="s">
        <v>2569</v>
      </c>
      <c r="D1722" s="6" t="s">
        <v>55</v>
      </c>
      <c r="E1722" s="6" t="s">
        <v>8637</v>
      </c>
      <c r="F1722" s="5" t="b">
        <v>0</v>
      </c>
      <c r="G1722" s="5" t="b">
        <v>0</v>
      </c>
      <c r="H1722" s="6" t="s">
        <v>8638</v>
      </c>
      <c r="I1722" s="6" t="s">
        <v>8639</v>
      </c>
      <c r="J1722" s="5">
        <v>142.19710000000001</v>
      </c>
      <c r="K1722" s="5" t="b">
        <v>0</v>
      </c>
      <c r="L1722" s="6" t="s">
        <v>55</v>
      </c>
      <c r="M1722" s="6" t="s">
        <v>55</v>
      </c>
      <c r="N1722" s="6" t="s">
        <v>55</v>
      </c>
      <c r="P1722" s="6" t="s">
        <v>55</v>
      </c>
      <c r="Q1722" s="5">
        <v>4.9059999999999997</v>
      </c>
      <c r="S1722" s="5">
        <v>2157</v>
      </c>
    </row>
    <row r="1723" spans="1:19" ht="25.5" x14ac:dyDescent="0.25">
      <c r="A1723" s="5">
        <v>2158</v>
      </c>
      <c r="B1723" s="6" t="s">
        <v>8640</v>
      </c>
      <c r="C1723" s="6" t="s">
        <v>8641</v>
      </c>
      <c r="D1723" s="6" t="s">
        <v>55</v>
      </c>
      <c r="E1723" s="6" t="s">
        <v>8642</v>
      </c>
      <c r="F1723" s="5" t="b">
        <v>0</v>
      </c>
      <c r="G1723" s="5" t="b">
        <v>0</v>
      </c>
      <c r="H1723" s="6" t="s">
        <v>8643</v>
      </c>
      <c r="I1723" s="6" t="s">
        <v>8644</v>
      </c>
      <c r="J1723" s="5">
        <v>270.45066000000003</v>
      </c>
      <c r="K1723" s="5" t="b">
        <v>0</v>
      </c>
      <c r="L1723" s="6" t="s">
        <v>55</v>
      </c>
      <c r="M1723" s="6" t="s">
        <v>8645</v>
      </c>
      <c r="N1723" s="6" t="s">
        <v>6489</v>
      </c>
      <c r="O1723" s="5">
        <v>0.1176471</v>
      </c>
      <c r="P1723" s="6" t="s">
        <v>8646</v>
      </c>
      <c r="Q1723" s="5">
        <v>6.3329999999999997E-2</v>
      </c>
      <c r="R1723" s="5">
        <v>6.6816130000000003E-3</v>
      </c>
      <c r="S1723" s="5">
        <v>2158</v>
      </c>
    </row>
    <row r="1724" spans="1:19" ht="25.5" x14ac:dyDescent="0.25">
      <c r="A1724" s="5">
        <v>2159</v>
      </c>
      <c r="B1724" s="6" t="s">
        <v>8647</v>
      </c>
      <c r="C1724" s="6" t="s">
        <v>8648</v>
      </c>
      <c r="D1724" s="6" t="s">
        <v>55</v>
      </c>
      <c r="E1724" s="6" t="s">
        <v>8649</v>
      </c>
      <c r="F1724" s="5" t="b">
        <v>0</v>
      </c>
      <c r="G1724" s="5" t="b">
        <v>0</v>
      </c>
      <c r="H1724" s="6" t="s">
        <v>8650</v>
      </c>
      <c r="I1724" s="6" t="s">
        <v>8651</v>
      </c>
      <c r="J1724" s="5">
        <v>298.50382000000002</v>
      </c>
      <c r="K1724" s="5" t="b">
        <v>0</v>
      </c>
      <c r="L1724" s="6" t="s">
        <v>55</v>
      </c>
      <c r="M1724" s="6" t="s">
        <v>8652</v>
      </c>
      <c r="N1724" s="6" t="s">
        <v>5281</v>
      </c>
      <c r="O1724" s="5">
        <v>0.1052632</v>
      </c>
      <c r="P1724" s="6" t="s">
        <v>8653</v>
      </c>
      <c r="Q1724" s="5">
        <v>4.3730000000000002E-3</v>
      </c>
      <c r="R1724" s="5">
        <v>7.1571079999999999E-4</v>
      </c>
      <c r="S1724" s="5">
        <v>2159</v>
      </c>
    </row>
    <row r="1725" spans="1:19" x14ac:dyDescent="0.25">
      <c r="A1725" s="5">
        <v>2160</v>
      </c>
      <c r="B1725" s="6" t="s">
        <v>8654</v>
      </c>
      <c r="C1725" s="6" t="s">
        <v>8655</v>
      </c>
      <c r="D1725" s="6" t="s">
        <v>55</v>
      </c>
      <c r="E1725" s="6" t="s">
        <v>8656</v>
      </c>
      <c r="F1725" s="5" t="b">
        <v>0</v>
      </c>
      <c r="G1725" s="5" t="b">
        <v>0</v>
      </c>
      <c r="H1725" s="6" t="s">
        <v>8657</v>
      </c>
      <c r="I1725" s="6" t="s">
        <v>8658</v>
      </c>
      <c r="J1725" s="5">
        <v>74.078540000000004</v>
      </c>
      <c r="K1725" s="5" t="b">
        <v>1</v>
      </c>
      <c r="L1725" s="6" t="s">
        <v>55</v>
      </c>
      <c r="M1725" s="6" t="s">
        <v>8659</v>
      </c>
      <c r="N1725" s="6" t="s">
        <v>456</v>
      </c>
      <c r="O1725" s="5">
        <v>0.66666669999999995</v>
      </c>
      <c r="P1725" s="6" t="s">
        <v>8660</v>
      </c>
      <c r="Q1725" s="5">
        <v>7026</v>
      </c>
      <c r="R1725" s="5">
        <v>41294.07</v>
      </c>
      <c r="S1725" s="5">
        <v>2160</v>
      </c>
    </row>
    <row r="1726" spans="1:19" x14ac:dyDescent="0.25">
      <c r="A1726" s="5">
        <v>2161</v>
      </c>
      <c r="B1726" s="6" t="s">
        <v>2569</v>
      </c>
      <c r="C1726" s="6" t="s">
        <v>2569</v>
      </c>
      <c r="D1726" s="6" t="s">
        <v>55</v>
      </c>
      <c r="E1726" s="6" t="s">
        <v>8661</v>
      </c>
      <c r="F1726" s="5" t="b">
        <v>0</v>
      </c>
      <c r="G1726" s="5" t="b">
        <v>0</v>
      </c>
      <c r="H1726" s="6" t="s">
        <v>8662</v>
      </c>
      <c r="I1726" s="6" t="s">
        <v>8663</v>
      </c>
      <c r="J1726" s="5">
        <v>54.090440000000001</v>
      </c>
      <c r="K1726" s="5" t="b">
        <v>0</v>
      </c>
      <c r="L1726" s="6" t="s">
        <v>55</v>
      </c>
      <c r="M1726" s="6" t="s">
        <v>55</v>
      </c>
      <c r="N1726" s="6" t="s">
        <v>55</v>
      </c>
      <c r="P1726" s="6" t="s">
        <v>55</v>
      </c>
      <c r="Q1726" s="5">
        <v>165300</v>
      </c>
      <c r="S1726" s="5">
        <v>2161</v>
      </c>
    </row>
    <row r="1727" spans="1:19" x14ac:dyDescent="0.25">
      <c r="A1727" s="5">
        <v>2162</v>
      </c>
      <c r="B1727" s="6" t="s">
        <v>8664</v>
      </c>
      <c r="C1727" s="6" t="s">
        <v>8665</v>
      </c>
      <c r="D1727" s="6" t="s">
        <v>55</v>
      </c>
      <c r="E1727" s="6" t="s">
        <v>55</v>
      </c>
      <c r="F1727" s="5" t="b">
        <v>0</v>
      </c>
      <c r="G1727" s="5" t="b">
        <v>0</v>
      </c>
      <c r="H1727" s="6" t="s">
        <v>8666</v>
      </c>
      <c r="I1727" s="6" t="s">
        <v>8667</v>
      </c>
      <c r="J1727" s="5">
        <v>31.057099999999998</v>
      </c>
      <c r="K1727" s="5" t="b">
        <v>0</v>
      </c>
      <c r="L1727" s="6" t="s">
        <v>55</v>
      </c>
      <c r="M1727" s="6" t="s">
        <v>8668</v>
      </c>
      <c r="N1727" s="6" t="s">
        <v>8669</v>
      </c>
      <c r="P1727" s="6" t="s">
        <v>8670</v>
      </c>
      <c r="Q1727" s="5">
        <v>306600</v>
      </c>
      <c r="R1727" s="5">
        <v>5757839</v>
      </c>
      <c r="S1727" s="5">
        <v>2162</v>
      </c>
    </row>
    <row r="1728" spans="1:19" x14ac:dyDescent="0.25">
      <c r="A1728" s="5">
        <v>2163</v>
      </c>
      <c r="B1728" s="6" t="s">
        <v>2569</v>
      </c>
      <c r="C1728" s="6" t="s">
        <v>2569</v>
      </c>
      <c r="D1728" s="6" t="s">
        <v>55</v>
      </c>
      <c r="E1728" s="6" t="s">
        <v>8671</v>
      </c>
      <c r="F1728" s="5" t="b">
        <v>0</v>
      </c>
      <c r="G1728" s="5" t="b">
        <v>0</v>
      </c>
      <c r="H1728" s="6" t="s">
        <v>8672</v>
      </c>
      <c r="I1728" s="6" t="s">
        <v>8673</v>
      </c>
      <c r="J1728" s="5">
        <v>192.25577999999999</v>
      </c>
      <c r="K1728" s="5" t="b">
        <v>0</v>
      </c>
      <c r="L1728" s="6" t="s">
        <v>55</v>
      </c>
      <c r="M1728" s="6" t="s">
        <v>55</v>
      </c>
      <c r="N1728" s="6" t="s">
        <v>55</v>
      </c>
      <c r="P1728" s="6" t="s">
        <v>55</v>
      </c>
      <c r="Q1728" s="5">
        <v>11.87</v>
      </c>
      <c r="S1728" s="5">
        <v>2163</v>
      </c>
    </row>
    <row r="1729" spans="1:19" x14ac:dyDescent="0.25">
      <c r="A1729" s="5">
        <v>2164</v>
      </c>
      <c r="B1729" s="6" t="s">
        <v>8674</v>
      </c>
      <c r="C1729" s="6" t="s">
        <v>8675</v>
      </c>
      <c r="D1729" s="6" t="s">
        <v>55</v>
      </c>
      <c r="E1729" s="6" t="s">
        <v>8676</v>
      </c>
      <c r="F1729" s="5" t="b">
        <v>0</v>
      </c>
      <c r="G1729" s="5" t="b">
        <v>0</v>
      </c>
      <c r="H1729" s="6" t="s">
        <v>8677</v>
      </c>
      <c r="I1729" s="6" t="s">
        <v>8678</v>
      </c>
      <c r="J1729" s="5">
        <v>120.14852</v>
      </c>
      <c r="K1729" s="5" t="b">
        <v>0</v>
      </c>
      <c r="L1729" s="6" t="s">
        <v>55</v>
      </c>
      <c r="M1729" s="6" t="s">
        <v>8679</v>
      </c>
      <c r="N1729" s="6" t="s">
        <v>4194</v>
      </c>
      <c r="O1729" s="5">
        <v>0.125</v>
      </c>
      <c r="P1729" s="6" t="s">
        <v>4195</v>
      </c>
      <c r="Q1729" s="5">
        <v>50.53</v>
      </c>
      <c r="R1729" s="5">
        <v>93.647949999999994</v>
      </c>
      <c r="S1729" s="5">
        <v>2164</v>
      </c>
    </row>
    <row r="1730" spans="1:19" x14ac:dyDescent="0.25">
      <c r="A1730" s="5">
        <v>2165</v>
      </c>
      <c r="B1730" s="6" t="s">
        <v>2569</v>
      </c>
      <c r="C1730" s="6" t="s">
        <v>2569</v>
      </c>
      <c r="D1730" s="6" t="s">
        <v>55</v>
      </c>
      <c r="E1730" s="6" t="s">
        <v>8680</v>
      </c>
      <c r="F1730" s="5" t="b">
        <v>0</v>
      </c>
      <c r="G1730" s="5" t="b">
        <v>0</v>
      </c>
      <c r="H1730" s="6" t="s">
        <v>8681</v>
      </c>
      <c r="I1730" s="6" t="s">
        <v>8682</v>
      </c>
      <c r="J1730" s="5">
        <v>242.31446</v>
      </c>
      <c r="K1730" s="5" t="b">
        <v>0</v>
      </c>
      <c r="L1730" s="6" t="s">
        <v>55</v>
      </c>
      <c r="M1730" s="6" t="s">
        <v>55</v>
      </c>
      <c r="N1730" s="6" t="s">
        <v>55</v>
      </c>
      <c r="P1730" s="6" t="s">
        <v>55</v>
      </c>
      <c r="Q1730" s="5">
        <v>3.3729999999999997E-5</v>
      </c>
      <c r="S1730" s="5">
        <v>2165</v>
      </c>
    </row>
    <row r="1731" spans="1:19" x14ac:dyDescent="0.25">
      <c r="A1731" s="5">
        <v>2166</v>
      </c>
      <c r="B1731" s="6" t="s">
        <v>2569</v>
      </c>
      <c r="C1731" s="6" t="s">
        <v>2569</v>
      </c>
      <c r="D1731" s="6" t="s">
        <v>55</v>
      </c>
      <c r="E1731" s="6" t="s">
        <v>8683</v>
      </c>
      <c r="F1731" s="5" t="b">
        <v>0</v>
      </c>
      <c r="G1731" s="5" t="b">
        <v>0</v>
      </c>
      <c r="H1731" s="6" t="s">
        <v>8684</v>
      </c>
      <c r="I1731" s="6" t="s">
        <v>8685</v>
      </c>
      <c r="J1731" s="5">
        <v>68.117019999999997</v>
      </c>
      <c r="K1731" s="5" t="b">
        <v>0</v>
      </c>
      <c r="L1731" s="6" t="s">
        <v>55</v>
      </c>
      <c r="M1731" s="6" t="s">
        <v>55</v>
      </c>
      <c r="N1731" s="6" t="s">
        <v>55</v>
      </c>
      <c r="P1731" s="6" t="s">
        <v>55</v>
      </c>
      <c r="Q1731" s="5">
        <v>54930</v>
      </c>
      <c r="S1731" s="5">
        <v>2166</v>
      </c>
    </row>
    <row r="1732" spans="1:19" x14ac:dyDescent="0.25">
      <c r="A1732" s="5">
        <v>2167</v>
      </c>
      <c r="B1732" s="6" t="s">
        <v>2569</v>
      </c>
      <c r="C1732" s="6" t="s">
        <v>2569</v>
      </c>
      <c r="D1732" s="6" t="s">
        <v>55</v>
      </c>
      <c r="E1732" s="6" t="s">
        <v>8686</v>
      </c>
      <c r="F1732" s="5" t="b">
        <v>0</v>
      </c>
      <c r="G1732" s="5" t="b">
        <v>0</v>
      </c>
      <c r="H1732" s="6" t="s">
        <v>8687</v>
      </c>
      <c r="I1732" s="6" t="s">
        <v>8688</v>
      </c>
      <c r="J1732" s="5">
        <v>70.132900000000006</v>
      </c>
      <c r="K1732" s="5" t="b">
        <v>0</v>
      </c>
      <c r="L1732" s="6" t="s">
        <v>55</v>
      </c>
      <c r="M1732" s="6" t="s">
        <v>55</v>
      </c>
      <c r="N1732" s="6" t="s">
        <v>55</v>
      </c>
      <c r="P1732" s="6" t="s">
        <v>55</v>
      </c>
      <c r="Q1732" s="5">
        <v>81330</v>
      </c>
      <c r="S1732" s="5">
        <v>2167</v>
      </c>
    </row>
    <row r="1733" spans="1:19" x14ac:dyDescent="0.25">
      <c r="A1733" s="5">
        <v>2168</v>
      </c>
      <c r="B1733" s="6" t="s">
        <v>8689</v>
      </c>
      <c r="C1733" s="6" t="s">
        <v>8690</v>
      </c>
      <c r="D1733" s="6" t="s">
        <v>55</v>
      </c>
      <c r="E1733" s="6" t="s">
        <v>8691</v>
      </c>
      <c r="F1733" s="5" t="b">
        <v>0</v>
      </c>
      <c r="G1733" s="5" t="b">
        <v>0</v>
      </c>
      <c r="H1733" s="6" t="s">
        <v>8692</v>
      </c>
      <c r="I1733" s="6" t="s">
        <v>8693</v>
      </c>
      <c r="J1733" s="5">
        <v>94.154300000000006</v>
      </c>
      <c r="K1733" s="5" t="b">
        <v>0</v>
      </c>
      <c r="L1733" s="6" t="s">
        <v>55</v>
      </c>
      <c r="M1733" s="6" t="s">
        <v>8694</v>
      </c>
      <c r="N1733" s="6" t="s">
        <v>8695</v>
      </c>
      <c r="P1733" s="6" t="s">
        <v>8696</v>
      </c>
      <c r="Q1733" s="5">
        <v>2746</v>
      </c>
      <c r="R1733" s="5">
        <v>4473.1180000000004</v>
      </c>
      <c r="S1733" s="5">
        <v>2168</v>
      </c>
    </row>
    <row r="1734" spans="1:19" x14ac:dyDescent="0.25">
      <c r="A1734" s="5">
        <v>2169</v>
      </c>
      <c r="B1734" s="6" t="s">
        <v>2569</v>
      </c>
      <c r="C1734" s="6" t="s">
        <v>2569</v>
      </c>
      <c r="D1734" s="6" t="s">
        <v>55</v>
      </c>
      <c r="E1734" s="6" t="s">
        <v>8697</v>
      </c>
      <c r="F1734" s="5" t="b">
        <v>0</v>
      </c>
      <c r="G1734" s="5" t="b">
        <v>0</v>
      </c>
      <c r="H1734" s="6" t="s">
        <v>8698</v>
      </c>
      <c r="I1734" s="6" t="s">
        <v>8699</v>
      </c>
      <c r="J1734" s="5">
        <v>96.170180000000002</v>
      </c>
      <c r="K1734" s="5" t="b">
        <v>0</v>
      </c>
      <c r="L1734" s="6" t="s">
        <v>55</v>
      </c>
      <c r="M1734" s="6" t="s">
        <v>55</v>
      </c>
      <c r="N1734" s="6" t="s">
        <v>55</v>
      </c>
      <c r="P1734" s="6" t="s">
        <v>55</v>
      </c>
      <c r="Q1734" s="5">
        <v>5373</v>
      </c>
      <c r="S1734" s="5">
        <v>2169</v>
      </c>
    </row>
    <row r="1735" spans="1:19" x14ac:dyDescent="0.25">
      <c r="A1735" s="5">
        <v>2170</v>
      </c>
      <c r="B1735" s="6" t="s">
        <v>2569</v>
      </c>
      <c r="C1735" s="6" t="s">
        <v>2569</v>
      </c>
      <c r="D1735" s="6" t="s">
        <v>55</v>
      </c>
      <c r="E1735" s="6" t="s">
        <v>8700</v>
      </c>
      <c r="F1735" s="5" t="b">
        <v>0</v>
      </c>
      <c r="G1735" s="5" t="b">
        <v>0</v>
      </c>
      <c r="H1735" s="6" t="s">
        <v>8701</v>
      </c>
      <c r="I1735" s="6" t="s">
        <v>8702</v>
      </c>
      <c r="J1735" s="5">
        <v>126.23922</v>
      </c>
      <c r="K1735" s="5" t="b">
        <v>0</v>
      </c>
      <c r="L1735" s="6" t="s">
        <v>55</v>
      </c>
      <c r="M1735" s="6" t="s">
        <v>55</v>
      </c>
      <c r="N1735" s="6" t="s">
        <v>55</v>
      </c>
      <c r="P1735" s="6" t="s">
        <v>55</v>
      </c>
      <c r="Q1735" s="5">
        <v>511.9</v>
      </c>
      <c r="S1735" s="5">
        <v>2170</v>
      </c>
    </row>
    <row r="1736" spans="1:19" x14ac:dyDescent="0.25">
      <c r="A1736" s="5">
        <v>2171</v>
      </c>
      <c r="B1736" s="6" t="s">
        <v>2569</v>
      </c>
      <c r="C1736" s="6" t="s">
        <v>2569</v>
      </c>
      <c r="D1736" s="6" t="s">
        <v>55</v>
      </c>
      <c r="E1736" s="6" t="s">
        <v>8703</v>
      </c>
      <c r="F1736" s="5" t="b">
        <v>0</v>
      </c>
      <c r="G1736" s="5" t="b">
        <v>0</v>
      </c>
      <c r="H1736" s="6" t="s">
        <v>8704</v>
      </c>
      <c r="I1736" s="6" t="s">
        <v>8705</v>
      </c>
      <c r="J1736" s="5">
        <v>80.127719999999997</v>
      </c>
      <c r="K1736" s="5" t="b">
        <v>0</v>
      </c>
      <c r="L1736" s="6" t="s">
        <v>55</v>
      </c>
      <c r="M1736" s="6" t="s">
        <v>55</v>
      </c>
      <c r="N1736" s="6" t="s">
        <v>55</v>
      </c>
      <c r="P1736" s="6" t="s">
        <v>55</v>
      </c>
      <c r="Q1736" s="5">
        <v>17060</v>
      </c>
      <c r="S1736" s="5">
        <v>2171</v>
      </c>
    </row>
    <row r="1737" spans="1:19" x14ac:dyDescent="0.25">
      <c r="A1737" s="5">
        <v>2172</v>
      </c>
      <c r="B1737" s="6" t="s">
        <v>2569</v>
      </c>
      <c r="C1737" s="6" t="s">
        <v>2569</v>
      </c>
      <c r="D1737" s="6" t="s">
        <v>55</v>
      </c>
      <c r="E1737" s="6" t="s">
        <v>8706</v>
      </c>
      <c r="F1737" s="5" t="b">
        <v>0</v>
      </c>
      <c r="G1737" s="5" t="b">
        <v>0</v>
      </c>
      <c r="H1737" s="6" t="s">
        <v>8707</v>
      </c>
      <c r="I1737" s="6" t="s">
        <v>8708</v>
      </c>
      <c r="J1737" s="5">
        <v>156.30825999999999</v>
      </c>
      <c r="K1737" s="5" t="b">
        <v>0</v>
      </c>
      <c r="L1737" s="6" t="s">
        <v>55</v>
      </c>
      <c r="M1737" s="6" t="s">
        <v>55</v>
      </c>
      <c r="N1737" s="6" t="s">
        <v>55</v>
      </c>
      <c r="P1737" s="6" t="s">
        <v>55</v>
      </c>
      <c r="Q1737" s="5">
        <v>127.3</v>
      </c>
      <c r="S1737" s="5">
        <v>2172</v>
      </c>
    </row>
    <row r="1738" spans="1:19" x14ac:dyDescent="0.25">
      <c r="A1738" s="5">
        <v>2173</v>
      </c>
      <c r="B1738" s="6" t="s">
        <v>2569</v>
      </c>
      <c r="C1738" s="6" t="s">
        <v>2569</v>
      </c>
      <c r="D1738" s="6" t="s">
        <v>55</v>
      </c>
      <c r="E1738" s="6" t="s">
        <v>8709</v>
      </c>
      <c r="F1738" s="5" t="b">
        <v>0</v>
      </c>
      <c r="G1738" s="5" t="b">
        <v>0</v>
      </c>
      <c r="H1738" s="6" t="s">
        <v>8710</v>
      </c>
      <c r="I1738" s="6" t="s">
        <v>8711</v>
      </c>
      <c r="J1738" s="5">
        <v>144.21297999999999</v>
      </c>
      <c r="K1738" s="5" t="b">
        <v>0</v>
      </c>
      <c r="L1738" s="6" t="s">
        <v>55</v>
      </c>
      <c r="M1738" s="6" t="s">
        <v>55</v>
      </c>
      <c r="N1738" s="6" t="s">
        <v>55</v>
      </c>
      <c r="P1738" s="6" t="s">
        <v>55</v>
      </c>
      <c r="Q1738" s="5">
        <v>15.73</v>
      </c>
      <c r="S1738" s="5">
        <v>2173</v>
      </c>
    </row>
    <row r="1739" spans="1:19" x14ac:dyDescent="0.25">
      <c r="A1739" s="5">
        <v>2174</v>
      </c>
      <c r="B1739" s="6" t="s">
        <v>2569</v>
      </c>
      <c r="C1739" s="6" t="s">
        <v>2569</v>
      </c>
      <c r="D1739" s="6" t="s">
        <v>55</v>
      </c>
      <c r="E1739" s="6" t="s">
        <v>8712</v>
      </c>
      <c r="F1739" s="5" t="b">
        <v>0</v>
      </c>
      <c r="G1739" s="5" t="b">
        <v>0</v>
      </c>
      <c r="H1739" s="6" t="s">
        <v>8713</v>
      </c>
      <c r="I1739" s="6" t="s">
        <v>8714</v>
      </c>
      <c r="J1739" s="5">
        <v>184.36142000000001</v>
      </c>
      <c r="K1739" s="5" t="b">
        <v>0</v>
      </c>
      <c r="L1739" s="6" t="s">
        <v>55</v>
      </c>
      <c r="M1739" s="6" t="s">
        <v>55</v>
      </c>
      <c r="N1739" s="6" t="s">
        <v>55</v>
      </c>
      <c r="P1739" s="6" t="s">
        <v>55</v>
      </c>
      <c r="Q1739" s="5">
        <v>36.130000000000003</v>
      </c>
      <c r="S1739" s="5">
        <v>2174</v>
      </c>
    </row>
    <row r="1740" spans="1:19" x14ac:dyDescent="0.25">
      <c r="A1740" s="5">
        <v>2175</v>
      </c>
      <c r="B1740" s="6" t="s">
        <v>8715</v>
      </c>
      <c r="C1740" s="6" t="s">
        <v>8716</v>
      </c>
      <c r="D1740" s="6" t="s">
        <v>55</v>
      </c>
      <c r="E1740" s="6" t="s">
        <v>8717</v>
      </c>
      <c r="F1740" s="5" t="b">
        <v>0</v>
      </c>
      <c r="G1740" s="5" t="b">
        <v>0</v>
      </c>
      <c r="H1740" s="6" t="s">
        <v>8718</v>
      </c>
      <c r="I1740" s="6" t="s">
        <v>8719</v>
      </c>
      <c r="J1740" s="5">
        <v>173.83457999999999</v>
      </c>
      <c r="K1740" s="5" t="b">
        <v>0</v>
      </c>
      <c r="L1740" s="6" t="s">
        <v>55</v>
      </c>
      <c r="M1740" s="6" t="s">
        <v>8720</v>
      </c>
      <c r="N1740" s="6" t="s">
        <v>8721</v>
      </c>
      <c r="P1740" s="6" t="s">
        <v>8722</v>
      </c>
      <c r="Q1740" s="5">
        <v>6506</v>
      </c>
      <c r="R1740" s="5">
        <v>5757839</v>
      </c>
      <c r="S1740" s="5">
        <v>2175</v>
      </c>
    </row>
    <row r="1741" spans="1:19" x14ac:dyDescent="0.25">
      <c r="A1741" s="5">
        <v>2176</v>
      </c>
      <c r="B1741" s="6" t="s">
        <v>8723</v>
      </c>
      <c r="C1741" s="6" t="s">
        <v>8724</v>
      </c>
      <c r="D1741" s="6" t="s">
        <v>55</v>
      </c>
      <c r="E1741" s="6" t="s">
        <v>8725</v>
      </c>
      <c r="F1741" s="5" t="b">
        <v>0</v>
      </c>
      <c r="G1741" s="5" t="b">
        <v>0</v>
      </c>
      <c r="H1741" s="6" t="s">
        <v>8726</v>
      </c>
      <c r="I1741" s="6" t="s">
        <v>8727</v>
      </c>
      <c r="J1741" s="5">
        <v>144.21144000000001</v>
      </c>
      <c r="K1741" s="5" t="b">
        <v>0</v>
      </c>
      <c r="L1741" s="6" t="s">
        <v>55</v>
      </c>
      <c r="M1741" s="6" t="s">
        <v>55</v>
      </c>
      <c r="N1741" s="6" t="s">
        <v>2933</v>
      </c>
      <c r="O1741" s="5">
        <v>0.25</v>
      </c>
      <c r="P1741" s="6" t="s">
        <v>8728</v>
      </c>
      <c r="Q1741" s="5">
        <v>384</v>
      </c>
      <c r="S1741" s="5">
        <v>2176</v>
      </c>
    </row>
    <row r="1742" spans="1:19" x14ac:dyDescent="0.25">
      <c r="A1742" s="5">
        <v>2177</v>
      </c>
      <c r="B1742" s="6" t="s">
        <v>2569</v>
      </c>
      <c r="C1742" s="6" t="s">
        <v>2569</v>
      </c>
      <c r="D1742" s="6" t="s">
        <v>55</v>
      </c>
      <c r="E1742" s="6" t="s">
        <v>8729</v>
      </c>
      <c r="F1742" s="5" t="b">
        <v>0</v>
      </c>
      <c r="G1742" s="5" t="b">
        <v>0</v>
      </c>
      <c r="H1742" s="6" t="s">
        <v>8730</v>
      </c>
      <c r="I1742" s="6" t="s">
        <v>8731</v>
      </c>
      <c r="J1742" s="5">
        <v>216.27717999999999</v>
      </c>
      <c r="K1742" s="5" t="b">
        <v>0</v>
      </c>
      <c r="L1742" s="6" t="s">
        <v>55</v>
      </c>
      <c r="M1742" s="6" t="s">
        <v>55</v>
      </c>
      <c r="N1742" s="6" t="s">
        <v>4728</v>
      </c>
      <c r="P1742" s="6" t="s">
        <v>55</v>
      </c>
      <c r="Q1742" s="5">
        <v>2.3330000000000001E-4</v>
      </c>
      <c r="S1742" s="5">
        <v>2177</v>
      </c>
    </row>
    <row r="1743" spans="1:19" x14ac:dyDescent="0.25">
      <c r="A1743" s="5">
        <v>2178</v>
      </c>
      <c r="B1743" s="6" t="s">
        <v>2569</v>
      </c>
      <c r="C1743" s="6" t="s">
        <v>2569</v>
      </c>
      <c r="D1743" s="6" t="s">
        <v>55</v>
      </c>
      <c r="E1743" s="6" t="s">
        <v>8732</v>
      </c>
      <c r="F1743" s="5" t="b">
        <v>0</v>
      </c>
      <c r="G1743" s="5" t="b">
        <v>0</v>
      </c>
      <c r="H1743" s="6" t="s">
        <v>8733</v>
      </c>
      <c r="I1743" s="6" t="s">
        <v>8734</v>
      </c>
      <c r="J1743" s="5">
        <v>114.22852</v>
      </c>
      <c r="K1743" s="5" t="b">
        <v>0</v>
      </c>
      <c r="L1743" s="6" t="s">
        <v>55</v>
      </c>
      <c r="M1743" s="6" t="s">
        <v>55</v>
      </c>
      <c r="N1743" s="6" t="s">
        <v>55</v>
      </c>
      <c r="P1743" s="6" t="s">
        <v>55</v>
      </c>
      <c r="Q1743" s="5">
        <v>2720</v>
      </c>
      <c r="S1743" s="5">
        <v>2178</v>
      </c>
    </row>
    <row r="1744" spans="1:19" x14ac:dyDescent="0.25">
      <c r="A1744" s="5">
        <v>2179</v>
      </c>
      <c r="B1744" s="6" t="s">
        <v>8735</v>
      </c>
      <c r="C1744" s="6" t="s">
        <v>8736</v>
      </c>
      <c r="D1744" s="6" t="s">
        <v>55</v>
      </c>
      <c r="E1744" s="6" t="s">
        <v>8737</v>
      </c>
      <c r="F1744" s="5" t="b">
        <v>0</v>
      </c>
      <c r="G1744" s="5" t="b">
        <v>0</v>
      </c>
      <c r="H1744" s="6" t="s">
        <v>8738</v>
      </c>
      <c r="I1744" s="6" t="s">
        <v>8739</v>
      </c>
      <c r="J1744" s="5">
        <v>130.22792000000001</v>
      </c>
      <c r="K1744" s="5" t="b">
        <v>0</v>
      </c>
      <c r="L1744" s="6" t="s">
        <v>55</v>
      </c>
      <c r="M1744" s="6" t="s">
        <v>55</v>
      </c>
      <c r="N1744" s="6" t="s">
        <v>3662</v>
      </c>
      <c r="O1744" s="5">
        <v>0.125</v>
      </c>
      <c r="P1744" s="6" t="s">
        <v>55</v>
      </c>
      <c r="Q1744" s="5">
        <v>32.26</v>
      </c>
      <c r="R1744" s="5">
        <v>18.86</v>
      </c>
      <c r="S1744" s="5">
        <v>2179</v>
      </c>
    </row>
    <row r="1745" spans="1:19" x14ac:dyDescent="0.25">
      <c r="A1745" s="5">
        <v>2180</v>
      </c>
      <c r="B1745" s="6" t="s">
        <v>2569</v>
      </c>
      <c r="C1745" s="6" t="s">
        <v>2569</v>
      </c>
      <c r="D1745" s="6" t="s">
        <v>55</v>
      </c>
      <c r="E1745" s="6" t="s">
        <v>8740</v>
      </c>
      <c r="F1745" s="5" t="b">
        <v>0</v>
      </c>
      <c r="G1745" s="5" t="b">
        <v>0</v>
      </c>
      <c r="H1745" s="6" t="s">
        <v>8741</v>
      </c>
      <c r="I1745" s="6" t="s">
        <v>8742</v>
      </c>
      <c r="J1745" s="5">
        <v>112.21263999999999</v>
      </c>
      <c r="K1745" s="5" t="b">
        <v>0</v>
      </c>
      <c r="L1745" s="6" t="s">
        <v>55</v>
      </c>
      <c r="M1745" s="6" t="s">
        <v>55</v>
      </c>
      <c r="N1745" s="6" t="s">
        <v>55</v>
      </c>
      <c r="P1745" s="6" t="s">
        <v>55</v>
      </c>
      <c r="Q1745" s="5">
        <v>2026</v>
      </c>
      <c r="S1745" s="5">
        <v>2180</v>
      </c>
    </row>
    <row r="1746" spans="1:19" x14ac:dyDescent="0.25">
      <c r="A1746" s="5">
        <v>2181</v>
      </c>
      <c r="B1746" s="6" t="s">
        <v>2569</v>
      </c>
      <c r="C1746" s="6" t="s">
        <v>2569</v>
      </c>
      <c r="D1746" s="6" t="s">
        <v>55</v>
      </c>
      <c r="E1746" s="6" t="s">
        <v>8743</v>
      </c>
      <c r="F1746" s="5" t="b">
        <v>0</v>
      </c>
      <c r="G1746" s="5" t="b">
        <v>0</v>
      </c>
      <c r="H1746" s="6" t="s">
        <v>8744</v>
      </c>
      <c r="I1746" s="6" t="s">
        <v>8745</v>
      </c>
      <c r="J1746" s="5">
        <v>110.19676</v>
      </c>
      <c r="K1746" s="5" t="b">
        <v>0</v>
      </c>
      <c r="L1746" s="6" t="s">
        <v>55</v>
      </c>
      <c r="M1746" s="6" t="s">
        <v>55</v>
      </c>
      <c r="N1746" s="6" t="s">
        <v>55</v>
      </c>
      <c r="P1746" s="6" t="s">
        <v>55</v>
      </c>
      <c r="Q1746" s="5">
        <v>1179</v>
      </c>
      <c r="S1746" s="5">
        <v>2181</v>
      </c>
    </row>
    <row r="1747" spans="1:19" x14ac:dyDescent="0.25">
      <c r="A1747" s="5">
        <v>2182</v>
      </c>
      <c r="B1747" s="6" t="s">
        <v>2569</v>
      </c>
      <c r="C1747" s="6" t="s">
        <v>2569</v>
      </c>
      <c r="D1747" s="6" t="s">
        <v>55</v>
      </c>
      <c r="E1747" s="6" t="s">
        <v>8746</v>
      </c>
      <c r="F1747" s="5" t="b">
        <v>0</v>
      </c>
      <c r="G1747" s="5" t="b">
        <v>0</v>
      </c>
      <c r="H1747" s="6" t="s">
        <v>8747</v>
      </c>
      <c r="I1747" s="6" t="s">
        <v>8748</v>
      </c>
      <c r="J1747" s="5">
        <v>96.170180000000002</v>
      </c>
      <c r="K1747" s="5" t="b">
        <v>0</v>
      </c>
      <c r="L1747" s="6" t="s">
        <v>55</v>
      </c>
      <c r="M1747" s="6" t="s">
        <v>55</v>
      </c>
      <c r="N1747" s="6" t="s">
        <v>55</v>
      </c>
      <c r="P1747" s="6" t="s">
        <v>55</v>
      </c>
      <c r="Q1747" s="5">
        <v>3680</v>
      </c>
      <c r="S1747" s="5">
        <v>2182</v>
      </c>
    </row>
    <row r="1748" spans="1:19" x14ac:dyDescent="0.25">
      <c r="A1748" s="5">
        <v>2183</v>
      </c>
      <c r="B1748" s="6" t="s">
        <v>2569</v>
      </c>
      <c r="C1748" s="6" t="s">
        <v>2569</v>
      </c>
      <c r="D1748" s="6" t="s">
        <v>55</v>
      </c>
      <c r="E1748" s="6" t="s">
        <v>8749</v>
      </c>
      <c r="F1748" s="5" t="b">
        <v>0</v>
      </c>
      <c r="G1748" s="5" t="b">
        <v>0</v>
      </c>
      <c r="H1748" s="6" t="s">
        <v>8750</v>
      </c>
      <c r="I1748" s="6" t="s">
        <v>8751</v>
      </c>
      <c r="J1748" s="5">
        <v>114.18546000000001</v>
      </c>
      <c r="K1748" s="5" t="b">
        <v>0</v>
      </c>
      <c r="L1748" s="6" t="s">
        <v>55</v>
      </c>
      <c r="M1748" s="6" t="s">
        <v>55</v>
      </c>
      <c r="N1748" s="6" t="s">
        <v>55</v>
      </c>
      <c r="P1748" s="6" t="s">
        <v>55</v>
      </c>
      <c r="Q1748" s="5">
        <v>802.6</v>
      </c>
      <c r="S1748" s="5">
        <v>2183</v>
      </c>
    </row>
    <row r="1749" spans="1:19" x14ac:dyDescent="0.25">
      <c r="A1749" s="5">
        <v>2184</v>
      </c>
      <c r="B1749" s="6" t="s">
        <v>2569</v>
      </c>
      <c r="C1749" s="6" t="s">
        <v>2569</v>
      </c>
      <c r="D1749" s="6" t="s">
        <v>55</v>
      </c>
      <c r="E1749" s="6" t="s">
        <v>1185</v>
      </c>
      <c r="F1749" s="5" t="b">
        <v>0</v>
      </c>
      <c r="G1749" s="5" t="b">
        <v>0</v>
      </c>
      <c r="H1749" s="6" t="s">
        <v>8752</v>
      </c>
      <c r="I1749" s="6" t="s">
        <v>8753</v>
      </c>
      <c r="J1749" s="5">
        <v>100.20193999999999</v>
      </c>
      <c r="K1749" s="5" t="b">
        <v>0</v>
      </c>
      <c r="L1749" s="6" t="s">
        <v>55</v>
      </c>
      <c r="M1749" s="6" t="s">
        <v>55</v>
      </c>
      <c r="N1749" s="6" t="s">
        <v>55</v>
      </c>
      <c r="P1749" s="6" t="s">
        <v>55</v>
      </c>
      <c r="Q1749" s="5">
        <v>6119</v>
      </c>
      <c r="S1749" s="5">
        <v>2184</v>
      </c>
    </row>
    <row r="1750" spans="1:19" x14ac:dyDescent="0.25">
      <c r="A1750" s="5">
        <v>2185</v>
      </c>
      <c r="B1750" s="6" t="s">
        <v>2569</v>
      </c>
      <c r="C1750" s="6" t="s">
        <v>2569</v>
      </c>
      <c r="D1750" s="6" t="s">
        <v>55</v>
      </c>
      <c r="E1750" s="6" t="s">
        <v>1449</v>
      </c>
      <c r="F1750" s="5" t="b">
        <v>0</v>
      </c>
      <c r="G1750" s="5" t="b">
        <v>0</v>
      </c>
      <c r="H1750" s="6" t="s">
        <v>8754</v>
      </c>
      <c r="I1750" s="6" t="s">
        <v>8755</v>
      </c>
      <c r="J1750" s="5">
        <v>98.186059999999998</v>
      </c>
      <c r="K1750" s="5" t="b">
        <v>0</v>
      </c>
      <c r="L1750" s="6" t="s">
        <v>55</v>
      </c>
      <c r="M1750" s="6" t="s">
        <v>55</v>
      </c>
      <c r="N1750" s="6" t="s">
        <v>55</v>
      </c>
      <c r="P1750" s="6" t="s">
        <v>55</v>
      </c>
      <c r="Q1750" s="5">
        <v>10430</v>
      </c>
      <c r="S1750" s="5">
        <v>2185</v>
      </c>
    </row>
    <row r="1751" spans="1:19" x14ac:dyDescent="0.25">
      <c r="A1751" s="5">
        <v>2186</v>
      </c>
      <c r="B1751" s="6" t="s">
        <v>2569</v>
      </c>
      <c r="C1751" s="6" t="s">
        <v>2569</v>
      </c>
      <c r="D1751" s="6" t="s">
        <v>55</v>
      </c>
      <c r="E1751" s="6" t="s">
        <v>8756</v>
      </c>
      <c r="F1751" s="5" t="b">
        <v>0</v>
      </c>
      <c r="G1751" s="5" t="b">
        <v>0</v>
      </c>
      <c r="H1751" s="6" t="s">
        <v>8757</v>
      </c>
      <c r="I1751" s="6" t="s">
        <v>8758</v>
      </c>
      <c r="J1751" s="5">
        <v>132.20228</v>
      </c>
      <c r="K1751" s="5" t="b">
        <v>0</v>
      </c>
      <c r="L1751" s="6" t="s">
        <v>55</v>
      </c>
      <c r="M1751" s="6" t="s">
        <v>55</v>
      </c>
      <c r="N1751" s="6" t="s">
        <v>55</v>
      </c>
      <c r="P1751" s="6" t="s">
        <v>55</v>
      </c>
      <c r="Q1751" s="5">
        <v>76.66</v>
      </c>
      <c r="S1751" s="5">
        <v>2186</v>
      </c>
    </row>
    <row r="1752" spans="1:19" x14ac:dyDescent="0.25">
      <c r="A1752" s="5">
        <v>2187</v>
      </c>
      <c r="B1752" s="6" t="s">
        <v>8759</v>
      </c>
      <c r="C1752" s="6" t="s">
        <v>8760</v>
      </c>
      <c r="D1752" s="6" t="s">
        <v>55</v>
      </c>
      <c r="E1752" s="6" t="s">
        <v>3947</v>
      </c>
      <c r="F1752" s="5" t="b">
        <v>0</v>
      </c>
      <c r="G1752" s="5" t="b">
        <v>0</v>
      </c>
      <c r="H1752" s="6" t="s">
        <v>8761</v>
      </c>
      <c r="I1752" s="6" t="s">
        <v>8762</v>
      </c>
      <c r="J1752" s="5">
        <v>130.18639999999999</v>
      </c>
      <c r="K1752" s="5" t="b">
        <v>0</v>
      </c>
      <c r="L1752" s="6" t="s">
        <v>55</v>
      </c>
      <c r="M1752" s="6" t="s">
        <v>8763</v>
      </c>
      <c r="N1752" s="6" t="s">
        <v>2418</v>
      </c>
      <c r="P1752" s="6" t="s">
        <v>8764</v>
      </c>
      <c r="Q1752" s="5">
        <v>11.36</v>
      </c>
      <c r="R1752" s="5">
        <v>99.123540000000006</v>
      </c>
      <c r="S1752" s="5">
        <v>2187</v>
      </c>
    </row>
    <row r="1753" spans="1:19" x14ac:dyDescent="0.25">
      <c r="A1753" s="5">
        <v>2188</v>
      </c>
      <c r="B1753" s="6" t="s">
        <v>2569</v>
      </c>
      <c r="C1753" s="6" t="s">
        <v>2569</v>
      </c>
      <c r="D1753" s="6" t="s">
        <v>55</v>
      </c>
      <c r="E1753" s="6" t="s">
        <v>8765</v>
      </c>
      <c r="F1753" s="5" t="b">
        <v>0</v>
      </c>
      <c r="G1753" s="5" t="b">
        <v>0</v>
      </c>
      <c r="H1753" s="6" t="s">
        <v>8766</v>
      </c>
      <c r="I1753" s="6" t="s">
        <v>8767</v>
      </c>
      <c r="J1753" s="5">
        <v>140.26580000000001</v>
      </c>
      <c r="K1753" s="5" t="b">
        <v>0</v>
      </c>
      <c r="L1753" s="6" t="s">
        <v>55</v>
      </c>
      <c r="M1753" s="6" t="s">
        <v>55</v>
      </c>
      <c r="N1753" s="6" t="s">
        <v>55</v>
      </c>
      <c r="P1753" s="6" t="s">
        <v>55</v>
      </c>
      <c r="Q1753" s="5">
        <v>254.6</v>
      </c>
      <c r="S1753" s="5">
        <v>2188</v>
      </c>
    </row>
    <row r="1754" spans="1:19" x14ac:dyDescent="0.25">
      <c r="A1754" s="5">
        <v>2189</v>
      </c>
      <c r="B1754" s="6" t="s">
        <v>2569</v>
      </c>
      <c r="C1754" s="6" t="s">
        <v>2569</v>
      </c>
      <c r="D1754" s="6" t="s">
        <v>55</v>
      </c>
      <c r="E1754" s="6" t="s">
        <v>8768</v>
      </c>
      <c r="F1754" s="5" t="b">
        <v>0</v>
      </c>
      <c r="G1754" s="5" t="b">
        <v>0</v>
      </c>
      <c r="H1754" s="6" t="s">
        <v>8769</v>
      </c>
      <c r="I1754" s="6" t="s">
        <v>8770</v>
      </c>
      <c r="J1754" s="5">
        <v>100.13</v>
      </c>
      <c r="K1754" s="5" t="b">
        <v>0</v>
      </c>
      <c r="L1754" s="6" t="s">
        <v>55</v>
      </c>
      <c r="M1754" s="6" t="s">
        <v>55</v>
      </c>
      <c r="N1754" s="6" t="s">
        <v>55</v>
      </c>
      <c r="P1754" s="6" t="s">
        <v>55</v>
      </c>
      <c r="Q1754" s="5">
        <v>4893</v>
      </c>
      <c r="S1754" s="5">
        <v>2189</v>
      </c>
    </row>
    <row r="1755" spans="1:19" x14ac:dyDescent="0.25">
      <c r="A1755" s="5">
        <v>2190</v>
      </c>
      <c r="B1755" s="6" t="s">
        <v>8771</v>
      </c>
      <c r="C1755" s="6" t="s">
        <v>8772</v>
      </c>
      <c r="D1755" s="6" t="s">
        <v>55</v>
      </c>
      <c r="E1755" s="6" t="s">
        <v>55</v>
      </c>
      <c r="F1755" s="5" t="b">
        <v>0</v>
      </c>
      <c r="G1755" s="5" t="b">
        <v>0</v>
      </c>
      <c r="H1755" s="6" t="s">
        <v>8773</v>
      </c>
      <c r="I1755" s="6" t="s">
        <v>55</v>
      </c>
      <c r="J1755" s="5">
        <v>142.19710000000001</v>
      </c>
      <c r="K1755" s="5" t="b">
        <v>0</v>
      </c>
      <c r="L1755" s="6" t="s">
        <v>55</v>
      </c>
      <c r="M1755" s="6" t="s">
        <v>8774</v>
      </c>
      <c r="N1755" s="6" t="s">
        <v>716</v>
      </c>
      <c r="P1755" s="6" t="s">
        <v>8775</v>
      </c>
      <c r="Q1755" s="5">
        <v>4.9059999999999997</v>
      </c>
      <c r="R1755" s="5">
        <v>37.801659999999998</v>
      </c>
      <c r="S1755" s="5">
        <v>2190</v>
      </c>
    </row>
    <row r="1756" spans="1:19" x14ac:dyDescent="0.25">
      <c r="A1756" s="5">
        <v>2191</v>
      </c>
      <c r="B1756" s="6" t="s">
        <v>2569</v>
      </c>
      <c r="C1756" s="6" t="s">
        <v>2569</v>
      </c>
      <c r="D1756" s="6" t="s">
        <v>55</v>
      </c>
      <c r="E1756" s="6" t="s">
        <v>1249</v>
      </c>
      <c r="F1756" s="5" t="b">
        <v>0</v>
      </c>
      <c r="G1756" s="5" t="b">
        <v>0</v>
      </c>
      <c r="H1756" s="6" t="s">
        <v>8776</v>
      </c>
      <c r="I1756" s="6" t="s">
        <v>8777</v>
      </c>
      <c r="J1756" s="5">
        <v>142.28167999999999</v>
      </c>
      <c r="K1756" s="5" t="b">
        <v>0</v>
      </c>
      <c r="L1756" s="6" t="s">
        <v>55</v>
      </c>
      <c r="M1756" s="6" t="s">
        <v>55</v>
      </c>
      <c r="N1756" s="6" t="s">
        <v>55</v>
      </c>
      <c r="P1756" s="6" t="s">
        <v>55</v>
      </c>
      <c r="Q1756" s="5">
        <v>338.6</v>
      </c>
      <c r="S1756" s="5">
        <v>2191</v>
      </c>
    </row>
    <row r="1757" spans="1:19" x14ac:dyDescent="0.25">
      <c r="A1757" s="5">
        <v>2192</v>
      </c>
      <c r="B1757" s="6" t="s">
        <v>2569</v>
      </c>
      <c r="C1757" s="6" t="s">
        <v>2569</v>
      </c>
      <c r="D1757" s="6" t="s">
        <v>55</v>
      </c>
      <c r="E1757" s="6" t="s">
        <v>8778</v>
      </c>
      <c r="F1757" s="5" t="b">
        <v>0</v>
      </c>
      <c r="G1757" s="5" t="b">
        <v>0</v>
      </c>
      <c r="H1757" s="6" t="s">
        <v>8779</v>
      </c>
      <c r="I1757" s="6" t="s">
        <v>8780</v>
      </c>
      <c r="J1757" s="5">
        <v>140.26580000000001</v>
      </c>
      <c r="K1757" s="5" t="b">
        <v>0</v>
      </c>
      <c r="L1757" s="6" t="s">
        <v>55</v>
      </c>
      <c r="M1757" s="6" t="s">
        <v>55</v>
      </c>
      <c r="N1757" s="6" t="s">
        <v>55</v>
      </c>
      <c r="P1757" s="6" t="s">
        <v>55</v>
      </c>
      <c r="Q1757" s="5">
        <v>264</v>
      </c>
      <c r="S1757" s="5">
        <v>2192</v>
      </c>
    </row>
    <row r="1758" spans="1:19" x14ac:dyDescent="0.25">
      <c r="A1758" s="5">
        <v>2193</v>
      </c>
      <c r="B1758" s="6" t="s">
        <v>2569</v>
      </c>
      <c r="C1758" s="6" t="s">
        <v>2569</v>
      </c>
      <c r="D1758" s="6" t="s">
        <v>55</v>
      </c>
      <c r="E1758" s="6" t="s">
        <v>8781</v>
      </c>
      <c r="F1758" s="5" t="b">
        <v>0</v>
      </c>
      <c r="G1758" s="5" t="b">
        <v>0</v>
      </c>
      <c r="H1758" s="6" t="s">
        <v>8782</v>
      </c>
      <c r="I1758" s="6" t="s">
        <v>8783</v>
      </c>
      <c r="J1758" s="5">
        <v>128.2551</v>
      </c>
      <c r="K1758" s="5" t="b">
        <v>0</v>
      </c>
      <c r="L1758" s="6" t="s">
        <v>55</v>
      </c>
      <c r="M1758" s="6" t="s">
        <v>55</v>
      </c>
      <c r="N1758" s="6" t="s">
        <v>55</v>
      </c>
      <c r="P1758" s="6" t="s">
        <v>55</v>
      </c>
      <c r="Q1758" s="5">
        <v>955.9</v>
      </c>
      <c r="S1758" s="5">
        <v>2193</v>
      </c>
    </row>
    <row r="1759" spans="1:19" x14ac:dyDescent="0.25">
      <c r="A1759" s="5">
        <v>2194</v>
      </c>
      <c r="B1759" s="6" t="s">
        <v>2569</v>
      </c>
      <c r="C1759" s="6" t="s">
        <v>2569</v>
      </c>
      <c r="D1759" s="6" t="s">
        <v>55</v>
      </c>
      <c r="E1759" s="6" t="s">
        <v>402</v>
      </c>
      <c r="F1759" s="5" t="b">
        <v>0</v>
      </c>
      <c r="G1759" s="5" t="b">
        <v>0</v>
      </c>
      <c r="H1759" s="6" t="s">
        <v>8784</v>
      </c>
      <c r="I1759" s="6" t="s">
        <v>8785</v>
      </c>
      <c r="J1759" s="5">
        <v>86.175359999999998</v>
      </c>
      <c r="K1759" s="5" t="b">
        <v>0</v>
      </c>
      <c r="L1759" s="6" t="s">
        <v>55</v>
      </c>
      <c r="M1759" s="6" t="s">
        <v>55</v>
      </c>
      <c r="N1759" s="6" t="s">
        <v>55</v>
      </c>
      <c r="P1759" s="6" t="s">
        <v>55</v>
      </c>
      <c r="Q1759" s="5">
        <v>24800</v>
      </c>
      <c r="S1759" s="5">
        <v>2194</v>
      </c>
    </row>
    <row r="1760" spans="1:19" x14ac:dyDescent="0.25">
      <c r="A1760" s="5">
        <v>2195</v>
      </c>
      <c r="B1760" s="6" t="s">
        <v>2569</v>
      </c>
      <c r="C1760" s="6" t="s">
        <v>2569</v>
      </c>
      <c r="D1760" s="6" t="s">
        <v>55</v>
      </c>
      <c r="E1760" s="6" t="s">
        <v>8786</v>
      </c>
      <c r="F1760" s="5" t="b">
        <v>0</v>
      </c>
      <c r="G1760" s="5" t="b">
        <v>0</v>
      </c>
      <c r="H1760" s="6" t="s">
        <v>8787</v>
      </c>
      <c r="I1760" s="6" t="s">
        <v>8788</v>
      </c>
      <c r="J1760" s="5">
        <v>84.159480000000002</v>
      </c>
      <c r="K1760" s="5" t="b">
        <v>0</v>
      </c>
      <c r="L1760" s="6" t="s">
        <v>55</v>
      </c>
      <c r="M1760" s="6" t="s">
        <v>55</v>
      </c>
      <c r="N1760" s="6" t="s">
        <v>55</v>
      </c>
      <c r="P1760" s="6" t="s">
        <v>55</v>
      </c>
      <c r="Q1760" s="5">
        <v>35330</v>
      </c>
      <c r="S1760" s="5">
        <v>2195</v>
      </c>
    </row>
    <row r="1761" spans="1:19" x14ac:dyDescent="0.25">
      <c r="A1761" s="5">
        <v>2196</v>
      </c>
      <c r="B1761" s="6" t="s">
        <v>2569</v>
      </c>
      <c r="C1761" s="6" t="s">
        <v>2569</v>
      </c>
      <c r="D1761" s="6" t="s">
        <v>55</v>
      </c>
      <c r="E1761" s="6" t="s">
        <v>8789</v>
      </c>
      <c r="F1761" s="5" t="b">
        <v>0</v>
      </c>
      <c r="G1761" s="5" t="b">
        <v>0</v>
      </c>
      <c r="H1761" s="6" t="s">
        <v>8790</v>
      </c>
      <c r="I1761" s="6" t="s">
        <v>8791</v>
      </c>
      <c r="J1761" s="5">
        <v>56.106319999999997</v>
      </c>
      <c r="K1761" s="5" t="b">
        <v>0</v>
      </c>
      <c r="L1761" s="6" t="s">
        <v>55</v>
      </c>
      <c r="M1761" s="6" t="s">
        <v>55</v>
      </c>
      <c r="N1761" s="6" t="s">
        <v>55</v>
      </c>
      <c r="P1761" s="6" t="s">
        <v>55</v>
      </c>
      <c r="Q1761" s="5">
        <v>297300</v>
      </c>
      <c r="S1761" s="5">
        <v>2196</v>
      </c>
    </row>
    <row r="1762" spans="1:19" x14ac:dyDescent="0.25">
      <c r="A1762" s="5">
        <v>2197</v>
      </c>
      <c r="B1762" s="6" t="s">
        <v>2569</v>
      </c>
      <c r="C1762" s="6" t="s">
        <v>2569</v>
      </c>
      <c r="D1762" s="6" t="s">
        <v>55</v>
      </c>
      <c r="E1762" s="6" t="s">
        <v>3235</v>
      </c>
      <c r="F1762" s="5" t="b">
        <v>0</v>
      </c>
      <c r="G1762" s="5" t="b">
        <v>0</v>
      </c>
      <c r="H1762" s="6" t="s">
        <v>8792</v>
      </c>
      <c r="I1762" s="6" t="s">
        <v>8793</v>
      </c>
      <c r="J1762" s="5">
        <v>140.26580000000001</v>
      </c>
      <c r="K1762" s="5" t="b">
        <v>0</v>
      </c>
      <c r="L1762" s="6" t="s">
        <v>55</v>
      </c>
      <c r="M1762" s="6" t="s">
        <v>55</v>
      </c>
      <c r="N1762" s="6" t="s">
        <v>55</v>
      </c>
      <c r="P1762" s="6" t="s">
        <v>55</v>
      </c>
      <c r="Q1762" s="5">
        <v>182.6</v>
      </c>
      <c r="S1762" s="5">
        <v>2197</v>
      </c>
    </row>
    <row r="1763" spans="1:19" x14ac:dyDescent="0.25">
      <c r="A1763" s="5">
        <v>2198</v>
      </c>
      <c r="B1763" s="6" t="s">
        <v>2569</v>
      </c>
      <c r="C1763" s="6" t="s">
        <v>2569</v>
      </c>
      <c r="D1763" s="6" t="s">
        <v>55</v>
      </c>
      <c r="E1763" s="6" t="s">
        <v>8794</v>
      </c>
      <c r="F1763" s="5" t="b">
        <v>0</v>
      </c>
      <c r="G1763" s="5" t="b">
        <v>0</v>
      </c>
      <c r="H1763" s="6" t="s">
        <v>8795</v>
      </c>
      <c r="I1763" s="6" t="s">
        <v>8796</v>
      </c>
      <c r="J1763" s="5">
        <v>184.36142000000001</v>
      </c>
      <c r="K1763" s="5" t="b">
        <v>0</v>
      </c>
      <c r="L1763" s="6" t="s">
        <v>55</v>
      </c>
      <c r="M1763" s="6" t="s">
        <v>55</v>
      </c>
      <c r="N1763" s="6" t="s">
        <v>55</v>
      </c>
      <c r="P1763" s="6" t="s">
        <v>55</v>
      </c>
      <c r="Q1763" s="5">
        <v>63.73</v>
      </c>
      <c r="S1763" s="5">
        <v>2198</v>
      </c>
    </row>
    <row r="1764" spans="1:19" x14ac:dyDescent="0.25">
      <c r="A1764" s="5">
        <v>2199</v>
      </c>
      <c r="B1764" s="6" t="s">
        <v>2569</v>
      </c>
      <c r="C1764" s="6" t="s">
        <v>2569</v>
      </c>
      <c r="D1764" s="6" t="s">
        <v>55</v>
      </c>
      <c r="E1764" s="6" t="s">
        <v>8797</v>
      </c>
      <c r="F1764" s="5" t="b">
        <v>0</v>
      </c>
      <c r="G1764" s="5" t="b">
        <v>0</v>
      </c>
      <c r="H1764" s="6" t="s">
        <v>8798</v>
      </c>
      <c r="I1764" s="6" t="s">
        <v>8799</v>
      </c>
      <c r="J1764" s="5">
        <v>170.33484000000001</v>
      </c>
      <c r="K1764" s="5" t="b">
        <v>0</v>
      </c>
      <c r="L1764" s="6" t="s">
        <v>55</v>
      </c>
      <c r="M1764" s="6" t="s">
        <v>55</v>
      </c>
      <c r="N1764" s="6" t="s">
        <v>55</v>
      </c>
      <c r="P1764" s="6" t="s">
        <v>55</v>
      </c>
      <c r="Q1764" s="5">
        <v>92.92</v>
      </c>
      <c r="S1764" s="5">
        <v>2199</v>
      </c>
    </row>
    <row r="1765" spans="1:19" x14ac:dyDescent="0.25">
      <c r="A1765" s="5">
        <v>2201</v>
      </c>
      <c r="B1765" s="6" t="s">
        <v>8800</v>
      </c>
      <c r="C1765" s="6" t="s">
        <v>8801</v>
      </c>
      <c r="D1765" s="6" t="s">
        <v>55</v>
      </c>
      <c r="E1765" s="6" t="s">
        <v>5203</v>
      </c>
      <c r="F1765" s="5" t="b">
        <v>0</v>
      </c>
      <c r="G1765" s="5" t="b">
        <v>0</v>
      </c>
      <c r="H1765" s="6" t="s">
        <v>8802</v>
      </c>
      <c r="I1765" s="6" t="s">
        <v>8803</v>
      </c>
      <c r="J1765" s="5">
        <v>136.23403999999999</v>
      </c>
      <c r="K1765" s="5" t="b">
        <v>0</v>
      </c>
      <c r="L1765" s="6" t="s">
        <v>55</v>
      </c>
      <c r="M1765" s="6" t="s">
        <v>8804</v>
      </c>
      <c r="N1765" s="6" t="s">
        <v>2302</v>
      </c>
      <c r="P1765" s="6" t="s">
        <v>8805</v>
      </c>
      <c r="Q1765" s="5">
        <v>320</v>
      </c>
      <c r="R1765" s="5">
        <v>248.09190000000001</v>
      </c>
      <c r="S1765" s="5">
        <v>2201</v>
      </c>
    </row>
    <row r="1766" spans="1:19" x14ac:dyDescent="0.25">
      <c r="A1766" s="5">
        <v>2202</v>
      </c>
      <c r="B1766" s="6" t="s">
        <v>8806</v>
      </c>
      <c r="C1766" s="6" t="s">
        <v>8807</v>
      </c>
      <c r="D1766" s="6" t="s">
        <v>55</v>
      </c>
      <c r="E1766" s="6" t="s">
        <v>55</v>
      </c>
      <c r="F1766" s="5" t="b">
        <v>0</v>
      </c>
      <c r="G1766" s="5" t="b">
        <v>0</v>
      </c>
      <c r="H1766" s="6" t="s">
        <v>8808</v>
      </c>
      <c r="I1766" s="6" t="s">
        <v>55</v>
      </c>
      <c r="J1766" s="5">
        <v>191.26947999999999</v>
      </c>
      <c r="K1766" s="5" t="b">
        <v>0</v>
      </c>
      <c r="L1766" s="6" t="s">
        <v>55</v>
      </c>
      <c r="M1766" s="6" t="s">
        <v>8809</v>
      </c>
      <c r="N1766" s="6" t="s">
        <v>8810</v>
      </c>
      <c r="O1766" s="5">
        <v>8.3333340000000006E-2</v>
      </c>
      <c r="P1766" s="6" t="s">
        <v>8811</v>
      </c>
      <c r="Q1766" s="5">
        <v>0.44130000000000003</v>
      </c>
      <c r="R1766" s="5">
        <v>16.797740000000001</v>
      </c>
      <c r="S1766" s="5">
        <v>2202</v>
      </c>
    </row>
    <row r="1767" spans="1:19" x14ac:dyDescent="0.25">
      <c r="A1767" s="5">
        <v>2203</v>
      </c>
      <c r="B1767" s="6" t="s">
        <v>8812</v>
      </c>
      <c r="C1767" s="6" t="s">
        <v>8813</v>
      </c>
      <c r="D1767" s="6" t="s">
        <v>55</v>
      </c>
      <c r="E1767" s="6" t="s">
        <v>8814</v>
      </c>
      <c r="F1767" s="5" t="b">
        <v>0</v>
      </c>
      <c r="G1767" s="5" t="b">
        <v>0</v>
      </c>
      <c r="H1767" s="6" t="s">
        <v>8815</v>
      </c>
      <c r="I1767" s="6" t="s">
        <v>8816</v>
      </c>
      <c r="J1767" s="5">
        <v>84.345491167350104</v>
      </c>
      <c r="K1767" s="5" t="b">
        <v>0</v>
      </c>
      <c r="L1767" s="6" t="s">
        <v>55</v>
      </c>
      <c r="M1767" s="6" t="s">
        <v>8817</v>
      </c>
      <c r="N1767" s="6" t="s">
        <v>55</v>
      </c>
      <c r="P1767" s="6" t="s">
        <v>55</v>
      </c>
      <c r="Q1767" s="5">
        <v>523.9</v>
      </c>
      <c r="S1767" s="5">
        <v>2203</v>
      </c>
    </row>
    <row r="1768" spans="1:19" x14ac:dyDescent="0.25">
      <c r="A1768" s="5">
        <v>2204</v>
      </c>
      <c r="B1768" s="6" t="s">
        <v>8818</v>
      </c>
      <c r="C1768" s="6" t="s">
        <v>8819</v>
      </c>
      <c r="D1768" s="6" t="s">
        <v>55</v>
      </c>
      <c r="E1768" s="6" t="s">
        <v>55</v>
      </c>
      <c r="F1768" s="5" t="b">
        <v>0</v>
      </c>
      <c r="G1768" s="5" t="b">
        <v>0</v>
      </c>
      <c r="H1768" s="6" t="s">
        <v>8820</v>
      </c>
      <c r="I1768" s="6" t="s">
        <v>8821</v>
      </c>
      <c r="J1768" s="5">
        <v>228.324569188091</v>
      </c>
      <c r="K1768" s="5" t="b">
        <v>0</v>
      </c>
      <c r="L1768" s="6" t="s">
        <v>55</v>
      </c>
      <c r="M1768" s="6" t="s">
        <v>8822</v>
      </c>
      <c r="N1768" s="6" t="s">
        <v>2545</v>
      </c>
      <c r="O1768" s="5">
        <v>0.2</v>
      </c>
      <c r="P1768" s="6" t="s">
        <v>55</v>
      </c>
      <c r="Q1768" s="5">
        <v>6.399</v>
      </c>
      <c r="S1768" s="5">
        <v>2204</v>
      </c>
    </row>
    <row r="1769" spans="1:19" x14ac:dyDescent="0.25">
      <c r="A1769" s="5">
        <v>2205</v>
      </c>
      <c r="B1769" s="6" t="s">
        <v>8823</v>
      </c>
      <c r="C1769" s="6" t="s">
        <v>8824</v>
      </c>
      <c r="D1769" s="6" t="s">
        <v>55</v>
      </c>
      <c r="E1769" s="6" t="s">
        <v>55</v>
      </c>
      <c r="F1769" s="5" t="b">
        <v>0</v>
      </c>
      <c r="G1769" s="5" t="b">
        <v>0</v>
      </c>
      <c r="H1769" s="6" t="s">
        <v>8825</v>
      </c>
      <c r="I1769" s="6" t="s">
        <v>55</v>
      </c>
      <c r="J1769" s="5">
        <v>144.16991999999999</v>
      </c>
      <c r="K1769" s="5" t="b">
        <v>0</v>
      </c>
      <c r="L1769" s="6" t="s">
        <v>55</v>
      </c>
      <c r="M1769" s="6" t="s">
        <v>8826</v>
      </c>
      <c r="N1769" s="6" t="s">
        <v>8827</v>
      </c>
      <c r="O1769" s="5">
        <v>0.1</v>
      </c>
      <c r="P1769" s="6" t="s">
        <v>8828</v>
      </c>
      <c r="Q1769" s="5">
        <v>3.653E-2</v>
      </c>
      <c r="R1769" s="5">
        <v>115.50020000000001</v>
      </c>
      <c r="S1769" s="5">
        <v>2205</v>
      </c>
    </row>
    <row r="1770" spans="1:19" x14ac:dyDescent="0.25">
      <c r="A1770" s="5">
        <v>2206</v>
      </c>
      <c r="B1770" s="6" t="s">
        <v>8829</v>
      </c>
      <c r="C1770" s="6" t="s">
        <v>8830</v>
      </c>
      <c r="D1770" s="6" t="s">
        <v>55</v>
      </c>
      <c r="E1770" s="6" t="s">
        <v>8831</v>
      </c>
      <c r="F1770" s="5" t="b">
        <v>0</v>
      </c>
      <c r="G1770" s="5" t="b">
        <v>1</v>
      </c>
      <c r="H1770" s="6" t="s">
        <v>8832</v>
      </c>
      <c r="I1770" s="6" t="s">
        <v>8833</v>
      </c>
      <c r="J1770" s="5">
        <v>123.10939999999999</v>
      </c>
      <c r="K1770" s="5" t="b">
        <v>0</v>
      </c>
      <c r="L1770" s="6" t="s">
        <v>55</v>
      </c>
      <c r="M1770" s="6" t="s">
        <v>8834</v>
      </c>
      <c r="N1770" s="6" t="s">
        <v>5314</v>
      </c>
      <c r="O1770" s="5">
        <v>0.3333333</v>
      </c>
      <c r="P1770" s="6" t="s">
        <v>8835</v>
      </c>
      <c r="Q1770" s="5">
        <v>28</v>
      </c>
      <c r="R1770" s="5">
        <v>13667.28</v>
      </c>
      <c r="S1770" s="5">
        <v>2206</v>
      </c>
    </row>
    <row r="1771" spans="1:19" x14ac:dyDescent="0.25">
      <c r="A1771" s="5">
        <v>2207</v>
      </c>
      <c r="B1771" s="6" t="s">
        <v>2569</v>
      </c>
      <c r="C1771" s="6" t="s">
        <v>2569</v>
      </c>
      <c r="D1771" s="6" t="s">
        <v>55</v>
      </c>
      <c r="E1771" s="6" t="s">
        <v>8836</v>
      </c>
      <c r="F1771" s="5" t="b">
        <v>0</v>
      </c>
      <c r="G1771" s="5" t="b">
        <v>0</v>
      </c>
      <c r="H1771" s="6" t="s">
        <v>8837</v>
      </c>
      <c r="I1771" s="6" t="s">
        <v>8838</v>
      </c>
      <c r="J1771" s="5">
        <v>140.22273999999999</v>
      </c>
      <c r="K1771" s="5" t="b">
        <v>0</v>
      </c>
      <c r="L1771" s="6" t="s">
        <v>55</v>
      </c>
      <c r="M1771" s="6" t="s">
        <v>55</v>
      </c>
      <c r="N1771" s="6" t="s">
        <v>55</v>
      </c>
      <c r="P1771" s="6" t="s">
        <v>55</v>
      </c>
      <c r="Q1771" s="5">
        <v>105.9</v>
      </c>
      <c r="S1771" s="5">
        <v>2207</v>
      </c>
    </row>
    <row r="1772" spans="1:19" x14ac:dyDescent="0.25">
      <c r="A1772" s="5">
        <v>2208</v>
      </c>
      <c r="B1772" s="6" t="s">
        <v>8839</v>
      </c>
      <c r="C1772" s="6" t="s">
        <v>8840</v>
      </c>
      <c r="D1772" s="6" t="s">
        <v>55</v>
      </c>
      <c r="E1772" s="6" t="s">
        <v>8841</v>
      </c>
      <c r="F1772" s="5" t="b">
        <v>0</v>
      </c>
      <c r="G1772" s="5" t="b">
        <v>0</v>
      </c>
      <c r="H1772" s="6" t="s">
        <v>8842</v>
      </c>
      <c r="I1772" s="6" t="s">
        <v>8843</v>
      </c>
      <c r="J1772" s="5">
        <v>70.132900000000006</v>
      </c>
      <c r="K1772" s="5" t="b">
        <v>0</v>
      </c>
      <c r="L1772" s="6" t="s">
        <v>55</v>
      </c>
      <c r="M1772" s="6" t="s">
        <v>8844</v>
      </c>
      <c r="N1772" s="6" t="s">
        <v>736</v>
      </c>
      <c r="P1772" s="6" t="s">
        <v>8845</v>
      </c>
      <c r="Q1772" s="5">
        <v>70930</v>
      </c>
      <c r="R1772" s="5">
        <v>66065.08</v>
      </c>
      <c r="S1772" s="5">
        <v>2208</v>
      </c>
    </row>
    <row r="1773" spans="1:19" x14ac:dyDescent="0.25">
      <c r="A1773" s="5">
        <v>2209</v>
      </c>
      <c r="B1773" s="6" t="s">
        <v>8846</v>
      </c>
      <c r="C1773" s="6" t="s">
        <v>8847</v>
      </c>
      <c r="D1773" s="6" t="s">
        <v>55</v>
      </c>
      <c r="E1773" s="6" t="s">
        <v>8848</v>
      </c>
      <c r="F1773" s="5" t="b">
        <v>0</v>
      </c>
      <c r="G1773" s="5" t="b">
        <v>0</v>
      </c>
      <c r="H1773" s="6" t="s">
        <v>8849</v>
      </c>
      <c r="I1773" s="6" t="s">
        <v>8850</v>
      </c>
      <c r="J1773" s="5">
        <v>154.29238000000001</v>
      </c>
      <c r="K1773" s="5" t="b">
        <v>0</v>
      </c>
      <c r="L1773" s="6" t="s">
        <v>55</v>
      </c>
      <c r="M1773" s="6" t="s">
        <v>55</v>
      </c>
      <c r="N1773" s="6" t="s">
        <v>141</v>
      </c>
      <c r="P1773" s="6" t="s">
        <v>55</v>
      </c>
      <c r="Q1773" s="5">
        <v>49.6</v>
      </c>
      <c r="R1773" s="5">
        <v>81.2</v>
      </c>
      <c r="S1773" s="5">
        <v>2209</v>
      </c>
    </row>
    <row r="1774" spans="1:19" x14ac:dyDescent="0.25">
      <c r="A1774" s="5">
        <v>2210</v>
      </c>
      <c r="B1774" s="6" t="s">
        <v>8851</v>
      </c>
      <c r="C1774" s="6" t="s">
        <v>8852</v>
      </c>
      <c r="D1774" s="6" t="s">
        <v>55</v>
      </c>
      <c r="E1774" s="6" t="s">
        <v>8853</v>
      </c>
      <c r="F1774" s="5" t="b">
        <v>0</v>
      </c>
      <c r="G1774" s="5" t="b">
        <v>0</v>
      </c>
      <c r="H1774" s="6" t="s">
        <v>8854</v>
      </c>
      <c r="I1774" s="6" t="s">
        <v>8855</v>
      </c>
      <c r="J1774" s="5">
        <v>169.22244000000001</v>
      </c>
      <c r="K1774" s="5" t="b">
        <v>0</v>
      </c>
      <c r="L1774" s="6" t="s">
        <v>55</v>
      </c>
      <c r="M1774" s="6" t="s">
        <v>8856</v>
      </c>
      <c r="N1774" s="6" t="s">
        <v>8857</v>
      </c>
      <c r="P1774" s="6" t="s">
        <v>8858</v>
      </c>
      <c r="Q1774" s="5">
        <v>0.1295</v>
      </c>
      <c r="R1774" s="5">
        <v>10.617760000000001</v>
      </c>
      <c r="S1774" s="5">
        <v>2210</v>
      </c>
    </row>
    <row r="1775" spans="1:19" ht="25.5" x14ac:dyDescent="0.25">
      <c r="A1775" s="5">
        <v>2211</v>
      </c>
      <c r="B1775" s="6" t="s">
        <v>8859</v>
      </c>
      <c r="C1775" s="6" t="s">
        <v>8860</v>
      </c>
      <c r="D1775" s="6" t="s">
        <v>55</v>
      </c>
      <c r="E1775" s="6" t="s">
        <v>5532</v>
      </c>
      <c r="F1775" s="5" t="b">
        <v>0</v>
      </c>
      <c r="G1775" s="5" t="b">
        <v>0</v>
      </c>
      <c r="H1775" s="6" t="s">
        <v>8861</v>
      </c>
      <c r="I1775" s="6" t="s">
        <v>8862</v>
      </c>
      <c r="J1775" s="5">
        <v>296.61576000000002</v>
      </c>
      <c r="K1775" s="5" t="b">
        <v>1</v>
      </c>
      <c r="L1775" s="6" t="s">
        <v>55</v>
      </c>
      <c r="M1775" s="6" t="s">
        <v>8863</v>
      </c>
      <c r="N1775" s="6" t="s">
        <v>8864</v>
      </c>
      <c r="O1775" s="5">
        <v>0.5</v>
      </c>
      <c r="P1775" s="6" t="s">
        <v>8865</v>
      </c>
      <c r="Q1775" s="5">
        <v>157.30000000000001</v>
      </c>
      <c r="R1775" s="5">
        <v>1841.3969999999999</v>
      </c>
      <c r="S1775" s="5">
        <v>2211</v>
      </c>
    </row>
    <row r="1776" spans="1:19" x14ac:dyDescent="0.25">
      <c r="A1776" s="5">
        <v>2212</v>
      </c>
      <c r="B1776" s="6" t="s">
        <v>2569</v>
      </c>
      <c r="C1776" s="6" t="s">
        <v>2569</v>
      </c>
      <c r="D1776" s="6" t="s">
        <v>55</v>
      </c>
      <c r="E1776" s="6" t="s">
        <v>8866</v>
      </c>
      <c r="F1776" s="5" t="b">
        <v>0</v>
      </c>
      <c r="G1776" s="5" t="b">
        <v>0</v>
      </c>
      <c r="H1776" s="6" t="s">
        <v>8867</v>
      </c>
      <c r="I1776" s="6" t="s">
        <v>8868</v>
      </c>
      <c r="J1776" s="5">
        <v>108.18088</v>
      </c>
      <c r="K1776" s="5" t="b">
        <v>0</v>
      </c>
      <c r="L1776" s="6" t="s">
        <v>55</v>
      </c>
      <c r="M1776" s="6" t="s">
        <v>55</v>
      </c>
      <c r="N1776" s="6" t="s">
        <v>4721</v>
      </c>
      <c r="P1776" s="6" t="s">
        <v>55</v>
      </c>
      <c r="Q1776" s="5">
        <v>1480</v>
      </c>
      <c r="S1776" s="5">
        <v>2212</v>
      </c>
    </row>
    <row r="1777" spans="1:19" x14ac:dyDescent="0.25">
      <c r="A1777" s="5">
        <v>2213</v>
      </c>
      <c r="B1777" s="6" t="s">
        <v>2569</v>
      </c>
      <c r="C1777" s="6" t="s">
        <v>2569</v>
      </c>
      <c r="D1777" s="6" t="s">
        <v>55</v>
      </c>
      <c r="E1777" s="6" t="s">
        <v>55</v>
      </c>
      <c r="F1777" s="5" t="b">
        <v>0</v>
      </c>
      <c r="G1777" s="5" t="b">
        <v>0</v>
      </c>
      <c r="H1777" s="6" t="s">
        <v>8869</v>
      </c>
      <c r="I1777" s="6" t="s">
        <v>8870</v>
      </c>
      <c r="J1777" s="5">
        <v>137.19212445472201</v>
      </c>
      <c r="K1777" s="5" t="b">
        <v>0</v>
      </c>
      <c r="L1777" s="6" t="s">
        <v>55</v>
      </c>
      <c r="M1777" s="6" t="s">
        <v>55</v>
      </c>
      <c r="N1777" s="6" t="s">
        <v>55</v>
      </c>
      <c r="P1777" s="6" t="s">
        <v>55</v>
      </c>
      <c r="S1777" s="5">
        <v>2213</v>
      </c>
    </row>
    <row r="1778" spans="1:19" x14ac:dyDescent="0.25">
      <c r="A1778" s="5">
        <v>2214</v>
      </c>
      <c r="B1778" s="6" t="s">
        <v>8871</v>
      </c>
      <c r="C1778" s="6" t="s">
        <v>8872</v>
      </c>
      <c r="D1778" s="6" t="s">
        <v>55</v>
      </c>
      <c r="E1778" s="6" t="s">
        <v>55</v>
      </c>
      <c r="F1778" s="5" t="b">
        <v>0</v>
      </c>
      <c r="G1778" s="5" t="b">
        <v>0</v>
      </c>
      <c r="H1778" s="6" t="s">
        <v>8873</v>
      </c>
      <c r="I1778" s="6" t="s">
        <v>8874</v>
      </c>
      <c r="J1778" s="5">
        <v>90.034880000000001</v>
      </c>
      <c r="K1778" s="5" t="b">
        <v>0</v>
      </c>
      <c r="L1778" s="6" t="s">
        <v>55</v>
      </c>
      <c r="M1778" s="6" t="s">
        <v>8875</v>
      </c>
      <c r="N1778" s="6" t="s">
        <v>8876</v>
      </c>
      <c r="O1778" s="5">
        <v>2</v>
      </c>
      <c r="P1778" s="6" t="s">
        <v>8877</v>
      </c>
      <c r="Q1778" s="5">
        <v>0.74660000000000004</v>
      </c>
      <c r="R1778" s="5">
        <v>2.9732580000000002E-2</v>
      </c>
      <c r="S1778" s="5">
        <v>2214</v>
      </c>
    </row>
    <row r="1779" spans="1:19" x14ac:dyDescent="0.25">
      <c r="A1779" s="5">
        <v>2215</v>
      </c>
      <c r="B1779" s="6" t="s">
        <v>2569</v>
      </c>
      <c r="C1779" s="6" t="s">
        <v>2569</v>
      </c>
      <c r="D1779" s="6" t="s">
        <v>55</v>
      </c>
      <c r="E1779" s="6" t="s">
        <v>8878</v>
      </c>
      <c r="F1779" s="5" t="b">
        <v>0</v>
      </c>
      <c r="G1779" s="5" t="b">
        <v>0</v>
      </c>
      <c r="H1779" s="6" t="s">
        <v>8879</v>
      </c>
      <c r="I1779" s="6" t="s">
        <v>8880</v>
      </c>
      <c r="J1779" s="5">
        <v>92.928992644749897</v>
      </c>
      <c r="K1779" s="5" t="b">
        <v>0</v>
      </c>
      <c r="L1779" s="6" t="s">
        <v>55</v>
      </c>
      <c r="M1779" s="6" t="s">
        <v>55</v>
      </c>
      <c r="N1779" s="6" t="s">
        <v>55</v>
      </c>
      <c r="P1779" s="6" t="s">
        <v>55</v>
      </c>
      <c r="Q1779" s="5">
        <v>33600</v>
      </c>
      <c r="S1779" s="5">
        <v>2215</v>
      </c>
    </row>
    <row r="1780" spans="1:19" x14ac:dyDescent="0.25">
      <c r="A1780" s="5">
        <v>2216</v>
      </c>
      <c r="B1780" s="6" t="s">
        <v>2569</v>
      </c>
      <c r="C1780" s="6" t="s">
        <v>2569</v>
      </c>
      <c r="D1780" s="6" t="s">
        <v>55</v>
      </c>
      <c r="E1780" s="6" t="s">
        <v>8881</v>
      </c>
      <c r="F1780" s="5" t="b">
        <v>0</v>
      </c>
      <c r="G1780" s="5" t="b">
        <v>0</v>
      </c>
      <c r="H1780" s="6" t="s">
        <v>8882</v>
      </c>
      <c r="I1780" s="6" t="s">
        <v>8883</v>
      </c>
      <c r="J1780" s="5">
        <v>352.43</v>
      </c>
      <c r="K1780" s="5" t="b">
        <v>0</v>
      </c>
      <c r="L1780" s="6" t="s">
        <v>55</v>
      </c>
      <c r="M1780" s="6" t="s">
        <v>55</v>
      </c>
      <c r="N1780" s="6" t="s">
        <v>55</v>
      </c>
      <c r="P1780" s="6" t="s">
        <v>55</v>
      </c>
      <c r="Q1780" s="5">
        <v>1.284E-3</v>
      </c>
      <c r="S1780" s="5">
        <v>2216</v>
      </c>
    </row>
    <row r="1781" spans="1:19" x14ac:dyDescent="0.25">
      <c r="A1781" s="5">
        <v>2217</v>
      </c>
      <c r="B1781" s="6" t="s">
        <v>2569</v>
      </c>
      <c r="C1781" s="6" t="s">
        <v>2569</v>
      </c>
      <c r="D1781" s="6" t="s">
        <v>55</v>
      </c>
      <c r="E1781" s="6" t="s">
        <v>8884</v>
      </c>
      <c r="F1781" s="5" t="b">
        <v>0</v>
      </c>
      <c r="G1781" s="5" t="b">
        <v>0</v>
      </c>
      <c r="H1781" s="6" t="s">
        <v>8885</v>
      </c>
      <c r="I1781" s="6" t="s">
        <v>8886</v>
      </c>
      <c r="J1781" s="5">
        <v>196.872239475616</v>
      </c>
      <c r="K1781" s="5" t="b">
        <v>0</v>
      </c>
      <c r="L1781" s="6" t="s">
        <v>55</v>
      </c>
      <c r="M1781" s="6" t="s">
        <v>55</v>
      </c>
      <c r="N1781" s="6" t="s">
        <v>55</v>
      </c>
      <c r="P1781" s="6" t="s">
        <v>55</v>
      </c>
      <c r="Q1781" s="5">
        <v>4.92</v>
      </c>
      <c r="S1781" s="5">
        <v>2217</v>
      </c>
    </row>
    <row r="1782" spans="1:19" x14ac:dyDescent="0.25">
      <c r="A1782" s="5">
        <v>2218</v>
      </c>
      <c r="B1782" s="6" t="s">
        <v>8887</v>
      </c>
      <c r="C1782" s="6" t="s">
        <v>8888</v>
      </c>
      <c r="D1782" s="6" t="s">
        <v>55</v>
      </c>
      <c r="E1782" s="6" t="s">
        <v>55</v>
      </c>
      <c r="F1782" s="5" t="b">
        <v>0</v>
      </c>
      <c r="G1782" s="5" t="b">
        <v>0</v>
      </c>
      <c r="H1782" s="6" t="s">
        <v>8889</v>
      </c>
      <c r="I1782" s="6" t="s">
        <v>55</v>
      </c>
      <c r="J1782" s="5">
        <v>30.025980000000001</v>
      </c>
      <c r="K1782" s="5" t="b">
        <v>0</v>
      </c>
      <c r="L1782" s="6" t="s">
        <v>55</v>
      </c>
      <c r="M1782" s="6" t="s">
        <v>8890</v>
      </c>
      <c r="N1782" s="6" t="s">
        <v>8891</v>
      </c>
      <c r="O1782" s="5">
        <v>1</v>
      </c>
      <c r="P1782" s="6" t="s">
        <v>8892</v>
      </c>
      <c r="Q1782" s="5">
        <v>465300</v>
      </c>
      <c r="R1782" s="5">
        <v>368314.9</v>
      </c>
      <c r="S1782" s="5">
        <v>2218</v>
      </c>
    </row>
    <row r="1783" spans="1:19" ht="25.5" x14ac:dyDescent="0.25">
      <c r="A1783" s="5">
        <v>2219</v>
      </c>
      <c r="B1783" s="6" t="s">
        <v>8893</v>
      </c>
      <c r="C1783" s="6" t="s">
        <v>8894</v>
      </c>
      <c r="D1783" s="6" t="s">
        <v>55</v>
      </c>
      <c r="E1783" s="6" t="s">
        <v>55</v>
      </c>
      <c r="F1783" s="5" t="b">
        <v>0</v>
      </c>
      <c r="G1783" s="5" t="b">
        <v>1</v>
      </c>
      <c r="H1783" s="6" t="s">
        <v>8895</v>
      </c>
      <c r="I1783" s="6" t="s">
        <v>55</v>
      </c>
      <c r="J1783" s="5">
        <v>295.3347</v>
      </c>
      <c r="K1783" s="5" t="b">
        <v>0</v>
      </c>
      <c r="L1783" s="6" t="s">
        <v>55</v>
      </c>
      <c r="M1783" s="6" t="s">
        <v>8896</v>
      </c>
      <c r="N1783" s="6" t="s">
        <v>8897</v>
      </c>
      <c r="O1783" s="5">
        <v>0.3333333</v>
      </c>
      <c r="P1783" s="6" t="s">
        <v>8898</v>
      </c>
      <c r="Q1783" s="5">
        <v>3.6259999999999999E-3</v>
      </c>
      <c r="R1783" s="5">
        <v>13667.28</v>
      </c>
      <c r="S1783" s="5">
        <v>2219</v>
      </c>
    </row>
    <row r="1784" spans="1:19" x14ac:dyDescent="0.25">
      <c r="A1784" s="5">
        <v>2220</v>
      </c>
      <c r="B1784" s="6" t="s">
        <v>2569</v>
      </c>
      <c r="C1784" s="6" t="s">
        <v>2569</v>
      </c>
      <c r="D1784" s="6" t="s">
        <v>55</v>
      </c>
      <c r="E1784" s="6" t="s">
        <v>8899</v>
      </c>
      <c r="F1784" s="5" t="b">
        <v>0</v>
      </c>
      <c r="G1784" s="5" t="b">
        <v>0</v>
      </c>
      <c r="H1784" s="6" t="s">
        <v>8900</v>
      </c>
      <c r="I1784" s="6" t="s">
        <v>8901</v>
      </c>
      <c r="J1784" s="5">
        <v>68.117019999999997</v>
      </c>
      <c r="K1784" s="5" t="b">
        <v>0</v>
      </c>
      <c r="L1784" s="6" t="s">
        <v>55</v>
      </c>
      <c r="M1784" s="6" t="s">
        <v>55</v>
      </c>
      <c r="N1784" s="6" t="s">
        <v>2295</v>
      </c>
      <c r="P1784" s="6" t="s">
        <v>55</v>
      </c>
      <c r="Q1784" s="5">
        <v>54930</v>
      </c>
      <c r="S1784" s="5">
        <v>2220</v>
      </c>
    </row>
    <row r="1785" spans="1:19" x14ac:dyDescent="0.25">
      <c r="A1785" s="5">
        <v>2221</v>
      </c>
      <c r="B1785" s="6" t="s">
        <v>8902</v>
      </c>
      <c r="C1785" s="6" t="s">
        <v>8903</v>
      </c>
      <c r="D1785" s="6" t="s">
        <v>55</v>
      </c>
      <c r="E1785" s="6" t="s">
        <v>8904</v>
      </c>
      <c r="F1785" s="5" t="b">
        <v>0</v>
      </c>
      <c r="G1785" s="5" t="b">
        <v>0</v>
      </c>
      <c r="H1785" s="6" t="s">
        <v>8905</v>
      </c>
      <c r="I1785" s="6" t="s">
        <v>8906</v>
      </c>
      <c r="J1785" s="5">
        <v>88.148179999999996</v>
      </c>
      <c r="K1785" s="5" t="b">
        <v>0</v>
      </c>
      <c r="L1785" s="6" t="s">
        <v>55</v>
      </c>
      <c r="M1785" s="6" t="s">
        <v>8907</v>
      </c>
      <c r="N1785" s="6" t="s">
        <v>3256</v>
      </c>
      <c r="O1785" s="5">
        <v>0.2</v>
      </c>
      <c r="P1785" s="6" t="s">
        <v>8908</v>
      </c>
      <c r="Q1785" s="5">
        <v>353.3</v>
      </c>
      <c r="R1785" s="5">
        <v>340.03089999999997</v>
      </c>
      <c r="S1785" s="5">
        <v>2221</v>
      </c>
    </row>
    <row r="1786" spans="1:19" x14ac:dyDescent="0.25">
      <c r="A1786" s="5">
        <v>2222</v>
      </c>
      <c r="B1786" s="6" t="s">
        <v>2569</v>
      </c>
      <c r="C1786" s="6" t="s">
        <v>2569</v>
      </c>
      <c r="D1786" s="6" t="s">
        <v>55</v>
      </c>
      <c r="E1786" s="6" t="s">
        <v>8909</v>
      </c>
      <c r="F1786" s="5" t="b">
        <v>0</v>
      </c>
      <c r="G1786" s="5" t="b">
        <v>0</v>
      </c>
      <c r="H1786" s="6" t="s">
        <v>8910</v>
      </c>
      <c r="I1786" s="6" t="s">
        <v>8911</v>
      </c>
      <c r="J1786" s="5">
        <v>66.099999999999994</v>
      </c>
      <c r="K1786" s="5" t="b">
        <v>0</v>
      </c>
      <c r="L1786" s="6" t="s">
        <v>55</v>
      </c>
      <c r="M1786" s="6" t="s">
        <v>55</v>
      </c>
      <c r="N1786" s="6" t="s">
        <v>55</v>
      </c>
      <c r="P1786" s="6" t="s">
        <v>55</v>
      </c>
      <c r="S1786" s="5">
        <v>2222</v>
      </c>
    </row>
    <row r="1787" spans="1:19" x14ac:dyDescent="0.25">
      <c r="A1787" s="5">
        <v>2223</v>
      </c>
      <c r="B1787" s="6" t="s">
        <v>8912</v>
      </c>
      <c r="C1787" s="6" t="s">
        <v>8913</v>
      </c>
      <c r="D1787" s="6" t="s">
        <v>55</v>
      </c>
      <c r="E1787" s="6" t="s">
        <v>55</v>
      </c>
      <c r="F1787" s="5" t="b">
        <v>0</v>
      </c>
      <c r="G1787" s="5" t="b">
        <v>0</v>
      </c>
      <c r="H1787" s="6" t="s">
        <v>8914</v>
      </c>
      <c r="I1787" s="6" t="s">
        <v>8915</v>
      </c>
      <c r="J1787" s="5">
        <v>88.148179999999996</v>
      </c>
      <c r="K1787" s="5" t="b">
        <v>0</v>
      </c>
      <c r="L1787" s="6" t="s">
        <v>55</v>
      </c>
      <c r="M1787" s="6" t="s">
        <v>8916</v>
      </c>
      <c r="N1787" s="6" t="s">
        <v>3256</v>
      </c>
      <c r="O1787" s="5">
        <v>0.2</v>
      </c>
      <c r="P1787" s="6" t="s">
        <v>8917</v>
      </c>
      <c r="Q1787" s="5">
        <v>2360</v>
      </c>
      <c r="R1787" s="5">
        <v>6348.44</v>
      </c>
      <c r="S1787" s="5">
        <v>2223</v>
      </c>
    </row>
    <row r="1788" spans="1:19" x14ac:dyDescent="0.25">
      <c r="A1788" s="5">
        <v>2224</v>
      </c>
      <c r="B1788" s="6" t="s">
        <v>2569</v>
      </c>
      <c r="C1788" s="6" t="s">
        <v>2569</v>
      </c>
      <c r="D1788" s="6" t="s">
        <v>55</v>
      </c>
      <c r="E1788" s="6" t="s">
        <v>3848</v>
      </c>
      <c r="F1788" s="5" t="b">
        <v>0</v>
      </c>
      <c r="G1788" s="5" t="b">
        <v>0</v>
      </c>
      <c r="H1788" s="6" t="s">
        <v>8918</v>
      </c>
      <c r="I1788" s="6" t="s">
        <v>8919</v>
      </c>
      <c r="J1788" s="5">
        <v>152.2765</v>
      </c>
      <c r="K1788" s="5" t="b">
        <v>0</v>
      </c>
      <c r="L1788" s="6" t="s">
        <v>55</v>
      </c>
      <c r="M1788" s="6" t="s">
        <v>55</v>
      </c>
      <c r="N1788" s="6" t="s">
        <v>55</v>
      </c>
      <c r="P1788" s="6" t="s">
        <v>55</v>
      </c>
      <c r="Q1788" s="5">
        <v>59.46</v>
      </c>
      <c r="S1788" s="5">
        <v>2224</v>
      </c>
    </row>
    <row r="1789" spans="1:19" x14ac:dyDescent="0.25">
      <c r="A1789" s="5">
        <v>2225</v>
      </c>
      <c r="B1789" s="6" t="s">
        <v>2569</v>
      </c>
      <c r="C1789" s="6" t="s">
        <v>2569</v>
      </c>
      <c r="D1789" s="6" t="s">
        <v>55</v>
      </c>
      <c r="E1789" s="6" t="s">
        <v>8920</v>
      </c>
      <c r="F1789" s="5" t="b">
        <v>0</v>
      </c>
      <c r="G1789" s="5" t="b">
        <v>0</v>
      </c>
      <c r="H1789" s="6" t="s">
        <v>8921</v>
      </c>
      <c r="I1789" s="6" t="s">
        <v>8922</v>
      </c>
      <c r="J1789" s="5">
        <v>68.117019999999997</v>
      </c>
      <c r="K1789" s="5" t="b">
        <v>0</v>
      </c>
      <c r="L1789" s="6" t="s">
        <v>55</v>
      </c>
      <c r="M1789" s="6" t="s">
        <v>55</v>
      </c>
      <c r="N1789" s="6" t="s">
        <v>55</v>
      </c>
      <c r="P1789" s="6" t="s">
        <v>55</v>
      </c>
      <c r="Q1789" s="5">
        <v>32530</v>
      </c>
      <c r="S1789" s="5">
        <v>2225</v>
      </c>
    </row>
    <row r="1790" spans="1:19" x14ac:dyDescent="0.25">
      <c r="A1790" s="5">
        <v>2226</v>
      </c>
      <c r="B1790" s="6" t="s">
        <v>8923</v>
      </c>
      <c r="C1790" s="6" t="s">
        <v>8924</v>
      </c>
      <c r="D1790" s="6" t="s">
        <v>55</v>
      </c>
      <c r="E1790" s="6" t="s">
        <v>55</v>
      </c>
      <c r="F1790" s="5" t="b">
        <v>0</v>
      </c>
      <c r="G1790" s="5" t="b">
        <v>0</v>
      </c>
      <c r="H1790" s="6" t="s">
        <v>8925</v>
      </c>
      <c r="I1790" s="6" t="s">
        <v>55</v>
      </c>
      <c r="J1790" s="5">
        <v>84.345491167350104</v>
      </c>
      <c r="K1790" s="5" t="b">
        <v>0</v>
      </c>
      <c r="L1790" s="6" t="s">
        <v>55</v>
      </c>
      <c r="M1790" s="6" t="s">
        <v>8926</v>
      </c>
      <c r="N1790" s="6" t="s">
        <v>55</v>
      </c>
      <c r="P1790" s="6" t="s">
        <v>55</v>
      </c>
      <c r="Q1790" s="5">
        <v>1973</v>
      </c>
      <c r="S1790" s="5">
        <v>2226</v>
      </c>
    </row>
    <row r="1791" spans="1:19" x14ac:dyDescent="0.25">
      <c r="A1791" s="5">
        <v>2227</v>
      </c>
      <c r="B1791" s="6" t="s">
        <v>8927</v>
      </c>
      <c r="C1791" s="6" t="s">
        <v>8928</v>
      </c>
      <c r="D1791" s="6" t="s">
        <v>55</v>
      </c>
      <c r="E1791" s="6" t="s">
        <v>8929</v>
      </c>
      <c r="F1791" s="5" t="b">
        <v>0</v>
      </c>
      <c r="G1791" s="5" t="b">
        <v>0</v>
      </c>
      <c r="H1791" s="6" t="s">
        <v>8930</v>
      </c>
      <c r="I1791" s="6" t="s">
        <v>8931</v>
      </c>
      <c r="J1791" s="5">
        <v>119.1207</v>
      </c>
      <c r="K1791" s="5" t="b">
        <v>0</v>
      </c>
      <c r="L1791" s="6" t="s">
        <v>55</v>
      </c>
      <c r="M1791" s="6" t="s">
        <v>8932</v>
      </c>
      <c r="N1791" s="6" t="s">
        <v>8933</v>
      </c>
      <c r="O1791" s="5">
        <v>0.14285709999999999</v>
      </c>
      <c r="P1791" s="6" t="s">
        <v>8934</v>
      </c>
      <c r="Q1791" s="5">
        <v>290.60000000000002</v>
      </c>
      <c r="R1791" s="5">
        <v>4473.1180000000004</v>
      </c>
      <c r="S1791" s="5">
        <v>2227</v>
      </c>
    </row>
    <row r="1792" spans="1:19" x14ac:dyDescent="0.25">
      <c r="A1792" s="5">
        <v>2228</v>
      </c>
      <c r="B1792" s="6" t="s">
        <v>8935</v>
      </c>
      <c r="C1792" s="6" t="s">
        <v>8936</v>
      </c>
      <c r="D1792" s="6" t="s">
        <v>55</v>
      </c>
      <c r="E1792" s="6" t="s">
        <v>8937</v>
      </c>
      <c r="F1792" s="5" t="b">
        <v>0</v>
      </c>
      <c r="G1792" s="5" t="b">
        <v>1</v>
      </c>
      <c r="H1792" s="6" t="s">
        <v>8938</v>
      </c>
      <c r="I1792" s="6" t="s">
        <v>8939</v>
      </c>
      <c r="J1792" s="5">
        <v>148.11555999999999</v>
      </c>
      <c r="K1792" s="5" t="b">
        <v>0</v>
      </c>
      <c r="L1792" s="6" t="s">
        <v>55</v>
      </c>
      <c r="M1792" s="6" t="s">
        <v>8940</v>
      </c>
      <c r="N1792" s="6" t="s">
        <v>8941</v>
      </c>
      <c r="O1792" s="5">
        <v>0.375</v>
      </c>
      <c r="P1792" s="6" t="s">
        <v>8942</v>
      </c>
      <c r="Q1792" s="5">
        <v>2.9600000000000001E-2</v>
      </c>
      <c r="R1792" s="5">
        <v>925.38099999999997</v>
      </c>
      <c r="S1792" s="5">
        <v>2228</v>
      </c>
    </row>
    <row r="1793" spans="1:19" x14ac:dyDescent="0.25">
      <c r="A1793" s="5">
        <v>2229</v>
      </c>
      <c r="B1793" s="6" t="s">
        <v>8943</v>
      </c>
      <c r="C1793" s="6" t="s">
        <v>8944</v>
      </c>
      <c r="D1793" s="6" t="s">
        <v>55</v>
      </c>
      <c r="E1793" s="6" t="s">
        <v>55</v>
      </c>
      <c r="F1793" s="5" t="b">
        <v>0</v>
      </c>
      <c r="G1793" s="5" t="b">
        <v>0</v>
      </c>
      <c r="H1793" s="6" t="s">
        <v>8945</v>
      </c>
      <c r="I1793" s="6" t="s">
        <v>55</v>
      </c>
      <c r="J1793" s="5">
        <v>137.19212445472201</v>
      </c>
      <c r="K1793" s="5" t="b">
        <v>0</v>
      </c>
      <c r="L1793" s="6" t="s">
        <v>55</v>
      </c>
      <c r="M1793" s="6" t="s">
        <v>8946</v>
      </c>
      <c r="N1793" s="6" t="s">
        <v>55</v>
      </c>
      <c r="P1793" s="6" t="s">
        <v>55</v>
      </c>
      <c r="Q1793" s="5">
        <v>15.07</v>
      </c>
      <c r="S1793" s="5">
        <v>2229</v>
      </c>
    </row>
    <row r="1794" spans="1:19" x14ac:dyDescent="0.25">
      <c r="A1794" s="5">
        <v>2230</v>
      </c>
      <c r="B1794" s="6" t="s">
        <v>8947</v>
      </c>
      <c r="C1794" s="6" t="s">
        <v>8948</v>
      </c>
      <c r="D1794" s="6" t="s">
        <v>55</v>
      </c>
      <c r="E1794" s="6" t="s">
        <v>8949</v>
      </c>
      <c r="F1794" s="5" t="b">
        <v>0</v>
      </c>
      <c r="G1794" s="5" t="b">
        <v>0</v>
      </c>
      <c r="H1794" s="6" t="s">
        <v>8950</v>
      </c>
      <c r="I1794" s="6" t="s">
        <v>8951</v>
      </c>
      <c r="J1794" s="5">
        <v>68.117019999999997</v>
      </c>
      <c r="K1794" s="5" t="b">
        <v>0</v>
      </c>
      <c r="L1794" s="6" t="s">
        <v>55</v>
      </c>
      <c r="M1794" s="6" t="s">
        <v>8952</v>
      </c>
      <c r="N1794" s="6" t="s">
        <v>2295</v>
      </c>
      <c r="P1794" s="6" t="s">
        <v>55</v>
      </c>
      <c r="Q1794" s="5">
        <v>54930</v>
      </c>
      <c r="S1794" s="5">
        <v>2230</v>
      </c>
    </row>
    <row r="1795" spans="1:19" x14ac:dyDescent="0.25">
      <c r="A1795" s="5">
        <v>2231</v>
      </c>
      <c r="B1795" s="6" t="s">
        <v>8953</v>
      </c>
      <c r="C1795" s="6" t="s">
        <v>8954</v>
      </c>
      <c r="D1795" s="6" t="s">
        <v>55</v>
      </c>
      <c r="E1795" s="6" t="s">
        <v>55</v>
      </c>
      <c r="F1795" s="5" t="b">
        <v>0</v>
      </c>
      <c r="G1795" s="5" t="b">
        <v>0</v>
      </c>
      <c r="H1795" s="6" t="s">
        <v>8955</v>
      </c>
      <c r="I1795" s="6" t="s">
        <v>55</v>
      </c>
      <c r="J1795" s="5">
        <v>225.29076000000001</v>
      </c>
      <c r="K1795" s="5" t="b">
        <v>0</v>
      </c>
      <c r="L1795" s="6" t="s">
        <v>55</v>
      </c>
      <c r="M1795" s="6" t="s">
        <v>8956</v>
      </c>
      <c r="N1795" s="6" t="s">
        <v>8957</v>
      </c>
      <c r="O1795" s="5">
        <v>0.1</v>
      </c>
      <c r="P1795" s="6" t="s">
        <v>8958</v>
      </c>
      <c r="Q1795" s="5">
        <v>1.627E-2</v>
      </c>
      <c r="R1795" s="5">
        <v>51.324269999999999</v>
      </c>
      <c r="S1795" s="5">
        <v>2231</v>
      </c>
    </row>
    <row r="1796" spans="1:19" ht="38.25" x14ac:dyDescent="0.25">
      <c r="A1796" s="5">
        <v>2232</v>
      </c>
      <c r="B1796" s="6" t="s">
        <v>8959</v>
      </c>
      <c r="C1796" s="6" t="s">
        <v>8960</v>
      </c>
      <c r="D1796" s="6" t="s">
        <v>55</v>
      </c>
      <c r="E1796" s="6" t="s">
        <v>55</v>
      </c>
      <c r="F1796" s="5" t="b">
        <v>0</v>
      </c>
      <c r="G1796" s="5" t="b">
        <v>0</v>
      </c>
      <c r="H1796" s="6" t="s">
        <v>8961</v>
      </c>
      <c r="I1796" s="6" t="s">
        <v>55</v>
      </c>
      <c r="J1796" s="5">
        <v>358.42813999999998</v>
      </c>
      <c r="K1796" s="5" t="b">
        <v>0</v>
      </c>
      <c r="L1796" s="6" t="s">
        <v>55</v>
      </c>
      <c r="M1796" s="6" t="s">
        <v>8962</v>
      </c>
      <c r="N1796" s="6" t="s">
        <v>8963</v>
      </c>
      <c r="O1796" s="5">
        <v>0.23809520000000001</v>
      </c>
      <c r="P1796" s="6" t="s">
        <v>8964</v>
      </c>
      <c r="Q1796" s="5">
        <v>5.0929999999999999E-11</v>
      </c>
      <c r="R1796" s="5">
        <v>7.7988370000000002E-9</v>
      </c>
      <c r="S1796" s="5">
        <v>2232</v>
      </c>
    </row>
    <row r="1797" spans="1:19" ht="25.5" x14ac:dyDescent="0.25">
      <c r="A1797" s="5">
        <v>2233</v>
      </c>
      <c r="B1797" s="6" t="s">
        <v>8965</v>
      </c>
      <c r="C1797" s="6" t="s">
        <v>8966</v>
      </c>
      <c r="D1797" s="6" t="s">
        <v>55</v>
      </c>
      <c r="E1797" s="6" t="s">
        <v>2805</v>
      </c>
      <c r="F1797" s="5" t="b">
        <v>0</v>
      </c>
      <c r="G1797" s="5" t="b">
        <v>0</v>
      </c>
      <c r="H1797" s="6" t="s">
        <v>8967</v>
      </c>
      <c r="I1797" s="6" t="s">
        <v>8968</v>
      </c>
      <c r="J1797" s="5">
        <v>74.078540000000004</v>
      </c>
      <c r="K1797" s="5" t="b">
        <v>0</v>
      </c>
      <c r="L1797" s="6" t="s">
        <v>55</v>
      </c>
      <c r="M1797" s="6" t="s">
        <v>8969</v>
      </c>
      <c r="N1797" s="6" t="s">
        <v>456</v>
      </c>
      <c r="O1797" s="5">
        <v>0.66666669999999995</v>
      </c>
      <c r="P1797" s="6" t="s">
        <v>8970</v>
      </c>
      <c r="Q1797" s="5">
        <v>805.3</v>
      </c>
      <c r="R1797" s="5">
        <v>150.60319999999999</v>
      </c>
      <c r="S1797" s="5">
        <v>2233</v>
      </c>
    </row>
    <row r="1798" spans="1:19" x14ac:dyDescent="0.25">
      <c r="A1798" s="5">
        <v>2234</v>
      </c>
      <c r="B1798" s="6" t="s">
        <v>8971</v>
      </c>
      <c r="C1798" s="6" t="s">
        <v>8972</v>
      </c>
      <c r="D1798" s="6" t="s">
        <v>55</v>
      </c>
      <c r="E1798" s="6" t="s">
        <v>8973</v>
      </c>
      <c r="F1798" s="5" t="b">
        <v>0</v>
      </c>
      <c r="G1798" s="5" t="b">
        <v>0</v>
      </c>
      <c r="H1798" s="6" t="s">
        <v>8974</v>
      </c>
      <c r="I1798" s="6" t="s">
        <v>8975</v>
      </c>
      <c r="J1798" s="5">
        <v>112.98574000000001</v>
      </c>
      <c r="K1798" s="5" t="b">
        <v>0</v>
      </c>
      <c r="L1798" s="6" t="s">
        <v>55</v>
      </c>
      <c r="M1798" s="6" t="s">
        <v>322</v>
      </c>
      <c r="N1798" s="6" t="s">
        <v>323</v>
      </c>
      <c r="P1798" s="6" t="s">
        <v>324</v>
      </c>
      <c r="Q1798" s="5">
        <v>8279</v>
      </c>
      <c r="R1798" s="5">
        <v>616759.30000000005</v>
      </c>
      <c r="S1798" s="5">
        <v>2234</v>
      </c>
    </row>
    <row r="1799" spans="1:19" x14ac:dyDescent="0.25">
      <c r="A1799" s="5">
        <v>2235</v>
      </c>
      <c r="B1799" s="6" t="s">
        <v>8976</v>
      </c>
      <c r="C1799" s="6" t="s">
        <v>8977</v>
      </c>
      <c r="D1799" s="6" t="s">
        <v>55</v>
      </c>
      <c r="E1799" s="6" t="s">
        <v>55</v>
      </c>
      <c r="F1799" s="5" t="b">
        <v>0</v>
      </c>
      <c r="G1799" s="5" t="b">
        <v>0</v>
      </c>
      <c r="H1799" s="6" t="s">
        <v>8978</v>
      </c>
      <c r="I1799" s="6" t="s">
        <v>55</v>
      </c>
      <c r="J1799" s="5">
        <v>152.19038</v>
      </c>
      <c r="K1799" s="5" t="b">
        <v>0</v>
      </c>
      <c r="L1799" s="6" t="s">
        <v>55</v>
      </c>
      <c r="M1799" s="6" t="s">
        <v>8979</v>
      </c>
      <c r="N1799" s="6" t="s">
        <v>2244</v>
      </c>
      <c r="O1799" s="5">
        <v>0.22222220000000001</v>
      </c>
      <c r="P1799" s="6" t="s">
        <v>8980</v>
      </c>
      <c r="Q1799" s="5">
        <v>0.63729999999999998</v>
      </c>
      <c r="R1799" s="5">
        <v>1.6601509999999999</v>
      </c>
      <c r="S1799" s="5">
        <v>2235</v>
      </c>
    </row>
    <row r="1800" spans="1:19" x14ac:dyDescent="0.25">
      <c r="A1800" s="5">
        <v>2236</v>
      </c>
      <c r="B1800" s="6" t="s">
        <v>2569</v>
      </c>
      <c r="C1800" s="6" t="s">
        <v>2569</v>
      </c>
      <c r="D1800" s="6" t="s">
        <v>55</v>
      </c>
      <c r="E1800" s="6" t="s">
        <v>3943</v>
      </c>
      <c r="F1800" s="5" t="b">
        <v>0</v>
      </c>
      <c r="G1800" s="5" t="b">
        <v>0</v>
      </c>
      <c r="H1800" s="6" t="s">
        <v>8981</v>
      </c>
      <c r="I1800" s="6" t="s">
        <v>8982</v>
      </c>
      <c r="J1800" s="5">
        <v>140.26580000000001</v>
      </c>
      <c r="K1800" s="5" t="b">
        <v>0</v>
      </c>
      <c r="L1800" s="6" t="s">
        <v>55</v>
      </c>
      <c r="M1800" s="6" t="s">
        <v>55</v>
      </c>
      <c r="N1800" s="6" t="s">
        <v>55</v>
      </c>
      <c r="P1800" s="6" t="s">
        <v>55</v>
      </c>
      <c r="Q1800" s="5">
        <v>344</v>
      </c>
      <c r="S1800" s="5">
        <v>2236</v>
      </c>
    </row>
    <row r="1801" spans="1:19" ht="25.5" x14ac:dyDescent="0.25">
      <c r="A1801" s="5">
        <v>2237</v>
      </c>
      <c r="B1801" s="6" t="s">
        <v>8983</v>
      </c>
      <c r="C1801" s="6" t="s">
        <v>8984</v>
      </c>
      <c r="D1801" s="6" t="s">
        <v>55</v>
      </c>
      <c r="E1801" s="6" t="s">
        <v>55</v>
      </c>
      <c r="F1801" s="5" t="b">
        <v>0</v>
      </c>
      <c r="G1801" s="5" t="b">
        <v>0</v>
      </c>
      <c r="H1801" s="6" t="s">
        <v>8985</v>
      </c>
      <c r="I1801" s="6" t="s">
        <v>55</v>
      </c>
      <c r="J1801" s="5">
        <v>137.19212445472201</v>
      </c>
      <c r="K1801" s="5" t="b">
        <v>0</v>
      </c>
      <c r="L1801" s="6" t="s">
        <v>55</v>
      </c>
      <c r="M1801" s="6" t="s">
        <v>8986</v>
      </c>
      <c r="N1801" s="6" t="s">
        <v>55</v>
      </c>
      <c r="P1801" s="6" t="s">
        <v>8987</v>
      </c>
      <c r="Q1801" s="5">
        <v>3.9730000000000001E-4</v>
      </c>
      <c r="R1801" s="5">
        <v>4.4470700000000001E-5</v>
      </c>
      <c r="S1801" s="5">
        <v>2237</v>
      </c>
    </row>
    <row r="1802" spans="1:19" x14ac:dyDescent="0.25">
      <c r="A1802" s="5">
        <v>2238</v>
      </c>
      <c r="B1802" s="6" t="s">
        <v>8988</v>
      </c>
      <c r="C1802" s="6" t="s">
        <v>8989</v>
      </c>
      <c r="D1802" s="6" t="s">
        <v>55</v>
      </c>
      <c r="E1802" s="6" t="s">
        <v>55</v>
      </c>
      <c r="F1802" s="5" t="b">
        <v>0</v>
      </c>
      <c r="G1802" s="5" t="b">
        <v>0</v>
      </c>
      <c r="H1802" s="6" t="s">
        <v>8990</v>
      </c>
      <c r="I1802" s="6" t="s">
        <v>8991</v>
      </c>
      <c r="J1802" s="5">
        <v>79.099900000000005</v>
      </c>
      <c r="K1802" s="5" t="b">
        <v>0</v>
      </c>
      <c r="L1802" s="6" t="s">
        <v>55</v>
      </c>
      <c r="M1802" s="6" t="s">
        <v>8992</v>
      </c>
      <c r="N1802" s="6" t="s">
        <v>8993</v>
      </c>
      <c r="P1802" s="6" t="s">
        <v>8994</v>
      </c>
      <c r="Q1802" s="5">
        <v>2573</v>
      </c>
      <c r="R1802" s="5">
        <v>41759.379999999997</v>
      </c>
      <c r="S1802" s="5">
        <v>2238</v>
      </c>
    </row>
    <row r="1803" spans="1:19" x14ac:dyDescent="0.25">
      <c r="A1803" s="5">
        <v>2239</v>
      </c>
      <c r="B1803" s="6" t="s">
        <v>8995</v>
      </c>
      <c r="C1803" s="6" t="s">
        <v>8996</v>
      </c>
      <c r="D1803" s="6" t="s">
        <v>55</v>
      </c>
      <c r="E1803" s="6" t="s">
        <v>55</v>
      </c>
      <c r="F1803" s="5" t="b">
        <v>0</v>
      </c>
      <c r="G1803" s="5" t="b">
        <v>0</v>
      </c>
      <c r="H1803" s="6" t="s">
        <v>8997</v>
      </c>
      <c r="I1803" s="6" t="s">
        <v>55</v>
      </c>
      <c r="J1803" s="5">
        <v>296.61576000000002</v>
      </c>
      <c r="K1803" s="5" t="b">
        <v>1</v>
      </c>
      <c r="L1803" s="6" t="s">
        <v>55</v>
      </c>
      <c r="M1803" s="6" t="s">
        <v>8998</v>
      </c>
      <c r="N1803" s="6" t="s">
        <v>8999</v>
      </c>
      <c r="O1803" s="5">
        <v>0.5</v>
      </c>
      <c r="P1803" s="6" t="s">
        <v>55</v>
      </c>
      <c r="Q1803" s="5">
        <v>64.790000000000006</v>
      </c>
      <c r="S1803" s="5">
        <v>2239</v>
      </c>
    </row>
    <row r="1804" spans="1:19" x14ac:dyDescent="0.25">
      <c r="A1804" s="5">
        <v>2240</v>
      </c>
      <c r="B1804" s="6" t="s">
        <v>2569</v>
      </c>
      <c r="C1804" s="6" t="s">
        <v>2569</v>
      </c>
      <c r="D1804" s="6" t="s">
        <v>55</v>
      </c>
      <c r="E1804" s="6" t="s">
        <v>9000</v>
      </c>
      <c r="F1804" s="5" t="b">
        <v>0</v>
      </c>
      <c r="G1804" s="5" t="b">
        <v>0</v>
      </c>
      <c r="H1804" s="6" t="s">
        <v>9001</v>
      </c>
      <c r="I1804" s="6" t="s">
        <v>9002</v>
      </c>
      <c r="J1804" s="5">
        <v>296.61576000000002</v>
      </c>
      <c r="K1804" s="5" t="b">
        <v>0</v>
      </c>
      <c r="L1804" s="6" t="s">
        <v>55</v>
      </c>
      <c r="M1804" s="6" t="s">
        <v>55</v>
      </c>
      <c r="N1804" s="6" t="s">
        <v>55</v>
      </c>
      <c r="P1804" s="6" t="s">
        <v>55</v>
      </c>
      <c r="Q1804" s="5">
        <v>157.30000000000001</v>
      </c>
      <c r="S1804" s="5">
        <v>2240</v>
      </c>
    </row>
    <row r="1805" spans="1:19" x14ac:dyDescent="0.25">
      <c r="A1805" s="5">
        <v>2241</v>
      </c>
      <c r="B1805" s="6" t="s">
        <v>9003</v>
      </c>
      <c r="C1805" s="6" t="s">
        <v>9004</v>
      </c>
      <c r="D1805" s="6" t="s">
        <v>55</v>
      </c>
      <c r="E1805" s="6" t="s">
        <v>55</v>
      </c>
      <c r="F1805" s="5" t="b">
        <v>0</v>
      </c>
      <c r="G1805" s="5" t="b">
        <v>0</v>
      </c>
      <c r="H1805" s="6" t="s">
        <v>9005</v>
      </c>
      <c r="I1805" s="6" t="s">
        <v>55</v>
      </c>
      <c r="J1805" s="5">
        <v>137.36784794832801</v>
      </c>
      <c r="K1805" s="5" t="b">
        <v>0</v>
      </c>
      <c r="L1805" s="6" t="s">
        <v>55</v>
      </c>
      <c r="M1805" s="6" t="s">
        <v>9006</v>
      </c>
      <c r="N1805" s="6" t="s">
        <v>55</v>
      </c>
      <c r="P1805" s="6" t="s">
        <v>55</v>
      </c>
      <c r="Q1805" s="5">
        <v>230.6</v>
      </c>
      <c r="S1805" s="5">
        <v>2241</v>
      </c>
    </row>
    <row r="1806" spans="1:19" x14ac:dyDescent="0.25">
      <c r="A1806" s="5">
        <v>2242</v>
      </c>
      <c r="B1806" s="6" t="s">
        <v>2569</v>
      </c>
      <c r="C1806" s="6" t="s">
        <v>2569</v>
      </c>
      <c r="D1806" s="6" t="s">
        <v>55</v>
      </c>
      <c r="E1806" s="6" t="s">
        <v>9007</v>
      </c>
      <c r="F1806" s="5" t="b">
        <v>0</v>
      </c>
      <c r="G1806" s="5" t="b">
        <v>0</v>
      </c>
      <c r="H1806" s="6" t="s">
        <v>9008</v>
      </c>
      <c r="I1806" s="6" t="s">
        <v>9009</v>
      </c>
      <c r="J1806" s="5">
        <v>216.31716</v>
      </c>
      <c r="K1806" s="5" t="b">
        <v>0</v>
      </c>
      <c r="L1806" s="6" t="s">
        <v>55</v>
      </c>
      <c r="M1806" s="6" t="s">
        <v>55</v>
      </c>
      <c r="N1806" s="6" t="s">
        <v>55</v>
      </c>
      <c r="P1806" s="6" t="s">
        <v>55</v>
      </c>
      <c r="Q1806" s="5">
        <v>0.63729999999999998</v>
      </c>
      <c r="S1806" s="5">
        <v>2242</v>
      </c>
    </row>
    <row r="1807" spans="1:19" x14ac:dyDescent="0.25">
      <c r="A1807" s="5">
        <v>2243</v>
      </c>
      <c r="B1807" s="6" t="s">
        <v>2569</v>
      </c>
      <c r="C1807" s="6" t="s">
        <v>2569</v>
      </c>
      <c r="D1807" s="6" t="s">
        <v>55</v>
      </c>
      <c r="E1807" s="6" t="s">
        <v>9010</v>
      </c>
      <c r="F1807" s="5" t="b">
        <v>0</v>
      </c>
      <c r="G1807" s="5" t="b">
        <v>0</v>
      </c>
      <c r="H1807" s="6" t="s">
        <v>9011</v>
      </c>
      <c r="I1807" s="6" t="s">
        <v>9012</v>
      </c>
      <c r="J1807" s="5">
        <v>132.20228</v>
      </c>
      <c r="K1807" s="5" t="b">
        <v>0</v>
      </c>
      <c r="L1807" s="6" t="s">
        <v>55</v>
      </c>
      <c r="M1807" s="6" t="s">
        <v>55</v>
      </c>
      <c r="N1807" s="6" t="s">
        <v>55</v>
      </c>
      <c r="P1807" s="6" t="s">
        <v>55</v>
      </c>
      <c r="Q1807" s="5">
        <v>51.33</v>
      </c>
      <c r="S1807" s="5">
        <v>2243</v>
      </c>
    </row>
    <row r="1808" spans="1:19" x14ac:dyDescent="0.25">
      <c r="A1808" s="5">
        <v>2244</v>
      </c>
      <c r="B1808" s="6" t="s">
        <v>9013</v>
      </c>
      <c r="C1808" s="6" t="s">
        <v>9014</v>
      </c>
      <c r="D1808" s="6" t="s">
        <v>55</v>
      </c>
      <c r="E1808" s="6" t="s">
        <v>9015</v>
      </c>
      <c r="F1808" s="5" t="b">
        <v>0</v>
      </c>
      <c r="G1808" s="5" t="b">
        <v>0</v>
      </c>
      <c r="H1808" s="6" t="s">
        <v>9016</v>
      </c>
      <c r="I1808" s="6" t="s">
        <v>9017</v>
      </c>
      <c r="J1808" s="5">
        <v>126.23922</v>
      </c>
      <c r="K1808" s="5" t="b">
        <v>0</v>
      </c>
      <c r="L1808" s="6" t="s">
        <v>55</v>
      </c>
      <c r="M1808" s="6" t="s">
        <v>55</v>
      </c>
      <c r="N1808" s="6" t="s">
        <v>178</v>
      </c>
      <c r="P1808" s="6" t="s">
        <v>55</v>
      </c>
      <c r="Q1808" s="5">
        <v>698.6</v>
      </c>
      <c r="S1808" s="5">
        <v>2244</v>
      </c>
    </row>
    <row r="1809" spans="1:19" x14ac:dyDescent="0.25">
      <c r="A1809" s="5">
        <v>2245</v>
      </c>
      <c r="B1809" s="6" t="s">
        <v>9018</v>
      </c>
      <c r="C1809" s="6" t="s">
        <v>9019</v>
      </c>
      <c r="D1809" s="6" t="s">
        <v>55</v>
      </c>
      <c r="E1809" s="6" t="s">
        <v>55</v>
      </c>
      <c r="F1809" s="5" t="b">
        <v>0</v>
      </c>
      <c r="G1809" s="5" t="b">
        <v>0</v>
      </c>
      <c r="H1809" s="6" t="s">
        <v>9020</v>
      </c>
      <c r="I1809" s="6" t="s">
        <v>55</v>
      </c>
      <c r="J1809" s="5">
        <v>137.19212445472201</v>
      </c>
      <c r="K1809" s="5" t="b">
        <v>0</v>
      </c>
      <c r="L1809" s="6" t="s">
        <v>55</v>
      </c>
      <c r="M1809" s="6" t="s">
        <v>55</v>
      </c>
      <c r="N1809" s="6" t="s">
        <v>55</v>
      </c>
      <c r="P1809" s="6" t="s">
        <v>55</v>
      </c>
      <c r="Q1809" s="5">
        <v>261.3</v>
      </c>
      <c r="S1809" s="5">
        <v>2245</v>
      </c>
    </row>
    <row r="1810" spans="1:19" x14ac:dyDescent="0.25">
      <c r="A1810" s="5">
        <v>2246</v>
      </c>
      <c r="B1810" s="6" t="s">
        <v>9021</v>
      </c>
      <c r="C1810" s="6" t="s">
        <v>9022</v>
      </c>
      <c r="D1810" s="6" t="s">
        <v>55</v>
      </c>
      <c r="E1810" s="6" t="s">
        <v>9023</v>
      </c>
      <c r="F1810" s="5" t="b">
        <v>0</v>
      </c>
      <c r="G1810" s="5" t="b">
        <v>0</v>
      </c>
      <c r="H1810" s="6" t="s">
        <v>9024</v>
      </c>
      <c r="I1810" s="6" t="s">
        <v>9025</v>
      </c>
      <c r="J1810" s="5">
        <v>166.13084000000001</v>
      </c>
      <c r="K1810" s="5" t="b">
        <v>0</v>
      </c>
      <c r="L1810" s="6" t="s">
        <v>55</v>
      </c>
      <c r="M1810" s="6" t="s">
        <v>9026</v>
      </c>
      <c r="N1810" s="6" t="s">
        <v>5243</v>
      </c>
      <c r="O1810" s="5">
        <v>0.5</v>
      </c>
      <c r="P1810" s="6" t="s">
        <v>9027</v>
      </c>
      <c r="Q1810" s="5">
        <v>1.5870000000000001E-3</v>
      </c>
      <c r="R1810" s="5">
        <v>2.3098480000000001E-5</v>
      </c>
      <c r="S1810" s="5">
        <v>2246</v>
      </c>
    </row>
    <row r="1811" spans="1:19" x14ac:dyDescent="0.25">
      <c r="A1811" s="5">
        <v>2247</v>
      </c>
      <c r="B1811" s="6" t="s">
        <v>9028</v>
      </c>
      <c r="C1811" s="6" t="s">
        <v>9029</v>
      </c>
      <c r="D1811" s="6" t="s">
        <v>55</v>
      </c>
      <c r="E1811" s="6" t="s">
        <v>55</v>
      </c>
      <c r="F1811" s="5" t="b">
        <v>0</v>
      </c>
      <c r="G1811" s="5" t="b">
        <v>0</v>
      </c>
      <c r="H1811" s="6" t="s">
        <v>9030</v>
      </c>
      <c r="I1811" s="6" t="s">
        <v>55</v>
      </c>
      <c r="J1811" s="5">
        <v>154.24932000000001</v>
      </c>
      <c r="K1811" s="5" t="b">
        <v>0</v>
      </c>
      <c r="L1811" s="6" t="s">
        <v>55</v>
      </c>
      <c r="M1811" s="6" t="s">
        <v>9031</v>
      </c>
      <c r="N1811" s="6" t="s">
        <v>6718</v>
      </c>
      <c r="O1811" s="5">
        <v>0.1</v>
      </c>
      <c r="P1811" s="6" t="s">
        <v>9032</v>
      </c>
      <c r="Q1811" s="5">
        <v>2.613</v>
      </c>
      <c r="R1811" s="5">
        <v>23.840070000000001</v>
      </c>
      <c r="S1811" s="5">
        <v>2247</v>
      </c>
    </row>
    <row r="1812" spans="1:19" x14ac:dyDescent="0.25">
      <c r="A1812" s="5">
        <v>2248</v>
      </c>
      <c r="B1812" s="6" t="s">
        <v>2569</v>
      </c>
      <c r="C1812" s="6" t="s">
        <v>2569</v>
      </c>
      <c r="D1812" s="6" t="s">
        <v>55</v>
      </c>
      <c r="E1812" s="6" t="s">
        <v>3445</v>
      </c>
      <c r="F1812" s="5" t="b">
        <v>0</v>
      </c>
      <c r="G1812" s="5" t="b">
        <v>0</v>
      </c>
      <c r="H1812" s="6" t="s">
        <v>9033</v>
      </c>
      <c r="I1812" s="6" t="s">
        <v>9034</v>
      </c>
      <c r="J1812" s="5">
        <v>136.23403999999999</v>
      </c>
      <c r="K1812" s="5" t="b">
        <v>0</v>
      </c>
      <c r="L1812" s="6" t="s">
        <v>55</v>
      </c>
      <c r="M1812" s="6" t="s">
        <v>55</v>
      </c>
      <c r="N1812" s="6" t="s">
        <v>55</v>
      </c>
      <c r="P1812" s="6" t="s">
        <v>55</v>
      </c>
      <c r="Q1812" s="5">
        <v>193.3</v>
      </c>
      <c r="S1812" s="5">
        <v>2248</v>
      </c>
    </row>
    <row r="1813" spans="1:19" x14ac:dyDescent="0.25">
      <c r="A1813" s="5">
        <v>2249</v>
      </c>
      <c r="B1813" s="6" t="s">
        <v>9035</v>
      </c>
      <c r="C1813" s="6" t="s">
        <v>9036</v>
      </c>
      <c r="D1813" s="6" t="s">
        <v>55</v>
      </c>
      <c r="E1813" s="6" t="s">
        <v>55</v>
      </c>
      <c r="F1813" s="5" t="b">
        <v>0</v>
      </c>
      <c r="G1813" s="5" t="b">
        <v>0</v>
      </c>
      <c r="H1813" s="6" t="s">
        <v>9037</v>
      </c>
      <c r="I1813" s="6" t="s">
        <v>55</v>
      </c>
      <c r="J1813" s="5">
        <v>340.322</v>
      </c>
      <c r="K1813" s="5" t="b">
        <v>0</v>
      </c>
      <c r="L1813" s="6" t="s">
        <v>55</v>
      </c>
      <c r="M1813" s="6" t="s">
        <v>9038</v>
      </c>
      <c r="N1813" s="6" t="s">
        <v>9039</v>
      </c>
      <c r="O1813" s="5">
        <v>0.25</v>
      </c>
      <c r="P1813" s="6" t="s">
        <v>55</v>
      </c>
      <c r="S1813" s="5">
        <v>2249</v>
      </c>
    </row>
    <row r="1814" spans="1:19" x14ac:dyDescent="0.25">
      <c r="A1814" s="5">
        <v>2250</v>
      </c>
      <c r="B1814" s="6" t="s">
        <v>2569</v>
      </c>
      <c r="C1814" s="6" t="s">
        <v>2569</v>
      </c>
      <c r="D1814" s="6" t="s">
        <v>55</v>
      </c>
      <c r="E1814" s="6" t="s">
        <v>9040</v>
      </c>
      <c r="F1814" s="5" t="b">
        <v>0</v>
      </c>
      <c r="G1814" s="5" t="b">
        <v>0</v>
      </c>
      <c r="H1814" s="6" t="s">
        <v>9041</v>
      </c>
      <c r="I1814" s="6" t="s">
        <v>9042</v>
      </c>
      <c r="J1814" s="5">
        <v>215.89207999999999</v>
      </c>
      <c r="K1814" s="5" t="b">
        <v>0</v>
      </c>
      <c r="L1814" s="6" t="s">
        <v>55</v>
      </c>
      <c r="M1814" s="6" t="s">
        <v>55</v>
      </c>
      <c r="N1814" s="6" t="s">
        <v>9043</v>
      </c>
      <c r="P1814" s="6" t="s">
        <v>55</v>
      </c>
      <c r="Q1814" s="5">
        <v>0.71989999999999998</v>
      </c>
      <c r="S1814" s="5">
        <v>2250</v>
      </c>
    </row>
    <row r="1815" spans="1:19" x14ac:dyDescent="0.25">
      <c r="A1815" s="5">
        <v>2251</v>
      </c>
      <c r="B1815" s="6" t="s">
        <v>9044</v>
      </c>
      <c r="C1815" s="6" t="s">
        <v>9045</v>
      </c>
      <c r="D1815" s="6" t="s">
        <v>55</v>
      </c>
      <c r="E1815" s="6" t="s">
        <v>55</v>
      </c>
      <c r="F1815" s="5" t="b">
        <v>0</v>
      </c>
      <c r="G1815" s="5" t="b">
        <v>0</v>
      </c>
      <c r="H1815" s="6" t="s">
        <v>9046</v>
      </c>
      <c r="I1815" s="6" t="s">
        <v>55</v>
      </c>
      <c r="J1815" s="5">
        <v>194.22551999999999</v>
      </c>
      <c r="K1815" s="5" t="b">
        <v>0</v>
      </c>
      <c r="L1815" s="6" t="s">
        <v>55</v>
      </c>
      <c r="M1815" s="6" t="s">
        <v>9047</v>
      </c>
      <c r="N1815" s="6" t="s">
        <v>9048</v>
      </c>
      <c r="O1815" s="5">
        <v>0.625</v>
      </c>
      <c r="P1815" s="6" t="s">
        <v>9049</v>
      </c>
      <c r="Q1815" s="5">
        <v>1.493E-3</v>
      </c>
      <c r="R1815" s="5">
        <v>1.0598319999999999E-3</v>
      </c>
      <c r="S1815" s="5">
        <v>2251</v>
      </c>
    </row>
    <row r="1816" spans="1:19" x14ac:dyDescent="0.25">
      <c r="A1816" s="5">
        <v>2252</v>
      </c>
      <c r="B1816" s="6" t="s">
        <v>9050</v>
      </c>
      <c r="C1816" s="6" t="s">
        <v>9051</v>
      </c>
      <c r="D1816" s="6" t="s">
        <v>55</v>
      </c>
      <c r="E1816" s="6" t="s">
        <v>9052</v>
      </c>
      <c r="F1816" s="5" t="b">
        <v>0</v>
      </c>
      <c r="G1816" s="5" t="b">
        <v>0</v>
      </c>
      <c r="H1816" s="6" t="s">
        <v>9053</v>
      </c>
      <c r="I1816" s="6" t="s">
        <v>9054</v>
      </c>
      <c r="J1816" s="5">
        <v>88.004312799999994</v>
      </c>
      <c r="K1816" s="5" t="b">
        <v>0</v>
      </c>
      <c r="L1816" s="6" t="s">
        <v>55</v>
      </c>
      <c r="M1816" s="6" t="s">
        <v>9055</v>
      </c>
      <c r="N1816" s="6" t="s">
        <v>9056</v>
      </c>
      <c r="P1816" s="6" t="s">
        <v>9057</v>
      </c>
      <c r="Q1816" s="5">
        <v>9292000</v>
      </c>
      <c r="R1816" s="5">
        <v>5757839</v>
      </c>
      <c r="S1816" s="5">
        <v>2252</v>
      </c>
    </row>
    <row r="1817" spans="1:19" x14ac:dyDescent="0.25">
      <c r="A1817" s="5">
        <v>2253</v>
      </c>
      <c r="B1817" s="6" t="s">
        <v>9058</v>
      </c>
      <c r="C1817" s="6" t="s">
        <v>9059</v>
      </c>
      <c r="D1817" s="6" t="s">
        <v>55</v>
      </c>
      <c r="E1817" s="6" t="s">
        <v>617</v>
      </c>
      <c r="F1817" s="5" t="b">
        <v>0</v>
      </c>
      <c r="G1817" s="5" t="b">
        <v>0</v>
      </c>
      <c r="H1817" s="6" t="s">
        <v>9060</v>
      </c>
      <c r="I1817" s="6" t="s">
        <v>9061</v>
      </c>
      <c r="J1817" s="5">
        <v>134.21816000000001</v>
      </c>
      <c r="K1817" s="5" t="b">
        <v>0</v>
      </c>
      <c r="L1817" s="6" t="s">
        <v>55</v>
      </c>
      <c r="M1817" s="6" t="s">
        <v>9062</v>
      </c>
      <c r="N1817" s="6" t="s">
        <v>135</v>
      </c>
      <c r="P1817" s="6" t="s">
        <v>9063</v>
      </c>
      <c r="Q1817" s="5">
        <v>53.19</v>
      </c>
      <c r="R1817" s="5">
        <v>156.8176</v>
      </c>
      <c r="S1817" s="5">
        <v>2253</v>
      </c>
    </row>
    <row r="1818" spans="1:19" x14ac:dyDescent="0.25">
      <c r="A1818" s="5">
        <v>2254</v>
      </c>
      <c r="B1818" s="6" t="s">
        <v>2569</v>
      </c>
      <c r="C1818" s="6" t="s">
        <v>2569</v>
      </c>
      <c r="D1818" s="6" t="s">
        <v>55</v>
      </c>
      <c r="E1818" s="6" t="s">
        <v>9064</v>
      </c>
      <c r="F1818" s="5" t="b">
        <v>0</v>
      </c>
      <c r="G1818" s="5" t="b">
        <v>0</v>
      </c>
      <c r="H1818" s="6" t="s">
        <v>9065</v>
      </c>
      <c r="I1818" s="6" t="s">
        <v>9066</v>
      </c>
      <c r="J1818" s="5">
        <v>110.19676</v>
      </c>
      <c r="K1818" s="5" t="b">
        <v>0</v>
      </c>
      <c r="L1818" s="6" t="s">
        <v>55</v>
      </c>
      <c r="M1818" s="6" t="s">
        <v>55</v>
      </c>
      <c r="N1818" s="6" t="s">
        <v>55</v>
      </c>
      <c r="P1818" s="6" t="s">
        <v>55</v>
      </c>
      <c r="Q1818" s="5">
        <v>2693</v>
      </c>
      <c r="S1818" s="5">
        <v>2254</v>
      </c>
    </row>
    <row r="1819" spans="1:19" x14ac:dyDescent="0.25">
      <c r="A1819" s="5">
        <v>2255</v>
      </c>
      <c r="B1819" s="6" t="s">
        <v>9067</v>
      </c>
      <c r="C1819" s="6" t="s">
        <v>9068</v>
      </c>
      <c r="D1819" s="6" t="s">
        <v>55</v>
      </c>
      <c r="E1819" s="6" t="s">
        <v>9069</v>
      </c>
      <c r="F1819" s="5" t="b">
        <v>0</v>
      </c>
      <c r="G1819" s="5" t="b">
        <v>0</v>
      </c>
      <c r="H1819" s="6" t="s">
        <v>9070</v>
      </c>
      <c r="I1819" s="6" t="s">
        <v>9071</v>
      </c>
      <c r="J1819" s="5">
        <v>142.28167999999999</v>
      </c>
      <c r="K1819" s="5" t="b">
        <v>0</v>
      </c>
      <c r="L1819" s="6" t="s">
        <v>55</v>
      </c>
      <c r="M1819" s="6" t="s">
        <v>55</v>
      </c>
      <c r="N1819" s="6" t="s">
        <v>785</v>
      </c>
      <c r="P1819" s="6" t="s">
        <v>55</v>
      </c>
      <c r="Q1819" s="5">
        <v>1189</v>
      </c>
      <c r="S1819" s="5">
        <v>2255</v>
      </c>
    </row>
    <row r="1820" spans="1:19" x14ac:dyDescent="0.25">
      <c r="A1820" s="5">
        <v>2256</v>
      </c>
      <c r="B1820" s="6" t="s">
        <v>2569</v>
      </c>
      <c r="C1820" s="6" t="s">
        <v>2569</v>
      </c>
      <c r="D1820" s="6" t="s">
        <v>55</v>
      </c>
      <c r="E1820" s="6" t="s">
        <v>9072</v>
      </c>
      <c r="F1820" s="5" t="b">
        <v>0</v>
      </c>
      <c r="G1820" s="5" t="b">
        <v>0</v>
      </c>
      <c r="H1820" s="6" t="s">
        <v>9073</v>
      </c>
      <c r="I1820" s="6" t="s">
        <v>9074</v>
      </c>
      <c r="J1820" s="5">
        <v>138.32969592841499</v>
      </c>
      <c r="K1820" s="5" t="b">
        <v>0</v>
      </c>
      <c r="L1820" s="6" t="s">
        <v>55</v>
      </c>
      <c r="M1820" s="6" t="s">
        <v>55</v>
      </c>
      <c r="N1820" s="6" t="s">
        <v>55</v>
      </c>
      <c r="P1820" s="6" t="s">
        <v>55</v>
      </c>
      <c r="Q1820" s="5">
        <v>40.799999999999997</v>
      </c>
      <c r="S1820" s="5">
        <v>2256</v>
      </c>
    </row>
    <row r="1821" spans="1:19" x14ac:dyDescent="0.25">
      <c r="A1821" s="5">
        <v>2257</v>
      </c>
      <c r="B1821" s="6" t="s">
        <v>2569</v>
      </c>
      <c r="C1821" s="6" t="s">
        <v>2569</v>
      </c>
      <c r="D1821" s="6" t="s">
        <v>55</v>
      </c>
      <c r="E1821" s="6" t="s">
        <v>9075</v>
      </c>
      <c r="F1821" s="5" t="b">
        <v>0</v>
      </c>
      <c r="G1821" s="5" t="b">
        <v>0</v>
      </c>
      <c r="H1821" s="6" t="s">
        <v>9076</v>
      </c>
      <c r="I1821" s="6" t="s">
        <v>9077</v>
      </c>
      <c r="J1821" s="5">
        <v>53.113889022278997</v>
      </c>
      <c r="K1821" s="5" t="b">
        <v>0</v>
      </c>
      <c r="L1821" s="6" t="s">
        <v>55</v>
      </c>
      <c r="M1821" s="6" t="s">
        <v>55</v>
      </c>
      <c r="N1821" s="6" t="s">
        <v>55</v>
      </c>
      <c r="P1821" s="6" t="s">
        <v>55</v>
      </c>
      <c r="Q1821" s="5">
        <v>14400</v>
      </c>
      <c r="S1821" s="5">
        <v>2257</v>
      </c>
    </row>
    <row r="1822" spans="1:19" x14ac:dyDescent="0.25">
      <c r="A1822" s="5">
        <v>2258</v>
      </c>
      <c r="B1822" s="6" t="s">
        <v>9078</v>
      </c>
      <c r="C1822" s="6" t="s">
        <v>9079</v>
      </c>
      <c r="D1822" s="6" t="s">
        <v>55</v>
      </c>
      <c r="E1822" s="6" t="s">
        <v>55</v>
      </c>
      <c r="F1822" s="5" t="b">
        <v>0</v>
      </c>
      <c r="G1822" s="5" t="b">
        <v>0</v>
      </c>
      <c r="H1822" s="6" t="s">
        <v>9080</v>
      </c>
      <c r="I1822" s="6" t="s">
        <v>55</v>
      </c>
      <c r="J1822" s="5">
        <v>110.96986</v>
      </c>
      <c r="K1822" s="5" t="b">
        <v>0</v>
      </c>
      <c r="L1822" s="6" t="s">
        <v>55</v>
      </c>
      <c r="M1822" s="6" t="s">
        <v>9081</v>
      </c>
      <c r="N1822" s="6" t="s">
        <v>419</v>
      </c>
      <c r="P1822" s="6" t="s">
        <v>420</v>
      </c>
      <c r="Q1822" s="5">
        <v>2973</v>
      </c>
      <c r="R1822" s="5">
        <v>616759.30000000005</v>
      </c>
      <c r="S1822" s="5">
        <v>2258</v>
      </c>
    </row>
    <row r="1823" spans="1:19" x14ac:dyDescent="0.25">
      <c r="A1823" s="5">
        <v>2259</v>
      </c>
      <c r="B1823" s="6" t="s">
        <v>2569</v>
      </c>
      <c r="C1823" s="6" t="s">
        <v>2569</v>
      </c>
      <c r="D1823" s="6" t="s">
        <v>55</v>
      </c>
      <c r="E1823" s="6" t="s">
        <v>9082</v>
      </c>
      <c r="F1823" s="5" t="b">
        <v>0</v>
      </c>
      <c r="G1823" s="5" t="b">
        <v>0</v>
      </c>
      <c r="H1823" s="6" t="s">
        <v>9083</v>
      </c>
      <c r="I1823" s="6" t="s">
        <v>9084</v>
      </c>
      <c r="J1823" s="5">
        <v>181.44702000000001</v>
      </c>
      <c r="K1823" s="5" t="b">
        <v>0</v>
      </c>
      <c r="L1823" s="6" t="s">
        <v>55</v>
      </c>
      <c r="M1823" s="6" t="s">
        <v>55</v>
      </c>
      <c r="N1823" s="6" t="s">
        <v>55</v>
      </c>
      <c r="P1823" s="6" t="s">
        <v>55</v>
      </c>
      <c r="Q1823" s="5">
        <v>9.5719999999999992</v>
      </c>
      <c r="S1823" s="5">
        <v>2259</v>
      </c>
    </row>
    <row r="1824" spans="1:19" ht="38.25" x14ac:dyDescent="0.25">
      <c r="A1824" s="5">
        <v>2260</v>
      </c>
      <c r="B1824" s="6" t="s">
        <v>9085</v>
      </c>
      <c r="C1824" s="6" t="s">
        <v>9086</v>
      </c>
      <c r="D1824" s="6" t="s">
        <v>55</v>
      </c>
      <c r="E1824" s="6" t="s">
        <v>55</v>
      </c>
      <c r="F1824" s="5" t="b">
        <v>0</v>
      </c>
      <c r="G1824" s="5" t="b">
        <v>0</v>
      </c>
      <c r="H1824" s="6" t="s">
        <v>9087</v>
      </c>
      <c r="I1824" s="6" t="s">
        <v>55</v>
      </c>
      <c r="J1824" s="5">
        <v>415.58564000000001</v>
      </c>
      <c r="K1824" s="5" t="b">
        <v>0</v>
      </c>
      <c r="L1824" s="6" t="s">
        <v>55</v>
      </c>
      <c r="M1824" s="6" t="s">
        <v>9088</v>
      </c>
      <c r="N1824" s="6" t="s">
        <v>9089</v>
      </c>
      <c r="O1824" s="5">
        <v>0.38888889999999998</v>
      </c>
      <c r="P1824" s="6" t="s">
        <v>9090</v>
      </c>
      <c r="Q1824" s="5">
        <v>1.3239999999999999E-19</v>
      </c>
      <c r="R1824" s="5">
        <v>2.7372600000000001E-10</v>
      </c>
      <c r="S1824" s="5">
        <v>2260</v>
      </c>
    </row>
    <row r="1825" spans="1:19" x14ac:dyDescent="0.25">
      <c r="A1825" s="5">
        <v>2261</v>
      </c>
      <c r="B1825" s="6" t="s">
        <v>9091</v>
      </c>
      <c r="C1825" s="6" t="s">
        <v>9092</v>
      </c>
      <c r="D1825" s="6" t="s">
        <v>55</v>
      </c>
      <c r="E1825" s="6" t="s">
        <v>9093</v>
      </c>
      <c r="F1825" s="5" t="b">
        <v>0</v>
      </c>
      <c r="G1825" s="5" t="b">
        <v>0</v>
      </c>
      <c r="H1825" s="6" t="s">
        <v>9094</v>
      </c>
      <c r="I1825" s="6" t="s">
        <v>9095</v>
      </c>
      <c r="J1825" s="5">
        <v>150.17295999999999</v>
      </c>
      <c r="K1825" s="5" t="b">
        <v>0</v>
      </c>
      <c r="L1825" s="6" t="s">
        <v>55</v>
      </c>
      <c r="M1825" s="6" t="s">
        <v>9096</v>
      </c>
      <c r="N1825" s="6" t="s">
        <v>9097</v>
      </c>
      <c r="O1825" s="5">
        <v>0.66666669999999995</v>
      </c>
      <c r="P1825" s="6" t="s">
        <v>9098</v>
      </c>
      <c r="Q1825" s="5">
        <v>2.6530000000000001E-2</v>
      </c>
      <c r="R1825" s="5">
        <v>3.0231000000000001E-2</v>
      </c>
      <c r="S1825" s="5">
        <v>2261</v>
      </c>
    </row>
    <row r="1826" spans="1:19" x14ac:dyDescent="0.25">
      <c r="A1826" s="5">
        <v>2262</v>
      </c>
      <c r="B1826" s="6" t="s">
        <v>9099</v>
      </c>
      <c r="C1826" s="6" t="s">
        <v>9100</v>
      </c>
      <c r="D1826" s="6" t="s">
        <v>55</v>
      </c>
      <c r="E1826" s="6" t="s">
        <v>55</v>
      </c>
      <c r="F1826" s="5" t="b">
        <v>0</v>
      </c>
      <c r="G1826" s="5" t="b">
        <v>1</v>
      </c>
      <c r="H1826" s="6" t="s">
        <v>9101</v>
      </c>
      <c r="I1826" s="6" t="s">
        <v>55</v>
      </c>
      <c r="J1826" s="5">
        <v>206.27928</v>
      </c>
      <c r="K1826" s="5" t="b">
        <v>0</v>
      </c>
      <c r="L1826" s="6" t="s">
        <v>55</v>
      </c>
      <c r="M1826" s="6" t="s">
        <v>9102</v>
      </c>
      <c r="N1826" s="6" t="s">
        <v>9103</v>
      </c>
      <c r="O1826" s="5">
        <v>0.4</v>
      </c>
      <c r="P1826" s="6" t="s">
        <v>9104</v>
      </c>
      <c r="Q1826" s="5">
        <v>6.9059999999999996E-2</v>
      </c>
      <c r="R1826" s="5">
        <v>5.820119E-2</v>
      </c>
      <c r="S1826" s="5">
        <v>2262</v>
      </c>
    </row>
    <row r="1827" spans="1:19" x14ac:dyDescent="0.25">
      <c r="A1827" s="5">
        <v>2263</v>
      </c>
      <c r="B1827" s="6" t="s">
        <v>9105</v>
      </c>
      <c r="C1827" s="6" t="s">
        <v>9106</v>
      </c>
      <c r="D1827" s="6" t="s">
        <v>55</v>
      </c>
      <c r="E1827" s="6" t="s">
        <v>9107</v>
      </c>
      <c r="F1827" s="5" t="b">
        <v>0</v>
      </c>
      <c r="G1827" s="5" t="b">
        <v>0</v>
      </c>
      <c r="H1827" s="6" t="s">
        <v>9108</v>
      </c>
      <c r="I1827" s="6" t="s">
        <v>9109</v>
      </c>
      <c r="J1827" s="5">
        <v>70.0138496</v>
      </c>
      <c r="K1827" s="5" t="b">
        <v>1</v>
      </c>
      <c r="L1827" s="6" t="s">
        <v>55</v>
      </c>
      <c r="M1827" s="6" t="s">
        <v>9110</v>
      </c>
      <c r="N1827" s="6" t="s">
        <v>9111</v>
      </c>
      <c r="P1827" s="6" t="s">
        <v>9112</v>
      </c>
      <c r="Q1827" s="5">
        <v>2253000</v>
      </c>
      <c r="R1827" s="5">
        <v>5757839</v>
      </c>
      <c r="S1827" s="5">
        <v>2263</v>
      </c>
    </row>
    <row r="1828" spans="1:19" x14ac:dyDescent="0.25">
      <c r="A1828" s="5">
        <v>2264</v>
      </c>
      <c r="B1828" s="6" t="s">
        <v>9113</v>
      </c>
      <c r="C1828" s="6" t="s">
        <v>9114</v>
      </c>
      <c r="D1828" s="6" t="s">
        <v>55</v>
      </c>
      <c r="E1828" s="6" t="s">
        <v>9115</v>
      </c>
      <c r="F1828" s="5" t="b">
        <v>0</v>
      </c>
      <c r="G1828" s="5" t="b">
        <v>0</v>
      </c>
      <c r="H1828" s="6" t="s">
        <v>9116</v>
      </c>
      <c r="I1828" s="6" t="s">
        <v>9117</v>
      </c>
      <c r="J1828" s="5">
        <v>59.110259999999997</v>
      </c>
      <c r="K1828" s="5" t="b">
        <v>0</v>
      </c>
      <c r="L1828" s="6" t="s">
        <v>55</v>
      </c>
      <c r="M1828" s="6" t="s">
        <v>9118</v>
      </c>
      <c r="N1828" s="6" t="s">
        <v>9119</v>
      </c>
      <c r="P1828" s="6" t="s">
        <v>9120</v>
      </c>
      <c r="Q1828" s="5">
        <v>224000</v>
      </c>
      <c r="R1828" s="5">
        <v>616759.30000000005</v>
      </c>
      <c r="S1828" s="5">
        <v>2264</v>
      </c>
    </row>
    <row r="1829" spans="1:19" x14ac:dyDescent="0.25">
      <c r="A1829" s="5">
        <v>2265</v>
      </c>
      <c r="B1829" s="6" t="s">
        <v>2569</v>
      </c>
      <c r="C1829" s="6" t="s">
        <v>2569</v>
      </c>
      <c r="D1829" s="6" t="s">
        <v>55</v>
      </c>
      <c r="E1829" s="6" t="s">
        <v>9121</v>
      </c>
      <c r="F1829" s="5" t="b">
        <v>0</v>
      </c>
      <c r="G1829" s="5" t="b">
        <v>0</v>
      </c>
      <c r="H1829" s="6" t="s">
        <v>9122</v>
      </c>
      <c r="I1829" s="6" t="s">
        <v>9123</v>
      </c>
      <c r="J1829" s="5">
        <v>184.36142000000001</v>
      </c>
      <c r="K1829" s="5" t="b">
        <v>0</v>
      </c>
      <c r="L1829" s="6" t="s">
        <v>55</v>
      </c>
      <c r="M1829" s="6" t="s">
        <v>55</v>
      </c>
      <c r="N1829" s="6" t="s">
        <v>55</v>
      </c>
      <c r="P1829" s="6" t="s">
        <v>55</v>
      </c>
      <c r="Q1829" s="5">
        <v>113.1</v>
      </c>
      <c r="S1829" s="5">
        <v>2265</v>
      </c>
    </row>
    <row r="1830" spans="1:19" x14ac:dyDescent="0.25">
      <c r="A1830" s="5">
        <v>2266</v>
      </c>
      <c r="B1830" s="6" t="s">
        <v>2569</v>
      </c>
      <c r="C1830" s="6" t="s">
        <v>2569</v>
      </c>
      <c r="D1830" s="6" t="s">
        <v>55</v>
      </c>
      <c r="E1830" s="6" t="s">
        <v>9124</v>
      </c>
      <c r="F1830" s="5" t="b">
        <v>0</v>
      </c>
      <c r="G1830" s="5" t="b">
        <v>0</v>
      </c>
      <c r="H1830" s="6" t="s">
        <v>9125</v>
      </c>
      <c r="I1830" s="6" t="s">
        <v>9126</v>
      </c>
      <c r="J1830" s="5">
        <v>182.34554</v>
      </c>
      <c r="K1830" s="5" t="b">
        <v>0</v>
      </c>
      <c r="L1830" s="6" t="s">
        <v>55</v>
      </c>
      <c r="M1830" s="6" t="s">
        <v>55</v>
      </c>
      <c r="N1830" s="6" t="s">
        <v>55</v>
      </c>
      <c r="P1830" s="6" t="s">
        <v>55</v>
      </c>
      <c r="Q1830" s="5">
        <v>113.1</v>
      </c>
      <c r="S1830" s="5">
        <v>2266</v>
      </c>
    </row>
    <row r="1831" spans="1:19" x14ac:dyDescent="0.25">
      <c r="A1831" s="5">
        <v>2267</v>
      </c>
      <c r="B1831" s="6" t="s">
        <v>9127</v>
      </c>
      <c r="C1831" s="6" t="s">
        <v>9128</v>
      </c>
      <c r="D1831" s="6" t="s">
        <v>55</v>
      </c>
      <c r="E1831" s="6" t="s">
        <v>9129</v>
      </c>
      <c r="F1831" s="5" t="b">
        <v>0</v>
      </c>
      <c r="G1831" s="5" t="b">
        <v>0</v>
      </c>
      <c r="H1831" s="6" t="s">
        <v>9130</v>
      </c>
      <c r="I1831" s="6" t="s">
        <v>9131</v>
      </c>
      <c r="J1831" s="5">
        <v>92.187463199999996</v>
      </c>
      <c r="K1831" s="5" t="b">
        <v>0</v>
      </c>
      <c r="L1831" s="6" t="s">
        <v>55</v>
      </c>
      <c r="M1831" s="6" t="s">
        <v>9132</v>
      </c>
      <c r="N1831" s="6" t="s">
        <v>9133</v>
      </c>
      <c r="P1831" s="6" t="s">
        <v>9134</v>
      </c>
      <c r="Q1831" s="5">
        <v>300000</v>
      </c>
      <c r="R1831" s="5">
        <v>616759.30000000005</v>
      </c>
      <c r="S1831" s="5">
        <v>2267</v>
      </c>
    </row>
    <row r="1832" spans="1:19" x14ac:dyDescent="0.25">
      <c r="A1832" s="5">
        <v>2268</v>
      </c>
      <c r="B1832" s="6" t="s">
        <v>2569</v>
      </c>
      <c r="C1832" s="6" t="s">
        <v>2569</v>
      </c>
      <c r="D1832" s="6" t="s">
        <v>55</v>
      </c>
      <c r="E1832" s="6" t="s">
        <v>9135</v>
      </c>
      <c r="F1832" s="5" t="b">
        <v>0</v>
      </c>
      <c r="G1832" s="5" t="b">
        <v>0</v>
      </c>
      <c r="H1832" s="6" t="s">
        <v>9136</v>
      </c>
      <c r="I1832" s="6" t="s">
        <v>9137</v>
      </c>
      <c r="J1832" s="5">
        <v>142.28167999999999</v>
      </c>
      <c r="K1832" s="5" t="b">
        <v>0</v>
      </c>
      <c r="L1832" s="6" t="s">
        <v>55</v>
      </c>
      <c r="M1832" s="6" t="s">
        <v>55</v>
      </c>
      <c r="N1832" s="6" t="s">
        <v>55</v>
      </c>
      <c r="P1832" s="6" t="s">
        <v>55</v>
      </c>
      <c r="Q1832" s="5">
        <v>547.9</v>
      </c>
      <c r="S1832" s="5">
        <v>2268</v>
      </c>
    </row>
    <row r="1833" spans="1:19" x14ac:dyDescent="0.25">
      <c r="A1833" s="5">
        <v>2269</v>
      </c>
      <c r="B1833" s="6" t="s">
        <v>2569</v>
      </c>
      <c r="C1833" s="6" t="s">
        <v>2569</v>
      </c>
      <c r="D1833" s="6" t="s">
        <v>55</v>
      </c>
      <c r="E1833" s="6" t="s">
        <v>9138</v>
      </c>
      <c r="F1833" s="5" t="b">
        <v>0</v>
      </c>
      <c r="G1833" s="5" t="b">
        <v>0</v>
      </c>
      <c r="H1833" s="6" t="s">
        <v>9139</v>
      </c>
      <c r="I1833" s="6" t="s">
        <v>9140</v>
      </c>
      <c r="J1833" s="5">
        <v>128.2551</v>
      </c>
      <c r="K1833" s="5" t="b">
        <v>0</v>
      </c>
      <c r="L1833" s="6" t="s">
        <v>55</v>
      </c>
      <c r="M1833" s="6" t="s">
        <v>55</v>
      </c>
      <c r="N1833" s="6" t="s">
        <v>55</v>
      </c>
      <c r="P1833" s="6" t="s">
        <v>55</v>
      </c>
      <c r="Q1833" s="5">
        <v>1453</v>
      </c>
      <c r="S1833" s="5">
        <v>2269</v>
      </c>
    </row>
    <row r="1834" spans="1:19" x14ac:dyDescent="0.25">
      <c r="A1834" s="5">
        <v>2270</v>
      </c>
      <c r="B1834" s="6" t="s">
        <v>2569</v>
      </c>
      <c r="C1834" s="6" t="s">
        <v>2569</v>
      </c>
      <c r="D1834" s="6" t="s">
        <v>55</v>
      </c>
      <c r="E1834" s="6" t="s">
        <v>9141</v>
      </c>
      <c r="F1834" s="5" t="b">
        <v>0</v>
      </c>
      <c r="G1834" s="5" t="b">
        <v>0</v>
      </c>
      <c r="H1834" s="6" t="s">
        <v>9142</v>
      </c>
      <c r="I1834" s="6" t="s">
        <v>9143</v>
      </c>
      <c r="J1834" s="5">
        <v>160.25543999999999</v>
      </c>
      <c r="K1834" s="5" t="b">
        <v>0</v>
      </c>
      <c r="L1834" s="6" t="s">
        <v>55</v>
      </c>
      <c r="M1834" s="6" t="s">
        <v>55</v>
      </c>
      <c r="N1834" s="6" t="s">
        <v>55</v>
      </c>
      <c r="P1834" s="6" t="s">
        <v>55</v>
      </c>
      <c r="Q1834" s="5">
        <v>20</v>
      </c>
      <c r="S1834" s="5">
        <v>2270</v>
      </c>
    </row>
    <row r="1835" spans="1:19" x14ac:dyDescent="0.25">
      <c r="A1835" s="5">
        <v>2271</v>
      </c>
      <c r="B1835" s="6" t="s">
        <v>2569</v>
      </c>
      <c r="C1835" s="6" t="s">
        <v>2569</v>
      </c>
      <c r="D1835" s="6" t="s">
        <v>55</v>
      </c>
      <c r="E1835" s="6" t="s">
        <v>9144</v>
      </c>
      <c r="F1835" s="5" t="b">
        <v>0</v>
      </c>
      <c r="G1835" s="5" t="b">
        <v>0</v>
      </c>
      <c r="H1835" s="6" t="s">
        <v>9145</v>
      </c>
      <c r="I1835" s="6" t="s">
        <v>9146</v>
      </c>
      <c r="J1835" s="5">
        <v>110.19676</v>
      </c>
      <c r="K1835" s="5" t="b">
        <v>0</v>
      </c>
      <c r="L1835" s="6" t="s">
        <v>55</v>
      </c>
      <c r="M1835" s="6" t="s">
        <v>55</v>
      </c>
      <c r="N1835" s="6" t="s">
        <v>55</v>
      </c>
      <c r="P1835" s="6" t="s">
        <v>55</v>
      </c>
      <c r="Q1835" s="5">
        <v>1333</v>
      </c>
      <c r="S1835" s="5">
        <v>2271</v>
      </c>
    </row>
    <row r="1836" spans="1:19" x14ac:dyDescent="0.25">
      <c r="A1836" s="5">
        <v>2272</v>
      </c>
      <c r="B1836" s="6" t="s">
        <v>9147</v>
      </c>
      <c r="C1836" s="6" t="s">
        <v>9148</v>
      </c>
      <c r="D1836" s="6" t="s">
        <v>55</v>
      </c>
      <c r="E1836" s="6" t="s">
        <v>9149</v>
      </c>
      <c r="F1836" s="5" t="b">
        <v>0</v>
      </c>
      <c r="G1836" s="5" t="b">
        <v>0</v>
      </c>
      <c r="H1836" s="6" t="s">
        <v>9150</v>
      </c>
      <c r="I1836" s="6" t="s">
        <v>9151</v>
      </c>
      <c r="J1836" s="5">
        <v>114.22852</v>
      </c>
      <c r="K1836" s="5" t="b">
        <v>0</v>
      </c>
      <c r="L1836" s="6" t="s">
        <v>55</v>
      </c>
      <c r="M1836" s="6" t="s">
        <v>9152</v>
      </c>
      <c r="N1836" s="6" t="s">
        <v>765</v>
      </c>
      <c r="P1836" s="6" t="s">
        <v>9153</v>
      </c>
      <c r="Q1836" s="5">
        <v>3920</v>
      </c>
      <c r="R1836" s="5">
        <v>3001.498</v>
      </c>
      <c r="S1836" s="5">
        <v>2272</v>
      </c>
    </row>
    <row r="1837" spans="1:19" x14ac:dyDescent="0.25">
      <c r="A1837" s="5">
        <v>2273</v>
      </c>
      <c r="B1837" s="6" t="s">
        <v>2569</v>
      </c>
      <c r="C1837" s="6" t="s">
        <v>2569</v>
      </c>
      <c r="D1837" s="6" t="s">
        <v>55</v>
      </c>
      <c r="E1837" s="6" t="s">
        <v>55</v>
      </c>
      <c r="F1837" s="5" t="b">
        <v>0</v>
      </c>
      <c r="G1837" s="5" t="b">
        <v>0</v>
      </c>
      <c r="H1837" s="6" t="s">
        <v>9154</v>
      </c>
      <c r="I1837" s="6" t="s">
        <v>9155</v>
      </c>
      <c r="J1837" s="5">
        <v>44.05256</v>
      </c>
      <c r="K1837" s="5" t="b">
        <v>0</v>
      </c>
      <c r="L1837" s="6" t="s">
        <v>55</v>
      </c>
      <c r="M1837" s="6" t="s">
        <v>55</v>
      </c>
      <c r="N1837" s="6" t="s">
        <v>55</v>
      </c>
      <c r="P1837" s="6" t="s">
        <v>55</v>
      </c>
      <c r="Q1837" s="5">
        <v>121300</v>
      </c>
      <c r="S1837" s="5">
        <v>2273</v>
      </c>
    </row>
    <row r="1838" spans="1:19" x14ac:dyDescent="0.25">
      <c r="A1838" s="5">
        <v>2274</v>
      </c>
      <c r="B1838" s="6" t="s">
        <v>2569</v>
      </c>
      <c r="C1838" s="6" t="s">
        <v>2569</v>
      </c>
      <c r="D1838" s="6" t="s">
        <v>55</v>
      </c>
      <c r="E1838" s="6" t="s">
        <v>55</v>
      </c>
      <c r="F1838" s="5" t="b">
        <v>0</v>
      </c>
      <c r="G1838" s="5" t="b">
        <v>0</v>
      </c>
      <c r="H1838" s="6" t="s">
        <v>9156</v>
      </c>
      <c r="I1838" s="6" t="s">
        <v>9157</v>
      </c>
      <c r="J1838" s="5">
        <v>187.37560959999999</v>
      </c>
      <c r="K1838" s="5" t="b">
        <v>0</v>
      </c>
      <c r="L1838" s="6" t="s">
        <v>55</v>
      </c>
      <c r="M1838" s="6" t="s">
        <v>55</v>
      </c>
      <c r="N1838" s="6" t="s">
        <v>55</v>
      </c>
      <c r="P1838" s="6" t="s">
        <v>55</v>
      </c>
      <c r="S1838" s="5">
        <v>2274</v>
      </c>
    </row>
    <row r="1839" spans="1:19" x14ac:dyDescent="0.25">
      <c r="A1839" s="5">
        <v>2275</v>
      </c>
      <c r="B1839" s="6" t="s">
        <v>2569</v>
      </c>
      <c r="C1839" s="6" t="s">
        <v>2569</v>
      </c>
      <c r="D1839" s="6" t="s">
        <v>55</v>
      </c>
      <c r="E1839" s="6" t="s">
        <v>55</v>
      </c>
      <c r="F1839" s="5" t="b">
        <v>0</v>
      </c>
      <c r="G1839" s="5" t="b">
        <v>0</v>
      </c>
      <c r="H1839" s="6" t="s">
        <v>9158</v>
      </c>
      <c r="I1839" s="6" t="s">
        <v>9159</v>
      </c>
      <c r="J1839" s="5">
        <v>137.19212445472201</v>
      </c>
      <c r="K1839" s="5" t="b">
        <v>0</v>
      </c>
      <c r="L1839" s="6" t="s">
        <v>55</v>
      </c>
      <c r="M1839" s="6" t="s">
        <v>55</v>
      </c>
      <c r="N1839" s="6" t="s">
        <v>55</v>
      </c>
      <c r="P1839" s="6" t="s">
        <v>55</v>
      </c>
      <c r="S1839" s="5">
        <v>2275</v>
      </c>
    </row>
    <row r="1840" spans="1:19" x14ac:dyDescent="0.25">
      <c r="A1840" s="5">
        <v>2276</v>
      </c>
      <c r="B1840" s="6" t="s">
        <v>2569</v>
      </c>
      <c r="C1840" s="6" t="s">
        <v>2569</v>
      </c>
      <c r="D1840" s="6" t="s">
        <v>55</v>
      </c>
      <c r="E1840" s="6" t="s">
        <v>55</v>
      </c>
      <c r="F1840" s="5" t="b">
        <v>0</v>
      </c>
      <c r="G1840" s="5" t="b">
        <v>0</v>
      </c>
      <c r="H1840" s="6" t="s">
        <v>9160</v>
      </c>
      <c r="I1840" s="6" t="s">
        <v>9161</v>
      </c>
      <c r="J1840" s="5">
        <v>137.19212445472201</v>
      </c>
      <c r="K1840" s="5" t="b">
        <v>0</v>
      </c>
      <c r="L1840" s="6" t="s">
        <v>55</v>
      </c>
      <c r="M1840" s="6" t="s">
        <v>55</v>
      </c>
      <c r="N1840" s="6" t="s">
        <v>55</v>
      </c>
      <c r="P1840" s="6" t="s">
        <v>55</v>
      </c>
      <c r="S1840" s="5">
        <v>2276</v>
      </c>
    </row>
    <row r="1841" spans="1:19" x14ac:dyDescent="0.25">
      <c r="A1841" s="5">
        <v>2277</v>
      </c>
      <c r="B1841" s="6" t="s">
        <v>2569</v>
      </c>
      <c r="C1841" s="6" t="s">
        <v>2569</v>
      </c>
      <c r="D1841" s="6" t="s">
        <v>55</v>
      </c>
      <c r="E1841" s="6" t="s">
        <v>55</v>
      </c>
      <c r="F1841" s="5" t="b">
        <v>0</v>
      </c>
      <c r="G1841" s="5" t="b">
        <v>0</v>
      </c>
      <c r="H1841" s="6" t="s">
        <v>9162</v>
      </c>
      <c r="I1841" s="6" t="s">
        <v>9163</v>
      </c>
      <c r="J1841" s="5">
        <v>134.21816000000001</v>
      </c>
      <c r="K1841" s="5" t="b">
        <v>0</v>
      </c>
      <c r="L1841" s="6" t="s">
        <v>55</v>
      </c>
      <c r="M1841" s="6" t="s">
        <v>55</v>
      </c>
      <c r="N1841" s="6" t="s">
        <v>55</v>
      </c>
      <c r="P1841" s="6" t="s">
        <v>55</v>
      </c>
      <c r="Q1841" s="5">
        <v>109.1</v>
      </c>
      <c r="S1841" s="5">
        <v>2277</v>
      </c>
    </row>
    <row r="1842" spans="1:19" x14ac:dyDescent="0.25">
      <c r="A1842" s="5">
        <v>2278</v>
      </c>
      <c r="B1842" s="6" t="s">
        <v>2569</v>
      </c>
      <c r="C1842" s="6" t="s">
        <v>2569</v>
      </c>
      <c r="D1842" s="6" t="s">
        <v>55</v>
      </c>
      <c r="E1842" s="6" t="s">
        <v>55</v>
      </c>
      <c r="F1842" s="5" t="b">
        <v>0</v>
      </c>
      <c r="G1842" s="5" t="b">
        <v>0</v>
      </c>
      <c r="H1842" s="6" t="s">
        <v>9164</v>
      </c>
      <c r="I1842" s="6" t="s">
        <v>9165</v>
      </c>
      <c r="J1842" s="5">
        <v>147.703468975405</v>
      </c>
      <c r="K1842" s="5" t="b">
        <v>0</v>
      </c>
      <c r="L1842" s="6" t="s">
        <v>55</v>
      </c>
      <c r="M1842" s="6" t="s">
        <v>55</v>
      </c>
      <c r="N1842" s="6" t="s">
        <v>55</v>
      </c>
      <c r="P1842" s="6" t="s">
        <v>55</v>
      </c>
      <c r="Q1842" s="5">
        <v>907.9</v>
      </c>
      <c r="S1842" s="5">
        <v>2278</v>
      </c>
    </row>
    <row r="1843" spans="1:19" x14ac:dyDescent="0.25">
      <c r="A1843" s="5">
        <v>2279</v>
      </c>
      <c r="B1843" s="6" t="s">
        <v>2569</v>
      </c>
      <c r="C1843" s="6" t="s">
        <v>2569</v>
      </c>
      <c r="D1843" s="6" t="s">
        <v>55</v>
      </c>
      <c r="E1843" s="6" t="s">
        <v>55</v>
      </c>
      <c r="F1843" s="5" t="b">
        <v>0</v>
      </c>
      <c r="G1843" s="5" t="b">
        <v>0</v>
      </c>
      <c r="H1843" s="6" t="s">
        <v>9166</v>
      </c>
      <c r="I1843" s="6" t="s">
        <v>55</v>
      </c>
      <c r="J1843" s="5">
        <v>168.99405649590901</v>
      </c>
      <c r="K1843" s="5" t="b">
        <v>0</v>
      </c>
      <c r="L1843" s="6" t="s">
        <v>55</v>
      </c>
      <c r="M1843" s="6" t="s">
        <v>55</v>
      </c>
      <c r="N1843" s="6" t="s">
        <v>55</v>
      </c>
      <c r="P1843" s="6" t="s">
        <v>55</v>
      </c>
      <c r="Q1843" s="5">
        <v>4.3999999999999997E-2</v>
      </c>
      <c r="S1843" s="5">
        <v>2279</v>
      </c>
    </row>
    <row r="1844" spans="1:19" x14ac:dyDescent="0.25">
      <c r="A1844" s="5">
        <v>2280</v>
      </c>
      <c r="B1844" s="6" t="s">
        <v>2569</v>
      </c>
      <c r="C1844" s="6" t="s">
        <v>2569</v>
      </c>
      <c r="D1844" s="6" t="s">
        <v>55</v>
      </c>
      <c r="E1844" s="6" t="s">
        <v>55</v>
      </c>
      <c r="F1844" s="5" t="b">
        <v>0</v>
      </c>
      <c r="G1844" s="5" t="b">
        <v>0</v>
      </c>
      <c r="H1844" s="6" t="s">
        <v>9167</v>
      </c>
      <c r="I1844" s="6" t="s">
        <v>55</v>
      </c>
      <c r="J1844" s="5">
        <v>137.19212445472201</v>
      </c>
      <c r="K1844" s="5" t="b">
        <v>0</v>
      </c>
      <c r="L1844" s="6" t="s">
        <v>55</v>
      </c>
      <c r="M1844" s="6" t="s">
        <v>55</v>
      </c>
      <c r="N1844" s="6" t="s">
        <v>55</v>
      </c>
      <c r="P1844" s="6" t="s">
        <v>55</v>
      </c>
      <c r="Q1844" s="5">
        <v>2160</v>
      </c>
      <c r="S1844" s="5">
        <v>2280</v>
      </c>
    </row>
    <row r="1845" spans="1:19" x14ac:dyDescent="0.25">
      <c r="A1845" s="5">
        <v>2281</v>
      </c>
      <c r="B1845" s="6" t="s">
        <v>2569</v>
      </c>
      <c r="C1845" s="6" t="s">
        <v>2569</v>
      </c>
      <c r="D1845" s="6" t="s">
        <v>55</v>
      </c>
      <c r="E1845" s="6" t="s">
        <v>55</v>
      </c>
      <c r="F1845" s="5" t="b">
        <v>0</v>
      </c>
      <c r="G1845" s="5" t="b">
        <v>0</v>
      </c>
      <c r="H1845" s="6" t="s">
        <v>9168</v>
      </c>
      <c r="I1845" s="6" t="s">
        <v>55</v>
      </c>
      <c r="J1845" s="5">
        <v>110.14054843282599</v>
      </c>
      <c r="K1845" s="5" t="b">
        <v>0</v>
      </c>
      <c r="L1845" s="6" t="s">
        <v>55</v>
      </c>
      <c r="M1845" s="6" t="s">
        <v>55</v>
      </c>
      <c r="N1845" s="6" t="s">
        <v>55</v>
      </c>
      <c r="P1845" s="6" t="s">
        <v>55</v>
      </c>
      <c r="Q1845" s="5">
        <v>1159</v>
      </c>
      <c r="S1845" s="5">
        <v>2281</v>
      </c>
    </row>
    <row r="1846" spans="1:19" x14ac:dyDescent="0.25">
      <c r="A1846" s="5">
        <v>2282</v>
      </c>
      <c r="B1846" s="6" t="s">
        <v>2569</v>
      </c>
      <c r="C1846" s="6" t="s">
        <v>2569</v>
      </c>
      <c r="D1846" s="6" t="s">
        <v>55</v>
      </c>
      <c r="E1846" s="6" t="s">
        <v>55</v>
      </c>
      <c r="F1846" s="5" t="b">
        <v>0</v>
      </c>
      <c r="G1846" s="5" t="b">
        <v>0</v>
      </c>
      <c r="H1846" s="6" t="s">
        <v>9169</v>
      </c>
      <c r="I1846" s="6" t="s">
        <v>55</v>
      </c>
      <c r="J1846" s="5">
        <v>137.19212445472201</v>
      </c>
      <c r="K1846" s="5" t="b">
        <v>0</v>
      </c>
      <c r="L1846" s="6" t="s">
        <v>55</v>
      </c>
      <c r="M1846" s="6" t="s">
        <v>55</v>
      </c>
      <c r="N1846" s="6" t="s">
        <v>55</v>
      </c>
      <c r="P1846" s="6" t="s">
        <v>55</v>
      </c>
      <c r="S1846" s="5">
        <v>2282</v>
      </c>
    </row>
    <row r="1847" spans="1:19" x14ac:dyDescent="0.25">
      <c r="A1847" s="5">
        <v>2283</v>
      </c>
      <c r="B1847" s="6" t="s">
        <v>2569</v>
      </c>
      <c r="C1847" s="6" t="s">
        <v>2569</v>
      </c>
      <c r="D1847" s="6" t="s">
        <v>55</v>
      </c>
      <c r="E1847" s="6" t="s">
        <v>55</v>
      </c>
      <c r="F1847" s="5" t="b">
        <v>0</v>
      </c>
      <c r="G1847" s="5" t="b">
        <v>0</v>
      </c>
      <c r="H1847" s="6" t="s">
        <v>9170</v>
      </c>
      <c r="I1847" s="6" t="s">
        <v>9171</v>
      </c>
      <c r="J1847" s="5">
        <v>137.19212445472201</v>
      </c>
      <c r="K1847" s="5" t="b">
        <v>0</v>
      </c>
      <c r="L1847" s="6" t="s">
        <v>55</v>
      </c>
      <c r="M1847" s="6" t="s">
        <v>55</v>
      </c>
      <c r="N1847" s="6" t="s">
        <v>55</v>
      </c>
      <c r="P1847" s="6" t="s">
        <v>55</v>
      </c>
      <c r="S1847" s="5">
        <v>2283</v>
      </c>
    </row>
    <row r="1848" spans="1:19" x14ac:dyDescent="0.25">
      <c r="A1848" s="5">
        <v>2284</v>
      </c>
      <c r="B1848" s="6" t="s">
        <v>2569</v>
      </c>
      <c r="C1848" s="6" t="s">
        <v>2569</v>
      </c>
      <c r="D1848" s="6" t="s">
        <v>55</v>
      </c>
      <c r="E1848" s="6" t="s">
        <v>9172</v>
      </c>
      <c r="F1848" s="5" t="b">
        <v>0</v>
      </c>
      <c r="G1848" s="5" t="b">
        <v>0</v>
      </c>
      <c r="H1848" s="6" t="s">
        <v>9173</v>
      </c>
      <c r="I1848" s="6" t="s">
        <v>9174</v>
      </c>
      <c r="J1848" s="5">
        <v>137.19212445472201</v>
      </c>
      <c r="K1848" s="5" t="b">
        <v>0</v>
      </c>
      <c r="L1848" s="6" t="s">
        <v>55</v>
      </c>
      <c r="M1848" s="6" t="s">
        <v>55</v>
      </c>
      <c r="N1848" s="6" t="s">
        <v>55</v>
      </c>
      <c r="P1848" s="6" t="s">
        <v>55</v>
      </c>
      <c r="S1848" s="5">
        <v>2284</v>
      </c>
    </row>
    <row r="1849" spans="1:19" x14ac:dyDescent="0.25">
      <c r="A1849" s="5">
        <v>2285</v>
      </c>
      <c r="B1849" s="6" t="s">
        <v>2569</v>
      </c>
      <c r="C1849" s="6" t="s">
        <v>2569</v>
      </c>
      <c r="D1849" s="6" t="s">
        <v>55</v>
      </c>
      <c r="E1849" s="6" t="s">
        <v>55</v>
      </c>
      <c r="F1849" s="5" t="b">
        <v>0</v>
      </c>
      <c r="G1849" s="5" t="b">
        <v>0</v>
      </c>
      <c r="H1849" s="6" t="s">
        <v>9175</v>
      </c>
      <c r="I1849" s="6" t="s">
        <v>9176</v>
      </c>
      <c r="J1849" s="5">
        <v>137.19212445472201</v>
      </c>
      <c r="K1849" s="5" t="b">
        <v>0</v>
      </c>
      <c r="L1849" s="6" t="s">
        <v>55</v>
      </c>
      <c r="M1849" s="6" t="s">
        <v>55</v>
      </c>
      <c r="N1849" s="6" t="s">
        <v>55</v>
      </c>
      <c r="P1849" s="6" t="s">
        <v>55</v>
      </c>
      <c r="S1849" s="5">
        <v>2285</v>
      </c>
    </row>
    <row r="1850" spans="1:19" x14ac:dyDescent="0.25">
      <c r="A1850" s="5">
        <v>2286</v>
      </c>
      <c r="B1850" s="6" t="s">
        <v>2569</v>
      </c>
      <c r="C1850" s="6" t="s">
        <v>2569</v>
      </c>
      <c r="D1850" s="6" t="s">
        <v>55</v>
      </c>
      <c r="E1850" s="6" t="s">
        <v>55</v>
      </c>
      <c r="F1850" s="5" t="b">
        <v>0</v>
      </c>
      <c r="G1850" s="5" t="b">
        <v>0</v>
      </c>
      <c r="H1850" s="6" t="s">
        <v>9177</v>
      </c>
      <c r="I1850" s="6" t="s">
        <v>9178</v>
      </c>
      <c r="J1850" s="5">
        <v>137.19212445472201</v>
      </c>
      <c r="K1850" s="5" t="b">
        <v>0</v>
      </c>
      <c r="L1850" s="6" t="s">
        <v>55</v>
      </c>
      <c r="M1850" s="6" t="s">
        <v>55</v>
      </c>
      <c r="N1850" s="6" t="s">
        <v>55</v>
      </c>
      <c r="P1850" s="6" t="s">
        <v>55</v>
      </c>
      <c r="S1850" s="5">
        <v>2286</v>
      </c>
    </row>
    <row r="1851" spans="1:19" x14ac:dyDescent="0.25">
      <c r="A1851" s="5">
        <v>2287</v>
      </c>
      <c r="B1851" s="6" t="s">
        <v>2569</v>
      </c>
      <c r="C1851" s="6" t="s">
        <v>2569</v>
      </c>
      <c r="D1851" s="6" t="s">
        <v>55</v>
      </c>
      <c r="E1851" s="6" t="s">
        <v>55</v>
      </c>
      <c r="F1851" s="5" t="b">
        <v>0</v>
      </c>
      <c r="G1851" s="5" t="b">
        <v>0</v>
      </c>
      <c r="H1851" s="6" t="s">
        <v>9179</v>
      </c>
      <c r="I1851" s="6" t="s">
        <v>9180</v>
      </c>
      <c r="J1851" s="5">
        <v>137.19212445472201</v>
      </c>
      <c r="K1851" s="5" t="b">
        <v>0</v>
      </c>
      <c r="L1851" s="6" t="s">
        <v>55</v>
      </c>
      <c r="M1851" s="6" t="s">
        <v>55</v>
      </c>
      <c r="N1851" s="6" t="s">
        <v>55</v>
      </c>
      <c r="P1851" s="6" t="s">
        <v>55</v>
      </c>
      <c r="S1851" s="5">
        <v>2287</v>
      </c>
    </row>
    <row r="1852" spans="1:19" x14ac:dyDescent="0.25">
      <c r="A1852" s="5">
        <v>2288</v>
      </c>
      <c r="B1852" s="6" t="s">
        <v>2569</v>
      </c>
      <c r="C1852" s="6" t="s">
        <v>2569</v>
      </c>
      <c r="D1852" s="6" t="s">
        <v>55</v>
      </c>
      <c r="E1852" s="6" t="s">
        <v>55</v>
      </c>
      <c r="F1852" s="5" t="b">
        <v>0</v>
      </c>
      <c r="G1852" s="5" t="b">
        <v>0</v>
      </c>
      <c r="H1852" s="6" t="s">
        <v>9181</v>
      </c>
      <c r="I1852" s="6" t="s">
        <v>9182</v>
      </c>
      <c r="J1852" s="5">
        <v>137.19212445472201</v>
      </c>
      <c r="K1852" s="5" t="b">
        <v>0</v>
      </c>
      <c r="L1852" s="6" t="s">
        <v>55</v>
      </c>
      <c r="M1852" s="6" t="s">
        <v>55</v>
      </c>
      <c r="N1852" s="6" t="s">
        <v>55</v>
      </c>
      <c r="P1852" s="6" t="s">
        <v>55</v>
      </c>
      <c r="S1852" s="5">
        <v>2288</v>
      </c>
    </row>
    <row r="1853" spans="1:19" x14ac:dyDescent="0.25">
      <c r="A1853" s="5">
        <v>2289</v>
      </c>
      <c r="B1853" s="6" t="s">
        <v>2569</v>
      </c>
      <c r="C1853" s="6" t="s">
        <v>2569</v>
      </c>
      <c r="D1853" s="6" t="s">
        <v>55</v>
      </c>
      <c r="E1853" s="6" t="s">
        <v>55</v>
      </c>
      <c r="F1853" s="5" t="b">
        <v>0</v>
      </c>
      <c r="G1853" s="5" t="b">
        <v>0</v>
      </c>
      <c r="H1853" s="6" t="s">
        <v>9183</v>
      </c>
      <c r="I1853" s="6" t="s">
        <v>9184</v>
      </c>
      <c r="J1853" s="5">
        <v>137.19212445472201</v>
      </c>
      <c r="K1853" s="5" t="b">
        <v>0</v>
      </c>
      <c r="L1853" s="6" t="s">
        <v>55</v>
      </c>
      <c r="M1853" s="6" t="s">
        <v>55</v>
      </c>
      <c r="N1853" s="6" t="s">
        <v>55</v>
      </c>
      <c r="P1853" s="6" t="s">
        <v>55</v>
      </c>
      <c r="S1853" s="5">
        <v>2289</v>
      </c>
    </row>
    <row r="1854" spans="1:19" x14ac:dyDescent="0.25">
      <c r="A1854" s="5">
        <v>2290</v>
      </c>
      <c r="B1854" s="6" t="s">
        <v>2569</v>
      </c>
      <c r="C1854" s="6" t="s">
        <v>2569</v>
      </c>
      <c r="D1854" s="6" t="s">
        <v>55</v>
      </c>
      <c r="E1854" s="6" t="s">
        <v>55</v>
      </c>
      <c r="F1854" s="5" t="b">
        <v>0</v>
      </c>
      <c r="G1854" s="5" t="b">
        <v>0</v>
      </c>
      <c r="H1854" s="6" t="s">
        <v>9185</v>
      </c>
      <c r="I1854" s="6" t="s">
        <v>9186</v>
      </c>
      <c r="J1854" s="5">
        <v>137.19212445472201</v>
      </c>
      <c r="K1854" s="5" t="b">
        <v>0</v>
      </c>
      <c r="L1854" s="6" t="s">
        <v>55</v>
      </c>
      <c r="M1854" s="6" t="s">
        <v>55</v>
      </c>
      <c r="N1854" s="6" t="s">
        <v>55</v>
      </c>
      <c r="P1854" s="6" t="s">
        <v>55</v>
      </c>
      <c r="S1854" s="5">
        <v>2290</v>
      </c>
    </row>
    <row r="1855" spans="1:19" x14ac:dyDescent="0.25">
      <c r="A1855" s="5">
        <v>2291</v>
      </c>
      <c r="B1855" s="6" t="s">
        <v>2569</v>
      </c>
      <c r="C1855" s="6" t="s">
        <v>2569</v>
      </c>
      <c r="D1855" s="6" t="s">
        <v>55</v>
      </c>
      <c r="E1855" s="6" t="s">
        <v>55</v>
      </c>
      <c r="F1855" s="5" t="b">
        <v>0</v>
      </c>
      <c r="G1855" s="5" t="b">
        <v>0</v>
      </c>
      <c r="H1855" s="6" t="s">
        <v>9187</v>
      </c>
      <c r="I1855" s="6" t="s">
        <v>9188</v>
      </c>
      <c r="J1855" s="5">
        <v>137.19212445472201</v>
      </c>
      <c r="K1855" s="5" t="b">
        <v>0</v>
      </c>
      <c r="L1855" s="6" t="s">
        <v>55</v>
      </c>
      <c r="M1855" s="6" t="s">
        <v>55</v>
      </c>
      <c r="N1855" s="6" t="s">
        <v>55</v>
      </c>
      <c r="P1855" s="6" t="s">
        <v>55</v>
      </c>
      <c r="S1855" s="5">
        <v>2291</v>
      </c>
    </row>
    <row r="1856" spans="1:19" x14ac:dyDescent="0.25">
      <c r="A1856" s="5">
        <v>2292</v>
      </c>
      <c r="B1856" s="6" t="s">
        <v>2569</v>
      </c>
      <c r="C1856" s="6" t="s">
        <v>2569</v>
      </c>
      <c r="D1856" s="6" t="s">
        <v>55</v>
      </c>
      <c r="E1856" s="6" t="s">
        <v>55</v>
      </c>
      <c r="F1856" s="5" t="b">
        <v>0</v>
      </c>
      <c r="G1856" s="5" t="b">
        <v>0</v>
      </c>
      <c r="H1856" s="6" t="s">
        <v>9189</v>
      </c>
      <c r="I1856" s="6" t="s">
        <v>9190</v>
      </c>
      <c r="J1856" s="5">
        <v>137.19212445472201</v>
      </c>
      <c r="K1856" s="5" t="b">
        <v>0</v>
      </c>
      <c r="L1856" s="6" t="s">
        <v>55</v>
      </c>
      <c r="M1856" s="6" t="s">
        <v>55</v>
      </c>
      <c r="N1856" s="6" t="s">
        <v>55</v>
      </c>
      <c r="P1856" s="6" t="s">
        <v>55</v>
      </c>
      <c r="S1856" s="5">
        <v>2292</v>
      </c>
    </row>
    <row r="1857" spans="1:19" x14ac:dyDescent="0.25">
      <c r="A1857" s="5">
        <v>2293</v>
      </c>
      <c r="B1857" s="6" t="s">
        <v>2569</v>
      </c>
      <c r="C1857" s="6" t="s">
        <v>2569</v>
      </c>
      <c r="D1857" s="6" t="s">
        <v>55</v>
      </c>
      <c r="E1857" s="6" t="s">
        <v>55</v>
      </c>
      <c r="F1857" s="5" t="b">
        <v>0</v>
      </c>
      <c r="G1857" s="5" t="b">
        <v>0</v>
      </c>
      <c r="H1857" s="6" t="s">
        <v>9191</v>
      </c>
      <c r="I1857" s="6" t="s">
        <v>9192</v>
      </c>
      <c r="J1857" s="5">
        <v>137.19212445472201</v>
      </c>
      <c r="K1857" s="5" t="b">
        <v>0</v>
      </c>
      <c r="L1857" s="6" t="s">
        <v>55</v>
      </c>
      <c r="M1857" s="6" t="s">
        <v>55</v>
      </c>
      <c r="N1857" s="6" t="s">
        <v>55</v>
      </c>
      <c r="P1857" s="6" t="s">
        <v>55</v>
      </c>
      <c r="S1857" s="5">
        <v>2293</v>
      </c>
    </row>
    <row r="1858" spans="1:19" ht="25.5" x14ac:dyDescent="0.25">
      <c r="A1858" s="5">
        <v>2294</v>
      </c>
      <c r="B1858" s="6" t="s">
        <v>9193</v>
      </c>
      <c r="C1858" s="6" t="s">
        <v>9194</v>
      </c>
      <c r="D1858" s="6" t="s">
        <v>55</v>
      </c>
      <c r="E1858" s="6" t="s">
        <v>55</v>
      </c>
      <c r="F1858" s="5" t="b">
        <v>0</v>
      </c>
      <c r="G1858" s="5" t="b">
        <v>0</v>
      </c>
      <c r="H1858" s="6" t="s">
        <v>9195</v>
      </c>
      <c r="I1858" s="6" t="s">
        <v>55</v>
      </c>
      <c r="J1858" s="5">
        <v>287.43812000000003</v>
      </c>
      <c r="K1858" s="5" t="b">
        <v>0</v>
      </c>
      <c r="L1858" s="6" t="s">
        <v>55</v>
      </c>
      <c r="M1858" s="6" t="s">
        <v>9196</v>
      </c>
      <c r="N1858" s="6" t="s">
        <v>9197</v>
      </c>
      <c r="O1858" s="5">
        <v>0.1875</v>
      </c>
      <c r="P1858" s="6" t="s">
        <v>9198</v>
      </c>
      <c r="Q1858" s="5">
        <v>8.9719999999999996E-7</v>
      </c>
      <c r="R1858" s="5">
        <v>2.2265440000000001E-6</v>
      </c>
      <c r="S1858" s="5">
        <v>2294</v>
      </c>
    </row>
    <row r="1859" spans="1:19" x14ac:dyDescent="0.25">
      <c r="A1859" s="5">
        <v>2295</v>
      </c>
      <c r="B1859" s="6" t="s">
        <v>2569</v>
      </c>
      <c r="C1859" s="6" t="s">
        <v>2569</v>
      </c>
      <c r="D1859" s="6" t="s">
        <v>55</v>
      </c>
      <c r="E1859" s="6" t="s">
        <v>9199</v>
      </c>
      <c r="F1859" s="5" t="b">
        <v>0</v>
      </c>
      <c r="G1859" s="5" t="b">
        <v>0</v>
      </c>
      <c r="H1859" s="6" t="s">
        <v>9200</v>
      </c>
      <c r="I1859" s="6" t="s">
        <v>9201</v>
      </c>
      <c r="J1859" s="5">
        <v>230</v>
      </c>
      <c r="K1859" s="5" t="b">
        <v>0</v>
      </c>
      <c r="L1859" s="6" t="s">
        <v>55</v>
      </c>
      <c r="M1859" s="6" t="s">
        <v>55</v>
      </c>
      <c r="N1859" s="6" t="s">
        <v>55</v>
      </c>
      <c r="P1859" s="6" t="s">
        <v>55</v>
      </c>
      <c r="Q1859" s="5">
        <v>1.5870000000000001E-3</v>
      </c>
      <c r="S1859" s="5">
        <v>2295</v>
      </c>
    </row>
    <row r="1860" spans="1:19" ht="25.5" x14ac:dyDescent="0.25">
      <c r="A1860" s="5">
        <v>2296</v>
      </c>
      <c r="B1860" s="6" t="s">
        <v>9202</v>
      </c>
      <c r="C1860" s="6" t="s">
        <v>9203</v>
      </c>
      <c r="D1860" s="6" t="s">
        <v>55</v>
      </c>
      <c r="E1860" s="6" t="s">
        <v>55</v>
      </c>
      <c r="F1860" s="5" t="b">
        <v>0</v>
      </c>
      <c r="G1860" s="5" t="b">
        <v>0</v>
      </c>
      <c r="H1860" s="6" t="s">
        <v>9204</v>
      </c>
      <c r="I1860" s="6" t="s">
        <v>55</v>
      </c>
      <c r="J1860" s="5">
        <v>206.19</v>
      </c>
      <c r="K1860" s="5" t="b">
        <v>0</v>
      </c>
      <c r="L1860" s="6" t="s">
        <v>55</v>
      </c>
      <c r="M1860" s="6" t="s">
        <v>55</v>
      </c>
      <c r="N1860" s="6" t="s">
        <v>9205</v>
      </c>
      <c r="O1860" s="5">
        <v>0.36363640000000003</v>
      </c>
      <c r="P1860" s="6" t="s">
        <v>9206</v>
      </c>
      <c r="S1860" s="5">
        <v>2296</v>
      </c>
    </row>
    <row r="1861" spans="1:19" x14ac:dyDescent="0.25">
      <c r="A1861" s="5">
        <v>2297</v>
      </c>
      <c r="B1861" s="6" t="s">
        <v>2569</v>
      </c>
      <c r="C1861" s="6" t="s">
        <v>2569</v>
      </c>
      <c r="D1861" s="6" t="s">
        <v>55</v>
      </c>
      <c r="E1861" s="6" t="s">
        <v>55</v>
      </c>
      <c r="F1861" s="5" t="b">
        <v>0</v>
      </c>
      <c r="G1861" s="5" t="b">
        <v>0</v>
      </c>
      <c r="H1861" s="6" t="s">
        <v>9207</v>
      </c>
      <c r="I1861" s="6" t="s">
        <v>55</v>
      </c>
      <c r="J1861" s="5">
        <v>137.19212445472201</v>
      </c>
      <c r="K1861" s="5" t="b">
        <v>0</v>
      </c>
      <c r="L1861" s="6" t="s">
        <v>55</v>
      </c>
      <c r="M1861" s="6" t="s">
        <v>55</v>
      </c>
      <c r="N1861" s="6" t="s">
        <v>55</v>
      </c>
      <c r="P1861" s="6" t="s">
        <v>55</v>
      </c>
      <c r="S1861" s="5">
        <v>2297</v>
      </c>
    </row>
    <row r="1862" spans="1:19" x14ac:dyDescent="0.25">
      <c r="A1862" s="5">
        <v>2298</v>
      </c>
      <c r="B1862" s="6" t="s">
        <v>2569</v>
      </c>
      <c r="C1862" s="6" t="s">
        <v>2569</v>
      </c>
      <c r="D1862" s="6" t="s">
        <v>55</v>
      </c>
      <c r="E1862" s="6" t="s">
        <v>55</v>
      </c>
      <c r="F1862" s="5" t="b">
        <v>0</v>
      </c>
      <c r="G1862" s="5" t="b">
        <v>0</v>
      </c>
      <c r="H1862" s="6" t="s">
        <v>9208</v>
      </c>
      <c r="I1862" s="6" t="s">
        <v>9209</v>
      </c>
      <c r="J1862" s="5">
        <v>12</v>
      </c>
      <c r="K1862" s="5" t="b">
        <v>0</v>
      </c>
      <c r="L1862" s="6" t="s">
        <v>55</v>
      </c>
      <c r="M1862" s="6" t="s">
        <v>55</v>
      </c>
      <c r="N1862" s="6" t="s">
        <v>55</v>
      </c>
      <c r="P1862" s="6" t="s">
        <v>55</v>
      </c>
      <c r="S1862" s="5">
        <v>2298</v>
      </c>
    </row>
    <row r="1863" spans="1:19" x14ac:dyDescent="0.25">
      <c r="A1863" s="5">
        <v>2299</v>
      </c>
      <c r="B1863" s="6" t="s">
        <v>9210</v>
      </c>
      <c r="C1863" s="6" t="s">
        <v>9211</v>
      </c>
      <c r="D1863" s="6" t="s">
        <v>55</v>
      </c>
      <c r="E1863" s="6" t="s">
        <v>55</v>
      </c>
      <c r="F1863" s="5" t="b">
        <v>0</v>
      </c>
      <c r="G1863" s="5" t="b">
        <v>0</v>
      </c>
      <c r="H1863" s="6" t="s">
        <v>9212</v>
      </c>
      <c r="I1863" s="6" t="s">
        <v>55</v>
      </c>
      <c r="J1863" s="5">
        <v>90.120999999999995</v>
      </c>
      <c r="K1863" s="5" t="b">
        <v>0</v>
      </c>
      <c r="L1863" s="6" t="s">
        <v>55</v>
      </c>
      <c r="M1863" s="6" t="s">
        <v>9213</v>
      </c>
      <c r="N1863" s="6" t="s">
        <v>1099</v>
      </c>
      <c r="O1863" s="5">
        <v>0.5</v>
      </c>
      <c r="P1863" s="6" t="s">
        <v>9214</v>
      </c>
      <c r="Q1863" s="5">
        <v>0.72529999999999994</v>
      </c>
      <c r="R1863" s="5">
        <v>1.4739880000000001</v>
      </c>
      <c r="S1863" s="5">
        <v>2299</v>
      </c>
    </row>
    <row r="1864" spans="1:19" x14ac:dyDescent="0.25">
      <c r="A1864" s="5">
        <v>2300</v>
      </c>
      <c r="B1864" s="6" t="s">
        <v>9215</v>
      </c>
      <c r="C1864" s="6" t="s">
        <v>9216</v>
      </c>
      <c r="D1864" s="6" t="s">
        <v>55</v>
      </c>
      <c r="E1864" s="6" t="s">
        <v>55</v>
      </c>
      <c r="F1864" s="5" t="b">
        <v>0</v>
      </c>
      <c r="G1864" s="5" t="b">
        <v>0</v>
      </c>
      <c r="H1864" s="6" t="s">
        <v>9217</v>
      </c>
      <c r="I1864" s="6" t="s">
        <v>55</v>
      </c>
      <c r="J1864" s="5">
        <v>112.21263999999999</v>
      </c>
      <c r="K1864" s="5" t="b">
        <v>0</v>
      </c>
      <c r="L1864" s="6" t="s">
        <v>55</v>
      </c>
      <c r="M1864" s="6" t="s">
        <v>55</v>
      </c>
      <c r="N1864" s="6" t="s">
        <v>55</v>
      </c>
      <c r="P1864" s="6" t="s">
        <v>55</v>
      </c>
      <c r="Q1864" s="5">
        <v>3226</v>
      </c>
      <c r="S1864" s="5">
        <v>2300</v>
      </c>
    </row>
    <row r="1865" spans="1:19" x14ac:dyDescent="0.25">
      <c r="A1865" s="5">
        <v>2301</v>
      </c>
      <c r="B1865" s="6" t="s">
        <v>9218</v>
      </c>
      <c r="C1865" s="6" t="s">
        <v>9219</v>
      </c>
      <c r="D1865" s="6" t="s">
        <v>55</v>
      </c>
      <c r="E1865" s="6" t="s">
        <v>55</v>
      </c>
      <c r="F1865" s="5" t="b">
        <v>0</v>
      </c>
      <c r="G1865" s="5" t="b">
        <v>0</v>
      </c>
      <c r="H1865" s="6" t="s">
        <v>9220</v>
      </c>
      <c r="I1865" s="6" t="s">
        <v>55</v>
      </c>
      <c r="J1865" s="5">
        <v>86.175359999999998</v>
      </c>
      <c r="K1865" s="5" t="b">
        <v>0</v>
      </c>
      <c r="L1865" s="6" t="s">
        <v>55</v>
      </c>
      <c r="M1865" s="6" t="s">
        <v>55</v>
      </c>
      <c r="N1865" s="6" t="s">
        <v>816</v>
      </c>
      <c r="P1865" s="6" t="s">
        <v>55</v>
      </c>
      <c r="Q1865" s="5">
        <v>28130</v>
      </c>
      <c r="S1865" s="5">
        <v>2301</v>
      </c>
    </row>
    <row r="1866" spans="1:19" x14ac:dyDescent="0.25">
      <c r="A1866" s="5">
        <v>2302</v>
      </c>
      <c r="B1866" s="6" t="s">
        <v>9221</v>
      </c>
      <c r="C1866" s="6" t="s">
        <v>9222</v>
      </c>
      <c r="D1866" s="6" t="s">
        <v>55</v>
      </c>
      <c r="E1866" s="6" t="s">
        <v>55</v>
      </c>
      <c r="F1866" s="5" t="b">
        <v>0</v>
      </c>
      <c r="G1866" s="5" t="b">
        <v>0</v>
      </c>
      <c r="H1866" s="6" t="s">
        <v>9223</v>
      </c>
      <c r="I1866" s="6" t="s">
        <v>9224</v>
      </c>
      <c r="J1866" s="5">
        <v>39.090000000000003</v>
      </c>
      <c r="K1866" s="5" t="b">
        <v>0</v>
      </c>
      <c r="L1866" s="6" t="s">
        <v>55</v>
      </c>
      <c r="M1866" s="6" t="s">
        <v>9225</v>
      </c>
      <c r="N1866" s="6" t="s">
        <v>3912</v>
      </c>
      <c r="P1866" s="6" t="s">
        <v>55</v>
      </c>
      <c r="S1866" s="5">
        <v>2302</v>
      </c>
    </row>
    <row r="1867" spans="1:19" x14ac:dyDescent="0.25">
      <c r="A1867" s="5">
        <v>2303</v>
      </c>
      <c r="B1867" s="6" t="s">
        <v>55</v>
      </c>
      <c r="C1867" s="6" t="s">
        <v>55</v>
      </c>
      <c r="D1867" s="6" t="s">
        <v>55</v>
      </c>
      <c r="E1867" s="6" t="s">
        <v>55</v>
      </c>
      <c r="F1867" s="5" t="b">
        <v>0</v>
      </c>
      <c r="G1867" s="5" t="b">
        <v>0</v>
      </c>
      <c r="H1867" s="6" t="s">
        <v>9226</v>
      </c>
      <c r="I1867" s="6" t="s">
        <v>9227</v>
      </c>
      <c r="J1867" s="5">
        <v>40.08</v>
      </c>
      <c r="K1867" s="5" t="b">
        <v>0</v>
      </c>
      <c r="L1867" s="6" t="s">
        <v>55</v>
      </c>
      <c r="M1867" s="6" t="s">
        <v>55</v>
      </c>
      <c r="N1867" s="6" t="s">
        <v>1947</v>
      </c>
      <c r="P1867" s="6" t="s">
        <v>55</v>
      </c>
      <c r="S1867" s="5">
        <v>2303</v>
      </c>
    </row>
    <row r="1868" spans="1:19" ht="25.5" x14ac:dyDescent="0.25">
      <c r="A1868" s="5">
        <v>2304</v>
      </c>
      <c r="B1868" s="6" t="s">
        <v>9228</v>
      </c>
      <c r="C1868" s="6" t="s">
        <v>9229</v>
      </c>
      <c r="D1868" s="6" t="s">
        <v>55</v>
      </c>
      <c r="E1868" s="6" t="s">
        <v>55</v>
      </c>
      <c r="F1868" s="5" t="b">
        <v>0</v>
      </c>
      <c r="G1868" s="5" t="b">
        <v>0</v>
      </c>
      <c r="H1868" s="6" t="s">
        <v>9230</v>
      </c>
      <c r="I1868" s="6" t="s">
        <v>55</v>
      </c>
      <c r="J1868" s="5">
        <v>84.159480000000002</v>
      </c>
      <c r="K1868" s="5" t="b">
        <v>0</v>
      </c>
      <c r="L1868" s="6" t="s">
        <v>55</v>
      </c>
      <c r="M1868" s="6" t="s">
        <v>55</v>
      </c>
      <c r="N1868" s="6" t="s">
        <v>9231</v>
      </c>
      <c r="P1868" s="6" t="s">
        <v>55</v>
      </c>
      <c r="Q1868" s="5">
        <v>29060</v>
      </c>
      <c r="S1868" s="5">
        <v>2304</v>
      </c>
    </row>
    <row r="1869" spans="1:19" ht="25.5" x14ac:dyDescent="0.25">
      <c r="A1869" s="5">
        <v>2305</v>
      </c>
      <c r="B1869" s="6" t="s">
        <v>9232</v>
      </c>
      <c r="C1869" s="6" t="s">
        <v>9233</v>
      </c>
      <c r="D1869" s="6" t="s">
        <v>55</v>
      </c>
      <c r="E1869" s="6" t="s">
        <v>55</v>
      </c>
      <c r="F1869" s="5" t="b">
        <v>0</v>
      </c>
      <c r="G1869" s="5" t="b">
        <v>0</v>
      </c>
      <c r="H1869" s="6" t="s">
        <v>9234</v>
      </c>
      <c r="I1869" s="6" t="s">
        <v>55</v>
      </c>
      <c r="J1869" s="5">
        <v>84.159480000000002</v>
      </c>
      <c r="K1869" s="5" t="b">
        <v>0</v>
      </c>
      <c r="L1869" s="6" t="s">
        <v>55</v>
      </c>
      <c r="M1869" s="6" t="s">
        <v>55</v>
      </c>
      <c r="N1869" s="6" t="s">
        <v>9231</v>
      </c>
      <c r="P1869" s="6" t="s">
        <v>55</v>
      </c>
      <c r="Q1869" s="5">
        <v>35330</v>
      </c>
      <c r="S1869" s="5">
        <v>2305</v>
      </c>
    </row>
    <row r="1870" spans="1:19" ht="25.5" x14ac:dyDescent="0.25">
      <c r="A1870" s="5">
        <v>2306</v>
      </c>
      <c r="B1870" s="6" t="s">
        <v>9235</v>
      </c>
      <c r="C1870" s="6" t="s">
        <v>9236</v>
      </c>
      <c r="D1870" s="6" t="s">
        <v>55</v>
      </c>
      <c r="E1870" s="6" t="s">
        <v>55</v>
      </c>
      <c r="F1870" s="5" t="b">
        <v>0</v>
      </c>
      <c r="G1870" s="5" t="b">
        <v>0</v>
      </c>
      <c r="H1870" s="6" t="s">
        <v>9237</v>
      </c>
      <c r="I1870" s="6" t="s">
        <v>55</v>
      </c>
      <c r="J1870" s="5">
        <v>158.22200000000001</v>
      </c>
      <c r="K1870" s="5" t="b">
        <v>0</v>
      </c>
      <c r="L1870" s="6" t="s">
        <v>55</v>
      </c>
      <c r="M1870" s="6" t="s">
        <v>55</v>
      </c>
      <c r="N1870" s="6" t="s">
        <v>267</v>
      </c>
      <c r="P1870" s="6" t="s">
        <v>55</v>
      </c>
      <c r="Q1870" s="5">
        <v>36.659999999999997</v>
      </c>
      <c r="S1870" s="5">
        <v>2306</v>
      </c>
    </row>
    <row r="1871" spans="1:19" ht="38.25" x14ac:dyDescent="0.25">
      <c r="A1871" s="5">
        <v>2307</v>
      </c>
      <c r="B1871" s="6" t="s">
        <v>9238</v>
      </c>
      <c r="C1871" s="6" t="s">
        <v>9239</v>
      </c>
      <c r="D1871" s="6" t="s">
        <v>55</v>
      </c>
      <c r="E1871" s="6" t="s">
        <v>55</v>
      </c>
      <c r="F1871" s="5" t="b">
        <v>0</v>
      </c>
      <c r="G1871" s="5" t="b">
        <v>0</v>
      </c>
      <c r="H1871" s="6" t="s">
        <v>9240</v>
      </c>
      <c r="I1871" s="6" t="s">
        <v>55</v>
      </c>
      <c r="J1871" s="5">
        <v>144.42340252567499</v>
      </c>
      <c r="K1871" s="5" t="b">
        <v>0</v>
      </c>
      <c r="L1871" s="6" t="s">
        <v>55</v>
      </c>
      <c r="M1871" s="6" t="s">
        <v>55</v>
      </c>
      <c r="N1871" s="6" t="s">
        <v>9241</v>
      </c>
      <c r="P1871" s="6" t="s">
        <v>55</v>
      </c>
      <c r="Q1871" s="5">
        <v>83.86</v>
      </c>
      <c r="S1871" s="5">
        <v>2307</v>
      </c>
    </row>
    <row r="1872" spans="1:19" ht="38.25" x14ac:dyDescent="0.25">
      <c r="A1872" s="5">
        <v>2308</v>
      </c>
      <c r="B1872" s="6" t="s">
        <v>9242</v>
      </c>
      <c r="C1872" s="6" t="s">
        <v>9243</v>
      </c>
      <c r="D1872" s="6" t="s">
        <v>55</v>
      </c>
      <c r="E1872" s="6" t="s">
        <v>55</v>
      </c>
      <c r="F1872" s="5" t="b">
        <v>0</v>
      </c>
      <c r="G1872" s="5" t="b">
        <v>0</v>
      </c>
      <c r="H1872" s="6" t="s">
        <v>9244</v>
      </c>
      <c r="I1872" s="6" t="s">
        <v>55</v>
      </c>
      <c r="J1872" s="5">
        <v>134.21816000000001</v>
      </c>
      <c r="K1872" s="5" t="b">
        <v>0</v>
      </c>
      <c r="L1872" s="6" t="s">
        <v>55</v>
      </c>
      <c r="M1872" s="6" t="s">
        <v>55</v>
      </c>
      <c r="N1872" s="6" t="s">
        <v>9245</v>
      </c>
      <c r="P1872" s="6" t="s">
        <v>55</v>
      </c>
      <c r="Q1872" s="5">
        <v>109.1</v>
      </c>
      <c r="S1872" s="5">
        <v>2308</v>
      </c>
    </row>
    <row r="1873" spans="1:19" ht="38.25" x14ac:dyDescent="0.25">
      <c r="A1873" s="5">
        <v>2309</v>
      </c>
      <c r="B1873" s="6" t="s">
        <v>9246</v>
      </c>
      <c r="C1873" s="6" t="s">
        <v>9247</v>
      </c>
      <c r="D1873" s="6" t="s">
        <v>55</v>
      </c>
      <c r="E1873" s="6" t="s">
        <v>55</v>
      </c>
      <c r="F1873" s="5" t="b">
        <v>0</v>
      </c>
      <c r="G1873" s="5" t="b">
        <v>0</v>
      </c>
      <c r="H1873" s="6" t="s">
        <v>9248</v>
      </c>
      <c r="I1873" s="6" t="s">
        <v>55</v>
      </c>
      <c r="J1873" s="5">
        <v>130.887020992293</v>
      </c>
      <c r="K1873" s="5" t="b">
        <v>0</v>
      </c>
      <c r="L1873" s="6" t="s">
        <v>55</v>
      </c>
      <c r="M1873" s="6" t="s">
        <v>55</v>
      </c>
      <c r="N1873" s="6" t="s">
        <v>9249</v>
      </c>
      <c r="P1873" s="6" t="s">
        <v>55</v>
      </c>
      <c r="Q1873" s="5">
        <v>216</v>
      </c>
      <c r="S1873" s="5">
        <v>2309</v>
      </c>
    </row>
    <row r="1874" spans="1:19" ht="25.5" x14ac:dyDescent="0.25">
      <c r="A1874" s="5">
        <v>2310</v>
      </c>
      <c r="B1874" s="6" t="s">
        <v>9250</v>
      </c>
      <c r="C1874" s="6" t="s">
        <v>9251</v>
      </c>
      <c r="D1874" s="6" t="s">
        <v>55</v>
      </c>
      <c r="E1874" s="6" t="s">
        <v>55</v>
      </c>
      <c r="F1874" s="5" t="b">
        <v>0</v>
      </c>
      <c r="G1874" s="5" t="b">
        <v>0</v>
      </c>
      <c r="H1874" s="6" t="s">
        <v>9252</v>
      </c>
      <c r="I1874" s="6" t="s">
        <v>55</v>
      </c>
      <c r="J1874" s="5">
        <v>130.307063845318</v>
      </c>
      <c r="K1874" s="5" t="b">
        <v>0</v>
      </c>
      <c r="L1874" s="6" t="s">
        <v>55</v>
      </c>
      <c r="M1874" s="6" t="s">
        <v>55</v>
      </c>
      <c r="N1874" s="6" t="s">
        <v>9253</v>
      </c>
      <c r="P1874" s="6" t="s">
        <v>55</v>
      </c>
      <c r="Q1874" s="5">
        <v>305.3</v>
      </c>
      <c r="S1874" s="5">
        <v>2310</v>
      </c>
    </row>
    <row r="1875" spans="1:19" ht="25.5" x14ac:dyDescent="0.25">
      <c r="A1875" s="5">
        <v>2311</v>
      </c>
      <c r="B1875" s="6" t="s">
        <v>9254</v>
      </c>
      <c r="C1875" s="6" t="s">
        <v>9255</v>
      </c>
      <c r="D1875" s="6" t="s">
        <v>55</v>
      </c>
      <c r="E1875" s="6" t="s">
        <v>55</v>
      </c>
      <c r="F1875" s="5" t="b">
        <v>0</v>
      </c>
      <c r="G1875" s="5" t="b">
        <v>0</v>
      </c>
      <c r="H1875" s="6" t="s">
        <v>9256</v>
      </c>
      <c r="I1875" s="6" t="s">
        <v>55</v>
      </c>
      <c r="J1875" s="5">
        <v>126.23922</v>
      </c>
      <c r="K1875" s="5" t="b">
        <v>0</v>
      </c>
      <c r="L1875" s="6" t="s">
        <v>55</v>
      </c>
      <c r="M1875" s="6" t="s">
        <v>55</v>
      </c>
      <c r="N1875" s="6" t="s">
        <v>9257</v>
      </c>
      <c r="P1875" s="6" t="s">
        <v>55</v>
      </c>
      <c r="Q1875" s="5">
        <v>763.9</v>
      </c>
      <c r="S1875" s="5">
        <v>2311</v>
      </c>
    </row>
    <row r="1876" spans="1:19" ht="25.5" x14ac:dyDescent="0.25">
      <c r="A1876" s="5">
        <v>2312</v>
      </c>
      <c r="B1876" s="6" t="s">
        <v>9258</v>
      </c>
      <c r="C1876" s="6" t="s">
        <v>9259</v>
      </c>
      <c r="D1876" s="6" t="s">
        <v>55</v>
      </c>
      <c r="E1876" s="6" t="s">
        <v>55</v>
      </c>
      <c r="F1876" s="5" t="b">
        <v>0</v>
      </c>
      <c r="G1876" s="5" t="b">
        <v>0</v>
      </c>
      <c r="H1876" s="6" t="s">
        <v>9260</v>
      </c>
      <c r="I1876" s="6" t="s">
        <v>55</v>
      </c>
      <c r="J1876" s="5">
        <v>115.335141429876</v>
      </c>
      <c r="K1876" s="5" t="b">
        <v>0</v>
      </c>
      <c r="L1876" s="6" t="s">
        <v>55</v>
      </c>
      <c r="M1876" s="6" t="s">
        <v>55</v>
      </c>
      <c r="N1876" s="6" t="s">
        <v>9261</v>
      </c>
      <c r="P1876" s="6" t="s">
        <v>55</v>
      </c>
      <c r="Q1876" s="5">
        <v>907.9</v>
      </c>
      <c r="S1876" s="5">
        <v>2312</v>
      </c>
    </row>
    <row r="1877" spans="1:19" ht="38.25" x14ac:dyDescent="0.25">
      <c r="A1877" s="5">
        <v>2313</v>
      </c>
      <c r="B1877" s="6" t="s">
        <v>9262</v>
      </c>
      <c r="C1877" s="6" t="s">
        <v>9263</v>
      </c>
      <c r="D1877" s="6" t="s">
        <v>55</v>
      </c>
      <c r="E1877" s="6" t="s">
        <v>55</v>
      </c>
      <c r="F1877" s="5" t="b">
        <v>0</v>
      </c>
      <c r="G1877" s="5" t="b">
        <v>0</v>
      </c>
      <c r="H1877" s="6" t="s">
        <v>9264</v>
      </c>
      <c r="I1877" s="6" t="s">
        <v>55</v>
      </c>
      <c r="J1877" s="5">
        <v>128.2551</v>
      </c>
      <c r="K1877" s="5" t="b">
        <v>0</v>
      </c>
      <c r="L1877" s="6" t="s">
        <v>55</v>
      </c>
      <c r="M1877" s="6" t="s">
        <v>55</v>
      </c>
      <c r="N1877" s="6" t="s">
        <v>9265</v>
      </c>
      <c r="P1877" s="6" t="s">
        <v>55</v>
      </c>
      <c r="Q1877" s="5">
        <v>883.9</v>
      </c>
      <c r="S1877" s="5">
        <v>2313</v>
      </c>
    </row>
    <row r="1878" spans="1:19" ht="38.25" x14ac:dyDescent="0.25">
      <c r="A1878" s="5">
        <v>2314</v>
      </c>
      <c r="B1878" s="6" t="s">
        <v>9266</v>
      </c>
      <c r="C1878" s="6" t="s">
        <v>9267</v>
      </c>
      <c r="D1878" s="6" t="s">
        <v>55</v>
      </c>
      <c r="E1878" s="6" t="s">
        <v>55</v>
      </c>
      <c r="F1878" s="5" t="b">
        <v>0</v>
      </c>
      <c r="G1878" s="5" t="b">
        <v>0</v>
      </c>
      <c r="H1878" s="6" t="s">
        <v>9268</v>
      </c>
      <c r="I1878" s="6" t="s">
        <v>55</v>
      </c>
      <c r="J1878" s="5">
        <v>116.169242240746</v>
      </c>
      <c r="K1878" s="5" t="b">
        <v>0</v>
      </c>
      <c r="L1878" s="6" t="s">
        <v>55</v>
      </c>
      <c r="M1878" s="6" t="s">
        <v>55</v>
      </c>
      <c r="N1878" s="6" t="s">
        <v>9269</v>
      </c>
      <c r="P1878" s="6" t="s">
        <v>55</v>
      </c>
      <c r="Q1878" s="5">
        <v>882.6</v>
      </c>
      <c r="S1878" s="5">
        <v>2314</v>
      </c>
    </row>
    <row r="1879" spans="1:19" ht="38.25" x14ac:dyDescent="0.25">
      <c r="A1879" s="5">
        <v>2315</v>
      </c>
      <c r="B1879" s="6" t="s">
        <v>9270</v>
      </c>
      <c r="C1879" s="6" t="s">
        <v>9271</v>
      </c>
      <c r="D1879" s="6" t="s">
        <v>55</v>
      </c>
      <c r="E1879" s="6" t="s">
        <v>55</v>
      </c>
      <c r="F1879" s="5" t="b">
        <v>0</v>
      </c>
      <c r="G1879" s="5" t="b">
        <v>0</v>
      </c>
      <c r="H1879" s="6" t="s">
        <v>9272</v>
      </c>
      <c r="I1879" s="6" t="s">
        <v>55</v>
      </c>
      <c r="J1879" s="5">
        <v>128.2551</v>
      </c>
      <c r="K1879" s="5" t="b">
        <v>0</v>
      </c>
      <c r="L1879" s="6" t="s">
        <v>55</v>
      </c>
      <c r="M1879" s="6" t="s">
        <v>55</v>
      </c>
      <c r="N1879" s="6" t="s">
        <v>9265</v>
      </c>
      <c r="P1879" s="6" t="s">
        <v>55</v>
      </c>
      <c r="Q1879" s="5">
        <v>1264</v>
      </c>
      <c r="S1879" s="5">
        <v>2315</v>
      </c>
    </row>
    <row r="1880" spans="1:19" ht="38.25" x14ac:dyDescent="0.25">
      <c r="A1880" s="5">
        <v>2316</v>
      </c>
      <c r="B1880" s="6" t="s">
        <v>9273</v>
      </c>
      <c r="C1880" s="6" t="s">
        <v>9274</v>
      </c>
      <c r="D1880" s="6" t="s">
        <v>55</v>
      </c>
      <c r="E1880" s="6" t="s">
        <v>55</v>
      </c>
      <c r="F1880" s="5" t="b">
        <v>0</v>
      </c>
      <c r="G1880" s="5" t="b">
        <v>0</v>
      </c>
      <c r="H1880" s="6" t="s">
        <v>9275</v>
      </c>
      <c r="I1880" s="6" t="s">
        <v>55</v>
      </c>
      <c r="J1880" s="5">
        <v>116.52806258437499</v>
      </c>
      <c r="K1880" s="5" t="b">
        <v>0</v>
      </c>
      <c r="L1880" s="6" t="s">
        <v>55</v>
      </c>
      <c r="M1880" s="6" t="s">
        <v>55</v>
      </c>
      <c r="N1880" s="6" t="s">
        <v>9276</v>
      </c>
      <c r="P1880" s="6" t="s">
        <v>55</v>
      </c>
      <c r="Q1880" s="5">
        <v>1573</v>
      </c>
      <c r="S1880" s="5">
        <v>2316</v>
      </c>
    </row>
    <row r="1881" spans="1:19" ht="51" x14ac:dyDescent="0.25">
      <c r="A1881" s="5">
        <v>2317</v>
      </c>
      <c r="B1881" s="6" t="s">
        <v>9277</v>
      </c>
      <c r="C1881" s="6" t="s">
        <v>9278</v>
      </c>
      <c r="D1881" s="6" t="s">
        <v>55</v>
      </c>
      <c r="E1881" s="6" t="s">
        <v>55</v>
      </c>
      <c r="F1881" s="5" t="b">
        <v>0</v>
      </c>
      <c r="G1881" s="5" t="b">
        <v>0</v>
      </c>
      <c r="H1881" s="6" t="s">
        <v>9279</v>
      </c>
      <c r="I1881" s="6" t="s">
        <v>55</v>
      </c>
      <c r="J1881" s="5">
        <v>120.73775000000001</v>
      </c>
      <c r="K1881" s="5" t="b">
        <v>0</v>
      </c>
      <c r="L1881" s="6" t="s">
        <v>55</v>
      </c>
      <c r="M1881" s="6" t="s">
        <v>55</v>
      </c>
      <c r="N1881" s="6" t="s">
        <v>9280</v>
      </c>
      <c r="P1881" s="6" t="s">
        <v>55</v>
      </c>
      <c r="Q1881" s="5">
        <v>1308</v>
      </c>
      <c r="S1881" s="5">
        <v>2317</v>
      </c>
    </row>
    <row r="1882" spans="1:19" ht="25.5" x14ac:dyDescent="0.25">
      <c r="A1882" s="5">
        <v>2318</v>
      </c>
      <c r="B1882" s="6" t="s">
        <v>9281</v>
      </c>
      <c r="C1882" s="6" t="s">
        <v>9282</v>
      </c>
      <c r="D1882" s="6" t="s">
        <v>55</v>
      </c>
      <c r="E1882" s="6" t="s">
        <v>55</v>
      </c>
      <c r="F1882" s="5" t="b">
        <v>0</v>
      </c>
      <c r="G1882" s="5" t="b">
        <v>0</v>
      </c>
      <c r="H1882" s="6" t="s">
        <v>9283</v>
      </c>
      <c r="I1882" s="6" t="s">
        <v>55</v>
      </c>
      <c r="J1882" s="5">
        <v>119.69874515778299</v>
      </c>
      <c r="K1882" s="5" t="b">
        <v>0</v>
      </c>
      <c r="L1882" s="6" t="s">
        <v>55</v>
      </c>
      <c r="M1882" s="6" t="s">
        <v>55</v>
      </c>
      <c r="N1882" s="6" t="s">
        <v>9284</v>
      </c>
      <c r="P1882" s="6" t="s">
        <v>55</v>
      </c>
      <c r="Q1882" s="5">
        <v>1587</v>
      </c>
      <c r="S1882" s="5">
        <v>2318</v>
      </c>
    </row>
    <row r="1883" spans="1:19" ht="25.5" x14ac:dyDescent="0.25">
      <c r="A1883" s="5">
        <v>2319</v>
      </c>
      <c r="B1883" s="6" t="s">
        <v>9285</v>
      </c>
      <c r="C1883" s="6" t="s">
        <v>9286</v>
      </c>
      <c r="D1883" s="6" t="s">
        <v>55</v>
      </c>
      <c r="E1883" s="6" t="s">
        <v>55</v>
      </c>
      <c r="F1883" s="5" t="b">
        <v>0</v>
      </c>
      <c r="G1883" s="5" t="b">
        <v>0</v>
      </c>
      <c r="H1883" s="6" t="s">
        <v>9287</v>
      </c>
      <c r="I1883" s="6" t="s">
        <v>55</v>
      </c>
      <c r="J1883" s="5">
        <v>113.211606869465</v>
      </c>
      <c r="K1883" s="5" t="b">
        <v>0</v>
      </c>
      <c r="L1883" s="6" t="s">
        <v>55</v>
      </c>
      <c r="M1883" s="6" t="s">
        <v>55</v>
      </c>
      <c r="N1883" s="6" t="s">
        <v>9288</v>
      </c>
      <c r="P1883" s="6" t="s">
        <v>55</v>
      </c>
      <c r="Q1883" s="5">
        <v>1973</v>
      </c>
      <c r="S1883" s="5">
        <v>2319</v>
      </c>
    </row>
    <row r="1884" spans="1:19" ht="25.5" x14ac:dyDescent="0.25">
      <c r="A1884" s="5">
        <v>2320</v>
      </c>
      <c r="B1884" s="6" t="s">
        <v>9289</v>
      </c>
      <c r="C1884" s="6" t="s">
        <v>9290</v>
      </c>
      <c r="D1884" s="6" t="s">
        <v>55</v>
      </c>
      <c r="E1884" s="6" t="s">
        <v>55</v>
      </c>
      <c r="F1884" s="5" t="b">
        <v>0</v>
      </c>
      <c r="G1884" s="5" t="b">
        <v>0</v>
      </c>
      <c r="H1884" s="6" t="s">
        <v>9291</v>
      </c>
      <c r="I1884" s="6" t="s">
        <v>55</v>
      </c>
      <c r="J1884" s="5">
        <v>119.69874515778299</v>
      </c>
      <c r="K1884" s="5" t="b">
        <v>0</v>
      </c>
      <c r="L1884" s="6" t="s">
        <v>55</v>
      </c>
      <c r="M1884" s="6" t="s">
        <v>55</v>
      </c>
      <c r="N1884" s="6" t="s">
        <v>9292</v>
      </c>
      <c r="P1884" s="6" t="s">
        <v>55</v>
      </c>
      <c r="Q1884" s="5">
        <v>2346</v>
      </c>
      <c r="S1884" s="5">
        <v>2320</v>
      </c>
    </row>
    <row r="1885" spans="1:19" ht="25.5" x14ac:dyDescent="0.25">
      <c r="A1885" s="5">
        <v>2321</v>
      </c>
      <c r="B1885" s="6" t="s">
        <v>9293</v>
      </c>
      <c r="C1885" s="6" t="s">
        <v>9294</v>
      </c>
      <c r="D1885" s="6" t="s">
        <v>55</v>
      </c>
      <c r="E1885" s="6" t="s">
        <v>55</v>
      </c>
      <c r="F1885" s="5" t="b">
        <v>0</v>
      </c>
      <c r="G1885" s="5" t="b">
        <v>0</v>
      </c>
      <c r="H1885" s="6" t="s">
        <v>9295</v>
      </c>
      <c r="I1885" s="6" t="s">
        <v>55</v>
      </c>
      <c r="J1885" s="5">
        <v>112.21263999999999</v>
      </c>
      <c r="K1885" s="5" t="b">
        <v>0</v>
      </c>
      <c r="L1885" s="6" t="s">
        <v>55</v>
      </c>
      <c r="M1885" s="6" t="s">
        <v>55</v>
      </c>
      <c r="N1885" s="6" t="s">
        <v>183</v>
      </c>
      <c r="P1885" s="6" t="s">
        <v>55</v>
      </c>
      <c r="Q1885" s="5">
        <v>2546</v>
      </c>
      <c r="S1885" s="5">
        <v>2321</v>
      </c>
    </row>
    <row r="1886" spans="1:19" ht="51" x14ac:dyDescent="0.25">
      <c r="A1886" s="5">
        <v>2322</v>
      </c>
      <c r="B1886" s="6" t="s">
        <v>9296</v>
      </c>
      <c r="C1886" s="6" t="s">
        <v>9297</v>
      </c>
      <c r="D1886" s="6" t="s">
        <v>55</v>
      </c>
      <c r="E1886" s="6" t="s">
        <v>55</v>
      </c>
      <c r="F1886" s="5" t="b">
        <v>0</v>
      </c>
      <c r="G1886" s="5" t="b">
        <v>0</v>
      </c>
      <c r="H1886" s="6" t="s">
        <v>9298</v>
      </c>
      <c r="I1886" s="6" t="s">
        <v>55</v>
      </c>
      <c r="J1886" s="5">
        <v>113.211606869465</v>
      </c>
      <c r="K1886" s="5" t="b">
        <v>0</v>
      </c>
      <c r="L1886" s="6" t="s">
        <v>55</v>
      </c>
      <c r="M1886" s="6" t="s">
        <v>55</v>
      </c>
      <c r="N1886" s="6" t="s">
        <v>9299</v>
      </c>
      <c r="P1886" s="6" t="s">
        <v>55</v>
      </c>
      <c r="Q1886" s="5">
        <v>2720</v>
      </c>
      <c r="S1886" s="5">
        <v>2322</v>
      </c>
    </row>
    <row r="1887" spans="1:19" ht="51" x14ac:dyDescent="0.25">
      <c r="A1887" s="5">
        <v>2323</v>
      </c>
      <c r="B1887" s="6" t="s">
        <v>9300</v>
      </c>
      <c r="C1887" s="6" t="s">
        <v>9301</v>
      </c>
      <c r="D1887" s="6" t="s">
        <v>55</v>
      </c>
      <c r="E1887" s="6" t="s">
        <v>55</v>
      </c>
      <c r="F1887" s="5" t="b">
        <v>0</v>
      </c>
      <c r="G1887" s="5" t="b">
        <v>0</v>
      </c>
      <c r="H1887" s="6" t="s">
        <v>9302</v>
      </c>
      <c r="I1887" s="6" t="s">
        <v>55</v>
      </c>
      <c r="J1887" s="5">
        <v>109.745726252162</v>
      </c>
      <c r="K1887" s="5" t="b">
        <v>0</v>
      </c>
      <c r="L1887" s="6" t="s">
        <v>55</v>
      </c>
      <c r="M1887" s="6" t="s">
        <v>55</v>
      </c>
      <c r="N1887" s="6" t="s">
        <v>9303</v>
      </c>
      <c r="P1887" s="6" t="s">
        <v>55</v>
      </c>
      <c r="Q1887" s="5">
        <v>2760</v>
      </c>
      <c r="S1887" s="5">
        <v>2323</v>
      </c>
    </row>
    <row r="1888" spans="1:19" ht="25.5" x14ac:dyDescent="0.25">
      <c r="A1888" s="5">
        <v>2324</v>
      </c>
      <c r="B1888" s="6" t="s">
        <v>9304</v>
      </c>
      <c r="C1888" s="6" t="s">
        <v>9305</v>
      </c>
      <c r="D1888" s="6" t="s">
        <v>55</v>
      </c>
      <c r="E1888" s="6" t="s">
        <v>55</v>
      </c>
      <c r="F1888" s="5" t="b">
        <v>0</v>
      </c>
      <c r="G1888" s="5" t="b">
        <v>0</v>
      </c>
      <c r="H1888" s="6" t="s">
        <v>9306</v>
      </c>
      <c r="I1888" s="6" t="s">
        <v>55</v>
      </c>
      <c r="J1888" s="5">
        <v>113.211606869465</v>
      </c>
      <c r="K1888" s="5" t="b">
        <v>0</v>
      </c>
      <c r="L1888" s="6" t="s">
        <v>55</v>
      </c>
      <c r="M1888" s="6" t="s">
        <v>55</v>
      </c>
      <c r="N1888" s="6" t="s">
        <v>9307</v>
      </c>
      <c r="P1888" s="6" t="s">
        <v>55</v>
      </c>
      <c r="Q1888" s="5">
        <v>3226</v>
      </c>
      <c r="S1888" s="5">
        <v>2324</v>
      </c>
    </row>
    <row r="1889" spans="1:19" ht="25.5" x14ac:dyDescent="0.25">
      <c r="A1889" s="5">
        <v>2325</v>
      </c>
      <c r="B1889" s="6" t="s">
        <v>9308</v>
      </c>
      <c r="C1889" s="6" t="s">
        <v>9309</v>
      </c>
      <c r="D1889" s="6" t="s">
        <v>55</v>
      </c>
      <c r="E1889" s="6" t="s">
        <v>55</v>
      </c>
      <c r="F1889" s="5" t="b">
        <v>0</v>
      </c>
      <c r="G1889" s="5" t="b">
        <v>0</v>
      </c>
      <c r="H1889" s="6" t="s">
        <v>9310</v>
      </c>
      <c r="I1889" s="6" t="s">
        <v>55</v>
      </c>
      <c r="J1889" s="5">
        <v>102.001176658804</v>
      </c>
      <c r="K1889" s="5" t="b">
        <v>0</v>
      </c>
      <c r="L1889" s="6" t="s">
        <v>55</v>
      </c>
      <c r="M1889" s="6" t="s">
        <v>55</v>
      </c>
      <c r="N1889" s="6" t="s">
        <v>9311</v>
      </c>
      <c r="P1889" s="6" t="s">
        <v>55</v>
      </c>
      <c r="Q1889" s="5">
        <v>3160</v>
      </c>
      <c r="S1889" s="5">
        <v>2325</v>
      </c>
    </row>
    <row r="1890" spans="1:19" ht="63.75" x14ac:dyDescent="0.25">
      <c r="A1890" s="5">
        <v>2326</v>
      </c>
      <c r="B1890" s="6" t="s">
        <v>9312</v>
      </c>
      <c r="C1890" s="6" t="s">
        <v>9313</v>
      </c>
      <c r="D1890" s="6" t="s">
        <v>55</v>
      </c>
      <c r="E1890" s="6" t="s">
        <v>55</v>
      </c>
      <c r="F1890" s="5" t="b">
        <v>0</v>
      </c>
      <c r="G1890" s="5" t="b">
        <v>0</v>
      </c>
      <c r="H1890" s="6" t="s">
        <v>9314</v>
      </c>
      <c r="I1890" s="6" t="s">
        <v>55</v>
      </c>
      <c r="J1890" s="5">
        <v>114.229</v>
      </c>
      <c r="K1890" s="5" t="b">
        <v>0</v>
      </c>
      <c r="L1890" s="6" t="s">
        <v>55</v>
      </c>
      <c r="M1890" s="6" t="s">
        <v>55</v>
      </c>
      <c r="N1890" s="6" t="s">
        <v>9315</v>
      </c>
      <c r="P1890" s="6" t="s">
        <v>55</v>
      </c>
      <c r="Q1890" s="5">
        <v>3960</v>
      </c>
      <c r="S1890" s="5">
        <v>2326</v>
      </c>
    </row>
    <row r="1891" spans="1:19" ht="25.5" x14ac:dyDescent="0.25">
      <c r="A1891" s="5">
        <v>2327</v>
      </c>
      <c r="B1891" s="6" t="s">
        <v>9316</v>
      </c>
      <c r="C1891" s="6" t="s">
        <v>9317</v>
      </c>
      <c r="D1891" s="6" t="s">
        <v>55</v>
      </c>
      <c r="E1891" s="6" t="s">
        <v>55</v>
      </c>
      <c r="F1891" s="5" t="b">
        <v>0</v>
      </c>
      <c r="G1891" s="5" t="b">
        <v>0</v>
      </c>
      <c r="H1891" s="6" t="s">
        <v>9318</v>
      </c>
      <c r="I1891" s="6" t="s">
        <v>55</v>
      </c>
      <c r="J1891" s="5">
        <v>105.60149231216801</v>
      </c>
      <c r="K1891" s="5" t="b">
        <v>0</v>
      </c>
      <c r="L1891" s="6" t="s">
        <v>55</v>
      </c>
      <c r="M1891" s="6" t="s">
        <v>55</v>
      </c>
      <c r="N1891" s="6" t="s">
        <v>9319</v>
      </c>
      <c r="P1891" s="6" t="s">
        <v>55</v>
      </c>
      <c r="Q1891" s="5">
        <v>5546</v>
      </c>
      <c r="S1891" s="5">
        <v>2327</v>
      </c>
    </row>
    <row r="1892" spans="1:19" x14ac:dyDescent="0.25">
      <c r="A1892" s="5">
        <v>2329</v>
      </c>
      <c r="B1892" s="6" t="s">
        <v>9320</v>
      </c>
      <c r="C1892" s="6" t="s">
        <v>9321</v>
      </c>
      <c r="D1892" s="6" t="s">
        <v>55</v>
      </c>
      <c r="E1892" s="6" t="s">
        <v>55</v>
      </c>
      <c r="F1892" s="5" t="b">
        <v>0</v>
      </c>
      <c r="G1892" s="5" t="b">
        <v>0</v>
      </c>
      <c r="H1892" s="6" t="s">
        <v>9322</v>
      </c>
      <c r="I1892" s="6" t="s">
        <v>55</v>
      </c>
      <c r="J1892" s="5">
        <v>162.27132</v>
      </c>
      <c r="K1892" s="5" t="b">
        <v>0</v>
      </c>
      <c r="L1892" s="6" t="s">
        <v>55</v>
      </c>
      <c r="M1892" s="6" t="s">
        <v>55</v>
      </c>
      <c r="N1892" s="6" t="s">
        <v>296</v>
      </c>
      <c r="P1892" s="6" t="s">
        <v>55</v>
      </c>
      <c r="Q1892" s="5">
        <v>28.13</v>
      </c>
      <c r="S1892" s="5">
        <v>2329</v>
      </c>
    </row>
    <row r="1893" spans="1:19" x14ac:dyDescent="0.25">
      <c r="A1893" s="5">
        <v>2330</v>
      </c>
      <c r="B1893" s="6" t="s">
        <v>9323</v>
      </c>
      <c r="C1893" s="6" t="s">
        <v>9324</v>
      </c>
      <c r="D1893" s="6" t="s">
        <v>55</v>
      </c>
      <c r="E1893" s="6" t="s">
        <v>55</v>
      </c>
      <c r="F1893" s="5" t="b">
        <v>0</v>
      </c>
      <c r="G1893" s="5" t="b">
        <v>0</v>
      </c>
      <c r="H1893" s="6" t="s">
        <v>9325</v>
      </c>
      <c r="I1893" s="6" t="s">
        <v>55</v>
      </c>
      <c r="J1893" s="5">
        <v>98.186059999999998</v>
      </c>
      <c r="K1893" s="5" t="b">
        <v>0</v>
      </c>
      <c r="L1893" s="6" t="s">
        <v>55</v>
      </c>
      <c r="M1893" s="6" t="s">
        <v>9326</v>
      </c>
      <c r="N1893" s="6" t="s">
        <v>245</v>
      </c>
      <c r="P1893" s="6" t="s">
        <v>9327</v>
      </c>
      <c r="Q1893" s="5">
        <v>8359</v>
      </c>
      <c r="R1893" s="5">
        <v>11195.57</v>
      </c>
      <c r="S1893" s="5">
        <v>2330</v>
      </c>
    </row>
    <row r="1894" spans="1:19" x14ac:dyDescent="0.25">
      <c r="A1894" s="5">
        <v>2331</v>
      </c>
      <c r="B1894" s="6" t="s">
        <v>9328</v>
      </c>
      <c r="C1894" s="6" t="s">
        <v>9329</v>
      </c>
      <c r="D1894" s="6" t="s">
        <v>55</v>
      </c>
      <c r="E1894" s="6" t="s">
        <v>55</v>
      </c>
      <c r="F1894" s="5" t="b">
        <v>0</v>
      </c>
      <c r="G1894" s="5" t="b">
        <v>0</v>
      </c>
      <c r="H1894" s="6" t="s">
        <v>9330</v>
      </c>
      <c r="I1894" s="6" t="s">
        <v>55</v>
      </c>
      <c r="J1894" s="5">
        <v>68.117019999999997</v>
      </c>
      <c r="K1894" s="5" t="b">
        <v>0</v>
      </c>
      <c r="L1894" s="6" t="s">
        <v>55</v>
      </c>
      <c r="M1894" s="6" t="s">
        <v>9331</v>
      </c>
      <c r="N1894" s="6" t="s">
        <v>2295</v>
      </c>
      <c r="P1894" s="6" t="s">
        <v>9332</v>
      </c>
      <c r="Q1894" s="5">
        <v>97860</v>
      </c>
      <c r="R1894" s="5">
        <v>66065.08</v>
      </c>
      <c r="S1894" s="5">
        <v>2331</v>
      </c>
    </row>
    <row r="1895" spans="1:19" x14ac:dyDescent="0.25">
      <c r="A1895" s="5">
        <v>2332</v>
      </c>
      <c r="B1895" s="6" t="s">
        <v>9333</v>
      </c>
      <c r="C1895" s="6" t="s">
        <v>9334</v>
      </c>
      <c r="D1895" s="6" t="s">
        <v>55</v>
      </c>
      <c r="E1895" s="6" t="s">
        <v>55</v>
      </c>
      <c r="F1895" s="5" t="b">
        <v>0</v>
      </c>
      <c r="G1895" s="5" t="b">
        <v>0</v>
      </c>
      <c r="H1895" s="6" t="s">
        <v>9335</v>
      </c>
      <c r="I1895" s="6" t="s">
        <v>55</v>
      </c>
      <c r="J1895" s="5">
        <v>156.2268</v>
      </c>
      <c r="K1895" s="5" t="b">
        <v>0</v>
      </c>
      <c r="L1895" s="6" t="s">
        <v>55</v>
      </c>
      <c r="M1895" s="6" t="s">
        <v>9336</v>
      </c>
      <c r="N1895" s="6" t="s">
        <v>4781</v>
      </c>
      <c r="P1895" s="6" t="s">
        <v>9337</v>
      </c>
      <c r="Q1895" s="5">
        <v>1.8</v>
      </c>
      <c r="R1895" s="5">
        <v>12.371969999999999</v>
      </c>
      <c r="S1895" s="5">
        <v>2332</v>
      </c>
    </row>
    <row r="1896" spans="1:19" x14ac:dyDescent="0.25">
      <c r="A1896" s="5">
        <v>2333</v>
      </c>
      <c r="B1896" s="6" t="s">
        <v>3949</v>
      </c>
      <c r="C1896" s="6" t="s">
        <v>3950</v>
      </c>
      <c r="D1896" s="6" t="s">
        <v>55</v>
      </c>
      <c r="E1896" s="6" t="s">
        <v>55</v>
      </c>
      <c r="F1896" s="5" t="b">
        <v>0</v>
      </c>
      <c r="G1896" s="5" t="b">
        <v>0</v>
      </c>
      <c r="H1896" s="6" t="s">
        <v>9338</v>
      </c>
      <c r="I1896" s="6" t="s">
        <v>55</v>
      </c>
      <c r="J1896" s="5">
        <v>112.21263999999999</v>
      </c>
      <c r="K1896" s="5" t="b">
        <v>0</v>
      </c>
      <c r="L1896" s="6" t="s">
        <v>55</v>
      </c>
      <c r="M1896" s="6" t="s">
        <v>55</v>
      </c>
      <c r="N1896" s="6" t="s">
        <v>183</v>
      </c>
      <c r="P1896" s="6" t="s">
        <v>55</v>
      </c>
      <c r="Q1896" s="5">
        <v>1573</v>
      </c>
      <c r="S1896" s="5">
        <v>2333</v>
      </c>
    </row>
    <row r="1897" spans="1:19" x14ac:dyDescent="0.25">
      <c r="A1897" s="5">
        <v>2334</v>
      </c>
      <c r="B1897" s="6" t="s">
        <v>9339</v>
      </c>
      <c r="C1897" s="6" t="s">
        <v>9340</v>
      </c>
      <c r="D1897" s="6" t="s">
        <v>55</v>
      </c>
      <c r="E1897" s="6" t="s">
        <v>55</v>
      </c>
      <c r="F1897" s="5" t="b">
        <v>0</v>
      </c>
      <c r="G1897" s="5" t="b">
        <v>0</v>
      </c>
      <c r="H1897" s="6" t="s">
        <v>9341</v>
      </c>
      <c r="I1897" s="6" t="s">
        <v>55</v>
      </c>
      <c r="J1897" s="5">
        <v>114.22852</v>
      </c>
      <c r="K1897" s="5" t="b">
        <v>0</v>
      </c>
      <c r="L1897" s="6" t="s">
        <v>55</v>
      </c>
      <c r="M1897" s="6" t="s">
        <v>9342</v>
      </c>
      <c r="N1897" s="6" t="s">
        <v>765</v>
      </c>
      <c r="P1897" s="6" t="s">
        <v>9343</v>
      </c>
      <c r="Q1897" s="5">
        <v>5999</v>
      </c>
      <c r="R1897" s="5">
        <v>3664.1579999999999</v>
      </c>
      <c r="S1897" s="5">
        <v>2334</v>
      </c>
    </row>
    <row r="1898" spans="1:19" ht="25.5" x14ac:dyDescent="0.25">
      <c r="A1898" s="5">
        <v>2335</v>
      </c>
      <c r="B1898" s="6" t="s">
        <v>9344</v>
      </c>
      <c r="C1898" s="6" t="s">
        <v>9345</v>
      </c>
      <c r="D1898" s="6" t="s">
        <v>55</v>
      </c>
      <c r="E1898" s="6" t="s">
        <v>55</v>
      </c>
      <c r="F1898" s="5" t="b">
        <v>0</v>
      </c>
      <c r="G1898" s="5" t="b">
        <v>0</v>
      </c>
      <c r="H1898" s="6" t="s">
        <v>9346</v>
      </c>
      <c r="I1898" s="6" t="s">
        <v>55</v>
      </c>
      <c r="J1898" s="5">
        <v>118.17570000000001</v>
      </c>
      <c r="K1898" s="5" t="b">
        <v>0</v>
      </c>
      <c r="L1898" s="6" t="s">
        <v>55</v>
      </c>
      <c r="M1898" s="6" t="s">
        <v>9347</v>
      </c>
      <c r="N1898" s="6" t="s">
        <v>1784</v>
      </c>
      <c r="P1898" s="6" t="s">
        <v>9348</v>
      </c>
      <c r="Q1898" s="5">
        <v>210.6</v>
      </c>
      <c r="R1898" s="5">
        <v>479.14449999999999</v>
      </c>
      <c r="S1898" s="5">
        <v>2335</v>
      </c>
    </row>
    <row r="1899" spans="1:19" ht="25.5" x14ac:dyDescent="0.25">
      <c r="A1899" s="5">
        <v>2336</v>
      </c>
      <c r="B1899" s="6" t="s">
        <v>9349</v>
      </c>
      <c r="C1899" s="6" t="s">
        <v>9350</v>
      </c>
      <c r="D1899" s="6" t="s">
        <v>55</v>
      </c>
      <c r="E1899" s="6" t="s">
        <v>55</v>
      </c>
      <c r="F1899" s="5" t="b">
        <v>0</v>
      </c>
      <c r="G1899" s="5" t="b">
        <v>0</v>
      </c>
      <c r="H1899" s="6" t="s">
        <v>9351</v>
      </c>
      <c r="I1899" s="6" t="s">
        <v>55</v>
      </c>
      <c r="J1899" s="5">
        <v>228.28788</v>
      </c>
      <c r="K1899" s="5" t="b">
        <v>0</v>
      </c>
      <c r="L1899" s="6" t="s">
        <v>55</v>
      </c>
      <c r="M1899" s="6" t="s">
        <v>55</v>
      </c>
      <c r="N1899" s="6" t="s">
        <v>9352</v>
      </c>
      <c r="P1899" s="6" t="s">
        <v>55</v>
      </c>
      <c r="Q1899" s="5">
        <v>2.0800000000000001E-7</v>
      </c>
      <c r="S1899" s="5">
        <v>2336</v>
      </c>
    </row>
    <row r="1900" spans="1:19" ht="25.5" x14ac:dyDescent="0.25">
      <c r="A1900" s="5">
        <v>2337</v>
      </c>
      <c r="B1900" s="6" t="s">
        <v>9353</v>
      </c>
      <c r="C1900" s="6" t="s">
        <v>9354</v>
      </c>
      <c r="D1900" s="6" t="s">
        <v>55</v>
      </c>
      <c r="E1900" s="6" t="s">
        <v>55</v>
      </c>
      <c r="F1900" s="5" t="b">
        <v>0</v>
      </c>
      <c r="G1900" s="5" t="b">
        <v>0</v>
      </c>
      <c r="H1900" s="6" t="s">
        <v>9355</v>
      </c>
      <c r="I1900" s="6" t="s">
        <v>55</v>
      </c>
      <c r="J1900" s="5">
        <v>332.48671999999999</v>
      </c>
      <c r="K1900" s="5" t="b">
        <v>0</v>
      </c>
      <c r="L1900" s="6" t="s">
        <v>55</v>
      </c>
      <c r="M1900" s="6" t="s">
        <v>9356</v>
      </c>
      <c r="N1900" s="6" t="s">
        <v>9357</v>
      </c>
      <c r="P1900" s="6" t="s">
        <v>9358</v>
      </c>
      <c r="Q1900" s="5">
        <v>8.2790000000000002E-8</v>
      </c>
      <c r="R1900" s="5">
        <v>0.54593469999999999</v>
      </c>
      <c r="S1900" s="5">
        <v>2337</v>
      </c>
    </row>
    <row r="1901" spans="1:19" x14ac:dyDescent="0.25">
      <c r="A1901" s="5">
        <v>2338</v>
      </c>
      <c r="B1901" s="6" t="s">
        <v>4483</v>
      </c>
      <c r="C1901" s="6" t="s">
        <v>4484</v>
      </c>
      <c r="D1901" s="6" t="s">
        <v>55</v>
      </c>
      <c r="E1901" s="6" t="s">
        <v>55</v>
      </c>
      <c r="F1901" s="5" t="b">
        <v>0</v>
      </c>
      <c r="G1901" s="5" t="b">
        <v>0</v>
      </c>
      <c r="H1901" s="6" t="s">
        <v>9359</v>
      </c>
      <c r="I1901" s="6" t="s">
        <v>55</v>
      </c>
      <c r="J1901" s="5">
        <v>122.1644</v>
      </c>
      <c r="K1901" s="5" t="b">
        <v>0</v>
      </c>
      <c r="L1901" s="6" t="s">
        <v>55</v>
      </c>
      <c r="M1901" s="6" t="s">
        <v>4487</v>
      </c>
      <c r="N1901" s="6" t="s">
        <v>4488</v>
      </c>
      <c r="O1901" s="5">
        <v>0.125</v>
      </c>
      <c r="P1901" s="6" t="s">
        <v>4489</v>
      </c>
      <c r="Q1901" s="5">
        <v>13.87</v>
      </c>
      <c r="R1901" s="5">
        <v>1463.991</v>
      </c>
      <c r="S1901" s="5">
        <v>2338</v>
      </c>
    </row>
    <row r="1902" spans="1:19" x14ac:dyDescent="0.25">
      <c r="A1902" s="5">
        <v>2339</v>
      </c>
      <c r="B1902" s="6" t="s">
        <v>9360</v>
      </c>
      <c r="C1902" s="6" t="s">
        <v>9361</v>
      </c>
      <c r="D1902" s="6" t="s">
        <v>55</v>
      </c>
      <c r="E1902" s="6" t="s">
        <v>55</v>
      </c>
      <c r="F1902" s="5" t="b">
        <v>0</v>
      </c>
      <c r="G1902" s="5" t="b">
        <v>0</v>
      </c>
      <c r="H1902" s="6" t="s">
        <v>9362</v>
      </c>
      <c r="I1902" s="6" t="s">
        <v>55</v>
      </c>
      <c r="J1902" s="5">
        <v>124.13722</v>
      </c>
      <c r="K1902" s="5" t="b">
        <v>0</v>
      </c>
      <c r="L1902" s="6" t="s">
        <v>55</v>
      </c>
      <c r="M1902" s="6" t="s">
        <v>9363</v>
      </c>
      <c r="N1902" s="6" t="s">
        <v>5207</v>
      </c>
      <c r="O1902" s="5">
        <v>0.28571429999999998</v>
      </c>
      <c r="P1902" s="6" t="s">
        <v>55</v>
      </c>
      <c r="Q1902" s="5">
        <v>4.5060000000000002</v>
      </c>
      <c r="S1902" s="5">
        <v>2339</v>
      </c>
    </row>
    <row r="1903" spans="1:19" x14ac:dyDescent="0.25">
      <c r="A1903" s="5">
        <v>2340</v>
      </c>
      <c r="B1903" s="6" t="s">
        <v>55</v>
      </c>
      <c r="C1903" s="6" t="s">
        <v>55</v>
      </c>
      <c r="D1903" s="6" t="s">
        <v>55</v>
      </c>
      <c r="E1903" s="6" t="s">
        <v>55</v>
      </c>
      <c r="F1903" s="5" t="b">
        <v>0</v>
      </c>
      <c r="G1903" s="5" t="b">
        <v>0</v>
      </c>
      <c r="H1903" s="6" t="s">
        <v>9364</v>
      </c>
      <c r="I1903" s="6" t="s">
        <v>55</v>
      </c>
      <c r="J1903" s="5">
        <v>300.44200000000001</v>
      </c>
      <c r="K1903" s="5" t="b">
        <v>0</v>
      </c>
      <c r="L1903" s="6" t="s">
        <v>55</v>
      </c>
      <c r="M1903" s="6" t="s">
        <v>55</v>
      </c>
      <c r="N1903" s="6" t="s">
        <v>9365</v>
      </c>
      <c r="O1903" s="5">
        <v>0.1</v>
      </c>
      <c r="P1903" s="6" t="s">
        <v>55</v>
      </c>
      <c r="S1903" s="5">
        <v>2340</v>
      </c>
    </row>
    <row r="1904" spans="1:19" x14ac:dyDescent="0.25">
      <c r="A1904" s="5">
        <v>2341</v>
      </c>
      <c r="B1904" s="6" t="s">
        <v>9366</v>
      </c>
      <c r="C1904" s="6" t="s">
        <v>9367</v>
      </c>
      <c r="D1904" s="6" t="s">
        <v>55</v>
      </c>
      <c r="E1904" s="6" t="s">
        <v>55</v>
      </c>
      <c r="F1904" s="5" t="b">
        <v>0</v>
      </c>
      <c r="G1904" s="5" t="b">
        <v>0</v>
      </c>
      <c r="H1904" s="6" t="s">
        <v>9368</v>
      </c>
      <c r="I1904" s="6" t="s">
        <v>55</v>
      </c>
      <c r="J1904" s="5">
        <v>164.20107999999999</v>
      </c>
      <c r="K1904" s="5" t="b">
        <v>0</v>
      </c>
      <c r="L1904" s="6" t="s">
        <v>55</v>
      </c>
      <c r="M1904" s="6" t="s">
        <v>55</v>
      </c>
      <c r="N1904" s="6" t="s">
        <v>5128</v>
      </c>
      <c r="O1904" s="5">
        <v>0.2</v>
      </c>
      <c r="P1904" s="6" t="s">
        <v>55</v>
      </c>
      <c r="Q1904" s="5">
        <v>0.21060000000000001</v>
      </c>
      <c r="S1904" s="5">
        <v>2341</v>
      </c>
    </row>
    <row r="1905" spans="1:19" x14ac:dyDescent="0.25">
      <c r="A1905" s="5">
        <v>2342</v>
      </c>
      <c r="B1905" s="6" t="s">
        <v>9369</v>
      </c>
      <c r="C1905" s="6" t="s">
        <v>9370</v>
      </c>
      <c r="D1905" s="6" t="s">
        <v>55</v>
      </c>
      <c r="E1905" s="6" t="s">
        <v>55</v>
      </c>
      <c r="F1905" s="5" t="b">
        <v>0</v>
      </c>
      <c r="G1905" s="5" t="b">
        <v>0</v>
      </c>
      <c r="H1905" s="6" t="s">
        <v>9371</v>
      </c>
      <c r="I1905" s="6" t="s">
        <v>55</v>
      </c>
      <c r="J1905" s="5">
        <v>464.89</v>
      </c>
      <c r="K1905" s="5" t="b">
        <v>0</v>
      </c>
      <c r="L1905" s="6" t="s">
        <v>55</v>
      </c>
      <c r="M1905" s="6" t="s">
        <v>55</v>
      </c>
      <c r="N1905" s="6" t="s">
        <v>6421</v>
      </c>
      <c r="P1905" s="6" t="s">
        <v>55</v>
      </c>
      <c r="S1905" s="5">
        <v>2342</v>
      </c>
    </row>
    <row r="1906" spans="1:19" ht="25.5" x14ac:dyDescent="0.25">
      <c r="A1906" s="5">
        <v>2343</v>
      </c>
      <c r="B1906" s="6" t="s">
        <v>55</v>
      </c>
      <c r="C1906" s="6" t="s">
        <v>55</v>
      </c>
      <c r="D1906" s="6" t="s">
        <v>9372</v>
      </c>
      <c r="E1906" s="6" t="s">
        <v>55</v>
      </c>
      <c r="F1906" s="5" t="b">
        <v>0</v>
      </c>
      <c r="G1906" s="5" t="b">
        <v>0</v>
      </c>
      <c r="H1906" s="6" t="s">
        <v>9373</v>
      </c>
      <c r="I1906" s="6" t="s">
        <v>55</v>
      </c>
      <c r="J1906" s="5">
        <v>122.1664</v>
      </c>
      <c r="K1906" s="5" t="b">
        <v>0</v>
      </c>
      <c r="L1906" s="6" t="s">
        <v>55</v>
      </c>
      <c r="M1906" s="6" t="s">
        <v>9374</v>
      </c>
      <c r="N1906" s="6" t="s">
        <v>4488</v>
      </c>
      <c r="O1906" s="5">
        <v>0.125</v>
      </c>
      <c r="P1906" s="6" t="s">
        <v>55</v>
      </c>
      <c r="S1906" s="5">
        <v>2343</v>
      </c>
    </row>
    <row r="1907" spans="1:19" x14ac:dyDescent="0.25">
      <c r="A1907" s="5">
        <v>2344</v>
      </c>
      <c r="B1907" s="6" t="s">
        <v>9375</v>
      </c>
      <c r="C1907" s="6" t="s">
        <v>9376</v>
      </c>
      <c r="D1907" s="6" t="s">
        <v>55</v>
      </c>
      <c r="E1907" s="6" t="s">
        <v>55</v>
      </c>
      <c r="F1907" s="5" t="b">
        <v>0</v>
      </c>
      <c r="G1907" s="5" t="b">
        <v>0</v>
      </c>
      <c r="H1907" s="6" t="s">
        <v>9377</v>
      </c>
      <c r="I1907" s="6" t="s">
        <v>55</v>
      </c>
      <c r="J1907" s="5">
        <v>146.19999999999999</v>
      </c>
      <c r="K1907" s="5" t="b">
        <v>0</v>
      </c>
      <c r="L1907" s="6" t="s">
        <v>55</v>
      </c>
      <c r="M1907" s="6" t="s">
        <v>55</v>
      </c>
      <c r="N1907" s="6" t="s">
        <v>9378</v>
      </c>
      <c r="P1907" s="6" t="s">
        <v>55</v>
      </c>
      <c r="S1907" s="5">
        <v>2344</v>
      </c>
    </row>
    <row r="1908" spans="1:19" x14ac:dyDescent="0.25">
      <c r="A1908" s="5">
        <v>2345</v>
      </c>
      <c r="B1908" s="6" t="s">
        <v>9333</v>
      </c>
      <c r="C1908" s="6" t="s">
        <v>9334</v>
      </c>
      <c r="D1908" s="6" t="s">
        <v>55</v>
      </c>
      <c r="E1908" s="6" t="s">
        <v>55</v>
      </c>
      <c r="F1908" s="5" t="b">
        <v>0</v>
      </c>
      <c r="G1908" s="5" t="b">
        <v>0</v>
      </c>
      <c r="H1908" s="6" t="s">
        <v>9379</v>
      </c>
      <c r="I1908" s="6" t="s">
        <v>55</v>
      </c>
      <c r="J1908" s="5">
        <v>156.22999999999999</v>
      </c>
      <c r="K1908" s="5" t="b">
        <v>0</v>
      </c>
      <c r="L1908" s="6" t="s">
        <v>55</v>
      </c>
      <c r="M1908" s="6" t="s">
        <v>9336</v>
      </c>
      <c r="N1908" s="6" t="s">
        <v>4781</v>
      </c>
      <c r="P1908" s="6" t="s">
        <v>9337</v>
      </c>
      <c r="R1908" s="5">
        <v>12.371969999999999</v>
      </c>
      <c r="S1908" s="5">
        <v>2345</v>
      </c>
    </row>
    <row r="1909" spans="1:19" x14ac:dyDescent="0.25">
      <c r="A1909" s="5">
        <v>2346</v>
      </c>
      <c r="B1909" s="6" t="s">
        <v>9380</v>
      </c>
      <c r="C1909" s="6" t="s">
        <v>9381</v>
      </c>
      <c r="D1909" s="6" t="s">
        <v>55</v>
      </c>
      <c r="E1909" s="6" t="s">
        <v>55</v>
      </c>
      <c r="F1909" s="5" t="b">
        <v>0</v>
      </c>
      <c r="G1909" s="5" t="b">
        <v>0</v>
      </c>
      <c r="H1909" s="6" t="s">
        <v>9382</v>
      </c>
      <c r="I1909" s="6" t="s">
        <v>55</v>
      </c>
      <c r="J1909" s="5">
        <v>156.22999999999999</v>
      </c>
      <c r="K1909" s="5" t="b">
        <v>0</v>
      </c>
      <c r="L1909" s="6" t="s">
        <v>55</v>
      </c>
      <c r="M1909" s="6" t="s">
        <v>9383</v>
      </c>
      <c r="N1909" s="6" t="s">
        <v>4781</v>
      </c>
      <c r="P1909" s="6" t="s">
        <v>9384</v>
      </c>
      <c r="Q1909" s="5">
        <v>0.3266</v>
      </c>
      <c r="R1909" s="5">
        <v>12.371969999999999</v>
      </c>
      <c r="S1909" s="5">
        <v>2346</v>
      </c>
    </row>
    <row r="1910" spans="1:19" x14ac:dyDescent="0.25">
      <c r="A1910" s="5">
        <v>2347</v>
      </c>
      <c r="B1910" s="6" t="s">
        <v>55</v>
      </c>
      <c r="C1910" s="6" t="s">
        <v>55</v>
      </c>
      <c r="D1910" s="6" t="s">
        <v>55</v>
      </c>
      <c r="E1910" s="6" t="s">
        <v>55</v>
      </c>
      <c r="F1910" s="5" t="b">
        <v>0</v>
      </c>
      <c r="G1910" s="5" t="b">
        <v>0</v>
      </c>
      <c r="H1910" s="6" t="s">
        <v>9385</v>
      </c>
      <c r="I1910" s="6" t="s">
        <v>55</v>
      </c>
      <c r="J1910" s="5">
        <v>436.85300000000001</v>
      </c>
      <c r="K1910" s="5" t="b">
        <v>0</v>
      </c>
      <c r="L1910" s="6" t="s">
        <v>55</v>
      </c>
      <c r="M1910" s="6" t="s">
        <v>55</v>
      </c>
      <c r="N1910" s="6" t="s">
        <v>55</v>
      </c>
      <c r="P1910" s="6" t="s">
        <v>55</v>
      </c>
      <c r="S1910" s="5">
        <v>2347</v>
      </c>
    </row>
    <row r="1911" spans="1:19" x14ac:dyDescent="0.25">
      <c r="A1911" s="5">
        <v>2348</v>
      </c>
      <c r="B1911" s="6" t="s">
        <v>55</v>
      </c>
      <c r="C1911" s="6" t="s">
        <v>55</v>
      </c>
      <c r="D1911" s="6" t="s">
        <v>55</v>
      </c>
      <c r="E1911" s="6" t="s">
        <v>55</v>
      </c>
      <c r="F1911" s="5" t="b">
        <v>0</v>
      </c>
      <c r="G1911" s="5" t="b">
        <v>0</v>
      </c>
      <c r="H1911" s="6" t="s">
        <v>9386</v>
      </c>
      <c r="I1911" s="6" t="s">
        <v>55</v>
      </c>
      <c r="J1911" s="5">
        <v>380.745</v>
      </c>
      <c r="K1911" s="5" t="b">
        <v>0</v>
      </c>
      <c r="L1911" s="6" t="s">
        <v>55</v>
      </c>
      <c r="M1911" s="6" t="s">
        <v>55</v>
      </c>
      <c r="N1911" s="6" t="s">
        <v>55</v>
      </c>
      <c r="P1911" s="6" t="s">
        <v>55</v>
      </c>
      <c r="S1911" s="5">
        <v>2348</v>
      </c>
    </row>
    <row r="1912" spans="1:19" x14ac:dyDescent="0.25">
      <c r="A1912" s="5">
        <v>2349</v>
      </c>
      <c r="B1912" s="6" t="s">
        <v>55</v>
      </c>
      <c r="C1912" s="6" t="s">
        <v>55</v>
      </c>
      <c r="D1912" s="6" t="s">
        <v>55</v>
      </c>
      <c r="E1912" s="6" t="s">
        <v>55</v>
      </c>
      <c r="F1912" s="5" t="b">
        <v>0</v>
      </c>
      <c r="G1912" s="5" t="b">
        <v>0</v>
      </c>
      <c r="H1912" s="6" t="s">
        <v>9387</v>
      </c>
      <c r="I1912" s="6" t="s">
        <v>55</v>
      </c>
      <c r="J1912" s="5">
        <v>366.71800000000002</v>
      </c>
      <c r="K1912" s="5" t="b">
        <v>0</v>
      </c>
      <c r="L1912" s="6" t="s">
        <v>55</v>
      </c>
      <c r="M1912" s="6" t="s">
        <v>55</v>
      </c>
      <c r="N1912" s="6" t="s">
        <v>55</v>
      </c>
      <c r="P1912" s="6" t="s">
        <v>55</v>
      </c>
      <c r="S1912" s="5">
        <v>2349</v>
      </c>
    </row>
    <row r="1913" spans="1:19" x14ac:dyDescent="0.25">
      <c r="A1913" s="5">
        <v>2350</v>
      </c>
      <c r="B1913" s="6" t="s">
        <v>55</v>
      </c>
      <c r="C1913" s="6" t="s">
        <v>55</v>
      </c>
      <c r="D1913" s="6" t="s">
        <v>55</v>
      </c>
      <c r="E1913" s="6" t="s">
        <v>55</v>
      </c>
      <c r="F1913" s="5" t="b">
        <v>0</v>
      </c>
      <c r="G1913" s="5" t="b">
        <v>0</v>
      </c>
      <c r="H1913" s="6" t="s">
        <v>9388</v>
      </c>
      <c r="I1913" s="6" t="s">
        <v>55</v>
      </c>
      <c r="J1913" s="5">
        <v>408.79899999999998</v>
      </c>
      <c r="K1913" s="5" t="b">
        <v>0</v>
      </c>
      <c r="L1913" s="6" t="s">
        <v>55</v>
      </c>
      <c r="M1913" s="6" t="s">
        <v>55</v>
      </c>
      <c r="N1913" s="6" t="s">
        <v>55</v>
      </c>
      <c r="P1913" s="6" t="s">
        <v>55</v>
      </c>
      <c r="S1913" s="5">
        <v>2350</v>
      </c>
    </row>
    <row r="1914" spans="1:19" x14ac:dyDescent="0.25">
      <c r="A1914" s="5">
        <v>2351</v>
      </c>
      <c r="B1914" s="6" t="s">
        <v>55</v>
      </c>
      <c r="C1914" s="6" t="s">
        <v>55</v>
      </c>
      <c r="D1914" s="6" t="s">
        <v>55</v>
      </c>
      <c r="E1914" s="6" t="s">
        <v>55</v>
      </c>
      <c r="F1914" s="5" t="b">
        <v>0</v>
      </c>
      <c r="G1914" s="5" t="b">
        <v>0</v>
      </c>
      <c r="H1914" s="6" t="s">
        <v>9389</v>
      </c>
      <c r="I1914" s="6" t="s">
        <v>55</v>
      </c>
      <c r="J1914" s="5">
        <v>394.77199999999999</v>
      </c>
      <c r="K1914" s="5" t="b">
        <v>0</v>
      </c>
      <c r="L1914" s="6" t="s">
        <v>55</v>
      </c>
      <c r="M1914" s="6" t="s">
        <v>55</v>
      </c>
      <c r="N1914" s="6" t="s">
        <v>55</v>
      </c>
      <c r="P1914" s="6" t="s">
        <v>55</v>
      </c>
      <c r="S1914" s="5">
        <v>2351</v>
      </c>
    </row>
    <row r="1915" spans="1:19" x14ac:dyDescent="0.25">
      <c r="A1915" s="5">
        <v>2352</v>
      </c>
      <c r="B1915" s="6" t="s">
        <v>55</v>
      </c>
      <c r="C1915" s="6" t="s">
        <v>55</v>
      </c>
      <c r="D1915" s="6" t="s">
        <v>55</v>
      </c>
      <c r="E1915" s="6" t="s">
        <v>55</v>
      </c>
      <c r="F1915" s="5" t="b">
        <v>0</v>
      </c>
      <c r="G1915" s="5" t="b">
        <v>0</v>
      </c>
      <c r="H1915" s="6" t="s">
        <v>9390</v>
      </c>
      <c r="I1915" s="6" t="s">
        <v>55</v>
      </c>
      <c r="J1915" s="5">
        <v>352.69099999999997</v>
      </c>
      <c r="K1915" s="5" t="b">
        <v>0</v>
      </c>
      <c r="L1915" s="6" t="s">
        <v>55</v>
      </c>
      <c r="M1915" s="6" t="s">
        <v>55</v>
      </c>
      <c r="N1915" s="6" t="s">
        <v>55</v>
      </c>
      <c r="P1915" s="6" t="s">
        <v>55</v>
      </c>
      <c r="S1915" s="5">
        <v>2352</v>
      </c>
    </row>
    <row r="1916" spans="1:19" x14ac:dyDescent="0.25">
      <c r="A1916" s="5">
        <v>2353</v>
      </c>
      <c r="B1916" s="6" t="s">
        <v>55</v>
      </c>
      <c r="C1916" s="6" t="s">
        <v>55</v>
      </c>
      <c r="D1916" s="6" t="s">
        <v>55</v>
      </c>
      <c r="E1916" s="6" t="s">
        <v>55</v>
      </c>
      <c r="F1916" s="5" t="b">
        <v>0</v>
      </c>
      <c r="G1916" s="5" t="b">
        <v>0</v>
      </c>
      <c r="H1916" s="6" t="s">
        <v>9391</v>
      </c>
      <c r="I1916" s="6" t="s">
        <v>55</v>
      </c>
      <c r="J1916" s="5">
        <v>338.66399999999999</v>
      </c>
      <c r="K1916" s="5" t="b">
        <v>0</v>
      </c>
      <c r="L1916" s="6" t="s">
        <v>55</v>
      </c>
      <c r="M1916" s="6" t="s">
        <v>55</v>
      </c>
      <c r="N1916" s="6" t="s">
        <v>55</v>
      </c>
      <c r="P1916" s="6" t="s">
        <v>55</v>
      </c>
      <c r="S1916" s="5">
        <v>2353</v>
      </c>
    </row>
    <row r="1917" spans="1:19" x14ac:dyDescent="0.25">
      <c r="A1917" s="5">
        <v>2354</v>
      </c>
      <c r="B1917" s="6" t="s">
        <v>9392</v>
      </c>
      <c r="C1917" s="6" t="s">
        <v>55</v>
      </c>
      <c r="D1917" s="6" t="s">
        <v>55</v>
      </c>
      <c r="E1917" s="6" t="s">
        <v>55</v>
      </c>
      <c r="F1917" s="5" t="b">
        <v>0</v>
      </c>
      <c r="G1917" s="5" t="b">
        <v>0</v>
      </c>
      <c r="H1917" s="6" t="s">
        <v>9393</v>
      </c>
      <c r="I1917" s="6" t="s">
        <v>55</v>
      </c>
      <c r="J1917" s="5">
        <v>450.88</v>
      </c>
      <c r="K1917" s="5" t="b">
        <v>0</v>
      </c>
      <c r="L1917" s="6" t="s">
        <v>55</v>
      </c>
      <c r="M1917" s="6" t="s">
        <v>55</v>
      </c>
      <c r="N1917" s="6" t="s">
        <v>55</v>
      </c>
      <c r="P1917" s="6" t="s">
        <v>55</v>
      </c>
      <c r="S1917" s="5">
        <v>2354</v>
      </c>
    </row>
    <row r="1918" spans="1:19" ht="25.5" x14ac:dyDescent="0.25">
      <c r="A1918" s="5">
        <v>2355</v>
      </c>
      <c r="B1918" s="6" t="s">
        <v>9394</v>
      </c>
      <c r="C1918" s="6" t="s">
        <v>55</v>
      </c>
      <c r="D1918" s="6" t="s">
        <v>55</v>
      </c>
      <c r="E1918" s="6" t="s">
        <v>55</v>
      </c>
      <c r="F1918" s="5" t="b">
        <v>0</v>
      </c>
      <c r="G1918" s="5" t="b">
        <v>0</v>
      </c>
      <c r="H1918" s="6" t="s">
        <v>9395</v>
      </c>
      <c r="I1918" s="6" t="s">
        <v>55</v>
      </c>
      <c r="J1918" s="5">
        <v>222.23715999999999</v>
      </c>
      <c r="K1918" s="5" t="b">
        <v>0</v>
      </c>
      <c r="L1918" s="6" t="s">
        <v>55</v>
      </c>
      <c r="M1918" s="6" t="s">
        <v>9396</v>
      </c>
      <c r="N1918" s="6" t="s">
        <v>2411</v>
      </c>
      <c r="O1918" s="5">
        <v>0.3333333</v>
      </c>
      <c r="P1918" s="6" t="s">
        <v>9397</v>
      </c>
      <c r="Q1918" s="5">
        <v>0.33860000000000001</v>
      </c>
      <c r="R1918" s="5">
        <v>4.8734640000000003E-2</v>
      </c>
      <c r="S1918" s="5">
        <v>2355</v>
      </c>
    </row>
    <row r="1919" spans="1:19" x14ac:dyDescent="0.25">
      <c r="A1919" s="5">
        <v>2356</v>
      </c>
      <c r="B1919" s="6" t="s">
        <v>55</v>
      </c>
      <c r="C1919" s="6" t="s">
        <v>55</v>
      </c>
      <c r="D1919" s="6" t="s">
        <v>55</v>
      </c>
      <c r="E1919" s="6" t="s">
        <v>55</v>
      </c>
      <c r="F1919" s="5" t="b">
        <v>0</v>
      </c>
      <c r="G1919" s="5" t="b">
        <v>0</v>
      </c>
      <c r="H1919" s="6" t="s">
        <v>9398</v>
      </c>
      <c r="I1919" s="6" t="s">
        <v>55</v>
      </c>
      <c r="J1919" s="5">
        <v>380.745</v>
      </c>
      <c r="K1919" s="5" t="b">
        <v>0</v>
      </c>
      <c r="L1919" s="6" t="s">
        <v>55</v>
      </c>
      <c r="M1919" s="6" t="s">
        <v>55</v>
      </c>
      <c r="N1919" s="6" t="s">
        <v>5916</v>
      </c>
      <c r="P1919" s="6" t="s">
        <v>55</v>
      </c>
      <c r="S1919" s="5">
        <v>2356</v>
      </c>
    </row>
    <row r="1920" spans="1:19" x14ac:dyDescent="0.25">
      <c r="A1920" s="5">
        <v>2357</v>
      </c>
      <c r="B1920" s="6" t="s">
        <v>55</v>
      </c>
      <c r="C1920" s="6" t="s">
        <v>55</v>
      </c>
      <c r="D1920" s="6" t="s">
        <v>55</v>
      </c>
      <c r="E1920" s="6" t="s">
        <v>55</v>
      </c>
      <c r="F1920" s="5" t="b">
        <v>0</v>
      </c>
      <c r="G1920" s="5" t="b">
        <v>0</v>
      </c>
      <c r="H1920" s="6" t="s">
        <v>9399</v>
      </c>
      <c r="I1920" s="6" t="s">
        <v>55</v>
      </c>
      <c r="J1920" s="5">
        <v>366.71800000000002</v>
      </c>
      <c r="K1920" s="5" t="b">
        <v>0</v>
      </c>
      <c r="L1920" s="6" t="s">
        <v>55</v>
      </c>
      <c r="M1920" s="6" t="s">
        <v>55</v>
      </c>
      <c r="N1920" s="6" t="s">
        <v>5426</v>
      </c>
      <c r="P1920" s="6" t="s">
        <v>55</v>
      </c>
      <c r="S1920" s="5">
        <v>2357</v>
      </c>
    </row>
    <row r="1921" spans="1:19" x14ac:dyDescent="0.25">
      <c r="A1921" s="5">
        <v>2358</v>
      </c>
      <c r="B1921" s="6" t="s">
        <v>55</v>
      </c>
      <c r="C1921" s="6" t="s">
        <v>55</v>
      </c>
      <c r="D1921" s="6" t="s">
        <v>55</v>
      </c>
      <c r="E1921" s="6" t="s">
        <v>55</v>
      </c>
      <c r="F1921" s="5" t="b">
        <v>0</v>
      </c>
      <c r="G1921" s="5" t="b">
        <v>0</v>
      </c>
      <c r="H1921" s="6" t="s">
        <v>9400</v>
      </c>
      <c r="I1921" s="6" t="s">
        <v>55</v>
      </c>
      <c r="J1921" s="5">
        <v>394.77199999999999</v>
      </c>
      <c r="K1921" s="5" t="b">
        <v>0</v>
      </c>
      <c r="L1921" s="6" t="s">
        <v>55</v>
      </c>
      <c r="M1921" s="6" t="s">
        <v>55</v>
      </c>
      <c r="N1921" s="6" t="s">
        <v>6391</v>
      </c>
      <c r="P1921" s="6" t="s">
        <v>55</v>
      </c>
      <c r="S1921" s="5">
        <v>2358</v>
      </c>
    </row>
    <row r="1922" spans="1:19" x14ac:dyDescent="0.25">
      <c r="A1922" s="5">
        <v>2359</v>
      </c>
      <c r="B1922" s="6" t="s">
        <v>55</v>
      </c>
      <c r="C1922" s="6" t="s">
        <v>55</v>
      </c>
      <c r="D1922" s="6" t="s">
        <v>55</v>
      </c>
      <c r="E1922" s="6" t="s">
        <v>55</v>
      </c>
      <c r="F1922" s="5" t="b">
        <v>0</v>
      </c>
      <c r="G1922" s="5" t="b">
        <v>0</v>
      </c>
      <c r="H1922" s="6" t="s">
        <v>9401</v>
      </c>
      <c r="I1922" s="6" t="s">
        <v>55</v>
      </c>
      <c r="J1922" s="5">
        <v>352.69099999999997</v>
      </c>
      <c r="K1922" s="5" t="b">
        <v>0</v>
      </c>
      <c r="L1922" s="6" t="s">
        <v>55</v>
      </c>
      <c r="M1922" s="6" t="s">
        <v>55</v>
      </c>
      <c r="N1922" s="6" t="s">
        <v>6973</v>
      </c>
      <c r="P1922" s="6" t="s">
        <v>55</v>
      </c>
      <c r="S1922" s="5">
        <v>2359</v>
      </c>
    </row>
    <row r="1923" spans="1:19" x14ac:dyDescent="0.25">
      <c r="A1923" s="5">
        <v>2360</v>
      </c>
      <c r="B1923" s="6" t="s">
        <v>55</v>
      </c>
      <c r="C1923" s="6" t="s">
        <v>55</v>
      </c>
      <c r="D1923" s="6" t="s">
        <v>55</v>
      </c>
      <c r="E1923" s="6" t="s">
        <v>55</v>
      </c>
      <c r="F1923" s="5" t="b">
        <v>0</v>
      </c>
      <c r="G1923" s="5" t="b">
        <v>0</v>
      </c>
      <c r="H1923" s="6" t="s">
        <v>9402</v>
      </c>
      <c r="I1923" s="6" t="s">
        <v>55</v>
      </c>
      <c r="J1923" s="5">
        <v>338.66399999999999</v>
      </c>
      <c r="K1923" s="5" t="b">
        <v>0</v>
      </c>
      <c r="L1923" s="6" t="s">
        <v>55</v>
      </c>
      <c r="M1923" s="6" t="s">
        <v>55</v>
      </c>
      <c r="N1923" s="6" t="s">
        <v>6968</v>
      </c>
      <c r="P1923" s="6" t="s">
        <v>55</v>
      </c>
      <c r="S1923" s="5">
        <v>2360</v>
      </c>
    </row>
    <row r="1924" spans="1:19" ht="25.5" x14ac:dyDescent="0.25">
      <c r="A1924" s="5">
        <v>2361</v>
      </c>
      <c r="B1924" s="6" t="s">
        <v>9403</v>
      </c>
      <c r="C1924" s="6" t="s">
        <v>9404</v>
      </c>
      <c r="D1924" s="6" t="s">
        <v>55</v>
      </c>
      <c r="E1924" s="6" t="s">
        <v>55</v>
      </c>
      <c r="F1924" s="5" t="b">
        <v>0</v>
      </c>
      <c r="G1924" s="5" t="b">
        <v>0</v>
      </c>
      <c r="H1924" s="6" t="s">
        <v>9405</v>
      </c>
      <c r="I1924" s="6" t="s">
        <v>55</v>
      </c>
      <c r="J1924" s="5">
        <v>280.45</v>
      </c>
      <c r="K1924" s="5" t="b">
        <v>0</v>
      </c>
      <c r="L1924" s="6" t="s">
        <v>55</v>
      </c>
      <c r="M1924" s="6" t="s">
        <v>9406</v>
      </c>
      <c r="N1924" s="6" t="s">
        <v>6769</v>
      </c>
      <c r="O1924" s="5">
        <v>0.1111111</v>
      </c>
      <c r="P1924" s="6" t="s">
        <v>9407</v>
      </c>
      <c r="R1924" s="5">
        <v>7.975464E-6</v>
      </c>
      <c r="S1924" s="5">
        <v>2361</v>
      </c>
    </row>
    <row r="1925" spans="1:19" ht="25.5" x14ac:dyDescent="0.25">
      <c r="A1925" s="5">
        <v>2362</v>
      </c>
      <c r="B1925" s="6" t="s">
        <v>9408</v>
      </c>
      <c r="C1925" s="6" t="s">
        <v>9409</v>
      </c>
      <c r="D1925" s="6" t="s">
        <v>55</v>
      </c>
      <c r="E1925" s="6" t="s">
        <v>55</v>
      </c>
      <c r="F1925" s="5" t="b">
        <v>0</v>
      </c>
      <c r="G1925" s="5" t="b">
        <v>0</v>
      </c>
      <c r="H1925" s="6" t="s">
        <v>9410</v>
      </c>
      <c r="I1925" s="6" t="s">
        <v>55</v>
      </c>
      <c r="J1925" s="5">
        <v>330.51</v>
      </c>
      <c r="K1925" s="5" t="b">
        <v>0</v>
      </c>
      <c r="L1925" s="6" t="s">
        <v>55</v>
      </c>
      <c r="M1925" s="6" t="s">
        <v>9411</v>
      </c>
      <c r="N1925" s="6" t="s">
        <v>6587</v>
      </c>
      <c r="O1925" s="5">
        <v>0.2105263</v>
      </c>
      <c r="P1925" s="6" t="s">
        <v>6588</v>
      </c>
      <c r="R1925" s="5">
        <v>5.1828380000000001E-8</v>
      </c>
      <c r="S1925" s="5">
        <v>2362</v>
      </c>
    </row>
    <row r="1926" spans="1:19" ht="25.5" x14ac:dyDescent="0.25">
      <c r="A1926" s="5">
        <v>2363</v>
      </c>
      <c r="B1926" s="6" t="s">
        <v>9412</v>
      </c>
      <c r="C1926" s="6" t="s">
        <v>9413</v>
      </c>
      <c r="D1926" s="6" t="s">
        <v>55</v>
      </c>
      <c r="E1926" s="6" t="s">
        <v>55</v>
      </c>
      <c r="F1926" s="5" t="b">
        <v>0</v>
      </c>
      <c r="G1926" s="5" t="b">
        <v>0</v>
      </c>
      <c r="H1926" s="6" t="s">
        <v>9414</v>
      </c>
      <c r="I1926" s="6" t="s">
        <v>55</v>
      </c>
      <c r="J1926" s="5">
        <v>358.56</v>
      </c>
      <c r="K1926" s="5" t="b">
        <v>0</v>
      </c>
      <c r="L1926" s="6" t="s">
        <v>55</v>
      </c>
      <c r="M1926" s="6" t="s">
        <v>9415</v>
      </c>
      <c r="N1926" s="6" t="s">
        <v>9416</v>
      </c>
      <c r="O1926" s="5">
        <v>0.19047620000000001</v>
      </c>
      <c r="P1926" s="6" t="s">
        <v>9417</v>
      </c>
      <c r="R1926" s="5">
        <v>5.5516729999999998E-9</v>
      </c>
      <c r="S1926" s="5">
        <v>2363</v>
      </c>
    </row>
    <row r="1927" spans="1:19" ht="25.5" x14ac:dyDescent="0.25">
      <c r="A1927" s="5">
        <v>2364</v>
      </c>
      <c r="B1927" s="6" t="s">
        <v>9418</v>
      </c>
      <c r="C1927" s="6" t="s">
        <v>9419</v>
      </c>
      <c r="D1927" s="6" t="s">
        <v>55</v>
      </c>
      <c r="E1927" s="6" t="s">
        <v>55</v>
      </c>
      <c r="F1927" s="5" t="b">
        <v>0</v>
      </c>
      <c r="G1927" s="5" t="b">
        <v>0</v>
      </c>
      <c r="H1927" s="6" t="s">
        <v>9420</v>
      </c>
      <c r="I1927" s="6" t="s">
        <v>55</v>
      </c>
      <c r="J1927" s="5">
        <v>506.98</v>
      </c>
      <c r="K1927" s="5" t="b">
        <v>0</v>
      </c>
      <c r="L1927" s="6" t="s">
        <v>55</v>
      </c>
      <c r="M1927" s="6" t="s">
        <v>9421</v>
      </c>
      <c r="N1927" s="6" t="s">
        <v>9422</v>
      </c>
      <c r="P1927" s="6" t="s">
        <v>9423</v>
      </c>
      <c r="R1927" s="5">
        <v>6.0637809999999999E-11</v>
      </c>
      <c r="S1927" s="5">
        <v>2364</v>
      </c>
    </row>
    <row r="1928" spans="1:19" x14ac:dyDescent="0.25">
      <c r="A1928" s="5">
        <v>2365</v>
      </c>
      <c r="B1928" s="6" t="s">
        <v>9424</v>
      </c>
      <c r="C1928" s="6" t="s">
        <v>9425</v>
      </c>
      <c r="D1928" s="6" t="s">
        <v>55</v>
      </c>
      <c r="E1928" s="6" t="s">
        <v>55</v>
      </c>
      <c r="F1928" s="5" t="b">
        <v>0</v>
      </c>
      <c r="G1928" s="5" t="b">
        <v>0</v>
      </c>
      <c r="H1928" s="6" t="s">
        <v>9426</v>
      </c>
      <c r="I1928" s="6" t="s">
        <v>55</v>
      </c>
      <c r="J1928" s="5">
        <v>184.2346</v>
      </c>
      <c r="K1928" s="5" t="b">
        <v>0</v>
      </c>
      <c r="L1928" s="6" t="s">
        <v>55</v>
      </c>
      <c r="M1928" s="6" t="s">
        <v>5161</v>
      </c>
      <c r="N1928" s="6" t="s">
        <v>5162</v>
      </c>
      <c r="O1928" s="5">
        <v>0.3</v>
      </c>
      <c r="P1928" s="6" t="s">
        <v>55</v>
      </c>
      <c r="S1928" s="5">
        <v>2365</v>
      </c>
    </row>
    <row r="1929" spans="1:19" x14ac:dyDescent="0.25">
      <c r="A1929" s="5">
        <v>2366</v>
      </c>
      <c r="B1929" s="6" t="s">
        <v>9427</v>
      </c>
      <c r="C1929" s="6" t="s">
        <v>9428</v>
      </c>
      <c r="D1929" s="6" t="s">
        <v>55</v>
      </c>
      <c r="E1929" s="6" t="s">
        <v>55</v>
      </c>
      <c r="F1929" s="5" t="b">
        <v>0</v>
      </c>
      <c r="G1929" s="5" t="b">
        <v>0</v>
      </c>
      <c r="H1929" s="6" t="s">
        <v>9429</v>
      </c>
      <c r="I1929" s="6" t="s">
        <v>55</v>
      </c>
      <c r="J1929" s="5">
        <v>412.7</v>
      </c>
      <c r="K1929" s="5" t="b">
        <v>0</v>
      </c>
      <c r="L1929" s="6" t="s">
        <v>55</v>
      </c>
      <c r="M1929" s="6" t="s">
        <v>9430</v>
      </c>
      <c r="N1929" s="6" t="s">
        <v>6546</v>
      </c>
      <c r="O1929" s="5">
        <v>3.4482760000000001E-2</v>
      </c>
      <c r="P1929" s="6" t="s">
        <v>55</v>
      </c>
      <c r="S1929" s="5">
        <v>2366</v>
      </c>
    </row>
    <row r="1930" spans="1:19" ht="25.5" x14ac:dyDescent="0.25">
      <c r="A1930" s="5">
        <v>2367</v>
      </c>
      <c r="B1930" s="6" t="s">
        <v>9431</v>
      </c>
      <c r="C1930" s="6" t="s">
        <v>9432</v>
      </c>
      <c r="D1930" s="6" t="s">
        <v>55</v>
      </c>
      <c r="E1930" s="6" t="s">
        <v>55</v>
      </c>
      <c r="F1930" s="5" t="b">
        <v>0</v>
      </c>
      <c r="G1930" s="5" t="b">
        <v>1</v>
      </c>
      <c r="H1930" s="6" t="s">
        <v>9433</v>
      </c>
      <c r="I1930" s="6" t="s">
        <v>55</v>
      </c>
      <c r="J1930" s="5">
        <v>108.13782</v>
      </c>
      <c r="K1930" s="5" t="b">
        <v>0</v>
      </c>
      <c r="L1930" s="6" t="s">
        <v>55</v>
      </c>
      <c r="M1930" s="6" t="s">
        <v>55</v>
      </c>
      <c r="N1930" s="6" t="s">
        <v>9434</v>
      </c>
      <c r="O1930" s="5">
        <v>0.14285709999999999</v>
      </c>
      <c r="P1930" s="6" t="s">
        <v>55</v>
      </c>
      <c r="Q1930" s="5">
        <v>22.26</v>
      </c>
      <c r="S1930" s="5">
        <v>2367</v>
      </c>
    </row>
    <row r="1931" spans="1:19" x14ac:dyDescent="0.25">
      <c r="A1931" s="5">
        <v>2368</v>
      </c>
      <c r="B1931" s="6" t="s">
        <v>9435</v>
      </c>
      <c r="C1931" s="6" t="s">
        <v>9436</v>
      </c>
      <c r="D1931" s="6" t="s">
        <v>55</v>
      </c>
      <c r="E1931" s="6" t="s">
        <v>55</v>
      </c>
      <c r="F1931" s="5" t="b">
        <v>0</v>
      </c>
      <c r="G1931" s="5" t="b">
        <v>0</v>
      </c>
      <c r="H1931" s="6" t="s">
        <v>9437</v>
      </c>
      <c r="I1931" s="6" t="s">
        <v>55</v>
      </c>
      <c r="J1931" s="5">
        <v>132.20228</v>
      </c>
      <c r="K1931" s="5" t="b">
        <v>0</v>
      </c>
      <c r="L1931" s="6" t="s">
        <v>55</v>
      </c>
      <c r="M1931" s="6" t="s">
        <v>9438</v>
      </c>
      <c r="N1931" s="6" t="s">
        <v>708</v>
      </c>
      <c r="P1931" s="6" t="s">
        <v>55</v>
      </c>
      <c r="Q1931" s="5">
        <v>220</v>
      </c>
      <c r="S1931" s="5">
        <v>2368</v>
      </c>
    </row>
    <row r="1932" spans="1:19" x14ac:dyDescent="0.25">
      <c r="A1932" s="5">
        <v>2369</v>
      </c>
      <c r="B1932" s="6" t="s">
        <v>9439</v>
      </c>
      <c r="C1932" s="6" t="s">
        <v>9440</v>
      </c>
      <c r="D1932" s="6" t="s">
        <v>55</v>
      </c>
      <c r="E1932" s="6" t="s">
        <v>55</v>
      </c>
      <c r="F1932" s="5" t="b">
        <v>0</v>
      </c>
      <c r="G1932" s="5" t="b">
        <v>0</v>
      </c>
      <c r="H1932" s="6" t="s">
        <v>9441</v>
      </c>
      <c r="I1932" s="6" t="s">
        <v>55</v>
      </c>
      <c r="J1932" s="5">
        <v>101.11</v>
      </c>
      <c r="K1932" s="5" t="b">
        <v>0</v>
      </c>
      <c r="L1932" s="6" t="s">
        <v>55</v>
      </c>
      <c r="M1932" s="6" t="s">
        <v>9442</v>
      </c>
      <c r="N1932" s="6" t="s">
        <v>9443</v>
      </c>
      <c r="O1932" s="5">
        <v>0.5</v>
      </c>
      <c r="P1932" s="6" t="s">
        <v>9444</v>
      </c>
      <c r="R1932" s="5">
        <v>681.38170000000002</v>
      </c>
      <c r="S1932" s="5">
        <v>2369</v>
      </c>
    </row>
    <row r="1933" spans="1:19" x14ac:dyDescent="0.25">
      <c r="A1933" s="5">
        <v>2370</v>
      </c>
      <c r="B1933" s="6" t="s">
        <v>9445</v>
      </c>
      <c r="C1933" s="6" t="s">
        <v>9446</v>
      </c>
      <c r="D1933" s="6" t="s">
        <v>55</v>
      </c>
      <c r="E1933" s="6" t="s">
        <v>55</v>
      </c>
      <c r="F1933" s="5" t="b">
        <v>0</v>
      </c>
      <c r="G1933" s="5" t="b">
        <v>0</v>
      </c>
      <c r="H1933" s="6" t="s">
        <v>9447</v>
      </c>
      <c r="I1933" s="6" t="s">
        <v>55</v>
      </c>
      <c r="J1933" s="5">
        <v>202.29</v>
      </c>
      <c r="K1933" s="5" t="b">
        <v>0</v>
      </c>
      <c r="L1933" s="6" t="s">
        <v>55</v>
      </c>
      <c r="M1933" s="6" t="s">
        <v>55</v>
      </c>
      <c r="N1933" s="6" t="s">
        <v>9448</v>
      </c>
      <c r="P1933" s="6" t="s">
        <v>55</v>
      </c>
      <c r="S1933" s="5">
        <v>2370</v>
      </c>
    </row>
    <row r="1934" spans="1:19" x14ac:dyDescent="0.25">
      <c r="A1934" s="5">
        <v>2371</v>
      </c>
      <c r="B1934" s="6" t="s">
        <v>9449</v>
      </c>
      <c r="C1934" s="6" t="s">
        <v>9450</v>
      </c>
      <c r="D1934" s="6" t="s">
        <v>55</v>
      </c>
      <c r="E1934" s="6" t="s">
        <v>55</v>
      </c>
      <c r="F1934" s="5" t="b">
        <v>0</v>
      </c>
      <c r="G1934" s="5" t="b">
        <v>1</v>
      </c>
      <c r="H1934" s="6" t="s">
        <v>9451</v>
      </c>
      <c r="I1934" s="6" t="s">
        <v>55</v>
      </c>
      <c r="J1934" s="5">
        <v>98.92</v>
      </c>
      <c r="K1934" s="5" t="b">
        <v>0</v>
      </c>
      <c r="L1934" s="6" t="s">
        <v>55</v>
      </c>
      <c r="M1934" s="6" t="s">
        <v>9452</v>
      </c>
      <c r="N1934" s="6" t="s">
        <v>9453</v>
      </c>
      <c r="O1934" s="5">
        <v>1</v>
      </c>
      <c r="P1934" s="6" t="s">
        <v>9454</v>
      </c>
      <c r="R1934" s="5">
        <v>5757839</v>
      </c>
      <c r="S1934" s="5">
        <v>2371</v>
      </c>
    </row>
    <row r="1935" spans="1:19" x14ac:dyDescent="0.25">
      <c r="A1935" s="5">
        <v>2372</v>
      </c>
      <c r="B1935" s="6" t="s">
        <v>9455</v>
      </c>
      <c r="C1935" s="6" t="s">
        <v>9456</v>
      </c>
      <c r="D1935" s="6" t="s">
        <v>55</v>
      </c>
      <c r="E1935" s="6" t="s">
        <v>55</v>
      </c>
      <c r="F1935" s="5" t="b">
        <v>0</v>
      </c>
      <c r="G1935" s="5" t="b">
        <v>1</v>
      </c>
      <c r="H1935" s="6" t="s">
        <v>9457</v>
      </c>
      <c r="I1935" s="6" t="s">
        <v>55</v>
      </c>
      <c r="J1935" s="5">
        <v>181.44702000000001</v>
      </c>
      <c r="K1935" s="5" t="b">
        <v>0</v>
      </c>
      <c r="L1935" s="6" t="s">
        <v>55</v>
      </c>
      <c r="M1935" s="6" t="s">
        <v>9458</v>
      </c>
      <c r="N1935" s="6" t="s">
        <v>9459</v>
      </c>
      <c r="P1935" s="6" t="s">
        <v>9460</v>
      </c>
      <c r="Q1935" s="5">
        <v>24.4</v>
      </c>
      <c r="R1935" s="5">
        <v>13667.28</v>
      </c>
      <c r="S1935" s="5">
        <v>2372</v>
      </c>
    </row>
    <row r="1936" spans="1:19" x14ac:dyDescent="0.25">
      <c r="A1936" s="5">
        <v>2374</v>
      </c>
      <c r="B1936" s="6" t="s">
        <v>9461</v>
      </c>
      <c r="C1936" s="6" t="s">
        <v>9462</v>
      </c>
      <c r="D1936" s="6" t="s">
        <v>55</v>
      </c>
      <c r="E1936" s="6" t="s">
        <v>55</v>
      </c>
      <c r="F1936" s="5" t="b">
        <v>0</v>
      </c>
      <c r="G1936" s="5" t="b">
        <v>0</v>
      </c>
      <c r="H1936" s="6" t="s">
        <v>9463</v>
      </c>
      <c r="I1936" s="6" t="s">
        <v>55</v>
      </c>
      <c r="J1936" s="5">
        <v>266.51</v>
      </c>
      <c r="K1936" s="5" t="b">
        <v>0</v>
      </c>
      <c r="L1936" s="6" t="s">
        <v>55</v>
      </c>
      <c r="M1936" s="6" t="s">
        <v>9464</v>
      </c>
      <c r="N1936" s="6" t="s">
        <v>6914</v>
      </c>
      <c r="P1936" s="6" t="s">
        <v>9465</v>
      </c>
      <c r="R1936" s="5">
        <v>1.06897E-2</v>
      </c>
      <c r="S1936" s="5">
        <v>2374</v>
      </c>
    </row>
    <row r="1937" spans="1:19" ht="25.5" x14ac:dyDescent="0.25">
      <c r="A1937" s="5">
        <v>2375</v>
      </c>
      <c r="B1937" s="6" t="s">
        <v>9466</v>
      </c>
      <c r="C1937" s="6" t="s">
        <v>9467</v>
      </c>
      <c r="D1937" s="6" t="s">
        <v>55</v>
      </c>
      <c r="E1937" s="6" t="s">
        <v>55</v>
      </c>
      <c r="F1937" s="5" t="b">
        <v>0</v>
      </c>
      <c r="G1937" s="5" t="b">
        <v>0</v>
      </c>
      <c r="H1937" s="6" t="s">
        <v>9468</v>
      </c>
      <c r="I1937" s="6" t="s">
        <v>55</v>
      </c>
      <c r="J1937" s="5">
        <v>280.54000000000002</v>
      </c>
      <c r="K1937" s="5" t="b">
        <v>0</v>
      </c>
      <c r="L1937" s="6" t="s">
        <v>55</v>
      </c>
      <c r="M1937" s="6" t="s">
        <v>9469</v>
      </c>
      <c r="N1937" s="6" t="s">
        <v>7365</v>
      </c>
      <c r="P1937" s="6" t="s">
        <v>9470</v>
      </c>
      <c r="R1937" s="5">
        <v>3.4985950000000002E-3</v>
      </c>
      <c r="S1937" s="5">
        <v>2375</v>
      </c>
    </row>
    <row r="1938" spans="1:19" x14ac:dyDescent="0.25">
      <c r="A1938" s="5">
        <v>2376</v>
      </c>
      <c r="B1938" s="6" t="s">
        <v>9471</v>
      </c>
      <c r="C1938" s="6" t="s">
        <v>9472</v>
      </c>
      <c r="D1938" s="6" t="s">
        <v>55</v>
      </c>
      <c r="E1938" s="6" t="s">
        <v>55</v>
      </c>
      <c r="F1938" s="5" t="b">
        <v>0</v>
      </c>
      <c r="G1938" s="5" t="b">
        <v>0</v>
      </c>
      <c r="H1938" s="6" t="s">
        <v>9473</v>
      </c>
      <c r="I1938" s="6" t="s">
        <v>55</v>
      </c>
      <c r="J1938" s="5">
        <v>294.56</v>
      </c>
      <c r="K1938" s="5" t="b">
        <v>0</v>
      </c>
      <c r="L1938" s="6" t="s">
        <v>55</v>
      </c>
      <c r="M1938" s="6" t="s">
        <v>55</v>
      </c>
      <c r="N1938" s="6" t="s">
        <v>6866</v>
      </c>
      <c r="P1938" s="6" t="s">
        <v>55</v>
      </c>
      <c r="S1938" s="5">
        <v>2376</v>
      </c>
    </row>
    <row r="1939" spans="1:19" ht="25.5" x14ac:dyDescent="0.25">
      <c r="A1939" s="5">
        <v>2377</v>
      </c>
      <c r="B1939" s="6" t="s">
        <v>9474</v>
      </c>
      <c r="C1939" s="6" t="s">
        <v>9475</v>
      </c>
      <c r="D1939" s="6" t="s">
        <v>55</v>
      </c>
      <c r="E1939" s="6" t="s">
        <v>55</v>
      </c>
      <c r="F1939" s="5" t="b">
        <v>0</v>
      </c>
      <c r="G1939" s="5" t="b">
        <v>0</v>
      </c>
      <c r="H1939" s="6" t="s">
        <v>9476</v>
      </c>
      <c r="I1939" s="6" t="s">
        <v>55</v>
      </c>
      <c r="J1939" s="5">
        <v>308.58999999999997</v>
      </c>
      <c r="K1939" s="5" t="b">
        <v>0</v>
      </c>
      <c r="L1939" s="6" t="s">
        <v>55</v>
      </c>
      <c r="M1939" s="6" t="s">
        <v>9477</v>
      </c>
      <c r="N1939" s="6" t="s">
        <v>6953</v>
      </c>
      <c r="P1939" s="6" t="s">
        <v>9478</v>
      </c>
      <c r="R1939" s="5">
        <v>3.7475710000000001E-4</v>
      </c>
      <c r="S1939" s="5">
        <v>2377</v>
      </c>
    </row>
    <row r="1940" spans="1:19" x14ac:dyDescent="0.25">
      <c r="A1940" s="5">
        <v>2378</v>
      </c>
      <c r="B1940" s="6" t="s">
        <v>9479</v>
      </c>
      <c r="C1940" s="6" t="s">
        <v>9480</v>
      </c>
      <c r="D1940" s="6" t="s">
        <v>55</v>
      </c>
      <c r="E1940" s="6" t="s">
        <v>55</v>
      </c>
      <c r="F1940" s="5" t="b">
        <v>0</v>
      </c>
      <c r="G1940" s="5" t="b">
        <v>0</v>
      </c>
      <c r="H1940" s="6" t="s">
        <v>9481</v>
      </c>
      <c r="I1940" s="6" t="s">
        <v>55</v>
      </c>
      <c r="J1940" s="5">
        <v>322.61</v>
      </c>
      <c r="K1940" s="5" t="b">
        <v>0</v>
      </c>
      <c r="L1940" s="6" t="s">
        <v>55</v>
      </c>
      <c r="M1940" s="6" t="s">
        <v>55</v>
      </c>
      <c r="N1940" s="6" t="s">
        <v>6958</v>
      </c>
      <c r="P1940" s="6" t="s">
        <v>55</v>
      </c>
      <c r="S1940" s="5">
        <v>2378</v>
      </c>
    </row>
    <row r="1941" spans="1:19" ht="25.5" x14ac:dyDescent="0.25">
      <c r="A1941" s="5">
        <v>2379</v>
      </c>
      <c r="B1941" s="6" t="s">
        <v>9482</v>
      </c>
      <c r="C1941" s="6" t="s">
        <v>9483</v>
      </c>
      <c r="D1941" s="6" t="s">
        <v>55</v>
      </c>
      <c r="E1941" s="6" t="s">
        <v>55</v>
      </c>
      <c r="F1941" s="5" t="b">
        <v>0</v>
      </c>
      <c r="G1941" s="5" t="b">
        <v>0</v>
      </c>
      <c r="H1941" s="6" t="s">
        <v>9484</v>
      </c>
      <c r="I1941" s="6" t="s">
        <v>55</v>
      </c>
      <c r="J1941" s="5">
        <v>336.65</v>
      </c>
      <c r="K1941" s="5" t="b">
        <v>0</v>
      </c>
      <c r="L1941" s="6" t="s">
        <v>55</v>
      </c>
      <c r="M1941" s="6" t="s">
        <v>9485</v>
      </c>
      <c r="N1941" s="6" t="s">
        <v>6963</v>
      </c>
      <c r="P1941" s="6" t="s">
        <v>9486</v>
      </c>
      <c r="R1941" s="5">
        <v>4.0142660000000002E-5</v>
      </c>
      <c r="S1941" s="5">
        <v>2379</v>
      </c>
    </row>
    <row r="1942" spans="1:19" x14ac:dyDescent="0.25">
      <c r="A1942" s="5">
        <v>2380</v>
      </c>
      <c r="B1942" s="6" t="s">
        <v>9487</v>
      </c>
      <c r="C1942" s="6" t="s">
        <v>9488</v>
      </c>
      <c r="D1942" s="6" t="s">
        <v>55</v>
      </c>
      <c r="E1942" s="6" t="s">
        <v>55</v>
      </c>
      <c r="F1942" s="5" t="b">
        <v>0</v>
      </c>
      <c r="G1942" s="5" t="b">
        <v>0</v>
      </c>
      <c r="H1942" s="6" t="s">
        <v>9489</v>
      </c>
      <c r="I1942" s="6" t="s">
        <v>55</v>
      </c>
      <c r="J1942" s="5">
        <v>350.66</v>
      </c>
      <c r="K1942" s="5" t="b">
        <v>0</v>
      </c>
      <c r="L1942" s="6" t="s">
        <v>55</v>
      </c>
      <c r="M1942" s="6" t="s">
        <v>55</v>
      </c>
      <c r="N1942" s="6" t="s">
        <v>6968</v>
      </c>
      <c r="P1942" s="6" t="s">
        <v>55</v>
      </c>
      <c r="S1942" s="5">
        <v>2380</v>
      </c>
    </row>
    <row r="1943" spans="1:19" ht="25.5" x14ac:dyDescent="0.25">
      <c r="A1943" s="5">
        <v>2381</v>
      </c>
      <c r="B1943" s="6" t="s">
        <v>9490</v>
      </c>
      <c r="C1943" s="6" t="s">
        <v>9491</v>
      </c>
      <c r="D1943" s="6" t="s">
        <v>55</v>
      </c>
      <c r="E1943" s="6" t="s">
        <v>55</v>
      </c>
      <c r="F1943" s="5" t="b">
        <v>0</v>
      </c>
      <c r="G1943" s="5" t="b">
        <v>0</v>
      </c>
      <c r="H1943" s="6" t="s">
        <v>9492</v>
      </c>
      <c r="I1943" s="6" t="s">
        <v>55</v>
      </c>
      <c r="J1943" s="5">
        <v>364.7</v>
      </c>
      <c r="K1943" s="5" t="b">
        <v>0</v>
      </c>
      <c r="L1943" s="6" t="s">
        <v>55</v>
      </c>
      <c r="M1943" s="6" t="s">
        <v>9493</v>
      </c>
      <c r="N1943" s="6" t="s">
        <v>6973</v>
      </c>
      <c r="P1943" s="6" t="s">
        <v>9494</v>
      </c>
      <c r="R1943" s="5">
        <v>4.2999400000000004E-6</v>
      </c>
      <c r="S1943" s="5">
        <v>2381</v>
      </c>
    </row>
    <row r="1944" spans="1:19" x14ac:dyDescent="0.25">
      <c r="A1944" s="5">
        <v>2382</v>
      </c>
      <c r="B1944" s="6" t="s">
        <v>9495</v>
      </c>
      <c r="C1944" s="6" t="s">
        <v>9496</v>
      </c>
      <c r="D1944" s="6" t="s">
        <v>55</v>
      </c>
      <c r="E1944" s="6" t="s">
        <v>55</v>
      </c>
      <c r="F1944" s="5" t="b">
        <v>0</v>
      </c>
      <c r="G1944" s="5" t="b">
        <v>0</v>
      </c>
      <c r="H1944" s="6" t="s">
        <v>9497</v>
      </c>
      <c r="I1944" s="6" t="s">
        <v>55</v>
      </c>
      <c r="J1944" s="5">
        <v>378.72</v>
      </c>
      <c r="K1944" s="5" t="b">
        <v>0</v>
      </c>
      <c r="L1944" s="6" t="s">
        <v>55</v>
      </c>
      <c r="M1944" s="6" t="s">
        <v>55</v>
      </c>
      <c r="N1944" s="6" t="s">
        <v>6978</v>
      </c>
      <c r="P1944" s="6" t="s">
        <v>55</v>
      </c>
      <c r="S1944" s="5">
        <v>2382</v>
      </c>
    </row>
    <row r="1945" spans="1:19" ht="25.5" x14ac:dyDescent="0.25">
      <c r="A1945" s="5">
        <v>2383</v>
      </c>
      <c r="B1945" s="6" t="s">
        <v>9498</v>
      </c>
      <c r="C1945" s="6" t="s">
        <v>9499</v>
      </c>
      <c r="D1945" s="6" t="s">
        <v>55</v>
      </c>
      <c r="E1945" s="6" t="s">
        <v>55</v>
      </c>
      <c r="F1945" s="5" t="b">
        <v>0</v>
      </c>
      <c r="G1945" s="5" t="b">
        <v>0</v>
      </c>
      <c r="H1945" s="6" t="s">
        <v>9500</v>
      </c>
      <c r="I1945" s="6" t="s">
        <v>55</v>
      </c>
      <c r="J1945" s="5">
        <v>392.75</v>
      </c>
      <c r="K1945" s="5" t="b">
        <v>0</v>
      </c>
      <c r="L1945" s="6" t="s">
        <v>55</v>
      </c>
      <c r="M1945" s="6" t="s">
        <v>9501</v>
      </c>
      <c r="N1945" s="6" t="s">
        <v>9502</v>
      </c>
      <c r="P1945" s="6" t="s">
        <v>9503</v>
      </c>
      <c r="R1945" s="5">
        <v>4.605943E-7</v>
      </c>
      <c r="S1945" s="5">
        <v>2383</v>
      </c>
    </row>
    <row r="1946" spans="1:19" ht="25.5" x14ac:dyDescent="0.25">
      <c r="A1946" s="5">
        <v>2384</v>
      </c>
      <c r="B1946" s="6" t="s">
        <v>9504</v>
      </c>
      <c r="C1946" s="6" t="s">
        <v>9505</v>
      </c>
      <c r="D1946" s="6" t="s">
        <v>55</v>
      </c>
      <c r="E1946" s="6" t="s">
        <v>55</v>
      </c>
      <c r="F1946" s="5" t="b">
        <v>0</v>
      </c>
      <c r="G1946" s="5" t="b">
        <v>0</v>
      </c>
      <c r="H1946" s="6" t="s">
        <v>9506</v>
      </c>
      <c r="I1946" s="6" t="s">
        <v>55</v>
      </c>
      <c r="J1946" s="5">
        <v>270.26</v>
      </c>
      <c r="K1946" s="5" t="b">
        <v>0</v>
      </c>
      <c r="L1946" s="6" t="s">
        <v>55</v>
      </c>
      <c r="M1946" s="6" t="s">
        <v>55</v>
      </c>
      <c r="N1946" s="6" t="s">
        <v>6489</v>
      </c>
      <c r="O1946" s="5">
        <v>0.11765</v>
      </c>
      <c r="P1946" s="6" t="s">
        <v>9507</v>
      </c>
      <c r="S1946" s="5">
        <v>2384</v>
      </c>
    </row>
    <row r="1947" spans="1:19" x14ac:dyDescent="0.25">
      <c r="A1947" s="5">
        <v>2385</v>
      </c>
      <c r="B1947" s="6" t="s">
        <v>9508</v>
      </c>
      <c r="C1947" s="6" t="s">
        <v>9509</v>
      </c>
      <c r="D1947" s="6" t="s">
        <v>55</v>
      </c>
      <c r="E1947" s="6" t="s">
        <v>55</v>
      </c>
      <c r="F1947" s="5" t="b">
        <v>0</v>
      </c>
      <c r="G1947" s="5" t="b">
        <v>0</v>
      </c>
      <c r="H1947" s="6" t="s">
        <v>9510</v>
      </c>
      <c r="I1947" s="6" t="s">
        <v>55</v>
      </c>
      <c r="J1947" s="5">
        <v>466.83499999999998</v>
      </c>
      <c r="K1947" s="5" t="b">
        <v>0</v>
      </c>
      <c r="L1947" s="6" t="s">
        <v>55</v>
      </c>
      <c r="M1947" s="6" t="s">
        <v>55</v>
      </c>
      <c r="N1947" s="6" t="s">
        <v>9511</v>
      </c>
      <c r="O1947" s="5">
        <v>6.4516130000000005E-2</v>
      </c>
      <c r="P1947" s="6" t="s">
        <v>55</v>
      </c>
      <c r="S1947" s="5">
        <v>2385</v>
      </c>
    </row>
    <row r="1948" spans="1:19" ht="25.5" x14ac:dyDescent="0.25">
      <c r="A1948" s="5">
        <v>2386</v>
      </c>
      <c r="B1948" s="6" t="s">
        <v>9512</v>
      </c>
      <c r="C1948" s="6" t="s">
        <v>9513</v>
      </c>
      <c r="D1948" s="6" t="s">
        <v>55</v>
      </c>
      <c r="E1948" s="6" t="s">
        <v>55</v>
      </c>
      <c r="F1948" s="5" t="b">
        <v>0</v>
      </c>
      <c r="G1948" s="5" t="b">
        <v>0</v>
      </c>
      <c r="H1948" s="6" t="s">
        <v>9514</v>
      </c>
      <c r="I1948" s="6" t="s">
        <v>55</v>
      </c>
      <c r="J1948" s="5">
        <v>480.86200000000002</v>
      </c>
      <c r="K1948" s="5" t="b">
        <v>0</v>
      </c>
      <c r="L1948" s="6" t="s">
        <v>55</v>
      </c>
      <c r="M1948" s="6" t="s">
        <v>55</v>
      </c>
      <c r="N1948" s="6" t="s">
        <v>9515</v>
      </c>
      <c r="O1948" s="5">
        <v>6.25E-2</v>
      </c>
      <c r="P1948" s="6" t="s">
        <v>9516</v>
      </c>
      <c r="S1948" s="5">
        <v>2386</v>
      </c>
    </row>
    <row r="1949" spans="1:19" x14ac:dyDescent="0.25">
      <c r="A1949" s="5">
        <v>2387</v>
      </c>
      <c r="B1949" s="6" t="s">
        <v>9517</v>
      </c>
      <c r="C1949" s="6" t="s">
        <v>9518</v>
      </c>
      <c r="D1949" s="6" t="s">
        <v>55</v>
      </c>
      <c r="E1949" s="6" t="s">
        <v>55</v>
      </c>
      <c r="F1949" s="5" t="b">
        <v>0</v>
      </c>
      <c r="G1949" s="5" t="b">
        <v>0</v>
      </c>
      <c r="H1949" s="6" t="s">
        <v>9519</v>
      </c>
      <c r="I1949" s="6" t="s">
        <v>55</v>
      </c>
      <c r="J1949" s="5">
        <v>494.87599999999998</v>
      </c>
      <c r="K1949" s="5" t="b">
        <v>0</v>
      </c>
      <c r="L1949" s="6" t="s">
        <v>55</v>
      </c>
      <c r="M1949" s="6" t="s">
        <v>55</v>
      </c>
      <c r="N1949" s="6" t="s">
        <v>9520</v>
      </c>
      <c r="O1949" s="5">
        <v>6.0606060000000003E-2</v>
      </c>
      <c r="P1949" s="6" t="s">
        <v>55</v>
      </c>
      <c r="S1949" s="5">
        <v>2387</v>
      </c>
    </row>
    <row r="1950" spans="1:19" ht="25.5" x14ac:dyDescent="0.25">
      <c r="A1950" s="5">
        <v>2388</v>
      </c>
      <c r="B1950" s="6" t="s">
        <v>9521</v>
      </c>
      <c r="C1950" s="6" t="s">
        <v>9522</v>
      </c>
      <c r="D1950" s="6" t="s">
        <v>55</v>
      </c>
      <c r="E1950" s="6" t="s">
        <v>55</v>
      </c>
      <c r="F1950" s="5" t="b">
        <v>0</v>
      </c>
      <c r="G1950" s="5" t="b">
        <v>0</v>
      </c>
      <c r="H1950" s="6" t="s">
        <v>9523</v>
      </c>
      <c r="I1950" s="6" t="s">
        <v>55</v>
      </c>
      <c r="J1950" s="5">
        <v>508.916</v>
      </c>
      <c r="K1950" s="5" t="b">
        <v>0</v>
      </c>
      <c r="L1950" s="6" t="s">
        <v>55</v>
      </c>
      <c r="M1950" s="6" t="s">
        <v>55</v>
      </c>
      <c r="N1950" s="6" t="s">
        <v>9524</v>
      </c>
      <c r="O1950" s="5">
        <v>5.8823500000000001E-2</v>
      </c>
      <c r="P1950" s="6" t="s">
        <v>9525</v>
      </c>
      <c r="S1950" s="5">
        <v>2388</v>
      </c>
    </row>
    <row r="1951" spans="1:19" ht="25.5" x14ac:dyDescent="0.25">
      <c r="A1951" s="5">
        <v>2389</v>
      </c>
      <c r="B1951" s="6" t="s">
        <v>9526</v>
      </c>
      <c r="C1951" s="6" t="s">
        <v>9527</v>
      </c>
      <c r="D1951" s="6" t="s">
        <v>55</v>
      </c>
      <c r="E1951" s="6" t="s">
        <v>55</v>
      </c>
      <c r="F1951" s="5" t="b">
        <v>0</v>
      </c>
      <c r="G1951" s="5" t="b">
        <v>0</v>
      </c>
      <c r="H1951" s="6" t="s">
        <v>9528</v>
      </c>
      <c r="I1951" s="6" t="s">
        <v>55</v>
      </c>
      <c r="J1951" s="5">
        <v>522.94299999999998</v>
      </c>
      <c r="K1951" s="5" t="b">
        <v>0</v>
      </c>
      <c r="L1951" s="6" t="s">
        <v>55</v>
      </c>
      <c r="M1951" s="6" t="s">
        <v>55</v>
      </c>
      <c r="N1951" s="6" t="s">
        <v>9529</v>
      </c>
      <c r="O1951" s="5">
        <v>5.7142999999999999E-2</v>
      </c>
      <c r="P1951" s="6" t="s">
        <v>9530</v>
      </c>
      <c r="S1951" s="5">
        <v>2389</v>
      </c>
    </row>
    <row r="1952" spans="1:19" ht="25.5" x14ac:dyDescent="0.25">
      <c r="A1952" s="5">
        <v>2390</v>
      </c>
      <c r="B1952" s="6" t="s">
        <v>9531</v>
      </c>
      <c r="C1952" s="6" t="s">
        <v>9532</v>
      </c>
      <c r="D1952" s="6" t="s">
        <v>55</v>
      </c>
      <c r="E1952" s="6" t="s">
        <v>55</v>
      </c>
      <c r="F1952" s="5" t="b">
        <v>0</v>
      </c>
      <c r="G1952" s="5" t="b">
        <v>0</v>
      </c>
      <c r="H1952" s="6" t="s">
        <v>9533</v>
      </c>
      <c r="I1952" s="6" t="s">
        <v>55</v>
      </c>
      <c r="J1952" s="5">
        <v>536.97</v>
      </c>
      <c r="K1952" s="5" t="b">
        <v>0</v>
      </c>
      <c r="L1952" s="6" t="s">
        <v>55</v>
      </c>
      <c r="M1952" s="6" t="s">
        <v>55</v>
      </c>
      <c r="N1952" s="6" t="s">
        <v>9534</v>
      </c>
      <c r="O1952" s="5">
        <v>5.5556000000000001E-2</v>
      </c>
      <c r="P1952" s="6" t="s">
        <v>9535</v>
      </c>
      <c r="S1952" s="5">
        <v>2390</v>
      </c>
    </row>
    <row r="1953" spans="1:19" x14ac:dyDescent="0.25">
      <c r="A1953" s="5">
        <v>2391</v>
      </c>
      <c r="B1953" s="6" t="s">
        <v>9536</v>
      </c>
      <c r="C1953" s="6" t="s">
        <v>9537</v>
      </c>
      <c r="D1953" s="6" t="s">
        <v>55</v>
      </c>
      <c r="E1953" s="6" t="s">
        <v>55</v>
      </c>
      <c r="F1953" s="5" t="b">
        <v>0</v>
      </c>
      <c r="G1953" s="5" t="b">
        <v>0</v>
      </c>
      <c r="H1953" s="6" t="s">
        <v>9538</v>
      </c>
      <c r="I1953" s="6" t="s">
        <v>55</v>
      </c>
      <c r="J1953" s="5">
        <v>184.28</v>
      </c>
      <c r="K1953" s="5" t="b">
        <v>0</v>
      </c>
      <c r="L1953" s="6" t="s">
        <v>55</v>
      </c>
      <c r="M1953" s="6" t="s">
        <v>9539</v>
      </c>
      <c r="N1953" s="6" t="s">
        <v>5810</v>
      </c>
      <c r="O1953" s="5">
        <v>0.18181820000000001</v>
      </c>
      <c r="P1953" s="6" t="s">
        <v>9540</v>
      </c>
      <c r="R1953" s="5">
        <v>1.98271E-2</v>
      </c>
      <c r="S1953" s="5">
        <v>2391</v>
      </c>
    </row>
    <row r="1954" spans="1:19" x14ac:dyDescent="0.25">
      <c r="A1954" s="5">
        <v>2392</v>
      </c>
      <c r="B1954" s="6" t="s">
        <v>9541</v>
      </c>
      <c r="C1954" s="6" t="s">
        <v>9542</v>
      </c>
      <c r="D1954" s="6" t="s">
        <v>55</v>
      </c>
      <c r="E1954" s="6" t="s">
        <v>55</v>
      </c>
      <c r="F1954" s="5" t="b">
        <v>0</v>
      </c>
      <c r="G1954" s="5" t="b">
        <v>0</v>
      </c>
      <c r="H1954" s="6" t="s">
        <v>9543</v>
      </c>
      <c r="I1954" s="6" t="s">
        <v>55</v>
      </c>
      <c r="J1954" s="5">
        <v>226.36</v>
      </c>
      <c r="K1954" s="5" t="b">
        <v>0</v>
      </c>
      <c r="L1954" s="6" t="s">
        <v>55</v>
      </c>
      <c r="M1954" s="6" t="s">
        <v>55</v>
      </c>
      <c r="N1954" s="6" t="s">
        <v>6786</v>
      </c>
      <c r="O1954" s="5">
        <v>0.14285999999999999</v>
      </c>
      <c r="P1954" s="6" t="s">
        <v>9544</v>
      </c>
      <c r="S1954" s="5">
        <v>2392</v>
      </c>
    </row>
    <row r="1955" spans="1:19" x14ac:dyDescent="0.25">
      <c r="A1955" s="5">
        <v>2393</v>
      </c>
      <c r="B1955" s="6" t="s">
        <v>9545</v>
      </c>
      <c r="C1955" s="6" t="s">
        <v>9546</v>
      </c>
      <c r="D1955" s="6" t="s">
        <v>55</v>
      </c>
      <c r="E1955" s="6" t="s">
        <v>55</v>
      </c>
      <c r="F1955" s="5" t="b">
        <v>0</v>
      </c>
      <c r="G1955" s="5" t="b">
        <v>0</v>
      </c>
      <c r="H1955" s="6" t="s">
        <v>9547</v>
      </c>
      <c r="I1955" s="6" t="s">
        <v>55</v>
      </c>
      <c r="J1955" s="5">
        <v>254.41</v>
      </c>
      <c r="K1955" s="5" t="b">
        <v>0</v>
      </c>
      <c r="L1955" s="6" t="s">
        <v>55</v>
      </c>
      <c r="M1955" s="6" t="s">
        <v>9548</v>
      </c>
      <c r="N1955" s="6" t="s">
        <v>6517</v>
      </c>
      <c r="O1955" s="5">
        <v>0.125</v>
      </c>
      <c r="P1955" s="6" t="s">
        <v>55</v>
      </c>
      <c r="S1955" s="5">
        <v>2393</v>
      </c>
    </row>
    <row r="1956" spans="1:19" ht="25.5" x14ac:dyDescent="0.25">
      <c r="A1956" s="5">
        <v>2394</v>
      </c>
      <c r="B1956" s="6" t="s">
        <v>55</v>
      </c>
      <c r="C1956" s="6" t="s">
        <v>55</v>
      </c>
      <c r="D1956" s="6" t="s">
        <v>55</v>
      </c>
      <c r="E1956" s="6" t="s">
        <v>55</v>
      </c>
      <c r="F1956" s="5" t="b">
        <v>0</v>
      </c>
      <c r="G1956" s="5" t="b">
        <v>0</v>
      </c>
      <c r="H1956" s="6" t="s">
        <v>9549</v>
      </c>
      <c r="I1956" s="6" t="s">
        <v>55</v>
      </c>
      <c r="J1956" s="5">
        <v>296.49</v>
      </c>
      <c r="K1956" s="5" t="b">
        <v>0</v>
      </c>
      <c r="L1956" s="6" t="s">
        <v>55</v>
      </c>
      <c r="M1956" s="6" t="s">
        <v>55</v>
      </c>
      <c r="N1956" s="6" t="s">
        <v>9550</v>
      </c>
      <c r="O1956" s="5">
        <v>0.10526000000000001</v>
      </c>
      <c r="P1956" s="6" t="s">
        <v>9551</v>
      </c>
      <c r="S1956" s="5">
        <v>2394</v>
      </c>
    </row>
    <row r="1957" spans="1:19" ht="25.5" x14ac:dyDescent="0.25">
      <c r="A1957" s="5">
        <v>2395</v>
      </c>
      <c r="B1957" s="6" t="s">
        <v>9552</v>
      </c>
      <c r="C1957" s="6" t="s">
        <v>9553</v>
      </c>
      <c r="D1957" s="6" t="s">
        <v>55</v>
      </c>
      <c r="E1957" s="6" t="s">
        <v>55</v>
      </c>
      <c r="F1957" s="5" t="b">
        <v>0</v>
      </c>
      <c r="G1957" s="5" t="b">
        <v>0</v>
      </c>
      <c r="H1957" s="6" t="s">
        <v>9554</v>
      </c>
      <c r="I1957" s="6" t="s">
        <v>55</v>
      </c>
      <c r="J1957" s="5">
        <v>310.54000000000002</v>
      </c>
      <c r="K1957" s="5" t="b">
        <v>0</v>
      </c>
      <c r="L1957" s="6" t="s">
        <v>55</v>
      </c>
      <c r="M1957" s="6" t="s">
        <v>55</v>
      </c>
      <c r="N1957" s="6" t="s">
        <v>9555</v>
      </c>
      <c r="O1957" s="5">
        <v>0.1</v>
      </c>
      <c r="P1957" s="6" t="s">
        <v>9556</v>
      </c>
      <c r="S1957" s="5">
        <v>2395</v>
      </c>
    </row>
    <row r="1958" spans="1:19" ht="25.5" x14ac:dyDescent="0.25">
      <c r="A1958" s="5">
        <v>2396</v>
      </c>
      <c r="B1958" s="6" t="s">
        <v>5209</v>
      </c>
      <c r="C1958" s="6" t="s">
        <v>5210</v>
      </c>
      <c r="D1958" s="6" t="s">
        <v>55</v>
      </c>
      <c r="E1958" s="6" t="s">
        <v>55</v>
      </c>
      <c r="F1958" s="5" t="b">
        <v>0</v>
      </c>
      <c r="G1958" s="5" t="b">
        <v>0</v>
      </c>
      <c r="H1958" s="6" t="s">
        <v>9557</v>
      </c>
      <c r="I1958" s="6" t="s">
        <v>55</v>
      </c>
      <c r="J1958" s="5">
        <v>324.3</v>
      </c>
      <c r="K1958" s="5" t="b">
        <v>0</v>
      </c>
      <c r="L1958" s="6" t="s">
        <v>55</v>
      </c>
      <c r="M1958" s="6" t="s">
        <v>55</v>
      </c>
      <c r="N1958" s="6" t="s">
        <v>5213</v>
      </c>
      <c r="O1958" s="5">
        <v>9.5238000000000003E-2</v>
      </c>
      <c r="P1958" s="6" t="s">
        <v>9558</v>
      </c>
      <c r="S1958" s="5">
        <v>2396</v>
      </c>
    </row>
    <row r="1959" spans="1:19" ht="25.5" x14ac:dyDescent="0.25">
      <c r="A1959" s="5">
        <v>2397</v>
      </c>
      <c r="B1959" s="6" t="s">
        <v>9559</v>
      </c>
      <c r="C1959" s="6" t="s">
        <v>9560</v>
      </c>
      <c r="D1959" s="6" t="s">
        <v>55</v>
      </c>
      <c r="E1959" s="6" t="s">
        <v>55</v>
      </c>
      <c r="F1959" s="5" t="b">
        <v>0</v>
      </c>
      <c r="G1959" s="5" t="b">
        <v>0</v>
      </c>
      <c r="H1959" s="6" t="s">
        <v>9561</v>
      </c>
      <c r="I1959" s="6" t="s">
        <v>55</v>
      </c>
      <c r="J1959" s="5">
        <v>338.57</v>
      </c>
      <c r="K1959" s="5" t="b">
        <v>0</v>
      </c>
      <c r="L1959" s="6" t="s">
        <v>55</v>
      </c>
      <c r="M1959" s="6" t="s">
        <v>55</v>
      </c>
      <c r="N1959" s="6" t="s">
        <v>9562</v>
      </c>
      <c r="O1959" s="5">
        <v>9.0910000000000005E-2</v>
      </c>
      <c r="P1959" s="6" t="s">
        <v>9563</v>
      </c>
      <c r="S1959" s="5">
        <v>2397</v>
      </c>
    </row>
    <row r="1960" spans="1:19" ht="25.5" x14ac:dyDescent="0.25">
      <c r="A1960" s="5">
        <v>2398</v>
      </c>
      <c r="B1960" s="6" t="s">
        <v>9564</v>
      </c>
      <c r="C1960" s="6" t="s">
        <v>9565</v>
      </c>
      <c r="D1960" s="6" t="s">
        <v>55</v>
      </c>
      <c r="E1960" s="6" t="s">
        <v>55</v>
      </c>
      <c r="F1960" s="5" t="b">
        <v>0</v>
      </c>
      <c r="G1960" s="5" t="b">
        <v>0</v>
      </c>
      <c r="H1960" s="6" t="s">
        <v>9566</v>
      </c>
      <c r="I1960" s="6" t="s">
        <v>55</v>
      </c>
      <c r="J1960" s="5">
        <v>352.60300000000001</v>
      </c>
      <c r="K1960" s="5" t="b">
        <v>0</v>
      </c>
      <c r="L1960" s="6" t="s">
        <v>55</v>
      </c>
      <c r="M1960" s="6" t="s">
        <v>55</v>
      </c>
      <c r="N1960" s="6" t="s">
        <v>9567</v>
      </c>
      <c r="O1960" s="5">
        <v>8.6957000000000007E-2</v>
      </c>
      <c r="P1960" s="6" t="s">
        <v>9568</v>
      </c>
      <c r="S1960" s="5">
        <v>2398</v>
      </c>
    </row>
    <row r="1961" spans="1:19" ht="25.5" x14ac:dyDescent="0.25">
      <c r="A1961" s="5">
        <v>2399</v>
      </c>
      <c r="B1961" s="6" t="s">
        <v>55</v>
      </c>
      <c r="C1961" s="6" t="s">
        <v>55</v>
      </c>
      <c r="D1961" s="6" t="s">
        <v>55</v>
      </c>
      <c r="E1961" s="6" t="s">
        <v>55</v>
      </c>
      <c r="F1961" s="5" t="b">
        <v>0</v>
      </c>
      <c r="G1961" s="5" t="b">
        <v>0</v>
      </c>
      <c r="H1961" s="6" t="s">
        <v>9569</v>
      </c>
      <c r="I1961" s="6" t="s">
        <v>55</v>
      </c>
      <c r="J1961" s="5">
        <v>366.63</v>
      </c>
      <c r="K1961" s="5" t="b">
        <v>0</v>
      </c>
      <c r="L1961" s="6" t="s">
        <v>55</v>
      </c>
      <c r="M1961" s="6" t="s">
        <v>55</v>
      </c>
      <c r="N1961" s="6" t="s">
        <v>9570</v>
      </c>
      <c r="O1961" s="5">
        <v>8.3333000000000004E-2</v>
      </c>
      <c r="P1961" s="6" t="s">
        <v>9571</v>
      </c>
      <c r="S1961" s="5">
        <v>2399</v>
      </c>
    </row>
    <row r="1962" spans="1:19" ht="25.5" x14ac:dyDescent="0.25">
      <c r="A1962" s="5">
        <v>2400</v>
      </c>
      <c r="B1962" s="6" t="s">
        <v>9572</v>
      </c>
      <c r="C1962" s="6" t="s">
        <v>9573</v>
      </c>
      <c r="D1962" s="6" t="s">
        <v>55</v>
      </c>
      <c r="E1962" s="6" t="s">
        <v>55</v>
      </c>
      <c r="F1962" s="5" t="b">
        <v>0</v>
      </c>
      <c r="G1962" s="5" t="b">
        <v>0</v>
      </c>
      <c r="H1962" s="6" t="s">
        <v>9574</v>
      </c>
      <c r="I1962" s="6" t="s">
        <v>55</v>
      </c>
      <c r="J1962" s="5">
        <v>394.68400000000003</v>
      </c>
      <c r="K1962" s="5" t="b">
        <v>0</v>
      </c>
      <c r="L1962" s="6" t="s">
        <v>55</v>
      </c>
      <c r="M1962" s="6" t="s">
        <v>55</v>
      </c>
      <c r="N1962" s="6" t="s">
        <v>9575</v>
      </c>
      <c r="O1962" s="5">
        <v>7.6923000000000005E-2</v>
      </c>
      <c r="P1962" s="6" t="s">
        <v>9576</v>
      </c>
      <c r="S1962" s="5">
        <v>2400</v>
      </c>
    </row>
    <row r="1963" spans="1:19" x14ac:dyDescent="0.25">
      <c r="A1963" s="5">
        <v>2401</v>
      </c>
      <c r="B1963" s="6" t="s">
        <v>9577</v>
      </c>
      <c r="C1963" s="6" t="s">
        <v>9578</v>
      </c>
      <c r="D1963" s="6" t="s">
        <v>55</v>
      </c>
      <c r="E1963" s="6" t="s">
        <v>55</v>
      </c>
      <c r="F1963" s="5" t="b">
        <v>0</v>
      </c>
      <c r="G1963" s="5" t="b">
        <v>0</v>
      </c>
      <c r="H1963" s="6" t="s">
        <v>9579</v>
      </c>
      <c r="I1963" s="6" t="s">
        <v>55</v>
      </c>
      <c r="J1963" s="5">
        <v>216.28</v>
      </c>
      <c r="K1963" s="5" t="b">
        <v>0</v>
      </c>
      <c r="L1963" s="6" t="s">
        <v>55</v>
      </c>
      <c r="M1963" s="6" t="s">
        <v>9580</v>
      </c>
      <c r="N1963" s="6" t="s">
        <v>9581</v>
      </c>
      <c r="O1963" s="5">
        <v>0.36363640000000003</v>
      </c>
      <c r="P1963" s="6" t="s">
        <v>9582</v>
      </c>
      <c r="R1963" s="5">
        <v>1.2811070000000001E-6</v>
      </c>
      <c r="S1963" s="5">
        <v>2401</v>
      </c>
    </row>
    <row r="1964" spans="1:19" ht="25.5" x14ac:dyDescent="0.25">
      <c r="A1964" s="5">
        <v>2402</v>
      </c>
      <c r="B1964" s="6" t="s">
        <v>9583</v>
      </c>
      <c r="C1964" s="6" t="s">
        <v>9584</v>
      </c>
      <c r="D1964" s="6" t="s">
        <v>55</v>
      </c>
      <c r="E1964" s="6" t="s">
        <v>55</v>
      </c>
      <c r="F1964" s="5" t="b">
        <v>0</v>
      </c>
      <c r="G1964" s="5" t="b">
        <v>0</v>
      </c>
      <c r="H1964" s="6" t="s">
        <v>9585</v>
      </c>
      <c r="I1964" s="6" t="s">
        <v>55</v>
      </c>
      <c r="J1964" s="5">
        <v>286.41000000000003</v>
      </c>
      <c r="K1964" s="5" t="b">
        <v>0</v>
      </c>
      <c r="L1964" s="6" t="s">
        <v>55</v>
      </c>
      <c r="M1964" s="6" t="s">
        <v>9586</v>
      </c>
      <c r="N1964" s="6" t="s">
        <v>7341</v>
      </c>
      <c r="O1964" s="5">
        <v>0.25</v>
      </c>
      <c r="P1964" s="6" t="s">
        <v>9587</v>
      </c>
      <c r="R1964" s="5">
        <v>4.8108970000000003E-9</v>
      </c>
      <c r="S1964" s="5">
        <v>2402</v>
      </c>
    </row>
    <row r="1965" spans="1:19" x14ac:dyDescent="0.25">
      <c r="A1965" s="5">
        <v>2403</v>
      </c>
      <c r="B1965" s="6" t="s">
        <v>9588</v>
      </c>
      <c r="C1965" s="6" t="s">
        <v>9589</v>
      </c>
      <c r="D1965" s="6" t="s">
        <v>55</v>
      </c>
      <c r="E1965" s="6" t="s">
        <v>55</v>
      </c>
      <c r="F1965" s="5" t="b">
        <v>0</v>
      </c>
      <c r="G1965" s="5" t="b">
        <v>0</v>
      </c>
      <c r="H1965" s="6" t="s">
        <v>9590</v>
      </c>
      <c r="I1965" s="6" t="s">
        <v>55</v>
      </c>
      <c r="J1965" s="5">
        <v>370.57139999999998</v>
      </c>
      <c r="K1965" s="5" t="b">
        <v>0</v>
      </c>
      <c r="L1965" s="6" t="s">
        <v>55</v>
      </c>
      <c r="M1965" s="6" t="s">
        <v>55</v>
      </c>
      <c r="N1965" s="6" t="s">
        <v>9591</v>
      </c>
      <c r="O1965" s="5">
        <v>0.18181820000000001</v>
      </c>
      <c r="P1965" s="6" t="s">
        <v>55</v>
      </c>
      <c r="S1965" s="5">
        <v>2403</v>
      </c>
    </row>
    <row r="1966" spans="1:19" x14ac:dyDescent="0.25">
      <c r="A1966" s="5">
        <v>2404</v>
      </c>
      <c r="B1966" s="6" t="s">
        <v>9592</v>
      </c>
      <c r="C1966" s="6" t="s">
        <v>9593</v>
      </c>
      <c r="D1966" s="6" t="s">
        <v>55</v>
      </c>
      <c r="E1966" s="6" t="s">
        <v>55</v>
      </c>
      <c r="F1966" s="5" t="b">
        <v>0</v>
      </c>
      <c r="G1966" s="5" t="b">
        <v>0</v>
      </c>
      <c r="H1966" s="6" t="s">
        <v>9594</v>
      </c>
      <c r="I1966" s="6" t="s">
        <v>55</v>
      </c>
      <c r="J1966" s="5">
        <v>398.625</v>
      </c>
      <c r="K1966" s="5" t="b">
        <v>0</v>
      </c>
      <c r="L1966" s="6" t="s">
        <v>55</v>
      </c>
      <c r="M1966" s="6" t="s">
        <v>55</v>
      </c>
      <c r="N1966" s="6" t="s">
        <v>9595</v>
      </c>
      <c r="O1966" s="5">
        <v>0.1666667</v>
      </c>
      <c r="P1966" s="6" t="s">
        <v>55</v>
      </c>
      <c r="S1966" s="5">
        <v>2404</v>
      </c>
    </row>
    <row r="1967" spans="1:19" x14ac:dyDescent="0.25">
      <c r="A1967" s="5">
        <v>2405</v>
      </c>
      <c r="B1967" s="6" t="s">
        <v>55</v>
      </c>
      <c r="C1967" s="6" t="s">
        <v>55</v>
      </c>
      <c r="D1967" s="6" t="s">
        <v>55</v>
      </c>
      <c r="E1967" s="6" t="s">
        <v>55</v>
      </c>
      <c r="F1967" s="5" t="b">
        <v>0</v>
      </c>
      <c r="G1967" s="5" t="b">
        <v>0</v>
      </c>
      <c r="H1967" s="6" t="s">
        <v>9596</v>
      </c>
      <c r="I1967" s="6" t="s">
        <v>55</v>
      </c>
      <c r="J1967" s="5">
        <v>412.65499999999997</v>
      </c>
      <c r="K1967" s="5" t="b">
        <v>0</v>
      </c>
      <c r="L1967" s="6" t="s">
        <v>55</v>
      </c>
      <c r="M1967" s="6" t="s">
        <v>55</v>
      </c>
      <c r="N1967" s="6" t="s">
        <v>55</v>
      </c>
      <c r="P1967" s="6" t="s">
        <v>55</v>
      </c>
      <c r="S1967" s="5">
        <v>2405</v>
      </c>
    </row>
    <row r="1968" spans="1:19" ht="25.5" x14ac:dyDescent="0.25">
      <c r="A1968" s="5">
        <v>2406</v>
      </c>
      <c r="B1968" s="6" t="s">
        <v>9597</v>
      </c>
      <c r="C1968" s="6" t="s">
        <v>9598</v>
      </c>
      <c r="D1968" s="6" t="s">
        <v>55</v>
      </c>
      <c r="E1968" s="6" t="s">
        <v>55</v>
      </c>
      <c r="F1968" s="5" t="b">
        <v>0</v>
      </c>
      <c r="G1968" s="5" t="b">
        <v>0</v>
      </c>
      <c r="H1968" s="6" t="s">
        <v>9599</v>
      </c>
      <c r="I1968" s="6" t="s">
        <v>55</v>
      </c>
      <c r="J1968" s="5">
        <v>426.37</v>
      </c>
      <c r="K1968" s="5" t="b">
        <v>0</v>
      </c>
      <c r="L1968" s="6" t="s">
        <v>55</v>
      </c>
      <c r="M1968" s="6" t="s">
        <v>55</v>
      </c>
      <c r="N1968" s="6" t="s">
        <v>9600</v>
      </c>
      <c r="O1968" s="5">
        <v>0.15384</v>
      </c>
      <c r="P1968" s="6" t="s">
        <v>9601</v>
      </c>
      <c r="S1968" s="5">
        <v>2406</v>
      </c>
    </row>
    <row r="1969" spans="1:19" ht="25.5" x14ac:dyDescent="0.25">
      <c r="A1969" s="5">
        <v>2407</v>
      </c>
      <c r="B1969" s="6" t="s">
        <v>9602</v>
      </c>
      <c r="C1969" s="6" t="s">
        <v>9603</v>
      </c>
      <c r="D1969" s="6" t="s">
        <v>55</v>
      </c>
      <c r="E1969" s="6" t="s">
        <v>55</v>
      </c>
      <c r="F1969" s="5" t="b">
        <v>0</v>
      </c>
      <c r="G1969" s="5" t="b">
        <v>0</v>
      </c>
      <c r="H1969" s="6" t="s">
        <v>9604</v>
      </c>
      <c r="I1969" s="6" t="s">
        <v>55</v>
      </c>
      <c r="J1969" s="5">
        <v>284.48</v>
      </c>
      <c r="K1969" s="5" t="b">
        <v>0</v>
      </c>
      <c r="L1969" s="6" t="s">
        <v>55</v>
      </c>
      <c r="M1969" s="6" t="s">
        <v>9605</v>
      </c>
      <c r="N1969" s="6" t="s">
        <v>5326</v>
      </c>
      <c r="O1969" s="5">
        <v>0.1111111</v>
      </c>
      <c r="P1969" s="6" t="s">
        <v>9606</v>
      </c>
      <c r="R1969" s="5">
        <v>2.1868019999999998E-3</v>
      </c>
      <c r="S1969" s="5">
        <v>2407</v>
      </c>
    </row>
    <row r="1970" spans="1:19" ht="25.5" x14ac:dyDescent="0.25">
      <c r="A1970" s="5">
        <v>2408</v>
      </c>
      <c r="B1970" s="6" t="s">
        <v>9607</v>
      </c>
      <c r="C1970" s="6" t="s">
        <v>9608</v>
      </c>
      <c r="D1970" s="6" t="s">
        <v>55</v>
      </c>
      <c r="E1970" s="6" t="s">
        <v>55</v>
      </c>
      <c r="F1970" s="5" t="b">
        <v>0</v>
      </c>
      <c r="G1970" s="5" t="b">
        <v>0</v>
      </c>
      <c r="H1970" s="6" t="s">
        <v>9609</v>
      </c>
      <c r="I1970" s="6" t="s">
        <v>55</v>
      </c>
      <c r="J1970" s="5">
        <v>326.56</v>
      </c>
      <c r="K1970" s="5" t="b">
        <v>0</v>
      </c>
      <c r="L1970" s="6" t="s">
        <v>55</v>
      </c>
      <c r="M1970" s="6" t="s">
        <v>9610</v>
      </c>
      <c r="N1970" s="6" t="s">
        <v>5213</v>
      </c>
      <c r="O1970" s="5">
        <v>9.5238100000000006E-2</v>
      </c>
      <c r="P1970" s="6" t="s">
        <v>9611</v>
      </c>
      <c r="R1970" s="5">
        <v>7.6664409999999998E-5</v>
      </c>
      <c r="S1970" s="5">
        <v>2408</v>
      </c>
    </row>
    <row r="1971" spans="1:19" x14ac:dyDescent="0.25">
      <c r="A1971" s="5">
        <v>2409</v>
      </c>
      <c r="B1971" s="6" t="s">
        <v>9612</v>
      </c>
      <c r="C1971" s="6" t="s">
        <v>9613</v>
      </c>
      <c r="D1971" s="6" t="s">
        <v>55</v>
      </c>
      <c r="E1971" s="6" t="s">
        <v>55</v>
      </c>
      <c r="F1971" s="5" t="b">
        <v>0</v>
      </c>
      <c r="G1971" s="5" t="b">
        <v>0</v>
      </c>
      <c r="H1971" s="6" t="s">
        <v>9614</v>
      </c>
      <c r="I1971" s="6" t="s">
        <v>55</v>
      </c>
      <c r="J1971" s="5">
        <v>340.58839999999998</v>
      </c>
      <c r="K1971" s="5" t="b">
        <v>0</v>
      </c>
      <c r="L1971" s="6" t="s">
        <v>55</v>
      </c>
      <c r="M1971" s="6" t="s">
        <v>55</v>
      </c>
      <c r="N1971" s="6" t="s">
        <v>5181</v>
      </c>
      <c r="O1971" s="5">
        <v>9.0909089999999998E-2</v>
      </c>
      <c r="P1971" s="6" t="s">
        <v>55</v>
      </c>
      <c r="S1971" s="5">
        <v>2409</v>
      </c>
    </row>
    <row r="1972" spans="1:19" x14ac:dyDescent="0.25">
      <c r="A1972" s="5">
        <v>2410</v>
      </c>
      <c r="B1972" s="6" t="s">
        <v>55</v>
      </c>
      <c r="C1972" s="6" t="s">
        <v>55</v>
      </c>
      <c r="D1972" s="6" t="s">
        <v>55</v>
      </c>
      <c r="E1972" s="6" t="s">
        <v>55</v>
      </c>
      <c r="F1972" s="5" t="b">
        <v>0</v>
      </c>
      <c r="G1972" s="5" t="b">
        <v>0</v>
      </c>
      <c r="H1972" s="6" t="s">
        <v>9615</v>
      </c>
      <c r="I1972" s="6" t="s">
        <v>55</v>
      </c>
      <c r="J1972" s="5">
        <v>354.61900000000003</v>
      </c>
      <c r="K1972" s="5" t="b">
        <v>0</v>
      </c>
      <c r="L1972" s="6" t="s">
        <v>55</v>
      </c>
      <c r="M1972" s="6" t="s">
        <v>55</v>
      </c>
      <c r="N1972" s="6" t="s">
        <v>5367</v>
      </c>
      <c r="O1972" s="5">
        <v>8.6956519999999995E-2</v>
      </c>
      <c r="P1972" s="6" t="s">
        <v>55</v>
      </c>
      <c r="S1972" s="5">
        <v>2410</v>
      </c>
    </row>
    <row r="1973" spans="1:19" x14ac:dyDescent="0.25">
      <c r="A1973" s="5">
        <v>2411</v>
      </c>
      <c r="B1973" s="6" t="s">
        <v>9616</v>
      </c>
      <c r="C1973" s="6" t="s">
        <v>9617</v>
      </c>
      <c r="D1973" s="6" t="s">
        <v>55</v>
      </c>
      <c r="E1973" s="6" t="s">
        <v>55</v>
      </c>
      <c r="F1973" s="5" t="b">
        <v>0</v>
      </c>
      <c r="G1973" s="5" t="b">
        <v>0</v>
      </c>
      <c r="H1973" s="6" t="s">
        <v>9618</v>
      </c>
      <c r="I1973" s="6" t="s">
        <v>55</v>
      </c>
      <c r="J1973" s="5">
        <v>368.64</v>
      </c>
      <c r="K1973" s="5" t="b">
        <v>0</v>
      </c>
      <c r="L1973" s="6" t="s">
        <v>55</v>
      </c>
      <c r="M1973" s="6" t="s">
        <v>55</v>
      </c>
      <c r="N1973" s="6" t="s">
        <v>5361</v>
      </c>
      <c r="O1973" s="5">
        <v>8.3333340000000006E-2</v>
      </c>
      <c r="P1973" s="6" t="s">
        <v>55</v>
      </c>
      <c r="S1973" s="5">
        <v>2411</v>
      </c>
    </row>
    <row r="1974" spans="1:19" x14ac:dyDescent="0.25">
      <c r="A1974" s="5">
        <v>2412</v>
      </c>
      <c r="B1974" s="6" t="s">
        <v>9619</v>
      </c>
      <c r="C1974" s="6" t="s">
        <v>9620</v>
      </c>
      <c r="D1974" s="6" t="s">
        <v>55</v>
      </c>
      <c r="E1974" s="6" t="s">
        <v>55</v>
      </c>
      <c r="F1974" s="5" t="b">
        <v>0</v>
      </c>
      <c r="G1974" s="5" t="b">
        <v>0</v>
      </c>
      <c r="H1974" s="6" t="s">
        <v>9621</v>
      </c>
      <c r="I1974" s="6" t="s">
        <v>55</v>
      </c>
      <c r="J1974" s="5">
        <v>382.66879999999998</v>
      </c>
      <c r="K1974" s="5" t="b">
        <v>0</v>
      </c>
      <c r="L1974" s="6" t="s">
        <v>55</v>
      </c>
      <c r="M1974" s="6" t="s">
        <v>55</v>
      </c>
      <c r="N1974" s="6" t="s">
        <v>6495</v>
      </c>
      <c r="O1974" s="5">
        <v>0.08</v>
      </c>
      <c r="P1974" s="6" t="s">
        <v>55</v>
      </c>
      <c r="S1974" s="5">
        <v>2412</v>
      </c>
    </row>
    <row r="1975" spans="1:19" x14ac:dyDescent="0.25">
      <c r="A1975" s="5">
        <v>2413</v>
      </c>
      <c r="B1975" s="6" t="s">
        <v>9622</v>
      </c>
      <c r="C1975" s="6" t="s">
        <v>9623</v>
      </c>
      <c r="D1975" s="6" t="s">
        <v>55</v>
      </c>
      <c r="E1975" s="6" t="s">
        <v>55</v>
      </c>
      <c r="F1975" s="5" t="b">
        <v>0</v>
      </c>
      <c r="G1975" s="5" t="b">
        <v>0</v>
      </c>
      <c r="H1975" s="6" t="s">
        <v>9624</v>
      </c>
      <c r="I1975" s="6" t="s">
        <v>55</v>
      </c>
      <c r="J1975" s="5">
        <v>396.7</v>
      </c>
      <c r="K1975" s="5" t="b">
        <v>0</v>
      </c>
      <c r="L1975" s="6" t="s">
        <v>55</v>
      </c>
      <c r="M1975" s="6" t="s">
        <v>55</v>
      </c>
      <c r="N1975" s="6" t="s">
        <v>6500</v>
      </c>
      <c r="O1975" s="5">
        <v>7.6923080000000005E-2</v>
      </c>
      <c r="P1975" s="6" t="s">
        <v>55</v>
      </c>
      <c r="S1975" s="5">
        <v>2413</v>
      </c>
    </row>
    <row r="1976" spans="1:19" x14ac:dyDescent="0.25">
      <c r="A1976" s="5">
        <v>2414</v>
      </c>
      <c r="B1976" s="6" t="s">
        <v>55</v>
      </c>
      <c r="C1976" s="6" t="s">
        <v>55</v>
      </c>
      <c r="D1976" s="6" t="s">
        <v>55</v>
      </c>
      <c r="E1976" s="6" t="s">
        <v>55</v>
      </c>
      <c r="F1976" s="5" t="b">
        <v>0</v>
      </c>
      <c r="G1976" s="5" t="b">
        <v>0</v>
      </c>
      <c r="H1976" s="6" t="s">
        <v>9625</v>
      </c>
      <c r="I1976" s="6" t="s">
        <v>55</v>
      </c>
      <c r="J1976" s="5">
        <v>410.72699999999998</v>
      </c>
      <c r="K1976" s="5" t="b">
        <v>0</v>
      </c>
      <c r="L1976" s="6" t="s">
        <v>55</v>
      </c>
      <c r="M1976" s="6" t="s">
        <v>55</v>
      </c>
      <c r="N1976" s="6" t="s">
        <v>6561</v>
      </c>
      <c r="O1976" s="5">
        <v>7.4074070000000006E-2</v>
      </c>
      <c r="P1976" s="6" t="s">
        <v>55</v>
      </c>
      <c r="S1976" s="5">
        <v>2414</v>
      </c>
    </row>
    <row r="1977" spans="1:19" x14ac:dyDescent="0.25">
      <c r="A1977" s="5">
        <v>2415</v>
      </c>
      <c r="B1977" s="6" t="s">
        <v>9626</v>
      </c>
      <c r="C1977" s="6" t="s">
        <v>9627</v>
      </c>
      <c r="D1977" s="6" t="s">
        <v>55</v>
      </c>
      <c r="E1977" s="6" t="s">
        <v>55</v>
      </c>
      <c r="F1977" s="5" t="b">
        <v>0</v>
      </c>
      <c r="G1977" s="5" t="b">
        <v>0</v>
      </c>
      <c r="H1977" s="6" t="s">
        <v>9628</v>
      </c>
      <c r="I1977" s="6" t="s">
        <v>55</v>
      </c>
      <c r="J1977" s="5">
        <v>438.79599999999999</v>
      </c>
      <c r="K1977" s="5" t="b">
        <v>0</v>
      </c>
      <c r="L1977" s="6" t="s">
        <v>55</v>
      </c>
      <c r="M1977" s="6" t="s">
        <v>55</v>
      </c>
      <c r="N1977" s="6" t="s">
        <v>6575</v>
      </c>
      <c r="O1977" s="5">
        <v>6.8965520000000002E-2</v>
      </c>
      <c r="P1977" s="6" t="s">
        <v>55</v>
      </c>
      <c r="S1977" s="5">
        <v>2415</v>
      </c>
    </row>
    <row r="1978" spans="1:19" x14ac:dyDescent="0.25">
      <c r="A1978" s="5">
        <v>2416</v>
      </c>
      <c r="B1978" s="6" t="s">
        <v>9629</v>
      </c>
      <c r="C1978" s="6" t="s">
        <v>9630</v>
      </c>
      <c r="D1978" s="6" t="s">
        <v>55</v>
      </c>
      <c r="E1978" s="6" t="s">
        <v>55</v>
      </c>
      <c r="F1978" s="5" t="b">
        <v>0</v>
      </c>
      <c r="G1978" s="5" t="b">
        <v>0</v>
      </c>
      <c r="H1978" s="6" t="s">
        <v>9631</v>
      </c>
      <c r="I1978" s="6" t="s">
        <v>55</v>
      </c>
      <c r="J1978" s="5">
        <v>452.8</v>
      </c>
      <c r="K1978" s="5" t="b">
        <v>0</v>
      </c>
      <c r="L1978" s="6" t="s">
        <v>55</v>
      </c>
      <c r="M1978" s="6" t="s">
        <v>55</v>
      </c>
      <c r="N1978" s="6" t="s">
        <v>6571</v>
      </c>
      <c r="O1978" s="5">
        <v>6.6666669999999997E-2</v>
      </c>
      <c r="P1978" s="6" t="s">
        <v>55</v>
      </c>
      <c r="S1978" s="5">
        <v>2416</v>
      </c>
    </row>
    <row r="1979" spans="1:19" x14ac:dyDescent="0.25">
      <c r="A1979" s="5">
        <v>2417</v>
      </c>
      <c r="B1979" s="6" t="s">
        <v>55</v>
      </c>
      <c r="C1979" s="6" t="s">
        <v>55</v>
      </c>
      <c r="D1979" s="6" t="s">
        <v>55</v>
      </c>
      <c r="E1979" s="6" t="s">
        <v>55</v>
      </c>
      <c r="F1979" s="5" t="b">
        <v>0</v>
      </c>
      <c r="G1979" s="5" t="b">
        <v>0</v>
      </c>
      <c r="H1979" s="6" t="s">
        <v>9632</v>
      </c>
      <c r="I1979" s="6" t="s">
        <v>55</v>
      </c>
      <c r="J1979" s="5">
        <v>466.83499999999998</v>
      </c>
      <c r="K1979" s="5" t="b">
        <v>0</v>
      </c>
      <c r="L1979" s="6" t="s">
        <v>55</v>
      </c>
      <c r="M1979" s="6" t="s">
        <v>55</v>
      </c>
      <c r="N1979" s="6" t="s">
        <v>9511</v>
      </c>
      <c r="O1979" s="5">
        <v>6.4516130000000005E-2</v>
      </c>
      <c r="P1979" s="6" t="s">
        <v>55</v>
      </c>
      <c r="S1979" s="5">
        <v>2417</v>
      </c>
    </row>
    <row r="1980" spans="1:19" x14ac:dyDescent="0.25">
      <c r="A1980" s="5">
        <v>2418</v>
      </c>
      <c r="B1980" s="6" t="s">
        <v>9633</v>
      </c>
      <c r="C1980" s="6" t="s">
        <v>9634</v>
      </c>
      <c r="D1980" s="6" t="s">
        <v>55</v>
      </c>
      <c r="E1980" s="6" t="s">
        <v>55</v>
      </c>
      <c r="F1980" s="5" t="b">
        <v>0</v>
      </c>
      <c r="G1980" s="5" t="b">
        <v>0</v>
      </c>
      <c r="H1980" s="6" t="s">
        <v>9635</v>
      </c>
      <c r="I1980" s="6" t="s">
        <v>55</v>
      </c>
      <c r="J1980" s="5">
        <v>480.84899999999999</v>
      </c>
      <c r="K1980" s="5" t="b">
        <v>0</v>
      </c>
      <c r="L1980" s="6" t="s">
        <v>55</v>
      </c>
      <c r="M1980" s="6" t="s">
        <v>55</v>
      </c>
      <c r="N1980" s="6" t="s">
        <v>9515</v>
      </c>
      <c r="O1980" s="5">
        <v>6.25E-2</v>
      </c>
      <c r="P1980" s="6" t="s">
        <v>55</v>
      </c>
      <c r="S1980" s="5">
        <v>2418</v>
      </c>
    </row>
    <row r="1981" spans="1:19" ht="25.5" x14ac:dyDescent="0.25">
      <c r="A1981" s="5">
        <v>2419</v>
      </c>
      <c r="B1981" s="6" t="s">
        <v>9636</v>
      </c>
      <c r="C1981" s="6" t="s">
        <v>9637</v>
      </c>
      <c r="D1981" s="6" t="s">
        <v>55</v>
      </c>
      <c r="E1981" s="6" t="s">
        <v>55</v>
      </c>
      <c r="F1981" s="5" t="b">
        <v>0</v>
      </c>
      <c r="G1981" s="5" t="b">
        <v>0</v>
      </c>
      <c r="H1981" s="6" t="s">
        <v>9638</v>
      </c>
      <c r="I1981" s="6" t="s">
        <v>55</v>
      </c>
      <c r="J1981" s="5">
        <v>494.88900000000001</v>
      </c>
      <c r="K1981" s="5" t="b">
        <v>0</v>
      </c>
      <c r="L1981" s="6" t="s">
        <v>55</v>
      </c>
      <c r="M1981" s="6" t="s">
        <v>55</v>
      </c>
      <c r="N1981" s="6" t="s">
        <v>9520</v>
      </c>
      <c r="O1981" s="5">
        <v>6.0606100000000003E-2</v>
      </c>
      <c r="P1981" s="6" t="s">
        <v>9639</v>
      </c>
      <c r="S1981" s="5">
        <v>2419</v>
      </c>
    </row>
    <row r="1982" spans="1:19" ht="25.5" x14ac:dyDescent="0.25">
      <c r="A1982" s="5">
        <v>2420</v>
      </c>
      <c r="B1982" s="6" t="s">
        <v>9640</v>
      </c>
      <c r="C1982" s="6" t="s">
        <v>9641</v>
      </c>
      <c r="D1982" s="6" t="s">
        <v>55</v>
      </c>
      <c r="E1982" s="6" t="s">
        <v>55</v>
      </c>
      <c r="F1982" s="5" t="b">
        <v>0</v>
      </c>
      <c r="G1982" s="5" t="b">
        <v>0</v>
      </c>
      <c r="H1982" s="6" t="s">
        <v>9642</v>
      </c>
      <c r="I1982" s="6" t="s">
        <v>55</v>
      </c>
      <c r="J1982" s="5">
        <v>522.94299999999998</v>
      </c>
      <c r="K1982" s="5" t="b">
        <v>0</v>
      </c>
      <c r="L1982" s="6" t="s">
        <v>55</v>
      </c>
      <c r="M1982" s="6" t="s">
        <v>55</v>
      </c>
      <c r="N1982" s="6" t="s">
        <v>9529</v>
      </c>
      <c r="O1982" s="5">
        <v>5.7142999999999999E-2</v>
      </c>
      <c r="P1982" s="6" t="s">
        <v>9643</v>
      </c>
      <c r="S1982" s="5">
        <v>2420</v>
      </c>
    </row>
    <row r="1983" spans="1:19" ht="25.5" x14ac:dyDescent="0.25">
      <c r="A1983" s="5">
        <v>2421</v>
      </c>
      <c r="B1983" s="6" t="s">
        <v>9644</v>
      </c>
      <c r="C1983" s="6" t="s">
        <v>9645</v>
      </c>
      <c r="D1983" s="6" t="s">
        <v>55</v>
      </c>
      <c r="E1983" s="6" t="s">
        <v>55</v>
      </c>
      <c r="F1983" s="5" t="b">
        <v>0</v>
      </c>
      <c r="G1983" s="5" t="b">
        <v>0</v>
      </c>
      <c r="H1983" s="6" t="s">
        <v>9646</v>
      </c>
      <c r="I1983" s="6" t="s">
        <v>55</v>
      </c>
      <c r="J1983" s="5">
        <v>296.49</v>
      </c>
      <c r="K1983" s="5" t="b">
        <v>0</v>
      </c>
      <c r="L1983" s="6" t="s">
        <v>55</v>
      </c>
      <c r="M1983" s="6" t="s">
        <v>9647</v>
      </c>
      <c r="N1983" s="6" t="s">
        <v>9550</v>
      </c>
      <c r="O1983" s="5">
        <v>0.1052632</v>
      </c>
      <c r="P1983" s="6" t="s">
        <v>9648</v>
      </c>
      <c r="R1983" s="5">
        <v>7.1571079999999999E-4</v>
      </c>
      <c r="S1983" s="5">
        <v>2421</v>
      </c>
    </row>
    <row r="1984" spans="1:19" ht="25.5" x14ac:dyDescent="0.25">
      <c r="A1984" s="5">
        <v>2422</v>
      </c>
      <c r="B1984" s="6" t="s">
        <v>9649</v>
      </c>
      <c r="C1984" s="6" t="s">
        <v>9650</v>
      </c>
      <c r="D1984" s="6" t="s">
        <v>55</v>
      </c>
      <c r="E1984" s="6" t="s">
        <v>55</v>
      </c>
      <c r="F1984" s="5" t="b">
        <v>0</v>
      </c>
      <c r="G1984" s="5" t="b">
        <v>0</v>
      </c>
      <c r="H1984" s="6" t="s">
        <v>9651</v>
      </c>
      <c r="I1984" s="6" t="s">
        <v>55</v>
      </c>
      <c r="J1984" s="5">
        <v>296.49</v>
      </c>
      <c r="K1984" s="5" t="b">
        <v>0</v>
      </c>
      <c r="L1984" s="6" t="s">
        <v>55</v>
      </c>
      <c r="M1984" s="6" t="s">
        <v>9652</v>
      </c>
      <c r="N1984" s="6" t="s">
        <v>9550</v>
      </c>
      <c r="O1984" s="5">
        <v>0.1052632</v>
      </c>
      <c r="P1984" s="6" t="s">
        <v>9648</v>
      </c>
      <c r="R1984" s="5">
        <v>7.1571079999999999E-4</v>
      </c>
      <c r="S1984" s="5">
        <v>2422</v>
      </c>
    </row>
    <row r="1985" spans="1:19" x14ac:dyDescent="0.25">
      <c r="A1985" s="5">
        <v>2423</v>
      </c>
      <c r="B1985" s="6" t="s">
        <v>55</v>
      </c>
      <c r="C1985" s="6" t="s">
        <v>55</v>
      </c>
      <c r="D1985" s="6" t="s">
        <v>55</v>
      </c>
      <c r="E1985" s="6" t="s">
        <v>55</v>
      </c>
      <c r="F1985" s="5" t="b">
        <v>0</v>
      </c>
      <c r="G1985" s="5" t="b">
        <v>0</v>
      </c>
      <c r="H1985" s="6" t="s">
        <v>9653</v>
      </c>
      <c r="I1985" s="6" t="s">
        <v>55</v>
      </c>
      <c r="J1985" s="5">
        <v>294.47210000000001</v>
      </c>
      <c r="K1985" s="5" t="b">
        <v>0</v>
      </c>
      <c r="L1985" s="6" t="s">
        <v>55</v>
      </c>
      <c r="M1985" s="6" t="s">
        <v>55</v>
      </c>
      <c r="N1985" s="6" t="s">
        <v>9654</v>
      </c>
      <c r="O1985" s="5">
        <v>0.1052632</v>
      </c>
      <c r="P1985" s="6" t="s">
        <v>55</v>
      </c>
      <c r="S1985" s="5">
        <v>2423</v>
      </c>
    </row>
    <row r="1986" spans="1:19" x14ac:dyDescent="0.25">
      <c r="A1986" s="5">
        <v>2424</v>
      </c>
      <c r="B1986" s="6" t="s">
        <v>55</v>
      </c>
      <c r="C1986" s="6" t="s">
        <v>55</v>
      </c>
      <c r="D1986" s="6" t="s">
        <v>55</v>
      </c>
      <c r="E1986" s="6" t="s">
        <v>55</v>
      </c>
      <c r="F1986" s="5" t="b">
        <v>0</v>
      </c>
      <c r="G1986" s="5" t="b">
        <v>0</v>
      </c>
      <c r="H1986" s="6" t="s">
        <v>9655</v>
      </c>
      <c r="I1986" s="6" t="s">
        <v>55</v>
      </c>
      <c r="J1986" s="5">
        <v>380.6474</v>
      </c>
      <c r="K1986" s="5" t="b">
        <v>0</v>
      </c>
      <c r="L1986" s="6" t="s">
        <v>55</v>
      </c>
      <c r="M1986" s="6" t="s">
        <v>55</v>
      </c>
      <c r="N1986" s="6" t="s">
        <v>9656</v>
      </c>
      <c r="O1986" s="5">
        <v>0.08</v>
      </c>
      <c r="P1986" s="6" t="s">
        <v>55</v>
      </c>
      <c r="S1986" s="5">
        <v>2424</v>
      </c>
    </row>
    <row r="1987" spans="1:19" x14ac:dyDescent="0.25">
      <c r="A1987" s="5">
        <v>2425</v>
      </c>
      <c r="B1987" s="6" t="s">
        <v>55</v>
      </c>
      <c r="C1987" s="6" t="s">
        <v>55</v>
      </c>
      <c r="D1987" s="6" t="s">
        <v>55</v>
      </c>
      <c r="E1987" s="6" t="s">
        <v>55</v>
      </c>
      <c r="F1987" s="5" t="b">
        <v>0</v>
      </c>
      <c r="G1987" s="5" t="b">
        <v>0</v>
      </c>
      <c r="H1987" s="6" t="s">
        <v>9657</v>
      </c>
      <c r="I1987" s="6" t="s">
        <v>55</v>
      </c>
      <c r="J1987" s="5">
        <v>408.70060000000001</v>
      </c>
      <c r="K1987" s="5" t="b">
        <v>0</v>
      </c>
      <c r="L1987" s="6" t="s">
        <v>55</v>
      </c>
      <c r="M1987" s="6" t="s">
        <v>55</v>
      </c>
      <c r="N1987" s="6" t="s">
        <v>9658</v>
      </c>
      <c r="O1987" s="5">
        <v>7.4074070000000006E-2</v>
      </c>
      <c r="P1987" s="6" t="s">
        <v>55</v>
      </c>
      <c r="S1987" s="5">
        <v>2425</v>
      </c>
    </row>
    <row r="1988" spans="1:19" x14ac:dyDescent="0.25">
      <c r="A1988" s="5">
        <v>2426</v>
      </c>
      <c r="B1988" s="6" t="s">
        <v>9659</v>
      </c>
      <c r="C1988" s="6" t="s">
        <v>9660</v>
      </c>
      <c r="D1988" s="6" t="s">
        <v>55</v>
      </c>
      <c r="E1988" s="6" t="s">
        <v>55</v>
      </c>
      <c r="F1988" s="5" t="b">
        <v>0</v>
      </c>
      <c r="G1988" s="5" t="b">
        <v>0</v>
      </c>
      <c r="H1988" s="6" t="s">
        <v>9661</v>
      </c>
      <c r="I1988" s="6" t="s">
        <v>55</v>
      </c>
      <c r="J1988" s="5">
        <v>150.18</v>
      </c>
      <c r="K1988" s="5" t="b">
        <v>0</v>
      </c>
      <c r="L1988" s="6" t="s">
        <v>55</v>
      </c>
      <c r="M1988" s="6" t="s">
        <v>9662</v>
      </c>
      <c r="N1988" s="6" t="s">
        <v>7683</v>
      </c>
      <c r="O1988" s="5">
        <v>0.22222220000000001</v>
      </c>
      <c r="P1988" s="6" t="s">
        <v>9663</v>
      </c>
      <c r="R1988" s="5">
        <v>156.8176</v>
      </c>
      <c r="S1988" s="5">
        <v>2426</v>
      </c>
    </row>
    <row r="1989" spans="1:19" x14ac:dyDescent="0.25">
      <c r="A1989" s="5">
        <v>2427</v>
      </c>
      <c r="B1989" s="6" t="s">
        <v>9664</v>
      </c>
      <c r="C1989" s="6" t="s">
        <v>9665</v>
      </c>
      <c r="D1989" s="6" t="s">
        <v>55</v>
      </c>
      <c r="E1989" s="6" t="s">
        <v>55</v>
      </c>
      <c r="F1989" s="5" t="b">
        <v>0</v>
      </c>
      <c r="G1989" s="5" t="b">
        <v>0</v>
      </c>
      <c r="H1989" s="6" t="s">
        <v>9666</v>
      </c>
      <c r="I1989" s="6" t="s">
        <v>55</v>
      </c>
      <c r="J1989" s="5">
        <v>168.15</v>
      </c>
      <c r="K1989" s="5" t="b">
        <v>0</v>
      </c>
      <c r="L1989" s="6" t="s">
        <v>55</v>
      </c>
      <c r="M1989" s="6" t="s">
        <v>9667</v>
      </c>
      <c r="N1989" s="6" t="s">
        <v>9668</v>
      </c>
      <c r="O1989" s="5">
        <v>0.5</v>
      </c>
      <c r="P1989" s="6" t="s">
        <v>9669</v>
      </c>
      <c r="R1989" s="5">
        <v>0.1169998</v>
      </c>
      <c r="S1989" s="5">
        <v>2427</v>
      </c>
    </row>
    <row r="1990" spans="1:19" x14ac:dyDescent="0.25">
      <c r="A1990" s="5">
        <v>2428</v>
      </c>
      <c r="B1990" s="6" t="s">
        <v>55</v>
      </c>
      <c r="C1990" s="6" t="s">
        <v>55</v>
      </c>
      <c r="D1990" s="6" t="s">
        <v>55</v>
      </c>
      <c r="E1990" s="6" t="s">
        <v>55</v>
      </c>
      <c r="F1990" s="5" t="b">
        <v>0</v>
      </c>
      <c r="G1990" s="5" t="b">
        <v>0</v>
      </c>
      <c r="H1990" s="6" t="s">
        <v>9670</v>
      </c>
      <c r="I1990" s="6" t="s">
        <v>55</v>
      </c>
      <c r="J1990" s="5">
        <v>182.17330000000001</v>
      </c>
      <c r="K1990" s="5" t="b">
        <v>0</v>
      </c>
      <c r="L1990" s="6" t="s">
        <v>55</v>
      </c>
      <c r="M1990" s="6" t="s">
        <v>55</v>
      </c>
      <c r="N1990" s="6" t="s">
        <v>5340</v>
      </c>
      <c r="O1990" s="5">
        <v>0.44444440000000002</v>
      </c>
      <c r="P1990" s="6" t="s">
        <v>55</v>
      </c>
      <c r="S1990" s="5">
        <v>2428</v>
      </c>
    </row>
    <row r="1991" spans="1:19" x14ac:dyDescent="0.25">
      <c r="A1991" s="5">
        <v>2429</v>
      </c>
      <c r="B1991" s="6" t="s">
        <v>55</v>
      </c>
      <c r="C1991" s="6" t="s">
        <v>55</v>
      </c>
      <c r="D1991" s="6" t="s">
        <v>55</v>
      </c>
      <c r="E1991" s="6" t="s">
        <v>55</v>
      </c>
      <c r="F1991" s="5" t="b">
        <v>0</v>
      </c>
      <c r="G1991" s="5" t="b">
        <v>0</v>
      </c>
      <c r="H1991" s="6" t="s">
        <v>9671</v>
      </c>
      <c r="I1991" s="6" t="s">
        <v>55</v>
      </c>
      <c r="J1991" s="5">
        <v>194.22710000000001</v>
      </c>
      <c r="K1991" s="5" t="b">
        <v>0</v>
      </c>
      <c r="L1991" s="6" t="s">
        <v>55</v>
      </c>
      <c r="M1991" s="6" t="s">
        <v>55</v>
      </c>
      <c r="N1991" s="6" t="s">
        <v>7089</v>
      </c>
      <c r="O1991" s="5">
        <v>0.27272730000000001</v>
      </c>
      <c r="P1991" s="6" t="s">
        <v>55</v>
      </c>
      <c r="S1991" s="5">
        <v>2429</v>
      </c>
    </row>
    <row r="1992" spans="1:19" x14ac:dyDescent="0.25">
      <c r="A1992" s="5">
        <v>2430</v>
      </c>
      <c r="B1992" s="6" t="s">
        <v>55</v>
      </c>
      <c r="C1992" s="6" t="s">
        <v>55</v>
      </c>
      <c r="D1992" s="6" t="s">
        <v>55</v>
      </c>
      <c r="E1992" s="6" t="s">
        <v>55</v>
      </c>
      <c r="F1992" s="5" t="b">
        <v>0</v>
      </c>
      <c r="G1992" s="5" t="b">
        <v>0</v>
      </c>
      <c r="H1992" s="6" t="s">
        <v>9672</v>
      </c>
      <c r="I1992" s="6" t="s">
        <v>55</v>
      </c>
      <c r="J1992" s="5">
        <v>178.23099999999999</v>
      </c>
      <c r="K1992" s="5" t="b">
        <v>0</v>
      </c>
      <c r="L1992" s="6" t="s">
        <v>55</v>
      </c>
      <c r="M1992" s="6" t="s">
        <v>55</v>
      </c>
      <c r="N1992" s="6" t="s">
        <v>55</v>
      </c>
      <c r="P1992" s="6" t="s">
        <v>55</v>
      </c>
      <c r="S1992" s="5">
        <v>2430</v>
      </c>
    </row>
    <row r="1993" spans="1:19" x14ac:dyDescent="0.25">
      <c r="A1993" s="5">
        <v>2431</v>
      </c>
      <c r="B1993" s="6" t="s">
        <v>55</v>
      </c>
      <c r="C1993" s="6" t="s">
        <v>55</v>
      </c>
      <c r="D1993" s="6" t="s">
        <v>55</v>
      </c>
      <c r="E1993" s="6" t="s">
        <v>55</v>
      </c>
      <c r="F1993" s="5" t="b">
        <v>0</v>
      </c>
      <c r="G1993" s="5" t="b">
        <v>0</v>
      </c>
      <c r="H1993" s="6" t="s">
        <v>9673</v>
      </c>
      <c r="I1993" s="6" t="s">
        <v>55</v>
      </c>
      <c r="J1993" s="5">
        <v>140.13659999999999</v>
      </c>
      <c r="K1993" s="5" t="b">
        <v>0</v>
      </c>
      <c r="L1993" s="6" t="s">
        <v>55</v>
      </c>
      <c r="M1993" s="6" t="s">
        <v>55</v>
      </c>
      <c r="N1993" s="6" t="s">
        <v>9674</v>
      </c>
      <c r="O1993" s="5">
        <v>0.42857139999999999</v>
      </c>
      <c r="P1993" s="6" t="s">
        <v>55</v>
      </c>
      <c r="S1993" s="5">
        <v>2431</v>
      </c>
    </row>
    <row r="1994" spans="1:19" ht="38.25" x14ac:dyDescent="0.25">
      <c r="A1994" s="5">
        <v>2432</v>
      </c>
      <c r="B1994" s="6" t="s">
        <v>9675</v>
      </c>
      <c r="C1994" s="6" t="s">
        <v>9676</v>
      </c>
      <c r="D1994" s="6" t="s">
        <v>55</v>
      </c>
      <c r="E1994" s="6" t="s">
        <v>55</v>
      </c>
      <c r="F1994" s="5" t="b">
        <v>0</v>
      </c>
      <c r="G1994" s="5" t="b">
        <v>0</v>
      </c>
      <c r="H1994" s="6" t="s">
        <v>9677</v>
      </c>
      <c r="I1994" s="6" t="s">
        <v>55</v>
      </c>
      <c r="J1994" s="5">
        <v>136.15</v>
      </c>
      <c r="K1994" s="5" t="b">
        <v>0</v>
      </c>
      <c r="L1994" s="6" t="s">
        <v>55</v>
      </c>
      <c r="M1994" s="6" t="s">
        <v>55</v>
      </c>
      <c r="N1994" s="6" t="s">
        <v>9678</v>
      </c>
      <c r="O1994" s="5">
        <v>1</v>
      </c>
      <c r="P1994" s="6" t="s">
        <v>55</v>
      </c>
      <c r="S1994" s="5">
        <v>2432</v>
      </c>
    </row>
    <row r="1995" spans="1:19" x14ac:dyDescent="0.25">
      <c r="A1995" s="5">
        <v>2433</v>
      </c>
      <c r="B1995" s="6" t="s">
        <v>9679</v>
      </c>
      <c r="C1995" s="6" t="s">
        <v>55</v>
      </c>
      <c r="D1995" s="6" t="s">
        <v>55</v>
      </c>
      <c r="E1995" s="6" t="s">
        <v>55</v>
      </c>
      <c r="F1995" s="5" t="b">
        <v>0</v>
      </c>
      <c r="G1995" s="5" t="b">
        <v>0</v>
      </c>
      <c r="H1995" s="6" t="s">
        <v>9680</v>
      </c>
      <c r="I1995" s="6" t="s">
        <v>55</v>
      </c>
      <c r="J1995" s="5">
        <v>212.20179999999999</v>
      </c>
      <c r="K1995" s="5" t="b">
        <v>0</v>
      </c>
      <c r="L1995" s="6" t="s">
        <v>55</v>
      </c>
      <c r="M1995" s="6" t="s">
        <v>9681</v>
      </c>
      <c r="N1995" s="6" t="s">
        <v>9682</v>
      </c>
      <c r="O1995" s="5">
        <v>0.5</v>
      </c>
      <c r="P1995" s="6" t="s">
        <v>9683</v>
      </c>
      <c r="R1995" s="5">
        <v>1.342448E-3</v>
      </c>
      <c r="S1995" s="5">
        <v>2433</v>
      </c>
    </row>
    <row r="1996" spans="1:19" x14ac:dyDescent="0.25">
      <c r="A1996" s="5">
        <v>2434</v>
      </c>
      <c r="B1996" s="6" t="s">
        <v>9684</v>
      </c>
      <c r="C1996" s="6" t="s">
        <v>55</v>
      </c>
      <c r="D1996" s="6" t="s">
        <v>55</v>
      </c>
      <c r="E1996" s="6" t="s">
        <v>55</v>
      </c>
      <c r="F1996" s="5" t="b">
        <v>0</v>
      </c>
      <c r="G1996" s="5" t="b">
        <v>0</v>
      </c>
      <c r="H1996" s="6" t="s">
        <v>9685</v>
      </c>
      <c r="I1996" s="6" t="s">
        <v>55</v>
      </c>
      <c r="J1996" s="5">
        <v>150.17679999999999</v>
      </c>
      <c r="K1996" s="5" t="b">
        <v>0</v>
      </c>
      <c r="L1996" s="6" t="s">
        <v>55</v>
      </c>
      <c r="M1996" s="6" t="s">
        <v>9686</v>
      </c>
      <c r="N1996" s="6" t="s">
        <v>7683</v>
      </c>
      <c r="O1996" s="5">
        <v>0.22222220000000001</v>
      </c>
      <c r="P1996" s="6" t="s">
        <v>9687</v>
      </c>
      <c r="R1996" s="5">
        <v>0.1169998</v>
      </c>
      <c r="S1996" s="5">
        <v>2434</v>
      </c>
    </row>
    <row r="1997" spans="1:19" x14ac:dyDescent="0.25">
      <c r="A1997" s="5">
        <v>2435</v>
      </c>
      <c r="B1997" s="6" t="s">
        <v>55</v>
      </c>
      <c r="C1997" s="6" t="s">
        <v>55</v>
      </c>
      <c r="D1997" s="6" t="s">
        <v>55</v>
      </c>
      <c r="E1997" s="6" t="s">
        <v>55</v>
      </c>
      <c r="F1997" s="5" t="b">
        <v>0</v>
      </c>
      <c r="G1997" s="5" t="b">
        <v>0</v>
      </c>
      <c r="H1997" s="6" t="s">
        <v>9688</v>
      </c>
      <c r="I1997" s="6" t="s">
        <v>55</v>
      </c>
      <c r="J1997" s="5">
        <v>302.37</v>
      </c>
      <c r="K1997" s="5" t="b">
        <v>0</v>
      </c>
      <c r="L1997" s="6" t="s">
        <v>55</v>
      </c>
      <c r="M1997" s="6" t="s">
        <v>55</v>
      </c>
      <c r="N1997" s="6" t="s">
        <v>55</v>
      </c>
      <c r="P1997" s="6" t="s">
        <v>55</v>
      </c>
      <c r="S1997" s="5">
        <v>2435</v>
      </c>
    </row>
    <row r="1998" spans="1:19" x14ac:dyDescent="0.25">
      <c r="A1998" s="5">
        <v>2436</v>
      </c>
      <c r="B1998" s="6" t="s">
        <v>55</v>
      </c>
      <c r="C1998" s="6" t="s">
        <v>55</v>
      </c>
      <c r="D1998" s="6" t="s">
        <v>55</v>
      </c>
      <c r="E1998" s="6" t="s">
        <v>55</v>
      </c>
      <c r="F1998" s="5" t="b">
        <v>0</v>
      </c>
      <c r="G1998" s="5" t="b">
        <v>0</v>
      </c>
      <c r="H1998" s="6" t="s">
        <v>9689</v>
      </c>
      <c r="I1998" s="6" t="s">
        <v>55</v>
      </c>
      <c r="J1998" s="5">
        <v>332.4</v>
      </c>
      <c r="K1998" s="5" t="b">
        <v>0</v>
      </c>
      <c r="L1998" s="6" t="s">
        <v>55</v>
      </c>
      <c r="M1998" s="6" t="s">
        <v>55</v>
      </c>
      <c r="N1998" s="6" t="s">
        <v>55</v>
      </c>
      <c r="P1998" s="6" t="s">
        <v>55</v>
      </c>
      <c r="S1998" s="5">
        <v>2436</v>
      </c>
    </row>
    <row r="1999" spans="1:19" x14ac:dyDescent="0.25">
      <c r="A1999" s="5">
        <v>2437</v>
      </c>
      <c r="B1999" s="6" t="s">
        <v>55</v>
      </c>
      <c r="C1999" s="6" t="s">
        <v>55</v>
      </c>
      <c r="D1999" s="6" t="s">
        <v>55</v>
      </c>
      <c r="E1999" s="6" t="s">
        <v>55</v>
      </c>
      <c r="F1999" s="5" t="b">
        <v>0</v>
      </c>
      <c r="G1999" s="5" t="b">
        <v>0</v>
      </c>
      <c r="H1999" s="6" t="s">
        <v>9690</v>
      </c>
      <c r="I1999" s="6" t="s">
        <v>55</v>
      </c>
      <c r="J1999" s="5">
        <v>348.39499999999998</v>
      </c>
      <c r="K1999" s="5" t="b">
        <v>0</v>
      </c>
      <c r="L1999" s="6" t="s">
        <v>55</v>
      </c>
      <c r="M1999" s="6" t="s">
        <v>55</v>
      </c>
      <c r="N1999" s="6" t="s">
        <v>55</v>
      </c>
      <c r="P1999" s="6" t="s">
        <v>55</v>
      </c>
      <c r="S1999" s="5">
        <v>2437</v>
      </c>
    </row>
    <row r="2000" spans="1:19" x14ac:dyDescent="0.25">
      <c r="A2000" s="5">
        <v>2438</v>
      </c>
      <c r="B2000" s="6" t="s">
        <v>55</v>
      </c>
      <c r="C2000" s="6" t="s">
        <v>55</v>
      </c>
      <c r="D2000" s="6" t="s">
        <v>55</v>
      </c>
      <c r="E2000" s="6" t="s">
        <v>55</v>
      </c>
      <c r="F2000" s="5" t="b">
        <v>0</v>
      </c>
      <c r="G2000" s="5" t="b">
        <v>0</v>
      </c>
      <c r="H2000" s="6" t="s">
        <v>9691</v>
      </c>
      <c r="I2000" s="6" t="s">
        <v>55</v>
      </c>
      <c r="J2000" s="5">
        <v>362.43</v>
      </c>
      <c r="K2000" s="5" t="b">
        <v>0</v>
      </c>
      <c r="L2000" s="6" t="s">
        <v>55</v>
      </c>
      <c r="M2000" s="6" t="s">
        <v>55</v>
      </c>
      <c r="N2000" s="6" t="s">
        <v>55</v>
      </c>
      <c r="P2000" s="6" t="s">
        <v>55</v>
      </c>
      <c r="S2000" s="5">
        <v>2438</v>
      </c>
    </row>
    <row r="2001" spans="1:19" ht="25.5" x14ac:dyDescent="0.25">
      <c r="A2001" s="5">
        <v>2439</v>
      </c>
      <c r="B2001" s="6" t="s">
        <v>9692</v>
      </c>
      <c r="C2001" s="6" t="s">
        <v>9693</v>
      </c>
      <c r="D2001" s="6" t="s">
        <v>55</v>
      </c>
      <c r="E2001" s="6" t="s">
        <v>55</v>
      </c>
      <c r="F2001" s="5" t="b">
        <v>0</v>
      </c>
      <c r="G2001" s="5" t="b">
        <v>0</v>
      </c>
      <c r="H2001" s="6" t="s">
        <v>9694</v>
      </c>
      <c r="I2001" s="6" t="s">
        <v>55</v>
      </c>
      <c r="J2001" s="5">
        <v>344.40159999999997</v>
      </c>
      <c r="K2001" s="5" t="b">
        <v>0</v>
      </c>
      <c r="L2001" s="6" t="s">
        <v>55</v>
      </c>
      <c r="M2001" s="6" t="s">
        <v>55</v>
      </c>
      <c r="N2001" s="6" t="s">
        <v>9695</v>
      </c>
      <c r="O2001" s="5">
        <v>0.25</v>
      </c>
      <c r="P2001" s="6" t="s">
        <v>9696</v>
      </c>
      <c r="S2001" s="5">
        <v>2439</v>
      </c>
    </row>
    <row r="2002" spans="1:19" x14ac:dyDescent="0.25">
      <c r="A2002" s="5">
        <v>2440</v>
      </c>
      <c r="B2002" s="6" t="s">
        <v>9697</v>
      </c>
      <c r="C2002" s="6" t="s">
        <v>9698</v>
      </c>
      <c r="D2002" s="6" t="s">
        <v>55</v>
      </c>
      <c r="E2002" s="6" t="s">
        <v>55</v>
      </c>
      <c r="F2002" s="5" t="b">
        <v>0</v>
      </c>
      <c r="G2002" s="5" t="b">
        <v>0</v>
      </c>
      <c r="H2002" s="6" t="s">
        <v>9699</v>
      </c>
      <c r="I2002" s="6" t="s">
        <v>55</v>
      </c>
      <c r="J2002" s="5">
        <v>204.27080000000001</v>
      </c>
      <c r="K2002" s="5" t="b">
        <v>0</v>
      </c>
      <c r="L2002" s="6" t="s">
        <v>55</v>
      </c>
      <c r="M2002" s="6" t="s">
        <v>55</v>
      </c>
      <c r="N2002" s="6" t="s">
        <v>4914</v>
      </c>
      <c r="P2002" s="6" t="s">
        <v>55</v>
      </c>
      <c r="S2002" s="5">
        <v>2440</v>
      </c>
    </row>
    <row r="2003" spans="1:19" x14ac:dyDescent="0.25">
      <c r="A2003" s="5">
        <v>2441</v>
      </c>
      <c r="B2003" s="6" t="s">
        <v>9700</v>
      </c>
      <c r="C2003" s="6" t="s">
        <v>9701</v>
      </c>
      <c r="D2003" s="6" t="s">
        <v>55</v>
      </c>
      <c r="E2003" s="6" t="s">
        <v>55</v>
      </c>
      <c r="F2003" s="5" t="b">
        <v>0</v>
      </c>
      <c r="G2003" s="5" t="b">
        <v>0</v>
      </c>
      <c r="H2003" s="6" t="s">
        <v>9702</v>
      </c>
      <c r="I2003" s="6" t="s">
        <v>55</v>
      </c>
      <c r="J2003" s="5">
        <v>144.16999999999999</v>
      </c>
      <c r="K2003" s="5" t="b">
        <v>0</v>
      </c>
      <c r="L2003" s="6" t="s">
        <v>55</v>
      </c>
      <c r="M2003" s="6" t="s">
        <v>9703</v>
      </c>
      <c r="N2003" s="6" t="s">
        <v>8827</v>
      </c>
      <c r="O2003" s="5">
        <v>0.1</v>
      </c>
      <c r="P2003" s="6" t="s">
        <v>9704</v>
      </c>
      <c r="R2003" s="5">
        <v>115.50020000000001</v>
      </c>
      <c r="S2003" s="5">
        <v>2441</v>
      </c>
    </row>
    <row r="2004" spans="1:19" x14ac:dyDescent="0.25">
      <c r="A2004" s="5">
        <v>2442</v>
      </c>
      <c r="B2004" s="6" t="s">
        <v>9705</v>
      </c>
      <c r="C2004" s="6" t="s">
        <v>9706</v>
      </c>
      <c r="D2004" s="6" t="s">
        <v>55</v>
      </c>
      <c r="E2004" s="6" t="s">
        <v>55</v>
      </c>
      <c r="F2004" s="5" t="b">
        <v>0</v>
      </c>
      <c r="G2004" s="5" t="b">
        <v>0</v>
      </c>
      <c r="H2004" s="6" t="s">
        <v>9707</v>
      </c>
      <c r="I2004" s="6" t="s">
        <v>55</v>
      </c>
      <c r="J2004" s="5">
        <v>144.16999999999999</v>
      </c>
      <c r="K2004" s="5" t="b">
        <v>0</v>
      </c>
      <c r="L2004" s="6" t="s">
        <v>55</v>
      </c>
      <c r="M2004" s="6" t="s">
        <v>9708</v>
      </c>
      <c r="N2004" s="6" t="s">
        <v>8827</v>
      </c>
      <c r="O2004" s="5">
        <v>0.1</v>
      </c>
      <c r="P2004" s="6" t="s">
        <v>9709</v>
      </c>
      <c r="R2004" s="5">
        <v>115.50020000000001</v>
      </c>
      <c r="S2004" s="5">
        <v>2442</v>
      </c>
    </row>
    <row r="2005" spans="1:19" x14ac:dyDescent="0.25">
      <c r="A2005" s="5">
        <v>2443</v>
      </c>
      <c r="B2005" s="6" t="s">
        <v>9710</v>
      </c>
      <c r="C2005" s="6" t="s">
        <v>9711</v>
      </c>
      <c r="D2005" s="6" t="s">
        <v>55</v>
      </c>
      <c r="E2005" s="6" t="s">
        <v>55</v>
      </c>
      <c r="F2005" s="5" t="b">
        <v>0</v>
      </c>
      <c r="G2005" s="5" t="b">
        <v>0</v>
      </c>
      <c r="H2005" s="6" t="s">
        <v>9712</v>
      </c>
      <c r="I2005" s="6" t="s">
        <v>55</v>
      </c>
      <c r="J2005" s="5">
        <v>158.965</v>
      </c>
      <c r="K2005" s="5" t="b">
        <v>0</v>
      </c>
      <c r="L2005" s="6" t="s">
        <v>55</v>
      </c>
      <c r="M2005" s="6" t="s">
        <v>55</v>
      </c>
      <c r="N2005" s="6" t="s">
        <v>9713</v>
      </c>
      <c r="O2005" s="5">
        <v>9.0909089999999998E-2</v>
      </c>
      <c r="P2005" s="6" t="s">
        <v>55</v>
      </c>
      <c r="S2005" s="5">
        <v>2443</v>
      </c>
    </row>
    <row r="2006" spans="1:19" x14ac:dyDescent="0.25">
      <c r="A2006" s="5">
        <v>2444</v>
      </c>
      <c r="B2006" s="6" t="s">
        <v>55</v>
      </c>
      <c r="C2006" s="6" t="s">
        <v>55</v>
      </c>
      <c r="D2006" s="6" t="s">
        <v>55</v>
      </c>
      <c r="E2006" s="6" t="s">
        <v>55</v>
      </c>
      <c r="F2006" s="5" t="b">
        <v>0</v>
      </c>
      <c r="G2006" s="5" t="b">
        <v>0</v>
      </c>
      <c r="H2006" s="6" t="s">
        <v>9714</v>
      </c>
      <c r="I2006" s="6" t="s">
        <v>55</v>
      </c>
      <c r="J2006" s="5">
        <v>144.126</v>
      </c>
      <c r="K2006" s="5" t="b">
        <v>0</v>
      </c>
      <c r="L2006" s="6" t="s">
        <v>55</v>
      </c>
      <c r="M2006" s="6" t="s">
        <v>55</v>
      </c>
      <c r="N2006" s="6" t="s">
        <v>55</v>
      </c>
      <c r="P2006" s="6" t="s">
        <v>55</v>
      </c>
      <c r="S2006" s="5">
        <v>2444</v>
      </c>
    </row>
    <row r="2007" spans="1:19" x14ac:dyDescent="0.25">
      <c r="A2007" s="5">
        <v>2445</v>
      </c>
      <c r="B2007" s="6" t="s">
        <v>9715</v>
      </c>
      <c r="C2007" s="6" t="s">
        <v>9716</v>
      </c>
      <c r="D2007" s="6" t="s">
        <v>55</v>
      </c>
      <c r="E2007" s="6" t="s">
        <v>55</v>
      </c>
      <c r="F2007" s="5" t="b">
        <v>0</v>
      </c>
      <c r="G2007" s="5" t="b">
        <v>0</v>
      </c>
      <c r="H2007" s="6" t="s">
        <v>9717</v>
      </c>
      <c r="I2007" s="6" t="s">
        <v>55</v>
      </c>
      <c r="J2007" s="5">
        <v>342.3426</v>
      </c>
      <c r="K2007" s="5" t="b">
        <v>0</v>
      </c>
      <c r="L2007" s="6" t="s">
        <v>55</v>
      </c>
      <c r="M2007" s="6" t="s">
        <v>55</v>
      </c>
      <c r="N2007" s="6" t="s">
        <v>9718</v>
      </c>
      <c r="O2007" s="5">
        <v>0.3157895</v>
      </c>
      <c r="P2007" s="6" t="s">
        <v>55</v>
      </c>
      <c r="S2007" s="5">
        <v>2445</v>
      </c>
    </row>
    <row r="2008" spans="1:19" x14ac:dyDescent="0.25">
      <c r="A2008" s="5">
        <v>2446</v>
      </c>
      <c r="B2008" s="6" t="s">
        <v>55</v>
      </c>
      <c r="C2008" s="6" t="s">
        <v>55</v>
      </c>
      <c r="D2008" s="6" t="s">
        <v>55</v>
      </c>
      <c r="E2008" s="6" t="s">
        <v>55</v>
      </c>
      <c r="F2008" s="5" t="b">
        <v>0</v>
      </c>
      <c r="G2008" s="5" t="b">
        <v>0</v>
      </c>
      <c r="H2008" s="6" t="s">
        <v>9719</v>
      </c>
      <c r="I2008" s="6" t="s">
        <v>55</v>
      </c>
      <c r="J2008" s="5">
        <v>184.19069999999999</v>
      </c>
      <c r="K2008" s="5" t="b">
        <v>0</v>
      </c>
      <c r="L2008" s="6" t="s">
        <v>55</v>
      </c>
      <c r="M2008" s="6" t="s">
        <v>55</v>
      </c>
      <c r="N2008" s="6" t="s">
        <v>9720</v>
      </c>
      <c r="O2008" s="5">
        <v>0.1666667</v>
      </c>
      <c r="P2008" s="6" t="s">
        <v>9721</v>
      </c>
      <c r="R2008" s="5">
        <v>5.6717320000000002E-2</v>
      </c>
      <c r="S2008" s="5">
        <v>2446</v>
      </c>
    </row>
    <row r="2009" spans="1:19" x14ac:dyDescent="0.25">
      <c r="A2009" s="5">
        <v>2447</v>
      </c>
      <c r="B2009" s="6" t="s">
        <v>9722</v>
      </c>
      <c r="C2009" s="6" t="s">
        <v>9723</v>
      </c>
      <c r="D2009" s="6" t="s">
        <v>55</v>
      </c>
      <c r="E2009" s="6" t="s">
        <v>55</v>
      </c>
      <c r="F2009" s="5" t="b">
        <v>0</v>
      </c>
      <c r="G2009" s="5" t="b">
        <v>0</v>
      </c>
      <c r="H2009" s="6" t="s">
        <v>9724</v>
      </c>
      <c r="I2009" s="6" t="s">
        <v>55</v>
      </c>
      <c r="J2009" s="5">
        <v>218.25</v>
      </c>
      <c r="K2009" s="5" t="b">
        <v>0</v>
      </c>
      <c r="L2009" s="6" t="s">
        <v>55</v>
      </c>
      <c r="M2009" s="6" t="s">
        <v>55</v>
      </c>
      <c r="N2009" s="6" t="s">
        <v>9725</v>
      </c>
      <c r="O2009" s="5">
        <v>6.25E-2</v>
      </c>
      <c r="P2009" s="6" t="s">
        <v>9726</v>
      </c>
      <c r="R2009" s="5">
        <v>2.8512710000000002E-4</v>
      </c>
      <c r="S2009" s="5">
        <v>2447</v>
      </c>
    </row>
    <row r="2010" spans="1:19" x14ac:dyDescent="0.25">
      <c r="A2010" s="5">
        <v>2448</v>
      </c>
      <c r="B2010" s="6" t="s">
        <v>55</v>
      </c>
      <c r="C2010" s="6" t="s">
        <v>55</v>
      </c>
      <c r="D2010" s="6" t="s">
        <v>55</v>
      </c>
      <c r="E2010" s="6" t="s">
        <v>55</v>
      </c>
      <c r="F2010" s="5" t="b">
        <v>0</v>
      </c>
      <c r="G2010" s="5" t="b">
        <v>0</v>
      </c>
      <c r="H2010" s="6" t="s">
        <v>9727</v>
      </c>
      <c r="I2010" s="6" t="s">
        <v>55</v>
      </c>
      <c r="J2010" s="5">
        <v>258.36</v>
      </c>
      <c r="K2010" s="5" t="b">
        <v>0</v>
      </c>
      <c r="L2010" s="6" t="s">
        <v>55</v>
      </c>
      <c r="M2010" s="6" t="s">
        <v>55</v>
      </c>
      <c r="N2010" s="6" t="s">
        <v>55</v>
      </c>
      <c r="P2010" s="6" t="s">
        <v>55</v>
      </c>
      <c r="S2010" s="5">
        <v>2448</v>
      </c>
    </row>
    <row r="2011" spans="1:19" x14ac:dyDescent="0.25">
      <c r="A2011" s="5">
        <v>2449</v>
      </c>
      <c r="B2011" s="6" t="s">
        <v>55</v>
      </c>
      <c r="C2011" s="6" t="s">
        <v>55</v>
      </c>
      <c r="D2011" s="6" t="s">
        <v>55</v>
      </c>
      <c r="E2011" s="6" t="s">
        <v>55</v>
      </c>
      <c r="F2011" s="5" t="b">
        <v>0</v>
      </c>
      <c r="G2011" s="5" t="b">
        <v>0</v>
      </c>
      <c r="H2011" s="6" t="s">
        <v>9728</v>
      </c>
      <c r="I2011" s="6" t="s">
        <v>55</v>
      </c>
      <c r="J2011" s="5">
        <v>300.44200000000001</v>
      </c>
      <c r="K2011" s="5" t="b">
        <v>0</v>
      </c>
      <c r="L2011" s="6" t="s">
        <v>55</v>
      </c>
      <c r="M2011" s="6" t="s">
        <v>55</v>
      </c>
      <c r="N2011" s="6" t="s">
        <v>55</v>
      </c>
      <c r="P2011" s="6" t="s">
        <v>55</v>
      </c>
      <c r="S2011" s="5">
        <v>2449</v>
      </c>
    </row>
    <row r="2012" spans="1:19" x14ac:dyDescent="0.25">
      <c r="A2012" s="5">
        <v>2450</v>
      </c>
      <c r="B2012" s="6" t="s">
        <v>55</v>
      </c>
      <c r="C2012" s="6" t="s">
        <v>55</v>
      </c>
      <c r="D2012" s="6" t="s">
        <v>55</v>
      </c>
      <c r="E2012" s="6" t="s">
        <v>55</v>
      </c>
      <c r="F2012" s="5" t="b">
        <v>0</v>
      </c>
      <c r="G2012" s="5" t="b">
        <v>0</v>
      </c>
      <c r="H2012" s="6" t="s">
        <v>9729</v>
      </c>
      <c r="I2012" s="6" t="s">
        <v>55</v>
      </c>
      <c r="J2012" s="5">
        <v>300.44200000000001</v>
      </c>
      <c r="K2012" s="5" t="b">
        <v>0</v>
      </c>
      <c r="L2012" s="6" t="s">
        <v>55</v>
      </c>
      <c r="M2012" s="6" t="s">
        <v>55</v>
      </c>
      <c r="N2012" s="6" t="s">
        <v>55</v>
      </c>
      <c r="P2012" s="6" t="s">
        <v>55</v>
      </c>
      <c r="S2012" s="5">
        <v>2450</v>
      </c>
    </row>
    <row r="2013" spans="1:19" ht="25.5" x14ac:dyDescent="0.25">
      <c r="A2013" s="5">
        <v>2451</v>
      </c>
      <c r="B2013" s="6" t="s">
        <v>9730</v>
      </c>
      <c r="C2013" s="6" t="s">
        <v>9731</v>
      </c>
      <c r="D2013" s="6" t="s">
        <v>55</v>
      </c>
      <c r="E2013" s="6" t="s">
        <v>55</v>
      </c>
      <c r="F2013" s="5" t="b">
        <v>0</v>
      </c>
      <c r="G2013" s="5" t="b">
        <v>0</v>
      </c>
      <c r="H2013" s="6" t="s">
        <v>9732</v>
      </c>
      <c r="I2013" s="6" t="s">
        <v>55</v>
      </c>
      <c r="J2013" s="5">
        <v>302.45999999999998</v>
      </c>
      <c r="K2013" s="5" t="b">
        <v>0</v>
      </c>
      <c r="L2013" s="6" t="s">
        <v>55</v>
      </c>
      <c r="M2013" s="6" t="s">
        <v>9733</v>
      </c>
      <c r="N2013" s="6" t="s">
        <v>5114</v>
      </c>
      <c r="O2013" s="5">
        <v>0.1</v>
      </c>
      <c r="P2013" s="6" t="s">
        <v>9734</v>
      </c>
      <c r="R2013" s="5">
        <v>2.8512710000000002E-4</v>
      </c>
      <c r="S2013" s="5">
        <v>2451</v>
      </c>
    </row>
    <row r="2014" spans="1:19" ht="25.5" x14ac:dyDescent="0.25">
      <c r="A2014" s="5">
        <v>2452</v>
      </c>
      <c r="B2014" s="6" t="s">
        <v>55</v>
      </c>
      <c r="C2014" s="6" t="s">
        <v>55</v>
      </c>
      <c r="D2014" s="6" t="s">
        <v>55</v>
      </c>
      <c r="E2014" s="6" t="s">
        <v>55</v>
      </c>
      <c r="F2014" s="5" t="b">
        <v>0</v>
      </c>
      <c r="G2014" s="5" t="b">
        <v>0</v>
      </c>
      <c r="H2014" s="6" t="s">
        <v>9735</v>
      </c>
      <c r="I2014" s="6" t="s">
        <v>55</v>
      </c>
      <c r="J2014" s="5">
        <v>256.42559999999997</v>
      </c>
      <c r="K2014" s="5" t="b">
        <v>0</v>
      </c>
      <c r="L2014" s="6" t="s">
        <v>55</v>
      </c>
      <c r="M2014" s="6" t="s">
        <v>55</v>
      </c>
      <c r="N2014" s="6" t="s">
        <v>9736</v>
      </c>
      <c r="P2014" s="6" t="s">
        <v>9737</v>
      </c>
      <c r="R2014" s="5">
        <v>1.6173429999999999E-2</v>
      </c>
      <c r="S2014" s="5">
        <v>2452</v>
      </c>
    </row>
    <row r="2015" spans="1:19" x14ac:dyDescent="0.25">
      <c r="A2015" s="5">
        <v>2453</v>
      </c>
      <c r="B2015" s="6" t="s">
        <v>55</v>
      </c>
      <c r="C2015" s="6" t="s">
        <v>55</v>
      </c>
      <c r="D2015" s="6" t="s">
        <v>55</v>
      </c>
      <c r="E2015" s="6" t="s">
        <v>55</v>
      </c>
      <c r="F2015" s="5" t="b">
        <v>0</v>
      </c>
      <c r="G2015" s="5" t="b">
        <v>0</v>
      </c>
      <c r="H2015" s="6" t="s">
        <v>9738</v>
      </c>
      <c r="I2015" s="6" t="s">
        <v>55</v>
      </c>
      <c r="J2015" s="5">
        <v>254.42</v>
      </c>
      <c r="K2015" s="5" t="b">
        <v>0</v>
      </c>
      <c r="L2015" s="6" t="s">
        <v>55</v>
      </c>
      <c r="M2015" s="6" t="s">
        <v>55</v>
      </c>
      <c r="N2015" s="6" t="s">
        <v>55</v>
      </c>
      <c r="P2015" s="6" t="s">
        <v>55</v>
      </c>
      <c r="S2015" s="5">
        <v>2453</v>
      </c>
    </row>
    <row r="2016" spans="1:19" x14ac:dyDescent="0.25">
      <c r="A2016" s="5">
        <v>2454</v>
      </c>
      <c r="B2016" s="6" t="s">
        <v>55</v>
      </c>
      <c r="C2016" s="6" t="s">
        <v>55</v>
      </c>
      <c r="D2016" s="6" t="s">
        <v>55</v>
      </c>
      <c r="E2016" s="6" t="s">
        <v>55</v>
      </c>
      <c r="F2016" s="5" t="b">
        <v>0</v>
      </c>
      <c r="G2016" s="5" t="b">
        <v>0</v>
      </c>
      <c r="H2016" s="6" t="s">
        <v>9739</v>
      </c>
      <c r="I2016" s="6" t="s">
        <v>55</v>
      </c>
      <c r="J2016" s="5">
        <v>254.42</v>
      </c>
      <c r="K2016" s="5" t="b">
        <v>0</v>
      </c>
      <c r="L2016" s="6" t="s">
        <v>55</v>
      </c>
      <c r="M2016" s="6" t="s">
        <v>55</v>
      </c>
      <c r="N2016" s="6" t="s">
        <v>55</v>
      </c>
      <c r="P2016" s="6" t="s">
        <v>55</v>
      </c>
      <c r="S2016" s="5">
        <v>2454</v>
      </c>
    </row>
    <row r="2017" spans="1:19" x14ac:dyDescent="0.25">
      <c r="A2017" s="5">
        <v>2455</v>
      </c>
      <c r="B2017" s="6" t="s">
        <v>55</v>
      </c>
      <c r="C2017" s="6" t="s">
        <v>55</v>
      </c>
      <c r="D2017" s="6" t="s">
        <v>55</v>
      </c>
      <c r="E2017" s="6" t="s">
        <v>55</v>
      </c>
      <c r="F2017" s="5" t="b">
        <v>0</v>
      </c>
      <c r="G2017" s="5" t="b">
        <v>0</v>
      </c>
      <c r="H2017" s="6" t="s">
        <v>9740</v>
      </c>
      <c r="I2017" s="6" t="s">
        <v>55</v>
      </c>
      <c r="J2017" s="5">
        <v>270.45999999999998</v>
      </c>
      <c r="K2017" s="5" t="b">
        <v>0</v>
      </c>
      <c r="L2017" s="6" t="s">
        <v>55</v>
      </c>
      <c r="M2017" s="6" t="s">
        <v>55</v>
      </c>
      <c r="N2017" s="6" t="s">
        <v>55</v>
      </c>
      <c r="P2017" s="6" t="s">
        <v>55</v>
      </c>
      <c r="S2017" s="5">
        <v>2455</v>
      </c>
    </row>
    <row r="2018" spans="1:19" ht="38.25" x14ac:dyDescent="0.25">
      <c r="A2018" s="5">
        <v>2456</v>
      </c>
      <c r="B2018" s="6" t="s">
        <v>55</v>
      </c>
      <c r="C2018" s="6" t="s">
        <v>55</v>
      </c>
      <c r="D2018" s="6" t="s">
        <v>55</v>
      </c>
      <c r="E2018" s="6" t="s">
        <v>55</v>
      </c>
      <c r="F2018" s="5" t="b">
        <v>0</v>
      </c>
      <c r="G2018" s="5" t="b">
        <v>0</v>
      </c>
      <c r="H2018" s="6" t="s">
        <v>9741</v>
      </c>
      <c r="I2018" s="6" t="s">
        <v>55</v>
      </c>
      <c r="J2018" s="5">
        <v>312.44580000000002</v>
      </c>
      <c r="K2018" s="5" t="b">
        <v>0</v>
      </c>
      <c r="L2018" s="6" t="s">
        <v>55</v>
      </c>
      <c r="M2018" s="6" t="s">
        <v>55</v>
      </c>
      <c r="N2018" s="6" t="s">
        <v>9742</v>
      </c>
      <c r="O2018" s="5">
        <v>9.5238100000000006E-2</v>
      </c>
      <c r="P2018" s="6" t="s">
        <v>9743</v>
      </c>
      <c r="R2018" s="5">
        <v>2.5587039999999998E-2</v>
      </c>
      <c r="S2018" s="5">
        <v>2456</v>
      </c>
    </row>
    <row r="2019" spans="1:19" ht="38.25" x14ac:dyDescent="0.25">
      <c r="A2019" s="5">
        <v>2457</v>
      </c>
      <c r="B2019" s="6" t="s">
        <v>55</v>
      </c>
      <c r="C2019" s="6" t="s">
        <v>55</v>
      </c>
      <c r="D2019" s="6" t="s">
        <v>55</v>
      </c>
      <c r="E2019" s="6" t="s">
        <v>55</v>
      </c>
      <c r="F2019" s="5" t="b">
        <v>0</v>
      </c>
      <c r="G2019" s="5" t="b">
        <v>0</v>
      </c>
      <c r="H2019" s="6" t="s">
        <v>9744</v>
      </c>
      <c r="I2019" s="6" t="s">
        <v>55</v>
      </c>
      <c r="J2019" s="5">
        <v>312.44580000000002</v>
      </c>
      <c r="K2019" s="5" t="b">
        <v>0</v>
      </c>
      <c r="L2019" s="6" t="s">
        <v>55</v>
      </c>
      <c r="M2019" s="6" t="s">
        <v>55</v>
      </c>
      <c r="N2019" s="6" t="s">
        <v>9742</v>
      </c>
      <c r="O2019" s="5">
        <v>9.5238100000000006E-2</v>
      </c>
      <c r="P2019" s="6" t="s">
        <v>9745</v>
      </c>
      <c r="R2019" s="5">
        <v>1.25326E-2</v>
      </c>
      <c r="S2019" s="5">
        <v>2457</v>
      </c>
    </row>
    <row r="2020" spans="1:19" ht="25.5" x14ac:dyDescent="0.25">
      <c r="A2020" s="5">
        <v>2458</v>
      </c>
      <c r="B2020" s="6" t="s">
        <v>9746</v>
      </c>
      <c r="C2020" s="6" t="s">
        <v>9747</v>
      </c>
      <c r="D2020" s="6" t="s">
        <v>55</v>
      </c>
      <c r="E2020" s="6" t="s">
        <v>55</v>
      </c>
      <c r="F2020" s="5" t="b">
        <v>0</v>
      </c>
      <c r="G2020" s="5" t="b">
        <v>0</v>
      </c>
      <c r="H2020" s="6" t="s">
        <v>9748</v>
      </c>
      <c r="I2020" s="6" t="s">
        <v>55</v>
      </c>
      <c r="J2020" s="5">
        <v>314.47000000000003</v>
      </c>
      <c r="K2020" s="5" t="b">
        <v>0</v>
      </c>
      <c r="L2020" s="6" t="s">
        <v>55</v>
      </c>
      <c r="M2020" s="6" t="s">
        <v>9749</v>
      </c>
      <c r="N2020" s="6" t="s">
        <v>9750</v>
      </c>
      <c r="O2020" s="5">
        <v>9.5238100000000006E-2</v>
      </c>
      <c r="P2020" s="6" t="s">
        <v>9751</v>
      </c>
      <c r="R2020" s="5">
        <v>4.192892E-7</v>
      </c>
      <c r="S2020" s="5">
        <v>2458</v>
      </c>
    </row>
    <row r="2021" spans="1:19" ht="25.5" x14ac:dyDescent="0.25">
      <c r="A2021" s="5">
        <v>2459</v>
      </c>
      <c r="B2021" s="6" t="s">
        <v>9752</v>
      </c>
      <c r="C2021" s="6" t="s">
        <v>9753</v>
      </c>
      <c r="D2021" s="6" t="s">
        <v>55</v>
      </c>
      <c r="E2021" s="6" t="s">
        <v>55</v>
      </c>
      <c r="F2021" s="5" t="b">
        <v>0</v>
      </c>
      <c r="G2021" s="5" t="b">
        <v>0</v>
      </c>
      <c r="H2021" s="6" t="s">
        <v>9754</v>
      </c>
      <c r="I2021" s="6" t="s">
        <v>55</v>
      </c>
      <c r="J2021" s="5">
        <v>316.48</v>
      </c>
      <c r="K2021" s="5" t="b">
        <v>0</v>
      </c>
      <c r="L2021" s="6" t="s">
        <v>55</v>
      </c>
      <c r="M2021" s="6" t="s">
        <v>9755</v>
      </c>
      <c r="N2021" s="6" t="s">
        <v>9756</v>
      </c>
      <c r="O2021" s="5">
        <v>9.5238100000000006E-2</v>
      </c>
      <c r="P2021" s="6" t="s">
        <v>9757</v>
      </c>
      <c r="R2021" s="5">
        <v>0.1169998</v>
      </c>
      <c r="S2021" s="5">
        <v>2459</v>
      </c>
    </row>
    <row r="2022" spans="1:19" ht="25.5" x14ac:dyDescent="0.25">
      <c r="A2022" s="5">
        <v>2460</v>
      </c>
      <c r="B2022" s="6" t="s">
        <v>9758</v>
      </c>
      <c r="C2022" s="6" t="s">
        <v>9759</v>
      </c>
      <c r="D2022" s="6" t="s">
        <v>55</v>
      </c>
      <c r="E2022" s="6" t="s">
        <v>55</v>
      </c>
      <c r="F2022" s="5" t="b">
        <v>0</v>
      </c>
      <c r="G2022" s="5" t="b">
        <v>0</v>
      </c>
      <c r="H2022" s="6" t="s">
        <v>9760</v>
      </c>
      <c r="I2022" s="6" t="s">
        <v>55</v>
      </c>
      <c r="J2022" s="5">
        <v>328.452</v>
      </c>
      <c r="K2022" s="5" t="b">
        <v>0</v>
      </c>
      <c r="L2022" s="6" t="s">
        <v>55</v>
      </c>
      <c r="M2022" s="6" t="s">
        <v>55</v>
      </c>
      <c r="N2022" s="6" t="s">
        <v>9761</v>
      </c>
      <c r="O2022" s="5">
        <v>0.14285999999999999</v>
      </c>
      <c r="P2022" s="6" t="s">
        <v>9762</v>
      </c>
      <c r="S2022" s="5">
        <v>2460</v>
      </c>
    </row>
    <row r="2023" spans="1:19" ht="38.25" x14ac:dyDescent="0.25">
      <c r="A2023" s="5">
        <v>2461</v>
      </c>
      <c r="B2023" s="6" t="s">
        <v>55</v>
      </c>
      <c r="C2023" s="6" t="s">
        <v>55</v>
      </c>
      <c r="D2023" s="6" t="s">
        <v>55</v>
      </c>
      <c r="E2023" s="6" t="s">
        <v>55</v>
      </c>
      <c r="F2023" s="5" t="b">
        <v>0</v>
      </c>
      <c r="G2023" s="5" t="b">
        <v>0</v>
      </c>
      <c r="H2023" s="6" t="s">
        <v>9763</v>
      </c>
      <c r="I2023" s="6" t="s">
        <v>55</v>
      </c>
      <c r="J2023" s="5">
        <v>410.67489999999998</v>
      </c>
      <c r="K2023" s="5" t="b">
        <v>0</v>
      </c>
      <c r="L2023" s="6" t="s">
        <v>55</v>
      </c>
      <c r="M2023" s="6" t="s">
        <v>55</v>
      </c>
      <c r="N2023" s="6" t="s">
        <v>9764</v>
      </c>
      <c r="O2023" s="5">
        <v>3.4482760000000001E-2</v>
      </c>
      <c r="P2023" s="6" t="s">
        <v>9765</v>
      </c>
      <c r="R2023" s="5">
        <v>0.1169998</v>
      </c>
      <c r="S2023" s="5">
        <v>2461</v>
      </c>
    </row>
    <row r="2024" spans="1:19" ht="51" x14ac:dyDescent="0.25">
      <c r="A2024" s="5">
        <v>2462</v>
      </c>
      <c r="B2024" s="6" t="s">
        <v>55</v>
      </c>
      <c r="C2024" s="6" t="s">
        <v>55</v>
      </c>
      <c r="D2024" s="6" t="s">
        <v>55</v>
      </c>
      <c r="E2024" s="6" t="s">
        <v>55</v>
      </c>
      <c r="F2024" s="5" t="b">
        <v>0</v>
      </c>
      <c r="G2024" s="5" t="b">
        <v>0</v>
      </c>
      <c r="H2024" s="6" t="s">
        <v>9766</v>
      </c>
      <c r="I2024" s="6" t="s">
        <v>55</v>
      </c>
      <c r="J2024" s="5">
        <v>410.67489999999998</v>
      </c>
      <c r="K2024" s="5" t="b">
        <v>0</v>
      </c>
      <c r="L2024" s="6" t="s">
        <v>55</v>
      </c>
      <c r="M2024" s="6" t="s">
        <v>55</v>
      </c>
      <c r="N2024" s="6" t="s">
        <v>9764</v>
      </c>
      <c r="O2024" s="5">
        <v>3.4482760000000001E-2</v>
      </c>
      <c r="P2024" s="6" t="s">
        <v>9767</v>
      </c>
      <c r="R2024" s="5">
        <v>0.1169998</v>
      </c>
      <c r="S2024" s="5">
        <v>2462</v>
      </c>
    </row>
    <row r="2025" spans="1:19" x14ac:dyDescent="0.25">
      <c r="A2025" s="5">
        <v>2463</v>
      </c>
      <c r="B2025" s="6" t="s">
        <v>9768</v>
      </c>
      <c r="C2025" s="6" t="s">
        <v>9769</v>
      </c>
      <c r="D2025" s="6" t="s">
        <v>55</v>
      </c>
      <c r="E2025" s="6" t="s">
        <v>55</v>
      </c>
      <c r="F2025" s="5" t="b">
        <v>0</v>
      </c>
      <c r="G2025" s="5" t="b">
        <v>0</v>
      </c>
      <c r="H2025" s="6" t="s">
        <v>9770</v>
      </c>
      <c r="I2025" s="6" t="s">
        <v>55</v>
      </c>
      <c r="J2025" s="5">
        <v>416.73</v>
      </c>
      <c r="K2025" s="5" t="b">
        <v>0</v>
      </c>
      <c r="L2025" s="6" t="s">
        <v>55</v>
      </c>
      <c r="M2025" s="6" t="s">
        <v>9771</v>
      </c>
      <c r="N2025" s="6" t="s">
        <v>5657</v>
      </c>
      <c r="O2025" s="5">
        <v>3.4482760000000001E-2</v>
      </c>
      <c r="P2025" s="6" t="s">
        <v>55</v>
      </c>
      <c r="S2025" s="5">
        <v>2463</v>
      </c>
    </row>
    <row r="2026" spans="1:19" ht="51" x14ac:dyDescent="0.25">
      <c r="A2026" s="5">
        <v>2464</v>
      </c>
      <c r="B2026" s="6" t="s">
        <v>55</v>
      </c>
      <c r="C2026" s="6" t="s">
        <v>55</v>
      </c>
      <c r="D2026" s="6" t="s">
        <v>55</v>
      </c>
      <c r="E2026" s="6" t="s">
        <v>55</v>
      </c>
      <c r="F2026" s="5" t="b">
        <v>0</v>
      </c>
      <c r="G2026" s="5" t="b">
        <v>0</v>
      </c>
      <c r="H2026" s="6" t="s">
        <v>9772</v>
      </c>
      <c r="I2026" s="6" t="s">
        <v>55</v>
      </c>
      <c r="J2026" s="5">
        <v>414.70670000000001</v>
      </c>
      <c r="K2026" s="5" t="b">
        <v>0</v>
      </c>
      <c r="L2026" s="6" t="s">
        <v>55</v>
      </c>
      <c r="M2026" s="6" t="s">
        <v>55</v>
      </c>
      <c r="N2026" s="6" t="s">
        <v>5320</v>
      </c>
      <c r="O2026" s="5">
        <v>3.4482760000000001E-2</v>
      </c>
      <c r="P2026" s="6" t="s">
        <v>9773</v>
      </c>
      <c r="R2026" s="5">
        <v>6.9509390000000002E-4</v>
      </c>
      <c r="S2026" s="5">
        <v>2464</v>
      </c>
    </row>
    <row r="2027" spans="1:19" ht="38.25" x14ac:dyDescent="0.25">
      <c r="A2027" s="5">
        <v>2465</v>
      </c>
      <c r="B2027" s="6" t="s">
        <v>9774</v>
      </c>
      <c r="C2027" s="6" t="s">
        <v>9775</v>
      </c>
      <c r="D2027" s="6" t="s">
        <v>55</v>
      </c>
      <c r="E2027" s="6" t="s">
        <v>55</v>
      </c>
      <c r="F2027" s="5" t="b">
        <v>0</v>
      </c>
      <c r="G2027" s="5" t="b">
        <v>0</v>
      </c>
      <c r="H2027" s="6" t="s">
        <v>9776</v>
      </c>
      <c r="I2027" s="6" t="s">
        <v>55</v>
      </c>
      <c r="J2027" s="5">
        <v>424.71300000000002</v>
      </c>
      <c r="K2027" s="5" t="b">
        <v>0</v>
      </c>
      <c r="L2027" s="6" t="s">
        <v>55</v>
      </c>
      <c r="M2027" s="6" t="s">
        <v>55</v>
      </c>
      <c r="N2027" s="6" t="s">
        <v>9777</v>
      </c>
      <c r="O2027" s="5">
        <v>3.3333000000000002E-2</v>
      </c>
      <c r="P2027" s="6" t="s">
        <v>9778</v>
      </c>
      <c r="S2027" s="5">
        <v>2465</v>
      </c>
    </row>
    <row r="2028" spans="1:19" x14ac:dyDescent="0.25">
      <c r="A2028" s="5">
        <v>2466</v>
      </c>
      <c r="B2028" s="6" t="s">
        <v>9779</v>
      </c>
      <c r="C2028" s="6" t="s">
        <v>9780</v>
      </c>
      <c r="D2028" s="6" t="s">
        <v>55</v>
      </c>
      <c r="E2028" s="6" t="s">
        <v>55</v>
      </c>
      <c r="F2028" s="5" t="b">
        <v>0</v>
      </c>
      <c r="G2028" s="5" t="b">
        <v>0</v>
      </c>
      <c r="H2028" s="6" t="s">
        <v>9781</v>
      </c>
      <c r="I2028" s="6" t="s">
        <v>55</v>
      </c>
      <c r="J2028" s="5">
        <v>424.71300000000002</v>
      </c>
      <c r="K2028" s="5" t="b">
        <v>0</v>
      </c>
      <c r="L2028" s="6" t="s">
        <v>55</v>
      </c>
      <c r="M2028" s="6" t="s">
        <v>55</v>
      </c>
      <c r="N2028" s="6" t="s">
        <v>9777</v>
      </c>
      <c r="O2028" s="5">
        <v>3.3333000000000002E-2</v>
      </c>
      <c r="P2028" s="6" t="s">
        <v>55</v>
      </c>
      <c r="S2028" s="5">
        <v>2466</v>
      </c>
    </row>
    <row r="2029" spans="1:19" x14ac:dyDescent="0.25">
      <c r="A2029" s="5">
        <v>2467</v>
      </c>
      <c r="B2029" s="6" t="s">
        <v>55</v>
      </c>
      <c r="C2029" s="6" t="s">
        <v>55</v>
      </c>
      <c r="D2029" s="6" t="s">
        <v>55</v>
      </c>
      <c r="E2029" s="6" t="s">
        <v>55</v>
      </c>
      <c r="F2029" s="5" t="b">
        <v>0</v>
      </c>
      <c r="G2029" s="5" t="b">
        <v>0</v>
      </c>
      <c r="H2029" s="6" t="s">
        <v>9782</v>
      </c>
      <c r="I2029" s="6" t="s">
        <v>55</v>
      </c>
      <c r="J2029" s="5">
        <v>146.18899999999999</v>
      </c>
      <c r="K2029" s="5" t="b">
        <v>0</v>
      </c>
      <c r="L2029" s="6" t="s">
        <v>55</v>
      </c>
      <c r="M2029" s="6" t="s">
        <v>55</v>
      </c>
      <c r="N2029" s="6" t="s">
        <v>9783</v>
      </c>
      <c r="O2029" s="5">
        <v>0.1</v>
      </c>
      <c r="P2029" s="6" t="s">
        <v>55</v>
      </c>
      <c r="S2029" s="5">
        <v>2467</v>
      </c>
    </row>
    <row r="2030" spans="1:19" ht="25.5" x14ac:dyDescent="0.25">
      <c r="A2030" s="5">
        <v>2468</v>
      </c>
      <c r="B2030" s="6" t="s">
        <v>9784</v>
      </c>
      <c r="C2030" s="6" t="s">
        <v>9785</v>
      </c>
      <c r="D2030" s="6" t="s">
        <v>55</v>
      </c>
      <c r="E2030" s="6" t="s">
        <v>55</v>
      </c>
      <c r="F2030" s="5" t="b">
        <v>0</v>
      </c>
      <c r="G2030" s="5" t="b">
        <v>0</v>
      </c>
      <c r="H2030" s="6" t="s">
        <v>9786</v>
      </c>
      <c r="I2030" s="6" t="s">
        <v>55</v>
      </c>
      <c r="J2030" s="5">
        <v>402.66300000000001</v>
      </c>
      <c r="K2030" s="5" t="b">
        <v>0</v>
      </c>
      <c r="L2030" s="6" t="s">
        <v>55</v>
      </c>
      <c r="M2030" s="6" t="s">
        <v>55</v>
      </c>
      <c r="N2030" s="6" t="s">
        <v>9787</v>
      </c>
      <c r="O2030" s="5">
        <v>7.4069999999999997E-2</v>
      </c>
      <c r="P2030" s="6" t="s">
        <v>9788</v>
      </c>
      <c r="S2030" s="5">
        <v>2468</v>
      </c>
    </row>
    <row r="2031" spans="1:19" ht="38.25" x14ac:dyDescent="0.25">
      <c r="A2031" s="5">
        <v>2469</v>
      </c>
      <c r="B2031" s="6" t="s">
        <v>9789</v>
      </c>
      <c r="C2031" s="6" t="s">
        <v>9790</v>
      </c>
      <c r="D2031" s="6" t="s">
        <v>55</v>
      </c>
      <c r="E2031" s="6" t="s">
        <v>55</v>
      </c>
      <c r="F2031" s="5" t="b">
        <v>0</v>
      </c>
      <c r="G2031" s="5" t="b">
        <v>0</v>
      </c>
      <c r="H2031" s="6" t="s">
        <v>9791</v>
      </c>
      <c r="I2031" s="6" t="s">
        <v>55</v>
      </c>
      <c r="J2031" s="5">
        <v>416.69</v>
      </c>
      <c r="K2031" s="5" t="b">
        <v>0</v>
      </c>
      <c r="L2031" s="6" t="s">
        <v>55</v>
      </c>
      <c r="M2031" s="6" t="s">
        <v>55</v>
      </c>
      <c r="N2031" s="6" t="s">
        <v>9792</v>
      </c>
      <c r="O2031" s="5">
        <v>7.1429999999999993E-2</v>
      </c>
      <c r="P2031" s="6" t="s">
        <v>9793</v>
      </c>
      <c r="S2031" s="5">
        <v>2469</v>
      </c>
    </row>
    <row r="2032" spans="1:19" x14ac:dyDescent="0.25">
      <c r="A2032" s="5">
        <v>2470</v>
      </c>
      <c r="B2032" s="6" t="s">
        <v>55</v>
      </c>
      <c r="C2032" s="6" t="s">
        <v>55</v>
      </c>
      <c r="D2032" s="6" t="s">
        <v>55</v>
      </c>
      <c r="E2032" s="6" t="s">
        <v>55</v>
      </c>
      <c r="F2032" s="5" t="b">
        <v>0</v>
      </c>
      <c r="G2032" s="5" t="b">
        <v>0</v>
      </c>
      <c r="H2032" s="6" t="s">
        <v>9794</v>
      </c>
      <c r="I2032" s="6" t="s">
        <v>55</v>
      </c>
      <c r="J2032" s="5">
        <v>416.69</v>
      </c>
      <c r="K2032" s="5" t="b">
        <v>0</v>
      </c>
      <c r="L2032" s="6" t="s">
        <v>55</v>
      </c>
      <c r="M2032" s="6" t="s">
        <v>55</v>
      </c>
      <c r="N2032" s="6" t="s">
        <v>9792</v>
      </c>
      <c r="O2032" s="5">
        <v>7.1429999999999993E-2</v>
      </c>
      <c r="P2032" s="6" t="s">
        <v>55</v>
      </c>
      <c r="S2032" s="5">
        <v>2470</v>
      </c>
    </row>
    <row r="2033" spans="1:19" ht="25.5" x14ac:dyDescent="0.25">
      <c r="A2033" s="5">
        <v>2472</v>
      </c>
      <c r="B2033" s="6" t="s">
        <v>55</v>
      </c>
      <c r="C2033" s="6" t="s">
        <v>55</v>
      </c>
      <c r="D2033" s="6" t="s">
        <v>55</v>
      </c>
      <c r="E2033" s="6" t="s">
        <v>55</v>
      </c>
      <c r="F2033" s="5" t="b">
        <v>0</v>
      </c>
      <c r="G2033" s="5" t="b">
        <v>0</v>
      </c>
      <c r="H2033" s="6" t="s">
        <v>9795</v>
      </c>
      <c r="I2033" s="6" t="s">
        <v>55</v>
      </c>
      <c r="J2033" s="5">
        <v>226.27799999999999</v>
      </c>
      <c r="K2033" s="5" t="b">
        <v>0</v>
      </c>
      <c r="L2033" s="6" t="s">
        <v>55</v>
      </c>
      <c r="M2033" s="6" t="s">
        <v>55</v>
      </c>
      <c r="N2033" s="6" t="s">
        <v>5790</v>
      </c>
      <c r="P2033" s="6" t="s">
        <v>9796</v>
      </c>
      <c r="S2033" s="5">
        <v>2472</v>
      </c>
    </row>
    <row r="2034" spans="1:19" x14ac:dyDescent="0.25">
      <c r="A2034" s="5">
        <v>2473</v>
      </c>
      <c r="B2034" s="6" t="s">
        <v>55</v>
      </c>
      <c r="C2034" s="6" t="s">
        <v>55</v>
      </c>
      <c r="D2034" s="6" t="s">
        <v>55</v>
      </c>
      <c r="E2034" s="6" t="s">
        <v>55</v>
      </c>
      <c r="F2034" s="5" t="b">
        <v>0</v>
      </c>
      <c r="G2034" s="5" t="b">
        <v>0</v>
      </c>
      <c r="H2034" s="6" t="s">
        <v>9797</v>
      </c>
      <c r="I2034" s="6" t="s">
        <v>55</v>
      </c>
      <c r="J2034" s="5">
        <v>216.28299999999999</v>
      </c>
      <c r="K2034" s="5" t="b">
        <v>0</v>
      </c>
      <c r="L2034" s="6" t="s">
        <v>55</v>
      </c>
      <c r="M2034" s="6" t="s">
        <v>55</v>
      </c>
      <c r="N2034" s="6" t="s">
        <v>55</v>
      </c>
      <c r="P2034" s="6" t="s">
        <v>55</v>
      </c>
      <c r="S2034" s="5">
        <v>2473</v>
      </c>
    </row>
    <row r="2035" spans="1:19" x14ac:dyDescent="0.25">
      <c r="A2035" s="5">
        <v>2474</v>
      </c>
      <c r="B2035" s="6" t="s">
        <v>55</v>
      </c>
      <c r="C2035" s="6" t="s">
        <v>55</v>
      </c>
      <c r="D2035" s="6" t="s">
        <v>55</v>
      </c>
      <c r="E2035" s="6" t="s">
        <v>55</v>
      </c>
      <c r="F2035" s="5" t="b">
        <v>0</v>
      </c>
      <c r="G2035" s="5" t="b">
        <v>0</v>
      </c>
      <c r="H2035" s="6" t="s">
        <v>9798</v>
      </c>
      <c r="I2035" s="6" t="s">
        <v>55</v>
      </c>
      <c r="J2035" s="5">
        <v>206.28659999999999</v>
      </c>
      <c r="K2035" s="5" t="b">
        <v>0</v>
      </c>
      <c r="L2035" s="6" t="s">
        <v>55</v>
      </c>
      <c r="M2035" s="6" t="s">
        <v>55</v>
      </c>
      <c r="N2035" s="6" t="s">
        <v>55</v>
      </c>
      <c r="P2035" s="6" t="s">
        <v>55</v>
      </c>
      <c r="Q2035" s="5">
        <v>2.4260000000000002E-3</v>
      </c>
      <c r="S2035" s="5">
        <v>2474</v>
      </c>
    </row>
    <row r="2036" spans="1:19" x14ac:dyDescent="0.25">
      <c r="A2036" s="5">
        <v>2475</v>
      </c>
      <c r="B2036" s="6" t="s">
        <v>55</v>
      </c>
      <c r="C2036" s="6" t="s">
        <v>55</v>
      </c>
      <c r="D2036" s="6" t="s">
        <v>55</v>
      </c>
      <c r="E2036" s="6" t="s">
        <v>55</v>
      </c>
      <c r="F2036" s="5" t="b">
        <v>0</v>
      </c>
      <c r="G2036" s="5" t="b">
        <v>0</v>
      </c>
      <c r="H2036" s="6" t="s">
        <v>9799</v>
      </c>
      <c r="I2036" s="6" t="s">
        <v>55</v>
      </c>
      <c r="J2036" s="5">
        <v>226.44800000000001</v>
      </c>
      <c r="K2036" s="5" t="b">
        <v>0</v>
      </c>
      <c r="L2036" s="6" t="s">
        <v>55</v>
      </c>
      <c r="M2036" s="6" t="s">
        <v>55</v>
      </c>
      <c r="N2036" s="6" t="s">
        <v>55</v>
      </c>
      <c r="P2036" s="6" t="s">
        <v>55</v>
      </c>
      <c r="S2036" s="5">
        <v>2475</v>
      </c>
    </row>
    <row r="2037" spans="1:19" ht="25.5" x14ac:dyDescent="0.25">
      <c r="A2037" s="5">
        <v>2476</v>
      </c>
      <c r="B2037" s="6" t="s">
        <v>5109</v>
      </c>
      <c r="C2037" s="6" t="s">
        <v>5110</v>
      </c>
      <c r="D2037" s="6" t="s">
        <v>55</v>
      </c>
      <c r="E2037" s="6" t="s">
        <v>55</v>
      </c>
      <c r="F2037" s="5" t="b">
        <v>0</v>
      </c>
      <c r="G2037" s="5" t="b">
        <v>0</v>
      </c>
      <c r="H2037" s="6" t="s">
        <v>9800</v>
      </c>
      <c r="I2037" s="6" t="s">
        <v>55</v>
      </c>
      <c r="J2037" s="5">
        <v>302.45800000000003</v>
      </c>
      <c r="K2037" s="5" t="b">
        <v>0</v>
      </c>
      <c r="L2037" s="6" t="s">
        <v>55</v>
      </c>
      <c r="M2037" s="6" t="s">
        <v>55</v>
      </c>
      <c r="N2037" s="6" t="s">
        <v>5114</v>
      </c>
      <c r="O2037" s="5">
        <v>0.1</v>
      </c>
      <c r="P2037" s="6" t="s">
        <v>9801</v>
      </c>
      <c r="S2037" s="5">
        <v>2476</v>
      </c>
    </row>
    <row r="2038" spans="1:19" ht="25.5" x14ac:dyDescent="0.25">
      <c r="A2038" s="5">
        <v>2477</v>
      </c>
      <c r="B2038" s="6" t="s">
        <v>9802</v>
      </c>
      <c r="C2038" s="6" t="s">
        <v>9803</v>
      </c>
      <c r="D2038" s="6" t="s">
        <v>55</v>
      </c>
      <c r="E2038" s="6" t="s">
        <v>55</v>
      </c>
      <c r="F2038" s="5" t="b">
        <v>0</v>
      </c>
      <c r="G2038" s="5" t="b">
        <v>0</v>
      </c>
      <c r="H2038" s="6" t="s">
        <v>9804</v>
      </c>
      <c r="I2038" s="6" t="s">
        <v>55</v>
      </c>
      <c r="J2038" s="5">
        <v>150.17679999999999</v>
      </c>
      <c r="K2038" s="5" t="b">
        <v>0</v>
      </c>
      <c r="L2038" s="6" t="s">
        <v>55</v>
      </c>
      <c r="M2038" s="6" t="s">
        <v>55</v>
      </c>
      <c r="N2038" s="6" t="s">
        <v>9805</v>
      </c>
      <c r="O2038" s="5">
        <v>0.22222</v>
      </c>
      <c r="P2038" s="6" t="s">
        <v>55</v>
      </c>
      <c r="S2038" s="5">
        <v>2477</v>
      </c>
    </row>
    <row r="2039" spans="1:19" x14ac:dyDescent="0.25">
      <c r="A2039" s="5">
        <v>2478</v>
      </c>
      <c r="B2039" s="6" t="s">
        <v>55</v>
      </c>
      <c r="C2039" s="6" t="s">
        <v>55</v>
      </c>
      <c r="D2039" s="6" t="s">
        <v>55</v>
      </c>
      <c r="E2039" s="6" t="s">
        <v>55</v>
      </c>
      <c r="F2039" s="5" t="b">
        <v>0</v>
      </c>
      <c r="G2039" s="5" t="b">
        <v>0</v>
      </c>
      <c r="H2039" s="6" t="s">
        <v>9806</v>
      </c>
      <c r="I2039" s="6" t="s">
        <v>55</v>
      </c>
      <c r="J2039" s="5">
        <v>386.70800000000003</v>
      </c>
      <c r="K2039" s="5" t="b">
        <v>0</v>
      </c>
      <c r="L2039" s="6" t="s">
        <v>55</v>
      </c>
      <c r="M2039" s="6" t="s">
        <v>55</v>
      </c>
      <c r="N2039" s="6" t="s">
        <v>55</v>
      </c>
      <c r="P2039" s="6" t="s">
        <v>55</v>
      </c>
      <c r="S2039" s="5">
        <v>2478</v>
      </c>
    </row>
    <row r="2040" spans="1:19" x14ac:dyDescent="0.25">
      <c r="A2040" s="5">
        <v>2479</v>
      </c>
      <c r="B2040" s="6" t="s">
        <v>55</v>
      </c>
      <c r="C2040" s="6" t="s">
        <v>55</v>
      </c>
      <c r="D2040" s="6" t="s">
        <v>55</v>
      </c>
      <c r="E2040" s="6" t="s">
        <v>55</v>
      </c>
      <c r="F2040" s="5" t="b">
        <v>0</v>
      </c>
      <c r="G2040" s="5" t="b">
        <v>0</v>
      </c>
      <c r="H2040" s="6" t="s">
        <v>9807</v>
      </c>
      <c r="I2040" s="6" t="s">
        <v>55</v>
      </c>
      <c r="J2040" s="5">
        <v>372.68099999999998</v>
      </c>
      <c r="K2040" s="5" t="b">
        <v>0</v>
      </c>
      <c r="L2040" s="6" t="s">
        <v>55</v>
      </c>
      <c r="M2040" s="6" t="s">
        <v>55</v>
      </c>
      <c r="N2040" s="6" t="s">
        <v>55</v>
      </c>
      <c r="P2040" s="6" t="s">
        <v>55</v>
      </c>
      <c r="S2040" s="5">
        <v>2479</v>
      </c>
    </row>
    <row r="2041" spans="1:19" x14ac:dyDescent="0.25">
      <c r="A2041" s="5">
        <v>2480</v>
      </c>
      <c r="B2041" s="6" t="s">
        <v>55</v>
      </c>
      <c r="C2041" s="6" t="s">
        <v>55</v>
      </c>
      <c r="D2041" s="6" t="s">
        <v>55</v>
      </c>
      <c r="E2041" s="6" t="s">
        <v>55</v>
      </c>
      <c r="F2041" s="5" t="b">
        <v>0</v>
      </c>
      <c r="G2041" s="5" t="b">
        <v>0</v>
      </c>
      <c r="H2041" s="6" t="s">
        <v>9808</v>
      </c>
      <c r="I2041" s="6" t="s">
        <v>55</v>
      </c>
      <c r="J2041" s="5">
        <v>400.73500000000001</v>
      </c>
      <c r="K2041" s="5" t="b">
        <v>0</v>
      </c>
      <c r="L2041" s="6" t="s">
        <v>55</v>
      </c>
      <c r="M2041" s="6" t="s">
        <v>55</v>
      </c>
      <c r="N2041" s="6" t="s">
        <v>55</v>
      </c>
      <c r="P2041" s="6" t="s">
        <v>55</v>
      </c>
      <c r="S2041" s="5">
        <v>2480</v>
      </c>
    </row>
    <row r="2042" spans="1:19" x14ac:dyDescent="0.25">
      <c r="A2042" s="5">
        <v>2481</v>
      </c>
      <c r="B2042" s="6" t="s">
        <v>55</v>
      </c>
      <c r="C2042" s="6" t="s">
        <v>55</v>
      </c>
      <c r="D2042" s="6" t="s">
        <v>55</v>
      </c>
      <c r="E2042" s="6" t="s">
        <v>55</v>
      </c>
      <c r="F2042" s="5" t="b">
        <v>0</v>
      </c>
      <c r="G2042" s="5" t="b">
        <v>0</v>
      </c>
      <c r="H2042" s="6" t="s">
        <v>9809</v>
      </c>
      <c r="I2042" s="6" t="s">
        <v>55</v>
      </c>
      <c r="J2042" s="5">
        <v>372.68099999999998</v>
      </c>
      <c r="K2042" s="5" t="b">
        <v>0</v>
      </c>
      <c r="L2042" s="6" t="s">
        <v>55</v>
      </c>
      <c r="M2042" s="6" t="s">
        <v>55</v>
      </c>
      <c r="N2042" s="6" t="s">
        <v>55</v>
      </c>
      <c r="P2042" s="6" t="s">
        <v>55</v>
      </c>
      <c r="S2042" s="5">
        <v>2481</v>
      </c>
    </row>
    <row r="2043" spans="1:19" x14ac:dyDescent="0.25">
      <c r="A2043" s="5">
        <v>2482</v>
      </c>
      <c r="B2043" s="6" t="s">
        <v>55</v>
      </c>
      <c r="C2043" s="6" t="s">
        <v>55</v>
      </c>
      <c r="D2043" s="6" t="s">
        <v>55</v>
      </c>
      <c r="E2043" s="6" t="s">
        <v>55</v>
      </c>
      <c r="F2043" s="5" t="b">
        <v>0</v>
      </c>
      <c r="G2043" s="5" t="b">
        <v>0</v>
      </c>
      <c r="H2043" s="6" t="s">
        <v>9810</v>
      </c>
      <c r="I2043" s="6" t="s">
        <v>55</v>
      </c>
      <c r="J2043" s="5">
        <v>372.68099999999998</v>
      </c>
      <c r="K2043" s="5" t="b">
        <v>0</v>
      </c>
      <c r="L2043" s="6" t="s">
        <v>55</v>
      </c>
      <c r="M2043" s="6" t="s">
        <v>55</v>
      </c>
      <c r="N2043" s="6" t="s">
        <v>55</v>
      </c>
      <c r="P2043" s="6" t="s">
        <v>55</v>
      </c>
      <c r="S2043" s="5">
        <v>2482</v>
      </c>
    </row>
    <row r="2044" spans="1:19" x14ac:dyDescent="0.25">
      <c r="A2044" s="5">
        <v>2483</v>
      </c>
      <c r="B2044" s="6" t="s">
        <v>55</v>
      </c>
      <c r="C2044" s="6" t="s">
        <v>55</v>
      </c>
      <c r="D2044" s="6" t="s">
        <v>55</v>
      </c>
      <c r="E2044" s="6" t="s">
        <v>55</v>
      </c>
      <c r="F2044" s="5" t="b">
        <v>0</v>
      </c>
      <c r="G2044" s="5" t="b">
        <v>0</v>
      </c>
      <c r="H2044" s="6" t="s">
        <v>9811</v>
      </c>
      <c r="I2044" s="6" t="s">
        <v>55</v>
      </c>
      <c r="J2044" s="5">
        <v>370.66500000000002</v>
      </c>
      <c r="K2044" s="5" t="b">
        <v>0</v>
      </c>
      <c r="L2044" s="6" t="s">
        <v>55</v>
      </c>
      <c r="M2044" s="6" t="s">
        <v>55</v>
      </c>
      <c r="N2044" s="6" t="s">
        <v>55</v>
      </c>
      <c r="P2044" s="6" t="s">
        <v>55</v>
      </c>
      <c r="S2044" s="5">
        <v>2483</v>
      </c>
    </row>
    <row r="2045" spans="1:19" x14ac:dyDescent="0.25">
      <c r="A2045" s="5">
        <v>2484</v>
      </c>
      <c r="B2045" s="6" t="s">
        <v>55</v>
      </c>
      <c r="C2045" s="6" t="s">
        <v>55</v>
      </c>
      <c r="D2045" s="6" t="s">
        <v>55</v>
      </c>
      <c r="E2045" s="6" t="s">
        <v>55</v>
      </c>
      <c r="F2045" s="5" t="b">
        <v>0</v>
      </c>
      <c r="G2045" s="5" t="b">
        <v>0</v>
      </c>
      <c r="H2045" s="6" t="s">
        <v>9812</v>
      </c>
      <c r="I2045" s="6" t="s">
        <v>55</v>
      </c>
      <c r="J2045" s="5">
        <v>370.66500000000002</v>
      </c>
      <c r="K2045" s="5" t="b">
        <v>0</v>
      </c>
      <c r="L2045" s="6" t="s">
        <v>55</v>
      </c>
      <c r="M2045" s="6" t="s">
        <v>55</v>
      </c>
      <c r="N2045" s="6" t="s">
        <v>55</v>
      </c>
      <c r="P2045" s="6" t="s">
        <v>55</v>
      </c>
      <c r="S2045" s="5">
        <v>2484</v>
      </c>
    </row>
    <row r="2046" spans="1:19" x14ac:dyDescent="0.25">
      <c r="A2046" s="5">
        <v>2485</v>
      </c>
      <c r="B2046" s="6" t="s">
        <v>55</v>
      </c>
      <c r="C2046" s="6" t="s">
        <v>55</v>
      </c>
      <c r="D2046" s="6" t="s">
        <v>55</v>
      </c>
      <c r="E2046" s="6" t="s">
        <v>55</v>
      </c>
      <c r="F2046" s="5" t="b">
        <v>0</v>
      </c>
      <c r="G2046" s="5" t="b">
        <v>0</v>
      </c>
      <c r="H2046" s="6" t="s">
        <v>9813</v>
      </c>
      <c r="I2046" s="6" t="s">
        <v>55</v>
      </c>
      <c r="J2046" s="5">
        <v>170.255</v>
      </c>
      <c r="K2046" s="5" t="b">
        <v>0</v>
      </c>
      <c r="L2046" s="6" t="s">
        <v>55</v>
      </c>
      <c r="M2046" s="6" t="s">
        <v>55</v>
      </c>
      <c r="N2046" s="6" t="s">
        <v>55</v>
      </c>
      <c r="P2046" s="6" t="s">
        <v>55</v>
      </c>
      <c r="S2046" s="5">
        <v>2485</v>
      </c>
    </row>
    <row r="2047" spans="1:19" ht="25.5" x14ac:dyDescent="0.25">
      <c r="A2047" s="5">
        <v>2486</v>
      </c>
      <c r="B2047" s="6" t="s">
        <v>9814</v>
      </c>
      <c r="C2047" s="6" t="s">
        <v>9815</v>
      </c>
      <c r="D2047" s="6" t="s">
        <v>55</v>
      </c>
      <c r="E2047" s="6" t="s">
        <v>55</v>
      </c>
      <c r="F2047" s="5" t="b">
        <v>0</v>
      </c>
      <c r="G2047" s="5" t="b">
        <v>0</v>
      </c>
      <c r="H2047" s="6" t="s">
        <v>9816</v>
      </c>
      <c r="I2047" s="6" t="s">
        <v>55</v>
      </c>
      <c r="J2047" s="5">
        <v>216.28299999999999</v>
      </c>
      <c r="K2047" s="5" t="b">
        <v>0</v>
      </c>
      <c r="L2047" s="6" t="s">
        <v>55</v>
      </c>
      <c r="M2047" s="6" t="s">
        <v>55</v>
      </c>
      <c r="N2047" s="6" t="s">
        <v>55</v>
      </c>
      <c r="P2047" s="6" t="s">
        <v>55</v>
      </c>
      <c r="S2047" s="5">
        <v>2486</v>
      </c>
    </row>
    <row r="2048" spans="1:19" ht="25.5" x14ac:dyDescent="0.25">
      <c r="A2048" s="5">
        <v>2487</v>
      </c>
      <c r="B2048" s="6" t="s">
        <v>55</v>
      </c>
      <c r="C2048" s="6" t="s">
        <v>55</v>
      </c>
      <c r="D2048" s="6" t="s">
        <v>9817</v>
      </c>
      <c r="E2048" s="6" t="s">
        <v>55</v>
      </c>
      <c r="F2048" s="5" t="b">
        <v>0</v>
      </c>
      <c r="G2048" s="5" t="b">
        <v>0</v>
      </c>
      <c r="H2048" s="6" t="s">
        <v>9818</v>
      </c>
      <c r="I2048" s="6" t="s">
        <v>55</v>
      </c>
      <c r="J2048" s="5">
        <v>216.28299999999999</v>
      </c>
      <c r="K2048" s="5" t="b">
        <v>0</v>
      </c>
      <c r="L2048" s="6" t="s">
        <v>55</v>
      </c>
      <c r="M2048" s="6" t="s">
        <v>9819</v>
      </c>
      <c r="N2048" s="6" t="s">
        <v>55</v>
      </c>
      <c r="P2048" s="6" t="s">
        <v>55</v>
      </c>
      <c r="S2048" s="5">
        <v>2487</v>
      </c>
    </row>
    <row r="2049" spans="1:19" x14ac:dyDescent="0.25">
      <c r="A2049" s="5">
        <v>2488</v>
      </c>
      <c r="B2049" s="6" t="s">
        <v>9820</v>
      </c>
      <c r="C2049" s="6" t="s">
        <v>9821</v>
      </c>
      <c r="D2049" s="6" t="s">
        <v>55</v>
      </c>
      <c r="E2049" s="6" t="s">
        <v>55</v>
      </c>
      <c r="F2049" s="5" t="b">
        <v>0</v>
      </c>
      <c r="G2049" s="5" t="b">
        <v>0</v>
      </c>
      <c r="H2049" s="6" t="s">
        <v>9822</v>
      </c>
      <c r="I2049" s="6" t="s">
        <v>55</v>
      </c>
      <c r="J2049" s="5">
        <v>146.14259999999999</v>
      </c>
      <c r="K2049" s="5" t="b">
        <v>0</v>
      </c>
      <c r="L2049" s="6" t="s">
        <v>55</v>
      </c>
      <c r="M2049" s="6" t="s">
        <v>55</v>
      </c>
      <c r="N2049" s="6" t="s">
        <v>2485</v>
      </c>
      <c r="O2049" s="5">
        <v>0.66666669999999995</v>
      </c>
      <c r="P2049" s="6" t="s">
        <v>55</v>
      </c>
      <c r="S2049" s="5">
        <v>2488</v>
      </c>
    </row>
    <row r="2050" spans="1:19" x14ac:dyDescent="0.25">
      <c r="A2050" s="5">
        <v>2489</v>
      </c>
      <c r="B2050" s="6" t="s">
        <v>9823</v>
      </c>
      <c r="C2050" s="6" t="s">
        <v>9824</v>
      </c>
      <c r="D2050" s="6" t="s">
        <v>55</v>
      </c>
      <c r="E2050" s="6" t="s">
        <v>55</v>
      </c>
      <c r="F2050" s="5" t="b">
        <v>0</v>
      </c>
      <c r="G2050" s="5" t="b">
        <v>0</v>
      </c>
      <c r="H2050" s="6" t="s">
        <v>9825</v>
      </c>
      <c r="I2050" s="6" t="s">
        <v>55</v>
      </c>
      <c r="J2050" s="5">
        <v>160.1694</v>
      </c>
      <c r="K2050" s="5" t="b">
        <v>0</v>
      </c>
      <c r="L2050" s="6" t="s">
        <v>55</v>
      </c>
      <c r="M2050" s="6" t="s">
        <v>55</v>
      </c>
      <c r="N2050" s="6" t="s">
        <v>3834</v>
      </c>
      <c r="O2050" s="5">
        <v>0.57142859999999995</v>
      </c>
      <c r="P2050" s="6" t="s">
        <v>55</v>
      </c>
      <c r="S2050" s="5">
        <v>2489</v>
      </c>
    </row>
    <row r="2051" spans="1:19" x14ac:dyDescent="0.25">
      <c r="A2051" s="5">
        <v>2490</v>
      </c>
      <c r="B2051" s="6" t="s">
        <v>9826</v>
      </c>
      <c r="C2051" s="6" t="s">
        <v>9827</v>
      </c>
      <c r="D2051" s="6" t="s">
        <v>55</v>
      </c>
      <c r="E2051" s="6" t="s">
        <v>55</v>
      </c>
      <c r="F2051" s="5" t="b">
        <v>0</v>
      </c>
      <c r="G2051" s="5" t="b">
        <v>0</v>
      </c>
      <c r="H2051" s="6" t="s">
        <v>9828</v>
      </c>
      <c r="I2051" s="6" t="s">
        <v>55</v>
      </c>
      <c r="J2051" s="5">
        <v>182.18</v>
      </c>
      <c r="K2051" s="5" t="b">
        <v>0</v>
      </c>
      <c r="L2051" s="6" t="s">
        <v>55</v>
      </c>
      <c r="M2051" s="6" t="s">
        <v>9829</v>
      </c>
      <c r="N2051" s="6" t="s">
        <v>5340</v>
      </c>
      <c r="O2051" s="5">
        <v>0.44444440000000002</v>
      </c>
      <c r="P2051" s="6" t="s">
        <v>9830</v>
      </c>
      <c r="R2051" s="5">
        <v>0.35748429999999998</v>
      </c>
      <c r="S2051" s="5">
        <v>2490</v>
      </c>
    </row>
    <row r="2052" spans="1:19" x14ac:dyDescent="0.25">
      <c r="A2052" s="5">
        <v>2491</v>
      </c>
      <c r="B2052" s="6" t="s">
        <v>9831</v>
      </c>
      <c r="C2052" s="6" t="s">
        <v>9832</v>
      </c>
      <c r="D2052" s="6" t="s">
        <v>55</v>
      </c>
      <c r="E2052" s="6" t="s">
        <v>55</v>
      </c>
      <c r="F2052" s="5" t="b">
        <v>0</v>
      </c>
      <c r="G2052" s="5" t="b">
        <v>0</v>
      </c>
      <c r="H2052" s="6" t="s">
        <v>9833</v>
      </c>
      <c r="I2052" s="6" t="s">
        <v>55</v>
      </c>
      <c r="J2052" s="5">
        <v>230.3</v>
      </c>
      <c r="K2052" s="5" t="b">
        <v>0</v>
      </c>
      <c r="L2052" s="6" t="s">
        <v>55</v>
      </c>
      <c r="M2052" s="6" t="s">
        <v>9834</v>
      </c>
      <c r="N2052" s="6" t="s">
        <v>2431</v>
      </c>
      <c r="O2052" s="5">
        <v>0.3333333</v>
      </c>
      <c r="P2052" s="6" t="s">
        <v>9835</v>
      </c>
      <c r="R2052" s="5">
        <v>3.1848480000000001E-3</v>
      </c>
      <c r="S2052" s="5">
        <v>2491</v>
      </c>
    </row>
    <row r="2053" spans="1:19" x14ac:dyDescent="0.25">
      <c r="A2053" s="5">
        <v>2492</v>
      </c>
      <c r="B2053" s="6" t="s">
        <v>9836</v>
      </c>
      <c r="C2053" s="6" t="s">
        <v>9837</v>
      </c>
      <c r="D2053" s="6" t="s">
        <v>55</v>
      </c>
      <c r="E2053" s="6" t="s">
        <v>55</v>
      </c>
      <c r="F2053" s="5" t="b">
        <v>0</v>
      </c>
      <c r="G2053" s="5" t="b">
        <v>0</v>
      </c>
      <c r="H2053" s="6" t="s">
        <v>9838</v>
      </c>
      <c r="I2053" s="6" t="s">
        <v>55</v>
      </c>
      <c r="J2053" s="5">
        <v>150.17679999999999</v>
      </c>
      <c r="K2053" s="5" t="b">
        <v>0</v>
      </c>
      <c r="L2053" s="6" t="s">
        <v>55</v>
      </c>
      <c r="M2053" s="6" t="s">
        <v>55</v>
      </c>
      <c r="N2053" s="6" t="s">
        <v>7683</v>
      </c>
      <c r="O2053" s="5">
        <v>0.22222220000000001</v>
      </c>
      <c r="P2053" s="6" t="s">
        <v>55</v>
      </c>
      <c r="S2053" s="5">
        <v>2492</v>
      </c>
    </row>
    <row r="2054" spans="1:19" x14ac:dyDescent="0.25">
      <c r="A2054" s="5">
        <v>2493</v>
      </c>
      <c r="B2054" s="6" t="s">
        <v>9839</v>
      </c>
      <c r="C2054" s="6" t="s">
        <v>9840</v>
      </c>
      <c r="D2054" s="6" t="s">
        <v>55</v>
      </c>
      <c r="E2054" s="6" t="s">
        <v>55</v>
      </c>
      <c r="F2054" s="5" t="b">
        <v>0</v>
      </c>
      <c r="G2054" s="5" t="b">
        <v>0</v>
      </c>
      <c r="H2054" s="6" t="s">
        <v>9841</v>
      </c>
      <c r="I2054" s="6" t="s">
        <v>55</v>
      </c>
      <c r="J2054" s="5">
        <v>146.14259999999999</v>
      </c>
      <c r="K2054" s="5" t="b">
        <v>0</v>
      </c>
      <c r="L2054" s="6" t="s">
        <v>55</v>
      </c>
      <c r="M2054" s="6" t="s">
        <v>55</v>
      </c>
      <c r="N2054" s="6" t="s">
        <v>2485</v>
      </c>
      <c r="O2054" s="5">
        <v>0.66666669999999995</v>
      </c>
      <c r="P2054" s="6" t="s">
        <v>55</v>
      </c>
      <c r="S2054" s="5">
        <v>2493</v>
      </c>
    </row>
    <row r="2055" spans="1:19" x14ac:dyDescent="0.25">
      <c r="A2055" s="5">
        <v>2494</v>
      </c>
      <c r="B2055" s="6" t="s">
        <v>9842</v>
      </c>
      <c r="C2055" s="6" t="s">
        <v>9843</v>
      </c>
      <c r="D2055" s="6" t="s">
        <v>55</v>
      </c>
      <c r="E2055" s="6" t="s">
        <v>55</v>
      </c>
      <c r="F2055" s="5" t="b">
        <v>0</v>
      </c>
      <c r="G2055" s="5" t="b">
        <v>0</v>
      </c>
      <c r="H2055" s="6" t="s">
        <v>9844</v>
      </c>
      <c r="I2055" s="6" t="s">
        <v>55</v>
      </c>
      <c r="J2055" s="5">
        <v>150.17679999999999</v>
      </c>
      <c r="K2055" s="5" t="b">
        <v>0</v>
      </c>
      <c r="L2055" s="6" t="s">
        <v>55</v>
      </c>
      <c r="M2055" s="6" t="s">
        <v>9845</v>
      </c>
      <c r="N2055" s="6" t="s">
        <v>7683</v>
      </c>
      <c r="O2055" s="5">
        <v>0.22222220000000001</v>
      </c>
      <c r="P2055" s="6" t="s">
        <v>9846</v>
      </c>
      <c r="R2055" s="5">
        <v>0.35748429999999998</v>
      </c>
      <c r="S2055" s="5">
        <v>2494</v>
      </c>
    </row>
    <row r="2056" spans="1:19" x14ac:dyDescent="0.25">
      <c r="A2056" s="5">
        <v>2495</v>
      </c>
      <c r="B2056" s="6" t="s">
        <v>9847</v>
      </c>
      <c r="C2056" s="6" t="s">
        <v>9848</v>
      </c>
      <c r="D2056" s="6" t="s">
        <v>55</v>
      </c>
      <c r="E2056" s="6" t="s">
        <v>55</v>
      </c>
      <c r="F2056" s="5" t="b">
        <v>0</v>
      </c>
      <c r="G2056" s="5" t="b">
        <v>0</v>
      </c>
      <c r="H2056" s="6" t="s">
        <v>9849</v>
      </c>
      <c r="I2056" s="6" t="s">
        <v>55</v>
      </c>
      <c r="J2056" s="5">
        <v>150.17679999999999</v>
      </c>
      <c r="K2056" s="5" t="b">
        <v>0</v>
      </c>
      <c r="L2056" s="6" t="s">
        <v>55</v>
      </c>
      <c r="M2056" s="6" t="s">
        <v>9850</v>
      </c>
      <c r="N2056" s="6" t="s">
        <v>7683</v>
      </c>
      <c r="O2056" s="5">
        <v>0.22222220000000001</v>
      </c>
      <c r="P2056" s="6" t="s">
        <v>9851</v>
      </c>
      <c r="R2056" s="5">
        <v>0.35748429999999998</v>
      </c>
      <c r="S2056" s="5">
        <v>2495</v>
      </c>
    </row>
    <row r="2057" spans="1:19" x14ac:dyDescent="0.25">
      <c r="A2057" s="5">
        <v>2496</v>
      </c>
      <c r="B2057" s="6" t="s">
        <v>9852</v>
      </c>
      <c r="C2057" s="6" t="s">
        <v>9853</v>
      </c>
      <c r="D2057" s="6" t="s">
        <v>55</v>
      </c>
      <c r="E2057" s="6" t="s">
        <v>55</v>
      </c>
      <c r="F2057" s="5" t="b">
        <v>0</v>
      </c>
      <c r="G2057" s="5" t="b">
        <v>0</v>
      </c>
      <c r="H2057" s="6" t="s">
        <v>9854</v>
      </c>
      <c r="I2057" s="6" t="s">
        <v>55</v>
      </c>
      <c r="J2057" s="5">
        <v>150.17679999999999</v>
      </c>
      <c r="K2057" s="5" t="b">
        <v>0</v>
      </c>
      <c r="L2057" s="6" t="s">
        <v>55</v>
      </c>
      <c r="M2057" s="6" t="s">
        <v>9855</v>
      </c>
      <c r="N2057" s="6" t="s">
        <v>7683</v>
      </c>
      <c r="O2057" s="5">
        <v>0.22222220000000001</v>
      </c>
      <c r="P2057" s="6" t="s">
        <v>9856</v>
      </c>
      <c r="R2057" s="5">
        <v>1.0922670000000001</v>
      </c>
      <c r="S2057" s="5">
        <v>2496</v>
      </c>
    </row>
    <row r="2058" spans="1:19" x14ac:dyDescent="0.25">
      <c r="A2058" s="5">
        <v>2497</v>
      </c>
      <c r="B2058" s="6" t="s">
        <v>9857</v>
      </c>
      <c r="C2058" s="6" t="s">
        <v>9858</v>
      </c>
      <c r="D2058" s="6" t="s">
        <v>55</v>
      </c>
      <c r="E2058" s="6" t="s">
        <v>55</v>
      </c>
      <c r="F2058" s="5" t="b">
        <v>0</v>
      </c>
      <c r="G2058" s="5" t="b">
        <v>0</v>
      </c>
      <c r="H2058" s="6" t="s">
        <v>9859</v>
      </c>
      <c r="I2058" s="6" t="s">
        <v>55</v>
      </c>
      <c r="J2058" s="5">
        <v>226.36</v>
      </c>
      <c r="K2058" s="5" t="b">
        <v>0</v>
      </c>
      <c r="L2058" s="6" t="s">
        <v>55</v>
      </c>
      <c r="M2058" s="6" t="s">
        <v>9860</v>
      </c>
      <c r="N2058" s="6" t="s">
        <v>6786</v>
      </c>
      <c r="O2058" s="5">
        <v>0.14285709999999999</v>
      </c>
      <c r="P2058" s="6" t="s">
        <v>9861</v>
      </c>
      <c r="R2058" s="5">
        <v>4.4912769999999999E-8</v>
      </c>
      <c r="S2058" s="5">
        <v>2497</v>
      </c>
    </row>
    <row r="2059" spans="1:19" x14ac:dyDescent="0.25">
      <c r="A2059" s="5">
        <v>2498</v>
      </c>
      <c r="B2059" s="6" t="s">
        <v>9862</v>
      </c>
      <c r="C2059" s="6" t="s">
        <v>9863</v>
      </c>
      <c r="D2059" s="6" t="s">
        <v>55</v>
      </c>
      <c r="E2059" s="6" t="s">
        <v>55</v>
      </c>
      <c r="F2059" s="5" t="b">
        <v>0</v>
      </c>
      <c r="G2059" s="5" t="b">
        <v>0</v>
      </c>
      <c r="H2059" s="6" t="s">
        <v>9864</v>
      </c>
      <c r="I2059" s="6" t="s">
        <v>55</v>
      </c>
      <c r="J2059" s="5">
        <v>170.251</v>
      </c>
      <c r="K2059" s="5" t="b">
        <v>0</v>
      </c>
      <c r="L2059" s="6" t="s">
        <v>55</v>
      </c>
      <c r="M2059" s="6" t="s">
        <v>55</v>
      </c>
      <c r="N2059" s="6" t="s">
        <v>2545</v>
      </c>
      <c r="O2059" s="5">
        <v>0.2</v>
      </c>
      <c r="P2059" s="6" t="s">
        <v>55</v>
      </c>
      <c r="S2059" s="5">
        <v>2498</v>
      </c>
    </row>
    <row r="2060" spans="1:19" x14ac:dyDescent="0.25">
      <c r="A2060" s="5">
        <v>2499</v>
      </c>
      <c r="B2060" s="6" t="s">
        <v>9865</v>
      </c>
      <c r="C2060" s="6" t="s">
        <v>9866</v>
      </c>
      <c r="D2060" s="6" t="s">
        <v>55</v>
      </c>
      <c r="E2060" s="6" t="s">
        <v>55</v>
      </c>
      <c r="F2060" s="5" t="b">
        <v>0</v>
      </c>
      <c r="G2060" s="5" t="b">
        <v>0</v>
      </c>
      <c r="H2060" s="6" t="s">
        <v>9867</v>
      </c>
      <c r="I2060" s="6" t="s">
        <v>55</v>
      </c>
      <c r="J2060" s="5">
        <v>136.15</v>
      </c>
      <c r="K2060" s="5" t="b">
        <v>0</v>
      </c>
      <c r="L2060" s="6" t="s">
        <v>55</v>
      </c>
      <c r="M2060" s="6" t="s">
        <v>9868</v>
      </c>
      <c r="N2060" s="6" t="s">
        <v>6877</v>
      </c>
      <c r="O2060" s="5">
        <v>0.25</v>
      </c>
      <c r="P2060" s="6" t="s">
        <v>9869</v>
      </c>
      <c r="R2060" s="5">
        <v>8.9729149999999994E-2</v>
      </c>
      <c r="S2060" s="5">
        <v>2499</v>
      </c>
    </row>
    <row r="2061" spans="1:19" x14ac:dyDescent="0.25">
      <c r="A2061" s="5">
        <v>2500</v>
      </c>
      <c r="B2061" s="6" t="s">
        <v>9870</v>
      </c>
      <c r="C2061" s="6" t="s">
        <v>9871</v>
      </c>
      <c r="D2061" s="6" t="s">
        <v>55</v>
      </c>
      <c r="E2061" s="6" t="s">
        <v>55</v>
      </c>
      <c r="F2061" s="5" t="b">
        <v>0</v>
      </c>
      <c r="G2061" s="5" t="b">
        <v>0</v>
      </c>
      <c r="H2061" s="6" t="s">
        <v>9872</v>
      </c>
      <c r="I2061" s="6" t="s">
        <v>55</v>
      </c>
      <c r="J2061" s="5">
        <v>116.0732</v>
      </c>
      <c r="K2061" s="5" t="b">
        <v>0</v>
      </c>
      <c r="L2061" s="6" t="s">
        <v>55</v>
      </c>
      <c r="M2061" s="6" t="s">
        <v>9873</v>
      </c>
      <c r="N2061" s="6" t="s">
        <v>9874</v>
      </c>
      <c r="O2061" s="5">
        <v>1</v>
      </c>
      <c r="P2061" s="6" t="s">
        <v>9875</v>
      </c>
      <c r="R2061" s="5">
        <v>2.196561</v>
      </c>
      <c r="S2061" s="5">
        <v>2500</v>
      </c>
    </row>
    <row r="2062" spans="1:19" x14ac:dyDescent="0.25">
      <c r="A2062" s="5">
        <v>2501</v>
      </c>
      <c r="B2062" s="6" t="s">
        <v>9876</v>
      </c>
      <c r="C2062" s="6" t="s">
        <v>6774</v>
      </c>
      <c r="D2062" s="6" t="s">
        <v>55</v>
      </c>
      <c r="E2062" s="6" t="s">
        <v>55</v>
      </c>
      <c r="F2062" s="5" t="b">
        <v>0</v>
      </c>
      <c r="G2062" s="5" t="b">
        <v>0</v>
      </c>
      <c r="H2062" s="6" t="s">
        <v>9877</v>
      </c>
      <c r="I2062" s="6" t="s">
        <v>55</v>
      </c>
      <c r="J2062" s="5">
        <v>136.15</v>
      </c>
      <c r="K2062" s="5" t="b">
        <v>0</v>
      </c>
      <c r="L2062" s="6" t="s">
        <v>55</v>
      </c>
      <c r="M2062" s="6" t="s">
        <v>9878</v>
      </c>
      <c r="N2062" s="6" t="s">
        <v>6877</v>
      </c>
      <c r="O2062" s="5">
        <v>0.25</v>
      </c>
      <c r="P2062" s="6" t="s">
        <v>9879</v>
      </c>
      <c r="R2062" s="5">
        <v>11336.44</v>
      </c>
      <c r="S2062" s="5">
        <v>2501</v>
      </c>
    </row>
    <row r="2063" spans="1:19" x14ac:dyDescent="0.25">
      <c r="A2063" s="5">
        <v>2502</v>
      </c>
      <c r="B2063" s="6" t="s">
        <v>9880</v>
      </c>
      <c r="C2063" s="6" t="s">
        <v>9881</v>
      </c>
      <c r="D2063" s="6" t="s">
        <v>55</v>
      </c>
      <c r="E2063" s="6" t="s">
        <v>55</v>
      </c>
      <c r="F2063" s="5" t="b">
        <v>0</v>
      </c>
      <c r="G2063" s="5" t="b">
        <v>0</v>
      </c>
      <c r="H2063" s="6" t="s">
        <v>9882</v>
      </c>
      <c r="I2063" s="6" t="s">
        <v>55</v>
      </c>
      <c r="J2063" s="5">
        <v>136.15</v>
      </c>
      <c r="K2063" s="5" t="b">
        <v>0</v>
      </c>
      <c r="L2063" s="6" t="s">
        <v>55</v>
      </c>
      <c r="M2063" s="6" t="s">
        <v>9883</v>
      </c>
      <c r="N2063" s="6" t="s">
        <v>6877</v>
      </c>
      <c r="O2063" s="5">
        <v>0.25</v>
      </c>
      <c r="P2063" s="6" t="s">
        <v>9884</v>
      </c>
      <c r="R2063" s="5">
        <v>8468.4490000000005</v>
      </c>
      <c r="S2063" s="5">
        <v>2502</v>
      </c>
    </row>
    <row r="2064" spans="1:19" x14ac:dyDescent="0.25">
      <c r="A2064" s="5">
        <v>2503</v>
      </c>
      <c r="B2064" s="6" t="s">
        <v>9885</v>
      </c>
      <c r="C2064" s="6" t="s">
        <v>9886</v>
      </c>
      <c r="D2064" s="6" t="s">
        <v>55</v>
      </c>
      <c r="E2064" s="6" t="s">
        <v>55</v>
      </c>
      <c r="F2064" s="5" t="b">
        <v>0</v>
      </c>
      <c r="G2064" s="5" t="b">
        <v>0</v>
      </c>
      <c r="H2064" s="6" t="s">
        <v>9887</v>
      </c>
      <c r="I2064" s="6" t="s">
        <v>55</v>
      </c>
      <c r="J2064" s="5">
        <v>138.12260000000001</v>
      </c>
      <c r="K2064" s="5" t="b">
        <v>0</v>
      </c>
      <c r="L2064" s="6" t="s">
        <v>55</v>
      </c>
      <c r="M2064" s="6" t="s">
        <v>9888</v>
      </c>
      <c r="N2064" s="6" t="s">
        <v>9889</v>
      </c>
      <c r="O2064" s="5">
        <v>0.42857139999999999</v>
      </c>
      <c r="P2064" s="6" t="s">
        <v>9890</v>
      </c>
      <c r="R2064" s="5">
        <v>21685.38</v>
      </c>
      <c r="S2064" s="5">
        <v>2503</v>
      </c>
    </row>
    <row r="2065" spans="1:19" x14ac:dyDescent="0.25">
      <c r="A2065" s="5">
        <v>2504</v>
      </c>
      <c r="B2065" s="6" t="s">
        <v>9891</v>
      </c>
      <c r="C2065" s="6" t="s">
        <v>9892</v>
      </c>
      <c r="D2065" s="6" t="s">
        <v>55</v>
      </c>
      <c r="E2065" s="6" t="s">
        <v>55</v>
      </c>
      <c r="F2065" s="5" t="b">
        <v>0</v>
      </c>
      <c r="G2065" s="5" t="b">
        <v>0</v>
      </c>
      <c r="H2065" s="6" t="s">
        <v>9893</v>
      </c>
      <c r="I2065" s="6" t="s">
        <v>55</v>
      </c>
      <c r="J2065" s="5">
        <v>396.65499999999997</v>
      </c>
      <c r="K2065" s="5" t="b">
        <v>0</v>
      </c>
      <c r="L2065" s="6" t="s">
        <v>55</v>
      </c>
      <c r="M2065" s="6" t="s">
        <v>55</v>
      </c>
      <c r="N2065" s="6" t="s">
        <v>9894</v>
      </c>
      <c r="O2065" s="5">
        <v>3.5714290000000003E-2</v>
      </c>
      <c r="P2065" s="6" t="s">
        <v>55</v>
      </c>
      <c r="S2065" s="5">
        <v>2504</v>
      </c>
    </row>
    <row r="2066" spans="1:19" ht="25.5" x14ac:dyDescent="0.25">
      <c r="A2066" s="5">
        <v>2505</v>
      </c>
      <c r="B2066" s="6" t="s">
        <v>9895</v>
      </c>
      <c r="C2066" s="6" t="s">
        <v>9896</v>
      </c>
      <c r="D2066" s="6" t="s">
        <v>55</v>
      </c>
      <c r="E2066" s="6" t="s">
        <v>55</v>
      </c>
      <c r="F2066" s="5" t="b">
        <v>0</v>
      </c>
      <c r="G2066" s="5" t="b">
        <v>0</v>
      </c>
      <c r="H2066" s="6" t="s">
        <v>9897</v>
      </c>
      <c r="I2066" s="6" t="s">
        <v>55</v>
      </c>
      <c r="J2066" s="5">
        <v>258.36</v>
      </c>
      <c r="K2066" s="5" t="b">
        <v>0</v>
      </c>
      <c r="L2066" s="6" t="s">
        <v>55</v>
      </c>
      <c r="M2066" s="6" t="s">
        <v>9898</v>
      </c>
      <c r="N2066" s="6" t="s">
        <v>9899</v>
      </c>
      <c r="O2066" s="5">
        <v>0.28571429999999998</v>
      </c>
      <c r="P2066" s="6" t="s">
        <v>9900</v>
      </c>
      <c r="R2066" s="5">
        <v>6685.7430000000004</v>
      </c>
      <c r="S2066" s="5">
        <v>2505</v>
      </c>
    </row>
    <row r="2067" spans="1:19" x14ac:dyDescent="0.25">
      <c r="A2067" s="5">
        <v>2506</v>
      </c>
      <c r="B2067" s="6" t="s">
        <v>55</v>
      </c>
      <c r="C2067" s="6" t="s">
        <v>55</v>
      </c>
      <c r="D2067" s="6" t="s">
        <v>55</v>
      </c>
      <c r="E2067" s="6" t="s">
        <v>55</v>
      </c>
      <c r="F2067" s="5" t="b">
        <v>0</v>
      </c>
      <c r="G2067" s="5" t="b">
        <v>0</v>
      </c>
      <c r="H2067" s="6" t="s">
        <v>9901</v>
      </c>
      <c r="I2067" s="6" t="s">
        <v>5075</v>
      </c>
      <c r="J2067" s="5">
        <v>297.32</v>
      </c>
      <c r="K2067" s="5" t="b">
        <v>0</v>
      </c>
      <c r="L2067" s="6" t="s">
        <v>55</v>
      </c>
      <c r="M2067" s="6" t="s">
        <v>55</v>
      </c>
      <c r="N2067" s="6" t="s">
        <v>5075</v>
      </c>
      <c r="O2067" s="5">
        <v>0.1</v>
      </c>
      <c r="P2067" s="6" t="s">
        <v>55</v>
      </c>
      <c r="S2067" s="5">
        <v>2506</v>
      </c>
    </row>
    <row r="2068" spans="1:19" x14ac:dyDescent="0.25">
      <c r="A2068" s="5">
        <v>2507</v>
      </c>
      <c r="B2068" s="6" t="s">
        <v>55</v>
      </c>
      <c r="C2068" s="6" t="s">
        <v>55</v>
      </c>
      <c r="D2068" s="6" t="s">
        <v>55</v>
      </c>
      <c r="E2068" s="6" t="s">
        <v>55</v>
      </c>
      <c r="F2068" s="5" t="b">
        <v>0</v>
      </c>
      <c r="G2068" s="5" t="b">
        <v>0</v>
      </c>
      <c r="H2068" s="6" t="s">
        <v>9902</v>
      </c>
      <c r="I2068" s="6" t="s">
        <v>9903</v>
      </c>
      <c r="J2068" s="5">
        <v>400.74</v>
      </c>
      <c r="K2068" s="5" t="b">
        <v>0</v>
      </c>
      <c r="L2068" s="6" t="s">
        <v>55</v>
      </c>
      <c r="M2068" s="6" t="s">
        <v>55</v>
      </c>
      <c r="N2068" s="6" t="s">
        <v>9903</v>
      </c>
      <c r="P2068" s="6" t="s">
        <v>55</v>
      </c>
      <c r="S2068" s="5">
        <v>2507</v>
      </c>
    </row>
    <row r="2069" spans="1:19" x14ac:dyDescent="0.25">
      <c r="A2069" s="5">
        <v>2508</v>
      </c>
      <c r="B2069" s="6" t="s">
        <v>9904</v>
      </c>
      <c r="C2069" s="6" t="s">
        <v>9905</v>
      </c>
      <c r="D2069" s="6" t="s">
        <v>55</v>
      </c>
      <c r="E2069" s="6" t="s">
        <v>55</v>
      </c>
      <c r="F2069" s="5" t="b">
        <v>0</v>
      </c>
      <c r="G2069" s="5" t="b">
        <v>0</v>
      </c>
      <c r="H2069" s="6" t="s">
        <v>9906</v>
      </c>
      <c r="I2069" s="6" t="s">
        <v>9903</v>
      </c>
      <c r="J2069" s="5">
        <v>400.74</v>
      </c>
      <c r="K2069" s="5" t="b">
        <v>0</v>
      </c>
      <c r="L2069" s="6" t="s">
        <v>55</v>
      </c>
      <c r="M2069" s="6" t="s">
        <v>55</v>
      </c>
      <c r="N2069" s="6" t="s">
        <v>9903</v>
      </c>
      <c r="P2069" s="6" t="s">
        <v>55</v>
      </c>
      <c r="S2069" s="5">
        <v>2508</v>
      </c>
    </row>
    <row r="2070" spans="1:19" x14ac:dyDescent="0.25">
      <c r="A2070" s="5">
        <v>2509</v>
      </c>
      <c r="B2070" s="6" t="s">
        <v>55</v>
      </c>
      <c r="C2070" s="6" t="s">
        <v>55</v>
      </c>
      <c r="D2070" s="6" t="s">
        <v>55</v>
      </c>
      <c r="E2070" s="6" t="s">
        <v>55</v>
      </c>
      <c r="F2070" s="5" t="b">
        <v>0</v>
      </c>
      <c r="G2070" s="5" t="b">
        <v>0</v>
      </c>
      <c r="H2070" s="6" t="s">
        <v>9907</v>
      </c>
      <c r="I2070" s="6" t="s">
        <v>5058</v>
      </c>
      <c r="J2070" s="5">
        <v>223.23</v>
      </c>
      <c r="K2070" s="5" t="b">
        <v>0</v>
      </c>
      <c r="L2070" s="6" t="s">
        <v>55</v>
      </c>
      <c r="M2070" s="6" t="s">
        <v>55</v>
      </c>
      <c r="N2070" s="6" t="s">
        <v>5058</v>
      </c>
      <c r="O2070" s="5">
        <v>0.14285709999999999</v>
      </c>
      <c r="P2070" s="6" t="s">
        <v>55</v>
      </c>
      <c r="S2070" s="5">
        <v>2509</v>
      </c>
    </row>
    <row r="2071" spans="1:19" x14ac:dyDescent="0.25">
      <c r="A2071" s="5">
        <v>2510</v>
      </c>
      <c r="B2071" s="6" t="s">
        <v>55</v>
      </c>
      <c r="C2071" s="6" t="s">
        <v>55</v>
      </c>
      <c r="D2071" s="6" t="s">
        <v>55</v>
      </c>
      <c r="E2071" s="6" t="s">
        <v>55</v>
      </c>
      <c r="F2071" s="5" t="b">
        <v>0</v>
      </c>
      <c r="G2071" s="5" t="b">
        <v>0</v>
      </c>
      <c r="H2071" s="6" t="s">
        <v>9908</v>
      </c>
      <c r="I2071" s="6" t="s">
        <v>5075</v>
      </c>
      <c r="J2071" s="5">
        <v>297.32</v>
      </c>
      <c r="K2071" s="5" t="b">
        <v>0</v>
      </c>
      <c r="L2071" s="6" t="s">
        <v>55</v>
      </c>
      <c r="M2071" s="6" t="s">
        <v>55</v>
      </c>
      <c r="N2071" s="6" t="s">
        <v>5075</v>
      </c>
      <c r="O2071" s="5">
        <v>0.1</v>
      </c>
      <c r="P2071" s="6" t="s">
        <v>55</v>
      </c>
      <c r="S2071" s="5">
        <v>2510</v>
      </c>
    </row>
    <row r="2072" spans="1:19" x14ac:dyDescent="0.25">
      <c r="A2072" s="5">
        <v>2511</v>
      </c>
      <c r="B2072" s="6" t="s">
        <v>55</v>
      </c>
      <c r="C2072" s="6" t="s">
        <v>55</v>
      </c>
      <c r="D2072" s="6" t="s">
        <v>55</v>
      </c>
      <c r="E2072" s="6" t="s">
        <v>55</v>
      </c>
      <c r="F2072" s="5" t="b">
        <v>0</v>
      </c>
      <c r="G2072" s="5" t="b">
        <v>0</v>
      </c>
      <c r="H2072" s="6" t="s">
        <v>9909</v>
      </c>
      <c r="I2072" s="6" t="s">
        <v>55</v>
      </c>
      <c r="J2072" s="5">
        <v>262.48</v>
      </c>
      <c r="K2072" s="5" t="b">
        <v>0</v>
      </c>
      <c r="L2072" s="6" t="s">
        <v>55</v>
      </c>
      <c r="M2072" s="6" t="s">
        <v>55</v>
      </c>
      <c r="N2072" s="6" t="s">
        <v>55</v>
      </c>
      <c r="P2072" s="6" t="s">
        <v>55</v>
      </c>
      <c r="S2072" s="5">
        <v>2511</v>
      </c>
    </row>
    <row r="2073" spans="1:19" x14ac:dyDescent="0.25">
      <c r="A2073" s="5">
        <v>2512</v>
      </c>
      <c r="B2073" s="6" t="s">
        <v>55</v>
      </c>
      <c r="C2073" s="6" t="s">
        <v>55</v>
      </c>
      <c r="D2073" s="6" t="s">
        <v>55</v>
      </c>
      <c r="E2073" s="6" t="s">
        <v>55</v>
      </c>
      <c r="F2073" s="5" t="b">
        <v>0</v>
      </c>
      <c r="G2073" s="5" t="b">
        <v>0</v>
      </c>
      <c r="H2073" s="6" t="s">
        <v>9910</v>
      </c>
      <c r="I2073" s="6" t="s">
        <v>55</v>
      </c>
      <c r="J2073" s="5">
        <v>276.51</v>
      </c>
      <c r="K2073" s="5" t="b">
        <v>0</v>
      </c>
      <c r="L2073" s="6" t="s">
        <v>55</v>
      </c>
      <c r="M2073" s="6" t="s">
        <v>55</v>
      </c>
      <c r="N2073" s="6" t="s">
        <v>55</v>
      </c>
      <c r="P2073" s="6" t="s">
        <v>55</v>
      </c>
      <c r="S2073" s="5">
        <v>2512</v>
      </c>
    </row>
    <row r="2074" spans="1:19" x14ac:dyDescent="0.25">
      <c r="A2074" s="5">
        <v>2513</v>
      </c>
      <c r="B2074" s="6" t="s">
        <v>55</v>
      </c>
      <c r="C2074" s="6" t="s">
        <v>55</v>
      </c>
      <c r="D2074" s="6" t="s">
        <v>55</v>
      </c>
      <c r="E2074" s="6" t="s">
        <v>55</v>
      </c>
      <c r="F2074" s="5" t="b">
        <v>0</v>
      </c>
      <c r="G2074" s="5" t="b">
        <v>0</v>
      </c>
      <c r="H2074" s="6" t="s">
        <v>9911</v>
      </c>
      <c r="I2074" s="6" t="s">
        <v>55</v>
      </c>
      <c r="J2074" s="5">
        <v>290.54000000000002</v>
      </c>
      <c r="K2074" s="5" t="b">
        <v>0</v>
      </c>
      <c r="L2074" s="6" t="s">
        <v>55</v>
      </c>
      <c r="M2074" s="6" t="s">
        <v>55</v>
      </c>
      <c r="N2074" s="6" t="s">
        <v>55</v>
      </c>
      <c r="P2074" s="6" t="s">
        <v>55</v>
      </c>
      <c r="S2074" s="5">
        <v>2513</v>
      </c>
    </row>
    <row r="2075" spans="1:19" x14ac:dyDescent="0.25">
      <c r="A2075" s="5">
        <v>2514</v>
      </c>
      <c r="B2075" s="6" t="s">
        <v>55</v>
      </c>
      <c r="C2075" s="6" t="s">
        <v>55</v>
      </c>
      <c r="D2075" s="6" t="s">
        <v>55</v>
      </c>
      <c r="E2075" s="6" t="s">
        <v>55</v>
      </c>
      <c r="F2075" s="5" t="b">
        <v>0</v>
      </c>
      <c r="G2075" s="5" t="b">
        <v>0</v>
      </c>
      <c r="H2075" s="6" t="s">
        <v>9912</v>
      </c>
      <c r="I2075" s="6" t="s">
        <v>55</v>
      </c>
      <c r="J2075" s="5">
        <v>304.56</v>
      </c>
      <c r="K2075" s="5" t="b">
        <v>0</v>
      </c>
      <c r="L2075" s="6" t="s">
        <v>55</v>
      </c>
      <c r="M2075" s="6" t="s">
        <v>55</v>
      </c>
      <c r="N2075" s="6" t="s">
        <v>55</v>
      </c>
      <c r="P2075" s="6" t="s">
        <v>55</v>
      </c>
      <c r="S2075" s="5">
        <v>2514</v>
      </c>
    </row>
    <row r="2076" spans="1:19" x14ac:dyDescent="0.25">
      <c r="A2076" s="5">
        <v>2515</v>
      </c>
      <c r="B2076" s="6" t="s">
        <v>55</v>
      </c>
      <c r="C2076" s="6" t="s">
        <v>55</v>
      </c>
      <c r="D2076" s="6" t="s">
        <v>55</v>
      </c>
      <c r="E2076" s="6" t="s">
        <v>55</v>
      </c>
      <c r="F2076" s="5" t="b">
        <v>0</v>
      </c>
      <c r="G2076" s="5" t="b">
        <v>0</v>
      </c>
      <c r="H2076" s="6" t="s">
        <v>9913</v>
      </c>
      <c r="I2076" s="6" t="s">
        <v>55</v>
      </c>
      <c r="J2076" s="5">
        <v>288.51900000000001</v>
      </c>
      <c r="K2076" s="5" t="b">
        <v>0</v>
      </c>
      <c r="L2076" s="6" t="s">
        <v>55</v>
      </c>
      <c r="M2076" s="6" t="s">
        <v>55</v>
      </c>
      <c r="N2076" s="6" t="s">
        <v>55</v>
      </c>
      <c r="P2076" s="6" t="s">
        <v>55</v>
      </c>
      <c r="S2076" s="5">
        <v>2515</v>
      </c>
    </row>
    <row r="2077" spans="1:19" x14ac:dyDescent="0.25">
      <c r="A2077" s="5">
        <v>2516</v>
      </c>
      <c r="B2077" s="6" t="s">
        <v>55</v>
      </c>
      <c r="C2077" s="6" t="s">
        <v>55</v>
      </c>
      <c r="D2077" s="6" t="s">
        <v>55</v>
      </c>
      <c r="E2077" s="6" t="s">
        <v>55</v>
      </c>
      <c r="F2077" s="5" t="b">
        <v>0</v>
      </c>
      <c r="G2077" s="5" t="b">
        <v>0</v>
      </c>
      <c r="H2077" s="6" t="s">
        <v>9914</v>
      </c>
      <c r="I2077" s="6" t="s">
        <v>55</v>
      </c>
      <c r="J2077" s="5">
        <v>288.51900000000001</v>
      </c>
      <c r="K2077" s="5" t="b">
        <v>0</v>
      </c>
      <c r="L2077" s="6" t="s">
        <v>55</v>
      </c>
      <c r="M2077" s="6" t="s">
        <v>55</v>
      </c>
      <c r="N2077" s="6" t="s">
        <v>55</v>
      </c>
      <c r="P2077" s="6" t="s">
        <v>55</v>
      </c>
      <c r="S2077" s="5">
        <v>2516</v>
      </c>
    </row>
    <row r="2078" spans="1:19" x14ac:dyDescent="0.25">
      <c r="A2078" s="5">
        <v>2517</v>
      </c>
      <c r="B2078" s="6" t="s">
        <v>55</v>
      </c>
      <c r="C2078" s="6" t="s">
        <v>55</v>
      </c>
      <c r="D2078" s="6" t="s">
        <v>55</v>
      </c>
      <c r="E2078" s="6" t="s">
        <v>55</v>
      </c>
      <c r="F2078" s="5" t="b">
        <v>0</v>
      </c>
      <c r="G2078" s="5" t="b">
        <v>0</v>
      </c>
      <c r="H2078" s="6" t="s">
        <v>9915</v>
      </c>
      <c r="I2078" s="6" t="s">
        <v>55</v>
      </c>
      <c r="J2078" s="5">
        <v>302.54599999999999</v>
      </c>
      <c r="K2078" s="5" t="b">
        <v>0</v>
      </c>
      <c r="L2078" s="6" t="s">
        <v>55</v>
      </c>
      <c r="M2078" s="6" t="s">
        <v>55</v>
      </c>
      <c r="N2078" s="6" t="s">
        <v>55</v>
      </c>
      <c r="P2078" s="6" t="s">
        <v>55</v>
      </c>
      <c r="S2078" s="5">
        <v>2517</v>
      </c>
    </row>
    <row r="2079" spans="1:19" x14ac:dyDescent="0.25">
      <c r="A2079" s="5">
        <v>2518</v>
      </c>
      <c r="B2079" s="6" t="s">
        <v>55</v>
      </c>
      <c r="C2079" s="6" t="s">
        <v>55</v>
      </c>
      <c r="D2079" s="6" t="s">
        <v>55</v>
      </c>
      <c r="E2079" s="6" t="s">
        <v>55</v>
      </c>
      <c r="F2079" s="5" t="b">
        <v>0</v>
      </c>
      <c r="G2079" s="5" t="b">
        <v>0</v>
      </c>
      <c r="H2079" s="6" t="s">
        <v>9916</v>
      </c>
      <c r="I2079" s="6" t="s">
        <v>55</v>
      </c>
      <c r="J2079" s="5">
        <v>318.58999999999997</v>
      </c>
      <c r="K2079" s="5" t="b">
        <v>0</v>
      </c>
      <c r="L2079" s="6" t="s">
        <v>55</v>
      </c>
      <c r="M2079" s="6" t="s">
        <v>55</v>
      </c>
      <c r="N2079" s="6" t="s">
        <v>55</v>
      </c>
      <c r="P2079" s="6" t="s">
        <v>55</v>
      </c>
      <c r="S2079" s="5">
        <v>2518</v>
      </c>
    </row>
    <row r="2080" spans="1:19" x14ac:dyDescent="0.25">
      <c r="A2080" s="5">
        <v>2519</v>
      </c>
      <c r="B2080" s="6" t="s">
        <v>55</v>
      </c>
      <c r="C2080" s="6" t="s">
        <v>55</v>
      </c>
      <c r="D2080" s="6" t="s">
        <v>55</v>
      </c>
      <c r="E2080" s="6" t="s">
        <v>55</v>
      </c>
      <c r="F2080" s="5" t="b">
        <v>0</v>
      </c>
      <c r="G2080" s="5" t="b">
        <v>0</v>
      </c>
      <c r="H2080" s="6" t="s">
        <v>9917</v>
      </c>
      <c r="I2080" s="6" t="s">
        <v>55</v>
      </c>
      <c r="J2080" s="5">
        <v>332.61599999999999</v>
      </c>
      <c r="K2080" s="5" t="b">
        <v>0</v>
      </c>
      <c r="L2080" s="6" t="s">
        <v>55</v>
      </c>
      <c r="M2080" s="6" t="s">
        <v>55</v>
      </c>
      <c r="N2080" s="6" t="s">
        <v>55</v>
      </c>
      <c r="P2080" s="6" t="s">
        <v>55</v>
      </c>
      <c r="S2080" s="5">
        <v>2519</v>
      </c>
    </row>
    <row r="2081" spans="1:19" x14ac:dyDescent="0.25">
      <c r="A2081" s="5">
        <v>2520</v>
      </c>
      <c r="B2081" s="6" t="s">
        <v>55</v>
      </c>
      <c r="C2081" s="6" t="s">
        <v>55</v>
      </c>
      <c r="D2081" s="6" t="s">
        <v>55</v>
      </c>
      <c r="E2081" s="6" t="s">
        <v>55</v>
      </c>
      <c r="F2081" s="5" t="b">
        <v>0</v>
      </c>
      <c r="G2081" s="5" t="b">
        <v>0</v>
      </c>
      <c r="H2081" s="6" t="s">
        <v>9918</v>
      </c>
      <c r="I2081" s="6" t="s">
        <v>55</v>
      </c>
      <c r="J2081" s="5">
        <v>346.65</v>
      </c>
      <c r="K2081" s="5" t="b">
        <v>0</v>
      </c>
      <c r="L2081" s="6" t="s">
        <v>55</v>
      </c>
      <c r="M2081" s="6" t="s">
        <v>55</v>
      </c>
      <c r="N2081" s="6" t="s">
        <v>55</v>
      </c>
      <c r="P2081" s="6" t="s">
        <v>55</v>
      </c>
      <c r="S2081" s="5">
        <v>2520</v>
      </c>
    </row>
    <row r="2082" spans="1:19" x14ac:dyDescent="0.25">
      <c r="A2082" s="5">
        <v>2521</v>
      </c>
      <c r="B2082" s="6" t="s">
        <v>55</v>
      </c>
      <c r="C2082" s="6" t="s">
        <v>55</v>
      </c>
      <c r="D2082" s="6" t="s">
        <v>55</v>
      </c>
      <c r="E2082" s="6" t="s">
        <v>55</v>
      </c>
      <c r="F2082" s="5" t="b">
        <v>0</v>
      </c>
      <c r="G2082" s="5" t="b">
        <v>0</v>
      </c>
      <c r="H2082" s="6" t="s">
        <v>9919</v>
      </c>
      <c r="I2082" s="6" t="s">
        <v>55</v>
      </c>
      <c r="J2082" s="5">
        <v>360.67</v>
      </c>
      <c r="K2082" s="5" t="b">
        <v>0</v>
      </c>
      <c r="L2082" s="6" t="s">
        <v>55</v>
      </c>
      <c r="M2082" s="6" t="s">
        <v>55</v>
      </c>
      <c r="N2082" s="6" t="s">
        <v>55</v>
      </c>
      <c r="P2082" s="6" t="s">
        <v>55</v>
      </c>
      <c r="S2082" s="5">
        <v>2521</v>
      </c>
    </row>
    <row r="2083" spans="1:19" x14ac:dyDescent="0.25">
      <c r="A2083" s="5">
        <v>2522</v>
      </c>
      <c r="B2083" s="6" t="s">
        <v>55</v>
      </c>
      <c r="C2083" s="6" t="s">
        <v>55</v>
      </c>
      <c r="D2083" s="6" t="s">
        <v>55</v>
      </c>
      <c r="E2083" s="6" t="s">
        <v>55</v>
      </c>
      <c r="F2083" s="5" t="b">
        <v>0</v>
      </c>
      <c r="G2083" s="5" t="b">
        <v>0</v>
      </c>
      <c r="H2083" s="6" t="s">
        <v>9920</v>
      </c>
      <c r="I2083" s="6" t="s">
        <v>55</v>
      </c>
      <c r="J2083" s="5">
        <v>360.67</v>
      </c>
      <c r="K2083" s="5" t="b">
        <v>0</v>
      </c>
      <c r="L2083" s="6" t="s">
        <v>55</v>
      </c>
      <c r="M2083" s="6" t="s">
        <v>55</v>
      </c>
      <c r="N2083" s="6" t="s">
        <v>55</v>
      </c>
      <c r="P2083" s="6" t="s">
        <v>55</v>
      </c>
      <c r="S2083" s="5">
        <v>2522</v>
      </c>
    </row>
    <row r="2084" spans="1:19" x14ac:dyDescent="0.25">
      <c r="A2084" s="5">
        <v>2523</v>
      </c>
      <c r="B2084" s="6" t="s">
        <v>55</v>
      </c>
      <c r="C2084" s="6" t="s">
        <v>55</v>
      </c>
      <c r="D2084" s="6" t="s">
        <v>55</v>
      </c>
      <c r="E2084" s="6" t="s">
        <v>55</v>
      </c>
      <c r="F2084" s="5" t="b">
        <v>0</v>
      </c>
      <c r="G2084" s="5" t="b">
        <v>0</v>
      </c>
      <c r="H2084" s="6" t="s">
        <v>9921</v>
      </c>
      <c r="I2084" s="6" t="s">
        <v>55</v>
      </c>
      <c r="J2084" s="5">
        <v>360.67</v>
      </c>
      <c r="K2084" s="5" t="b">
        <v>0</v>
      </c>
      <c r="L2084" s="6" t="s">
        <v>55</v>
      </c>
      <c r="M2084" s="6" t="s">
        <v>55</v>
      </c>
      <c r="N2084" s="6" t="s">
        <v>55</v>
      </c>
      <c r="P2084" s="6" t="s">
        <v>55</v>
      </c>
      <c r="S2084" s="5">
        <v>2523</v>
      </c>
    </row>
    <row r="2085" spans="1:19" x14ac:dyDescent="0.25">
      <c r="A2085" s="5">
        <v>2524</v>
      </c>
      <c r="B2085" s="6" t="s">
        <v>55</v>
      </c>
      <c r="C2085" s="6" t="s">
        <v>55</v>
      </c>
      <c r="D2085" s="6" t="s">
        <v>55</v>
      </c>
      <c r="E2085" s="6" t="s">
        <v>55</v>
      </c>
      <c r="F2085" s="5" t="b">
        <v>0</v>
      </c>
      <c r="G2085" s="5" t="b">
        <v>0</v>
      </c>
      <c r="H2085" s="6" t="s">
        <v>9922</v>
      </c>
      <c r="I2085" s="6" t="s">
        <v>55</v>
      </c>
      <c r="J2085" s="5">
        <v>372.68099999999998</v>
      </c>
      <c r="K2085" s="5" t="b">
        <v>0</v>
      </c>
      <c r="L2085" s="6" t="s">
        <v>55</v>
      </c>
      <c r="M2085" s="6" t="s">
        <v>55</v>
      </c>
      <c r="N2085" s="6" t="s">
        <v>55</v>
      </c>
      <c r="P2085" s="6" t="s">
        <v>55</v>
      </c>
      <c r="S2085" s="5">
        <v>2524</v>
      </c>
    </row>
    <row r="2086" spans="1:19" x14ac:dyDescent="0.25">
      <c r="A2086" s="5">
        <v>2525</v>
      </c>
      <c r="B2086" s="6" t="s">
        <v>55</v>
      </c>
      <c r="C2086" s="6" t="s">
        <v>55</v>
      </c>
      <c r="D2086" s="6" t="s">
        <v>55</v>
      </c>
      <c r="E2086" s="6" t="s">
        <v>55</v>
      </c>
      <c r="F2086" s="5" t="b">
        <v>0</v>
      </c>
      <c r="G2086" s="5" t="b">
        <v>0</v>
      </c>
      <c r="H2086" s="6" t="s">
        <v>9923</v>
      </c>
      <c r="I2086" s="6" t="s">
        <v>55</v>
      </c>
      <c r="J2086" s="5">
        <v>370.66500000000002</v>
      </c>
      <c r="K2086" s="5" t="b">
        <v>0</v>
      </c>
      <c r="L2086" s="6" t="s">
        <v>55</v>
      </c>
      <c r="M2086" s="6" t="s">
        <v>55</v>
      </c>
      <c r="N2086" s="6" t="s">
        <v>55</v>
      </c>
      <c r="P2086" s="6" t="s">
        <v>55</v>
      </c>
      <c r="S2086" s="5">
        <v>2525</v>
      </c>
    </row>
    <row r="2087" spans="1:19" x14ac:dyDescent="0.25">
      <c r="A2087" s="5">
        <v>2526</v>
      </c>
      <c r="B2087" s="6" t="s">
        <v>55</v>
      </c>
      <c r="C2087" s="6" t="s">
        <v>55</v>
      </c>
      <c r="D2087" s="6" t="s">
        <v>55</v>
      </c>
      <c r="E2087" s="6" t="s">
        <v>55</v>
      </c>
      <c r="F2087" s="5" t="b">
        <v>0</v>
      </c>
      <c r="G2087" s="5" t="b">
        <v>0</v>
      </c>
      <c r="H2087" s="6" t="s">
        <v>9924</v>
      </c>
      <c r="I2087" s="6" t="s">
        <v>55</v>
      </c>
      <c r="J2087" s="5">
        <v>370.66500000000002</v>
      </c>
      <c r="K2087" s="5" t="b">
        <v>0</v>
      </c>
      <c r="L2087" s="6" t="s">
        <v>55</v>
      </c>
      <c r="M2087" s="6" t="s">
        <v>55</v>
      </c>
      <c r="N2087" s="6" t="s">
        <v>55</v>
      </c>
      <c r="P2087" s="6" t="s">
        <v>55</v>
      </c>
      <c r="S2087" s="5">
        <v>2526</v>
      </c>
    </row>
    <row r="2088" spans="1:19" x14ac:dyDescent="0.25">
      <c r="A2088" s="5">
        <v>2527</v>
      </c>
      <c r="B2088" s="6" t="s">
        <v>55</v>
      </c>
      <c r="C2088" s="6" t="s">
        <v>55</v>
      </c>
      <c r="D2088" s="6" t="s">
        <v>55</v>
      </c>
      <c r="E2088" s="6" t="s">
        <v>55</v>
      </c>
      <c r="F2088" s="5" t="b">
        <v>0</v>
      </c>
      <c r="G2088" s="5" t="b">
        <v>0</v>
      </c>
      <c r="H2088" s="6" t="s">
        <v>9925</v>
      </c>
      <c r="I2088" s="6" t="s">
        <v>55</v>
      </c>
      <c r="J2088" s="5">
        <v>372.68099999999998</v>
      </c>
      <c r="K2088" s="5" t="b">
        <v>0</v>
      </c>
      <c r="L2088" s="6" t="s">
        <v>55</v>
      </c>
      <c r="M2088" s="6" t="s">
        <v>55</v>
      </c>
      <c r="N2088" s="6" t="s">
        <v>55</v>
      </c>
      <c r="P2088" s="6" t="s">
        <v>55</v>
      </c>
      <c r="S2088" s="5">
        <v>2527</v>
      </c>
    </row>
    <row r="2089" spans="1:19" x14ac:dyDescent="0.25">
      <c r="A2089" s="5">
        <v>2528</v>
      </c>
      <c r="B2089" s="6" t="s">
        <v>55</v>
      </c>
      <c r="C2089" s="6" t="s">
        <v>55</v>
      </c>
      <c r="D2089" s="6" t="s">
        <v>55</v>
      </c>
      <c r="E2089" s="6" t="s">
        <v>55</v>
      </c>
      <c r="F2089" s="5" t="b">
        <v>0</v>
      </c>
      <c r="G2089" s="5" t="b">
        <v>0</v>
      </c>
      <c r="H2089" s="6" t="s">
        <v>9926</v>
      </c>
      <c r="I2089" s="6" t="s">
        <v>55</v>
      </c>
      <c r="J2089" s="5">
        <v>372.68099999999998</v>
      </c>
      <c r="K2089" s="5" t="b">
        <v>0</v>
      </c>
      <c r="L2089" s="6" t="s">
        <v>55</v>
      </c>
      <c r="M2089" s="6" t="s">
        <v>55</v>
      </c>
      <c r="N2089" s="6" t="s">
        <v>55</v>
      </c>
      <c r="P2089" s="6" t="s">
        <v>55</v>
      </c>
      <c r="S2089" s="5">
        <v>2528</v>
      </c>
    </row>
    <row r="2090" spans="1:19" x14ac:dyDescent="0.25">
      <c r="A2090" s="5">
        <v>2529</v>
      </c>
      <c r="B2090" s="6" t="s">
        <v>55</v>
      </c>
      <c r="C2090" s="6" t="s">
        <v>55</v>
      </c>
      <c r="D2090" s="6" t="s">
        <v>55</v>
      </c>
      <c r="E2090" s="6" t="s">
        <v>55</v>
      </c>
      <c r="F2090" s="5" t="b">
        <v>0</v>
      </c>
      <c r="G2090" s="5" t="b">
        <v>0</v>
      </c>
      <c r="H2090" s="6" t="s">
        <v>9927</v>
      </c>
      <c r="I2090" s="6" t="s">
        <v>55</v>
      </c>
      <c r="J2090" s="5">
        <v>386.71</v>
      </c>
      <c r="K2090" s="5" t="b">
        <v>0</v>
      </c>
      <c r="L2090" s="6" t="s">
        <v>55</v>
      </c>
      <c r="M2090" s="6" t="s">
        <v>55</v>
      </c>
      <c r="N2090" s="6" t="s">
        <v>55</v>
      </c>
      <c r="P2090" s="6" t="s">
        <v>55</v>
      </c>
      <c r="S2090" s="5">
        <v>2529</v>
      </c>
    </row>
    <row r="2091" spans="1:19" x14ac:dyDescent="0.25">
      <c r="A2091" s="5">
        <v>2530</v>
      </c>
      <c r="B2091" s="6" t="s">
        <v>55</v>
      </c>
      <c r="C2091" s="6" t="s">
        <v>55</v>
      </c>
      <c r="D2091" s="6" t="s">
        <v>55</v>
      </c>
      <c r="E2091" s="6" t="s">
        <v>55</v>
      </c>
      <c r="F2091" s="5" t="b">
        <v>0</v>
      </c>
      <c r="G2091" s="5" t="b">
        <v>0</v>
      </c>
      <c r="H2091" s="6" t="s">
        <v>9928</v>
      </c>
      <c r="I2091" s="6" t="s">
        <v>55</v>
      </c>
      <c r="J2091" s="5">
        <v>386.71</v>
      </c>
      <c r="K2091" s="5" t="b">
        <v>0</v>
      </c>
      <c r="L2091" s="6" t="s">
        <v>55</v>
      </c>
      <c r="M2091" s="6" t="s">
        <v>55</v>
      </c>
      <c r="N2091" s="6" t="s">
        <v>55</v>
      </c>
      <c r="P2091" s="6" t="s">
        <v>55</v>
      </c>
      <c r="S2091" s="5">
        <v>2530</v>
      </c>
    </row>
    <row r="2092" spans="1:19" x14ac:dyDescent="0.25">
      <c r="A2092" s="5">
        <v>2531</v>
      </c>
      <c r="B2092" s="6" t="s">
        <v>55</v>
      </c>
      <c r="C2092" s="6" t="s">
        <v>55</v>
      </c>
      <c r="D2092" s="6" t="s">
        <v>55</v>
      </c>
      <c r="E2092" s="6" t="s">
        <v>55</v>
      </c>
      <c r="F2092" s="5" t="b">
        <v>0</v>
      </c>
      <c r="G2092" s="5" t="b">
        <v>0</v>
      </c>
      <c r="H2092" s="6" t="s">
        <v>9929</v>
      </c>
      <c r="I2092" s="6" t="s">
        <v>55</v>
      </c>
      <c r="J2092" s="5">
        <v>386.71</v>
      </c>
      <c r="K2092" s="5" t="b">
        <v>0</v>
      </c>
      <c r="L2092" s="6" t="s">
        <v>55</v>
      </c>
      <c r="M2092" s="6" t="s">
        <v>55</v>
      </c>
      <c r="N2092" s="6" t="s">
        <v>55</v>
      </c>
      <c r="P2092" s="6" t="s">
        <v>55</v>
      </c>
      <c r="S2092" s="5">
        <v>2531</v>
      </c>
    </row>
    <row r="2093" spans="1:19" x14ac:dyDescent="0.25">
      <c r="A2093" s="5">
        <v>2532</v>
      </c>
      <c r="B2093" s="6" t="s">
        <v>55</v>
      </c>
      <c r="C2093" s="6" t="s">
        <v>55</v>
      </c>
      <c r="D2093" s="6" t="s">
        <v>55</v>
      </c>
      <c r="E2093" s="6" t="s">
        <v>55</v>
      </c>
      <c r="F2093" s="5" t="b">
        <v>0</v>
      </c>
      <c r="G2093" s="5" t="b">
        <v>0</v>
      </c>
      <c r="H2093" s="6" t="s">
        <v>9930</v>
      </c>
      <c r="I2093" s="6" t="s">
        <v>55</v>
      </c>
      <c r="J2093" s="5">
        <v>386.70800000000003</v>
      </c>
      <c r="K2093" s="5" t="b">
        <v>0</v>
      </c>
      <c r="L2093" s="6" t="s">
        <v>55</v>
      </c>
      <c r="M2093" s="6" t="s">
        <v>55</v>
      </c>
      <c r="N2093" s="6" t="s">
        <v>55</v>
      </c>
      <c r="P2093" s="6" t="s">
        <v>55</v>
      </c>
      <c r="S2093" s="5">
        <v>2532</v>
      </c>
    </row>
    <row r="2094" spans="1:19" x14ac:dyDescent="0.25">
      <c r="A2094" s="5">
        <v>2533</v>
      </c>
      <c r="B2094" s="6" t="s">
        <v>55</v>
      </c>
      <c r="C2094" s="6" t="s">
        <v>55</v>
      </c>
      <c r="D2094" s="6" t="s">
        <v>55</v>
      </c>
      <c r="E2094" s="6" t="s">
        <v>55</v>
      </c>
      <c r="F2094" s="5" t="b">
        <v>0</v>
      </c>
      <c r="G2094" s="5" t="b">
        <v>0</v>
      </c>
      <c r="H2094" s="6" t="s">
        <v>9931</v>
      </c>
      <c r="I2094" s="6" t="s">
        <v>55</v>
      </c>
      <c r="J2094" s="5">
        <v>386.70800000000003</v>
      </c>
      <c r="K2094" s="5" t="b">
        <v>0</v>
      </c>
      <c r="L2094" s="6" t="s">
        <v>55</v>
      </c>
      <c r="M2094" s="6" t="s">
        <v>55</v>
      </c>
      <c r="N2094" s="6" t="s">
        <v>55</v>
      </c>
      <c r="P2094" s="6" t="s">
        <v>55</v>
      </c>
      <c r="S2094" s="5">
        <v>2533</v>
      </c>
    </row>
    <row r="2095" spans="1:19" x14ac:dyDescent="0.25">
      <c r="A2095" s="5">
        <v>2534</v>
      </c>
      <c r="B2095" s="6" t="s">
        <v>55</v>
      </c>
      <c r="C2095" s="6" t="s">
        <v>55</v>
      </c>
      <c r="D2095" s="6" t="s">
        <v>55</v>
      </c>
      <c r="E2095" s="6" t="s">
        <v>55</v>
      </c>
      <c r="F2095" s="5" t="b">
        <v>0</v>
      </c>
      <c r="G2095" s="5" t="b">
        <v>0</v>
      </c>
      <c r="H2095" s="6" t="s">
        <v>9932</v>
      </c>
      <c r="I2095" s="6" t="s">
        <v>55</v>
      </c>
      <c r="J2095" s="5">
        <v>400.73500000000001</v>
      </c>
      <c r="K2095" s="5" t="b">
        <v>0</v>
      </c>
      <c r="L2095" s="6" t="s">
        <v>55</v>
      </c>
      <c r="M2095" s="6" t="s">
        <v>55</v>
      </c>
      <c r="N2095" s="6" t="s">
        <v>55</v>
      </c>
      <c r="P2095" s="6" t="s">
        <v>55</v>
      </c>
      <c r="S2095" s="5">
        <v>2534</v>
      </c>
    </row>
    <row r="2096" spans="1:19" x14ac:dyDescent="0.25">
      <c r="A2096" s="5">
        <v>2535</v>
      </c>
      <c r="B2096" s="6" t="s">
        <v>55</v>
      </c>
      <c r="C2096" s="6" t="s">
        <v>55</v>
      </c>
      <c r="D2096" s="6" t="s">
        <v>55</v>
      </c>
      <c r="E2096" s="6" t="s">
        <v>55</v>
      </c>
      <c r="F2096" s="5" t="b">
        <v>0</v>
      </c>
      <c r="G2096" s="5" t="b">
        <v>0</v>
      </c>
      <c r="H2096" s="6" t="s">
        <v>9933</v>
      </c>
      <c r="I2096" s="6" t="s">
        <v>55</v>
      </c>
      <c r="J2096" s="5">
        <v>384.69200000000001</v>
      </c>
      <c r="K2096" s="5" t="b">
        <v>0</v>
      </c>
      <c r="L2096" s="6" t="s">
        <v>55</v>
      </c>
      <c r="M2096" s="6" t="s">
        <v>55</v>
      </c>
      <c r="N2096" s="6" t="s">
        <v>55</v>
      </c>
      <c r="P2096" s="6" t="s">
        <v>55</v>
      </c>
      <c r="S2096" s="5">
        <v>2535</v>
      </c>
    </row>
    <row r="2097" spans="1:19" x14ac:dyDescent="0.25">
      <c r="A2097" s="5">
        <v>2536</v>
      </c>
      <c r="B2097" s="6" t="s">
        <v>55</v>
      </c>
      <c r="C2097" s="6" t="s">
        <v>55</v>
      </c>
      <c r="D2097" s="6" t="s">
        <v>55</v>
      </c>
      <c r="E2097" s="6" t="s">
        <v>55</v>
      </c>
      <c r="F2097" s="5" t="b">
        <v>0</v>
      </c>
      <c r="G2097" s="5" t="b">
        <v>0</v>
      </c>
      <c r="H2097" s="6" t="s">
        <v>9934</v>
      </c>
      <c r="I2097" s="6" t="s">
        <v>55</v>
      </c>
      <c r="J2097" s="5">
        <v>386.70800000000003</v>
      </c>
      <c r="K2097" s="5" t="b">
        <v>0</v>
      </c>
      <c r="L2097" s="6" t="s">
        <v>55</v>
      </c>
      <c r="M2097" s="6" t="s">
        <v>55</v>
      </c>
      <c r="N2097" s="6" t="s">
        <v>55</v>
      </c>
      <c r="P2097" s="6" t="s">
        <v>55</v>
      </c>
      <c r="S2097" s="5">
        <v>2536</v>
      </c>
    </row>
    <row r="2098" spans="1:19" x14ac:dyDescent="0.25">
      <c r="A2098" s="5">
        <v>2537</v>
      </c>
      <c r="B2098" s="6" t="s">
        <v>55</v>
      </c>
      <c r="C2098" s="6" t="s">
        <v>55</v>
      </c>
      <c r="D2098" s="6" t="s">
        <v>55</v>
      </c>
      <c r="E2098" s="6" t="s">
        <v>55</v>
      </c>
      <c r="F2098" s="5" t="b">
        <v>0</v>
      </c>
      <c r="G2098" s="5" t="b">
        <v>0</v>
      </c>
      <c r="H2098" s="6" t="s">
        <v>9935</v>
      </c>
      <c r="I2098" s="6" t="s">
        <v>55</v>
      </c>
      <c r="J2098" s="5">
        <v>386.70800000000003</v>
      </c>
      <c r="K2098" s="5" t="b">
        <v>0</v>
      </c>
      <c r="L2098" s="6" t="s">
        <v>55</v>
      </c>
      <c r="M2098" s="6" t="s">
        <v>55</v>
      </c>
      <c r="N2098" s="6" t="s">
        <v>55</v>
      </c>
      <c r="P2098" s="6" t="s">
        <v>55</v>
      </c>
      <c r="S2098" s="5">
        <v>2537</v>
      </c>
    </row>
    <row r="2099" spans="1:19" x14ac:dyDescent="0.25">
      <c r="A2099" s="5">
        <v>2538</v>
      </c>
      <c r="B2099" s="6" t="s">
        <v>55</v>
      </c>
      <c r="C2099" s="6" t="s">
        <v>55</v>
      </c>
      <c r="D2099" s="6" t="s">
        <v>55</v>
      </c>
      <c r="E2099" s="6" t="s">
        <v>55</v>
      </c>
      <c r="F2099" s="5" t="b">
        <v>0</v>
      </c>
      <c r="G2099" s="5" t="b">
        <v>0</v>
      </c>
      <c r="H2099" s="6" t="s">
        <v>9936</v>
      </c>
      <c r="I2099" s="6" t="s">
        <v>55</v>
      </c>
      <c r="J2099" s="5">
        <v>398.71899999999999</v>
      </c>
      <c r="K2099" s="5" t="b">
        <v>0</v>
      </c>
      <c r="L2099" s="6" t="s">
        <v>55</v>
      </c>
      <c r="M2099" s="6" t="s">
        <v>55</v>
      </c>
      <c r="N2099" s="6" t="s">
        <v>55</v>
      </c>
      <c r="P2099" s="6" t="s">
        <v>55</v>
      </c>
      <c r="S2099" s="5">
        <v>2538</v>
      </c>
    </row>
    <row r="2100" spans="1:19" x14ac:dyDescent="0.25">
      <c r="A2100" s="5">
        <v>2539</v>
      </c>
      <c r="B2100" s="6" t="s">
        <v>55</v>
      </c>
      <c r="C2100" s="6" t="s">
        <v>55</v>
      </c>
      <c r="D2100" s="6" t="s">
        <v>55</v>
      </c>
      <c r="E2100" s="6" t="s">
        <v>55</v>
      </c>
      <c r="F2100" s="5" t="b">
        <v>0</v>
      </c>
      <c r="G2100" s="5" t="b">
        <v>0</v>
      </c>
      <c r="H2100" s="6" t="s">
        <v>9937</v>
      </c>
      <c r="I2100" s="6" t="s">
        <v>55</v>
      </c>
      <c r="J2100" s="5">
        <v>412.74599999999998</v>
      </c>
      <c r="K2100" s="5" t="b">
        <v>0</v>
      </c>
      <c r="L2100" s="6" t="s">
        <v>55</v>
      </c>
      <c r="M2100" s="6" t="s">
        <v>55</v>
      </c>
      <c r="N2100" s="6" t="s">
        <v>55</v>
      </c>
      <c r="P2100" s="6" t="s">
        <v>55</v>
      </c>
      <c r="S2100" s="5">
        <v>2539</v>
      </c>
    </row>
    <row r="2101" spans="1:19" x14ac:dyDescent="0.25">
      <c r="A2101" s="5">
        <v>2540</v>
      </c>
      <c r="B2101" s="6" t="s">
        <v>55</v>
      </c>
      <c r="C2101" s="6" t="s">
        <v>55</v>
      </c>
      <c r="D2101" s="6" t="s">
        <v>55</v>
      </c>
      <c r="E2101" s="6" t="s">
        <v>55</v>
      </c>
      <c r="F2101" s="5" t="b">
        <v>0</v>
      </c>
      <c r="G2101" s="5" t="b">
        <v>0</v>
      </c>
      <c r="H2101" s="6" t="s">
        <v>9938</v>
      </c>
      <c r="I2101" s="6" t="s">
        <v>55</v>
      </c>
      <c r="J2101" s="5">
        <v>412.74599999999998</v>
      </c>
      <c r="K2101" s="5" t="b">
        <v>0</v>
      </c>
      <c r="L2101" s="6" t="s">
        <v>55</v>
      </c>
      <c r="M2101" s="6" t="s">
        <v>55</v>
      </c>
      <c r="N2101" s="6" t="s">
        <v>55</v>
      </c>
      <c r="P2101" s="6" t="s">
        <v>55</v>
      </c>
      <c r="S2101" s="5">
        <v>2540</v>
      </c>
    </row>
    <row r="2102" spans="1:19" x14ac:dyDescent="0.25">
      <c r="A2102" s="5">
        <v>2541</v>
      </c>
      <c r="B2102" s="6" t="s">
        <v>55</v>
      </c>
      <c r="C2102" s="6" t="s">
        <v>55</v>
      </c>
      <c r="D2102" s="6" t="s">
        <v>55</v>
      </c>
      <c r="E2102" s="6" t="s">
        <v>55</v>
      </c>
      <c r="F2102" s="5" t="b">
        <v>0</v>
      </c>
      <c r="G2102" s="5" t="b">
        <v>0</v>
      </c>
      <c r="H2102" s="6" t="s">
        <v>9939</v>
      </c>
      <c r="I2102" s="6" t="s">
        <v>55</v>
      </c>
      <c r="J2102" s="5">
        <v>440.8</v>
      </c>
      <c r="K2102" s="5" t="b">
        <v>0</v>
      </c>
      <c r="L2102" s="6" t="s">
        <v>55</v>
      </c>
      <c r="M2102" s="6" t="s">
        <v>55</v>
      </c>
      <c r="N2102" s="6" t="s">
        <v>55</v>
      </c>
      <c r="P2102" s="6" t="s">
        <v>55</v>
      </c>
      <c r="S2102" s="5">
        <v>2541</v>
      </c>
    </row>
    <row r="2103" spans="1:19" x14ac:dyDescent="0.25">
      <c r="A2103" s="5">
        <v>2542</v>
      </c>
      <c r="B2103" s="6" t="s">
        <v>55</v>
      </c>
      <c r="C2103" s="6" t="s">
        <v>55</v>
      </c>
      <c r="D2103" s="6" t="s">
        <v>55</v>
      </c>
      <c r="E2103" s="6" t="s">
        <v>55</v>
      </c>
      <c r="F2103" s="5" t="b">
        <v>0</v>
      </c>
      <c r="G2103" s="5" t="b">
        <v>0</v>
      </c>
      <c r="H2103" s="6" t="s">
        <v>9940</v>
      </c>
      <c r="I2103" s="6" t="s">
        <v>55</v>
      </c>
      <c r="J2103" s="5">
        <v>440.8</v>
      </c>
      <c r="K2103" s="5" t="b">
        <v>0</v>
      </c>
      <c r="L2103" s="6" t="s">
        <v>55</v>
      </c>
      <c r="M2103" s="6" t="s">
        <v>55</v>
      </c>
      <c r="N2103" s="6" t="s">
        <v>55</v>
      </c>
      <c r="P2103" s="6" t="s">
        <v>55</v>
      </c>
      <c r="S2103" s="5">
        <v>2542</v>
      </c>
    </row>
    <row r="2104" spans="1:19" x14ac:dyDescent="0.25">
      <c r="A2104" s="5">
        <v>2543</v>
      </c>
      <c r="B2104" s="6" t="s">
        <v>55</v>
      </c>
      <c r="C2104" s="6" t="s">
        <v>55</v>
      </c>
      <c r="D2104" s="6" t="s">
        <v>55</v>
      </c>
      <c r="E2104" s="6" t="s">
        <v>55</v>
      </c>
      <c r="F2104" s="5" t="b">
        <v>0</v>
      </c>
      <c r="G2104" s="5" t="b">
        <v>0</v>
      </c>
      <c r="H2104" s="6" t="s">
        <v>9941</v>
      </c>
      <c r="I2104" s="6" t="s">
        <v>55</v>
      </c>
      <c r="J2104" s="5">
        <v>454.827</v>
      </c>
      <c r="K2104" s="5" t="b">
        <v>0</v>
      </c>
      <c r="L2104" s="6" t="s">
        <v>55</v>
      </c>
      <c r="M2104" s="6" t="s">
        <v>55</v>
      </c>
      <c r="N2104" s="6" t="s">
        <v>55</v>
      </c>
      <c r="P2104" s="6" t="s">
        <v>55</v>
      </c>
      <c r="S2104" s="5">
        <v>2543</v>
      </c>
    </row>
    <row r="2105" spans="1:19" x14ac:dyDescent="0.25">
      <c r="A2105" s="5">
        <v>2544</v>
      </c>
      <c r="B2105" s="6" t="s">
        <v>55</v>
      </c>
      <c r="C2105" s="6" t="s">
        <v>55</v>
      </c>
      <c r="D2105" s="6" t="s">
        <v>55</v>
      </c>
      <c r="E2105" s="6" t="s">
        <v>55</v>
      </c>
      <c r="F2105" s="5" t="b">
        <v>0</v>
      </c>
      <c r="G2105" s="5" t="b">
        <v>0</v>
      </c>
      <c r="H2105" s="6" t="s">
        <v>9942</v>
      </c>
      <c r="I2105" s="6" t="s">
        <v>55</v>
      </c>
      <c r="J2105" s="5">
        <v>454.827</v>
      </c>
      <c r="K2105" s="5" t="b">
        <v>0</v>
      </c>
      <c r="L2105" s="6" t="s">
        <v>55</v>
      </c>
      <c r="M2105" s="6" t="s">
        <v>55</v>
      </c>
      <c r="N2105" s="6" t="s">
        <v>55</v>
      </c>
      <c r="P2105" s="6" t="s">
        <v>55</v>
      </c>
      <c r="S2105" s="5">
        <v>2544</v>
      </c>
    </row>
    <row r="2106" spans="1:19" x14ac:dyDescent="0.25">
      <c r="A2106" s="5">
        <v>2545</v>
      </c>
      <c r="B2106" s="6" t="s">
        <v>55</v>
      </c>
      <c r="C2106" s="6" t="s">
        <v>55</v>
      </c>
      <c r="D2106" s="6" t="s">
        <v>55</v>
      </c>
      <c r="E2106" s="6" t="s">
        <v>55</v>
      </c>
      <c r="F2106" s="5" t="b">
        <v>0</v>
      </c>
      <c r="G2106" s="5" t="b">
        <v>0</v>
      </c>
      <c r="H2106" s="6" t="s">
        <v>9943</v>
      </c>
      <c r="I2106" s="6" t="s">
        <v>55</v>
      </c>
      <c r="J2106" s="5">
        <v>468.85399999999998</v>
      </c>
      <c r="K2106" s="5" t="b">
        <v>0</v>
      </c>
      <c r="L2106" s="6" t="s">
        <v>55</v>
      </c>
      <c r="M2106" s="6" t="s">
        <v>55</v>
      </c>
      <c r="N2106" s="6" t="s">
        <v>55</v>
      </c>
      <c r="P2106" s="6" t="s">
        <v>55</v>
      </c>
      <c r="S2106" s="5">
        <v>2545</v>
      </c>
    </row>
    <row r="2107" spans="1:19" x14ac:dyDescent="0.25">
      <c r="A2107" s="5">
        <v>2546</v>
      </c>
      <c r="B2107" s="6" t="s">
        <v>55</v>
      </c>
      <c r="C2107" s="6" t="s">
        <v>55</v>
      </c>
      <c r="D2107" s="6" t="s">
        <v>55</v>
      </c>
      <c r="E2107" s="6" t="s">
        <v>55</v>
      </c>
      <c r="F2107" s="5" t="b">
        <v>0</v>
      </c>
      <c r="G2107" s="5" t="b">
        <v>0</v>
      </c>
      <c r="H2107" s="6" t="s">
        <v>9944</v>
      </c>
      <c r="I2107" s="6" t="s">
        <v>55</v>
      </c>
      <c r="J2107" s="5">
        <v>468.85399999999998</v>
      </c>
      <c r="K2107" s="5" t="b">
        <v>0</v>
      </c>
      <c r="L2107" s="6" t="s">
        <v>55</v>
      </c>
      <c r="M2107" s="6" t="s">
        <v>55</v>
      </c>
      <c r="N2107" s="6" t="s">
        <v>55</v>
      </c>
      <c r="P2107" s="6" t="s">
        <v>55</v>
      </c>
      <c r="S2107" s="5">
        <v>2546</v>
      </c>
    </row>
    <row r="2108" spans="1:19" x14ac:dyDescent="0.25">
      <c r="A2108" s="5">
        <v>2547</v>
      </c>
      <c r="B2108" s="6" t="s">
        <v>55</v>
      </c>
      <c r="C2108" s="6" t="s">
        <v>55</v>
      </c>
      <c r="D2108" s="6" t="s">
        <v>55</v>
      </c>
      <c r="E2108" s="6" t="s">
        <v>55</v>
      </c>
      <c r="F2108" s="5" t="b">
        <v>0</v>
      </c>
      <c r="G2108" s="5" t="b">
        <v>0</v>
      </c>
      <c r="H2108" s="6" t="s">
        <v>9945</v>
      </c>
      <c r="I2108" s="6" t="s">
        <v>55</v>
      </c>
      <c r="J2108" s="5">
        <v>482.88099999999997</v>
      </c>
      <c r="K2108" s="5" t="b">
        <v>0</v>
      </c>
      <c r="L2108" s="6" t="s">
        <v>55</v>
      </c>
      <c r="M2108" s="6" t="s">
        <v>55</v>
      </c>
      <c r="N2108" s="6" t="s">
        <v>55</v>
      </c>
      <c r="P2108" s="6" t="s">
        <v>55</v>
      </c>
      <c r="S2108" s="5">
        <v>2547</v>
      </c>
    </row>
    <row r="2109" spans="1:19" x14ac:dyDescent="0.25">
      <c r="A2109" s="5">
        <v>2548</v>
      </c>
      <c r="B2109" s="6" t="s">
        <v>55</v>
      </c>
      <c r="C2109" s="6" t="s">
        <v>55</v>
      </c>
      <c r="D2109" s="6" t="s">
        <v>55</v>
      </c>
      <c r="E2109" s="6" t="s">
        <v>55</v>
      </c>
      <c r="F2109" s="5" t="b">
        <v>0</v>
      </c>
      <c r="G2109" s="5" t="b">
        <v>0</v>
      </c>
      <c r="H2109" s="6" t="s">
        <v>9946</v>
      </c>
      <c r="I2109" s="6" t="s">
        <v>55</v>
      </c>
      <c r="J2109" s="5">
        <v>482.88099999999997</v>
      </c>
      <c r="K2109" s="5" t="b">
        <v>0</v>
      </c>
      <c r="L2109" s="6" t="s">
        <v>55</v>
      </c>
      <c r="M2109" s="6" t="s">
        <v>55</v>
      </c>
      <c r="N2109" s="6" t="s">
        <v>55</v>
      </c>
      <c r="P2109" s="6" t="s">
        <v>55</v>
      </c>
      <c r="S2109" s="5">
        <v>2548</v>
      </c>
    </row>
    <row r="2110" spans="1:19" x14ac:dyDescent="0.25">
      <c r="A2110" s="5">
        <v>2549</v>
      </c>
      <c r="B2110" s="6" t="s">
        <v>55</v>
      </c>
      <c r="C2110" s="6" t="s">
        <v>55</v>
      </c>
      <c r="D2110" s="6" t="s">
        <v>55</v>
      </c>
      <c r="E2110" s="6" t="s">
        <v>55</v>
      </c>
      <c r="F2110" s="5" t="b">
        <v>0</v>
      </c>
      <c r="G2110" s="5" t="b">
        <v>0</v>
      </c>
      <c r="H2110" s="6" t="s">
        <v>9947</v>
      </c>
      <c r="I2110" s="6" t="s">
        <v>55</v>
      </c>
      <c r="J2110" s="5">
        <v>370.66500000000002</v>
      </c>
      <c r="K2110" s="5" t="b">
        <v>0</v>
      </c>
      <c r="L2110" s="6" t="s">
        <v>55</v>
      </c>
      <c r="M2110" s="6" t="s">
        <v>55</v>
      </c>
      <c r="N2110" s="6" t="s">
        <v>5426</v>
      </c>
      <c r="P2110" s="6" t="s">
        <v>55</v>
      </c>
      <c r="S2110" s="5">
        <v>2549</v>
      </c>
    </row>
    <row r="2111" spans="1:19" x14ac:dyDescent="0.25">
      <c r="A2111" s="5">
        <v>2550</v>
      </c>
      <c r="B2111" s="6" t="s">
        <v>9948</v>
      </c>
      <c r="C2111" s="6" t="s">
        <v>9949</v>
      </c>
      <c r="D2111" s="6" t="s">
        <v>55</v>
      </c>
      <c r="E2111" s="6" t="s">
        <v>55</v>
      </c>
      <c r="F2111" s="5" t="b">
        <v>0</v>
      </c>
      <c r="G2111" s="5" t="b">
        <v>0</v>
      </c>
      <c r="H2111" s="6" t="s">
        <v>9950</v>
      </c>
      <c r="I2111" s="6" t="s">
        <v>9903</v>
      </c>
      <c r="J2111" s="5">
        <v>400.74</v>
      </c>
      <c r="K2111" s="5" t="b">
        <v>0</v>
      </c>
      <c r="L2111" s="6" t="s">
        <v>55</v>
      </c>
      <c r="M2111" s="6" t="s">
        <v>55</v>
      </c>
      <c r="N2111" s="6" t="s">
        <v>9903</v>
      </c>
      <c r="P2111" s="6" t="s">
        <v>55</v>
      </c>
      <c r="S2111" s="5">
        <v>2550</v>
      </c>
    </row>
    <row r="2112" spans="1:19" x14ac:dyDescent="0.25">
      <c r="A2112" s="5">
        <v>2551</v>
      </c>
      <c r="B2112" s="6" t="s">
        <v>9951</v>
      </c>
      <c r="C2112" s="6" t="s">
        <v>9952</v>
      </c>
      <c r="D2112" s="6" t="s">
        <v>55</v>
      </c>
      <c r="E2112" s="6" t="s">
        <v>55</v>
      </c>
      <c r="F2112" s="5" t="b">
        <v>0</v>
      </c>
      <c r="G2112" s="5" t="b">
        <v>0</v>
      </c>
      <c r="H2112" s="6" t="s">
        <v>9953</v>
      </c>
      <c r="I2112" s="6" t="s">
        <v>5968</v>
      </c>
      <c r="J2112" s="5">
        <v>386.71</v>
      </c>
      <c r="K2112" s="5" t="b">
        <v>0</v>
      </c>
      <c r="L2112" s="6" t="s">
        <v>55</v>
      </c>
      <c r="M2112" s="6" t="s">
        <v>55</v>
      </c>
      <c r="N2112" s="6" t="s">
        <v>5968</v>
      </c>
      <c r="P2112" s="6" t="s">
        <v>55</v>
      </c>
      <c r="S2112" s="5">
        <v>2551</v>
      </c>
    </row>
    <row r="2113" spans="1:19" x14ac:dyDescent="0.25">
      <c r="A2113" s="5">
        <v>2552</v>
      </c>
      <c r="B2113" s="6" t="s">
        <v>9954</v>
      </c>
      <c r="C2113" s="6" t="s">
        <v>9955</v>
      </c>
      <c r="D2113" s="6" t="s">
        <v>55</v>
      </c>
      <c r="E2113" s="6" t="s">
        <v>55</v>
      </c>
      <c r="F2113" s="5" t="b">
        <v>0</v>
      </c>
      <c r="G2113" s="5" t="b">
        <v>0</v>
      </c>
      <c r="H2113" s="6" t="s">
        <v>9956</v>
      </c>
      <c r="I2113" s="6" t="s">
        <v>9903</v>
      </c>
      <c r="J2113" s="5">
        <v>400.74</v>
      </c>
      <c r="K2113" s="5" t="b">
        <v>0</v>
      </c>
      <c r="L2113" s="6" t="s">
        <v>55</v>
      </c>
      <c r="M2113" s="6" t="s">
        <v>55</v>
      </c>
      <c r="N2113" s="6" t="s">
        <v>9903</v>
      </c>
      <c r="P2113" s="6" t="s">
        <v>55</v>
      </c>
      <c r="S2113" s="5">
        <v>2552</v>
      </c>
    </row>
    <row r="2114" spans="1:19" x14ac:dyDescent="0.25">
      <c r="A2114" s="5">
        <v>2553</v>
      </c>
      <c r="B2114" s="6" t="s">
        <v>9957</v>
      </c>
      <c r="C2114" s="6" t="s">
        <v>9958</v>
      </c>
      <c r="D2114" s="6" t="s">
        <v>55</v>
      </c>
      <c r="E2114" s="6" t="s">
        <v>55</v>
      </c>
      <c r="F2114" s="5" t="b">
        <v>0</v>
      </c>
      <c r="G2114" s="5" t="b">
        <v>0</v>
      </c>
      <c r="H2114" s="6" t="s">
        <v>9959</v>
      </c>
      <c r="I2114" s="6" t="s">
        <v>9960</v>
      </c>
      <c r="J2114" s="5">
        <v>426.78</v>
      </c>
      <c r="K2114" s="5" t="b">
        <v>0</v>
      </c>
      <c r="L2114" s="6" t="s">
        <v>55</v>
      </c>
      <c r="M2114" s="6" t="s">
        <v>9961</v>
      </c>
      <c r="N2114" s="6" t="s">
        <v>9960</v>
      </c>
      <c r="P2114" s="6" t="s">
        <v>55</v>
      </c>
      <c r="S2114" s="5">
        <v>2553</v>
      </c>
    </row>
    <row r="2115" spans="1:19" x14ac:dyDescent="0.25">
      <c r="A2115" s="5">
        <v>2554</v>
      </c>
      <c r="B2115" s="6" t="s">
        <v>9962</v>
      </c>
      <c r="C2115" s="6" t="s">
        <v>9963</v>
      </c>
      <c r="D2115" s="6" t="s">
        <v>55</v>
      </c>
      <c r="E2115" s="6" t="s">
        <v>55</v>
      </c>
      <c r="F2115" s="5" t="b">
        <v>0</v>
      </c>
      <c r="G2115" s="5" t="b">
        <v>0</v>
      </c>
      <c r="H2115" s="6" t="s">
        <v>9964</v>
      </c>
      <c r="I2115" s="6" t="s">
        <v>9960</v>
      </c>
      <c r="J2115" s="5">
        <v>426.78</v>
      </c>
      <c r="K2115" s="5" t="b">
        <v>0</v>
      </c>
      <c r="L2115" s="6" t="s">
        <v>55</v>
      </c>
      <c r="M2115" s="6" t="s">
        <v>9965</v>
      </c>
      <c r="N2115" s="6" t="s">
        <v>9960</v>
      </c>
      <c r="P2115" s="6" t="s">
        <v>55</v>
      </c>
      <c r="S2115" s="5">
        <v>2554</v>
      </c>
    </row>
    <row r="2116" spans="1:19" ht="38.25" x14ac:dyDescent="0.25">
      <c r="A2116" s="5">
        <v>2555</v>
      </c>
      <c r="B2116" s="6" t="s">
        <v>9966</v>
      </c>
      <c r="C2116" s="6" t="s">
        <v>9967</v>
      </c>
      <c r="D2116" s="6" t="s">
        <v>55</v>
      </c>
      <c r="E2116" s="6" t="s">
        <v>55</v>
      </c>
      <c r="F2116" s="5" t="b">
        <v>0</v>
      </c>
      <c r="G2116" s="5" t="b">
        <v>1</v>
      </c>
      <c r="H2116" s="6" t="s">
        <v>9968</v>
      </c>
      <c r="I2116" s="6" t="s">
        <v>5022</v>
      </c>
      <c r="J2116" s="5">
        <v>247.25</v>
      </c>
      <c r="K2116" s="5" t="b">
        <v>0</v>
      </c>
      <c r="L2116" s="6" t="s">
        <v>55</v>
      </c>
      <c r="M2116" s="6" t="s">
        <v>9969</v>
      </c>
      <c r="N2116" s="6" t="s">
        <v>5022</v>
      </c>
      <c r="O2116" s="5">
        <v>0.125</v>
      </c>
      <c r="P2116" s="6" t="s">
        <v>9970</v>
      </c>
      <c r="R2116" s="5">
        <v>66258.100000000006</v>
      </c>
      <c r="S2116" s="5">
        <v>2555</v>
      </c>
    </row>
    <row r="2117" spans="1:19" ht="25.5" x14ac:dyDescent="0.25">
      <c r="A2117" s="5">
        <v>2556</v>
      </c>
      <c r="B2117" s="6" t="s">
        <v>9971</v>
      </c>
      <c r="C2117" s="6" t="s">
        <v>9972</v>
      </c>
      <c r="D2117" s="6" t="s">
        <v>55</v>
      </c>
      <c r="E2117" s="6" t="s">
        <v>55</v>
      </c>
      <c r="F2117" s="5" t="b">
        <v>0</v>
      </c>
      <c r="G2117" s="5" t="b">
        <v>1</v>
      </c>
      <c r="H2117" s="6" t="s">
        <v>9973</v>
      </c>
      <c r="I2117" s="6" t="s">
        <v>9974</v>
      </c>
      <c r="J2117" s="5">
        <v>211.22</v>
      </c>
      <c r="K2117" s="5" t="b">
        <v>0</v>
      </c>
      <c r="L2117" s="6" t="s">
        <v>55</v>
      </c>
      <c r="M2117" s="6" t="s">
        <v>9975</v>
      </c>
      <c r="N2117" s="6" t="s">
        <v>9974</v>
      </c>
      <c r="O2117" s="5">
        <v>0.15384619999999999</v>
      </c>
      <c r="P2117" s="6" t="s">
        <v>9976</v>
      </c>
      <c r="R2117" s="5">
        <v>3664.1579999999999</v>
      </c>
      <c r="S2117" s="5">
        <v>2556</v>
      </c>
    </row>
    <row r="2118" spans="1:19" x14ac:dyDescent="0.25">
      <c r="A2118" s="5">
        <v>2557</v>
      </c>
      <c r="B2118" s="6" t="s">
        <v>9977</v>
      </c>
      <c r="C2118" s="6" t="s">
        <v>9978</v>
      </c>
      <c r="D2118" s="6" t="s">
        <v>55</v>
      </c>
      <c r="E2118" s="6" t="s">
        <v>55</v>
      </c>
      <c r="F2118" s="5" t="b">
        <v>0</v>
      </c>
      <c r="G2118" s="5" t="b">
        <v>0</v>
      </c>
      <c r="H2118" s="6" t="s">
        <v>9979</v>
      </c>
      <c r="I2118" s="6" t="s">
        <v>6982</v>
      </c>
      <c r="J2118" s="5">
        <v>372.68</v>
      </c>
      <c r="K2118" s="5" t="b">
        <v>0</v>
      </c>
      <c r="L2118" s="6" t="s">
        <v>55</v>
      </c>
      <c r="M2118" s="6" t="s">
        <v>55</v>
      </c>
      <c r="N2118" s="6" t="s">
        <v>6982</v>
      </c>
      <c r="P2118" s="6" t="s">
        <v>55</v>
      </c>
      <c r="S2118" s="5">
        <v>2557</v>
      </c>
    </row>
    <row r="2119" spans="1:19" x14ac:dyDescent="0.25">
      <c r="A2119" s="5">
        <v>2558</v>
      </c>
      <c r="B2119" s="6" t="s">
        <v>9980</v>
      </c>
      <c r="C2119" s="6" t="s">
        <v>9981</v>
      </c>
      <c r="D2119" s="6" t="s">
        <v>55</v>
      </c>
      <c r="E2119" s="6" t="s">
        <v>55</v>
      </c>
      <c r="F2119" s="5" t="b">
        <v>0</v>
      </c>
      <c r="G2119" s="5" t="b">
        <v>0</v>
      </c>
      <c r="H2119" s="6" t="s">
        <v>9982</v>
      </c>
      <c r="I2119" s="6" t="s">
        <v>6982</v>
      </c>
      <c r="J2119" s="5">
        <v>372.68</v>
      </c>
      <c r="K2119" s="5" t="b">
        <v>0</v>
      </c>
      <c r="L2119" s="6" t="s">
        <v>55</v>
      </c>
      <c r="M2119" s="6" t="s">
        <v>55</v>
      </c>
      <c r="N2119" s="6" t="s">
        <v>6982</v>
      </c>
      <c r="P2119" s="6" t="s">
        <v>55</v>
      </c>
      <c r="S2119" s="5">
        <v>2558</v>
      </c>
    </row>
    <row r="2120" spans="1:19" x14ac:dyDescent="0.25">
      <c r="A2120" s="5">
        <v>2559</v>
      </c>
      <c r="B2120" s="6" t="s">
        <v>9983</v>
      </c>
      <c r="C2120" s="6" t="s">
        <v>9984</v>
      </c>
      <c r="D2120" s="6" t="s">
        <v>55</v>
      </c>
      <c r="E2120" s="6" t="s">
        <v>55</v>
      </c>
      <c r="F2120" s="5" t="b">
        <v>0</v>
      </c>
      <c r="G2120" s="5" t="b">
        <v>0</v>
      </c>
      <c r="H2120" s="6" t="s">
        <v>9985</v>
      </c>
      <c r="I2120" s="6" t="s">
        <v>4728</v>
      </c>
      <c r="J2120" s="5">
        <v>216.28</v>
      </c>
      <c r="K2120" s="5" t="b">
        <v>0</v>
      </c>
      <c r="L2120" s="6" t="s">
        <v>55</v>
      </c>
      <c r="M2120" s="6" t="s">
        <v>9986</v>
      </c>
      <c r="N2120" s="6" t="s">
        <v>4728</v>
      </c>
      <c r="P2120" s="6" t="s">
        <v>55</v>
      </c>
      <c r="Q2120" s="5">
        <v>1.5869999999999999E-5</v>
      </c>
      <c r="S2120" s="5">
        <v>2559</v>
      </c>
    </row>
    <row r="2121" spans="1:19" x14ac:dyDescent="0.25">
      <c r="A2121" s="5">
        <v>2560</v>
      </c>
      <c r="B2121" s="6" t="s">
        <v>6203</v>
      </c>
      <c r="C2121" s="6" t="s">
        <v>6204</v>
      </c>
      <c r="D2121" s="6" t="s">
        <v>55</v>
      </c>
      <c r="E2121" s="6" t="s">
        <v>55</v>
      </c>
      <c r="F2121" s="5" t="b">
        <v>0</v>
      </c>
      <c r="G2121" s="5" t="b">
        <v>0</v>
      </c>
      <c r="H2121" s="6" t="s">
        <v>9987</v>
      </c>
      <c r="I2121" s="6" t="s">
        <v>183</v>
      </c>
      <c r="J2121" s="5">
        <v>112.21299999999999</v>
      </c>
      <c r="K2121" s="5" t="b">
        <v>0</v>
      </c>
      <c r="L2121" s="6" t="s">
        <v>55</v>
      </c>
      <c r="M2121" s="6" t="s">
        <v>55</v>
      </c>
      <c r="N2121" s="6" t="s">
        <v>183</v>
      </c>
      <c r="P2121" s="6" t="s">
        <v>55</v>
      </c>
      <c r="Q2121" s="5">
        <v>1906</v>
      </c>
      <c r="S2121" s="5">
        <v>2560</v>
      </c>
    </row>
    <row r="2122" spans="1:19" x14ac:dyDescent="0.25">
      <c r="A2122" s="5">
        <v>2561</v>
      </c>
      <c r="B2122" s="6" t="s">
        <v>9988</v>
      </c>
      <c r="C2122" s="6" t="s">
        <v>9989</v>
      </c>
      <c r="D2122" s="6" t="s">
        <v>55</v>
      </c>
      <c r="E2122" s="6" t="s">
        <v>55</v>
      </c>
      <c r="F2122" s="5" t="b">
        <v>0</v>
      </c>
      <c r="G2122" s="5" t="b">
        <v>0</v>
      </c>
      <c r="H2122" s="6" t="s">
        <v>9990</v>
      </c>
      <c r="I2122" s="6" t="s">
        <v>485</v>
      </c>
      <c r="J2122" s="5">
        <v>88.11</v>
      </c>
      <c r="K2122" s="5" t="b">
        <v>0</v>
      </c>
      <c r="L2122" s="6" t="s">
        <v>55</v>
      </c>
      <c r="M2122" s="6" t="s">
        <v>9991</v>
      </c>
      <c r="N2122" s="6" t="s">
        <v>485</v>
      </c>
      <c r="O2122" s="5">
        <v>0.5</v>
      </c>
      <c r="P2122" s="6" t="s">
        <v>9992</v>
      </c>
      <c r="R2122" s="5">
        <v>17592660</v>
      </c>
      <c r="S2122" s="5">
        <v>2561</v>
      </c>
    </row>
    <row r="2123" spans="1:19" x14ac:dyDescent="0.25">
      <c r="A2123" s="5">
        <v>2562</v>
      </c>
      <c r="B2123" s="6" t="s">
        <v>9993</v>
      </c>
      <c r="C2123" s="6" t="s">
        <v>9994</v>
      </c>
      <c r="D2123" s="6" t="s">
        <v>55</v>
      </c>
      <c r="E2123" s="6" t="s">
        <v>55</v>
      </c>
      <c r="F2123" s="5" t="b">
        <v>0</v>
      </c>
      <c r="G2123" s="5" t="b">
        <v>0</v>
      </c>
      <c r="H2123" s="6" t="s">
        <v>9995</v>
      </c>
      <c r="I2123" s="6" t="s">
        <v>1200</v>
      </c>
      <c r="J2123" s="5">
        <v>70.09</v>
      </c>
      <c r="K2123" s="5" t="b">
        <v>0</v>
      </c>
      <c r="L2123" s="6" t="s">
        <v>55</v>
      </c>
      <c r="M2123" s="6" t="s">
        <v>9996</v>
      </c>
      <c r="N2123" s="6" t="s">
        <v>1200</v>
      </c>
      <c r="O2123" s="5">
        <v>0.25</v>
      </c>
      <c r="P2123" s="6" t="s">
        <v>9997</v>
      </c>
      <c r="Q2123" s="5">
        <v>12170</v>
      </c>
      <c r="R2123" s="5">
        <v>17592660</v>
      </c>
      <c r="S2123" s="5">
        <v>2562</v>
      </c>
    </row>
    <row r="2124" spans="1:19" x14ac:dyDescent="0.25">
      <c r="A2124" s="5">
        <v>2563</v>
      </c>
      <c r="B2124" s="6" t="s">
        <v>6640</v>
      </c>
      <c r="C2124" s="6" t="s">
        <v>6641</v>
      </c>
      <c r="D2124" s="6" t="s">
        <v>55</v>
      </c>
      <c r="E2124" s="6" t="s">
        <v>55</v>
      </c>
      <c r="F2124" s="5" t="b">
        <v>0</v>
      </c>
      <c r="G2124" s="5" t="b">
        <v>0</v>
      </c>
      <c r="H2124" s="6" t="s">
        <v>9998</v>
      </c>
      <c r="I2124" s="6" t="s">
        <v>2263</v>
      </c>
      <c r="J2124" s="5">
        <v>100.16</v>
      </c>
      <c r="K2124" s="5" t="b">
        <v>0</v>
      </c>
      <c r="L2124" s="6" t="s">
        <v>55</v>
      </c>
      <c r="M2124" s="6" t="s">
        <v>6643</v>
      </c>
      <c r="N2124" s="6" t="s">
        <v>2263</v>
      </c>
      <c r="O2124" s="5">
        <v>0.1666667</v>
      </c>
      <c r="P2124" s="6" t="s">
        <v>6644</v>
      </c>
      <c r="Q2124" s="5">
        <v>4480</v>
      </c>
      <c r="R2124" s="5">
        <v>17592660</v>
      </c>
      <c r="S2124" s="5">
        <v>2563</v>
      </c>
    </row>
    <row r="2125" spans="1:19" ht="25.5" x14ac:dyDescent="0.25">
      <c r="A2125" s="5">
        <v>2564</v>
      </c>
      <c r="B2125" s="6" t="s">
        <v>9999</v>
      </c>
      <c r="C2125" s="6" t="s">
        <v>10000</v>
      </c>
      <c r="D2125" s="6" t="s">
        <v>55</v>
      </c>
      <c r="E2125" s="6" t="s">
        <v>55</v>
      </c>
      <c r="F2125" s="5" t="b">
        <v>0</v>
      </c>
      <c r="G2125" s="5" t="b">
        <v>0</v>
      </c>
      <c r="H2125" s="6" t="s">
        <v>10001</v>
      </c>
      <c r="I2125" s="6" t="s">
        <v>3059</v>
      </c>
      <c r="J2125" s="5">
        <v>86.13</v>
      </c>
      <c r="K2125" s="5" t="b">
        <v>0</v>
      </c>
      <c r="L2125" s="6" t="s">
        <v>55</v>
      </c>
      <c r="M2125" s="6" t="s">
        <v>10002</v>
      </c>
      <c r="N2125" s="6" t="s">
        <v>3059</v>
      </c>
      <c r="O2125" s="5">
        <v>0.2</v>
      </c>
      <c r="P2125" s="6" t="s">
        <v>10003</v>
      </c>
      <c r="Q2125" s="5">
        <v>7266</v>
      </c>
      <c r="R2125" s="5">
        <v>7076.6580000000004</v>
      </c>
      <c r="S2125" s="5">
        <v>2564</v>
      </c>
    </row>
    <row r="2126" spans="1:19" x14ac:dyDescent="0.25">
      <c r="A2126" s="5">
        <v>2565</v>
      </c>
      <c r="B2126" s="6" t="s">
        <v>10004</v>
      </c>
      <c r="C2126" s="6" t="s">
        <v>10005</v>
      </c>
      <c r="D2126" s="6" t="s">
        <v>55</v>
      </c>
      <c r="E2126" s="6" t="s">
        <v>55</v>
      </c>
      <c r="F2126" s="5" t="b">
        <v>0</v>
      </c>
      <c r="G2126" s="5" t="b">
        <v>0</v>
      </c>
      <c r="H2126" s="6" t="s">
        <v>10006</v>
      </c>
      <c r="I2126" s="6" t="s">
        <v>3059</v>
      </c>
      <c r="J2126" s="5">
        <v>86.13</v>
      </c>
      <c r="K2126" s="5" t="b">
        <v>0</v>
      </c>
      <c r="L2126" s="6" t="s">
        <v>55</v>
      </c>
      <c r="M2126" s="6" t="s">
        <v>10007</v>
      </c>
      <c r="N2126" s="6" t="s">
        <v>3059</v>
      </c>
      <c r="O2126" s="5">
        <v>0.2</v>
      </c>
      <c r="P2126" s="6" t="s">
        <v>10008</v>
      </c>
      <c r="R2126" s="5">
        <v>66258.100000000006</v>
      </c>
      <c r="S2126" s="5">
        <v>2565</v>
      </c>
    </row>
    <row r="2127" spans="1:19" ht="25.5" x14ac:dyDescent="0.25">
      <c r="A2127" s="5">
        <v>2566</v>
      </c>
      <c r="B2127" s="6" t="s">
        <v>10009</v>
      </c>
      <c r="C2127" s="6" t="s">
        <v>10010</v>
      </c>
      <c r="D2127" s="6" t="s">
        <v>55</v>
      </c>
      <c r="E2127" s="6" t="s">
        <v>55</v>
      </c>
      <c r="F2127" s="5" t="b">
        <v>0</v>
      </c>
      <c r="G2127" s="5" t="b">
        <v>0</v>
      </c>
      <c r="H2127" s="6" t="s">
        <v>10011</v>
      </c>
      <c r="I2127" s="6" t="s">
        <v>3059</v>
      </c>
      <c r="J2127" s="5">
        <v>86.13</v>
      </c>
      <c r="K2127" s="5" t="b">
        <v>0</v>
      </c>
      <c r="L2127" s="6" t="s">
        <v>55</v>
      </c>
      <c r="M2127" s="6" t="s">
        <v>55</v>
      </c>
      <c r="N2127" s="6" t="s">
        <v>10012</v>
      </c>
      <c r="O2127" s="5">
        <v>0.2</v>
      </c>
      <c r="P2127" s="6" t="s">
        <v>55</v>
      </c>
      <c r="Q2127" s="5">
        <v>7266</v>
      </c>
      <c r="S2127" s="5">
        <v>2566</v>
      </c>
    </row>
    <row r="2128" spans="1:19" x14ac:dyDescent="0.25">
      <c r="A2128" s="5">
        <v>2567</v>
      </c>
      <c r="B2128" s="6" t="s">
        <v>10013</v>
      </c>
      <c r="C2128" s="6" t="s">
        <v>10014</v>
      </c>
      <c r="D2128" s="6" t="s">
        <v>55</v>
      </c>
      <c r="E2128" s="6" t="s">
        <v>55</v>
      </c>
      <c r="F2128" s="5" t="b">
        <v>0</v>
      </c>
      <c r="G2128" s="5" t="b">
        <v>0</v>
      </c>
      <c r="H2128" s="6" t="s">
        <v>10015</v>
      </c>
      <c r="I2128" s="6" t="s">
        <v>183</v>
      </c>
      <c r="J2128" s="5">
        <v>112.22</v>
      </c>
      <c r="K2128" s="5" t="b">
        <v>0</v>
      </c>
      <c r="L2128" s="6" t="s">
        <v>55</v>
      </c>
      <c r="M2128" s="6" t="s">
        <v>10016</v>
      </c>
      <c r="N2128" s="6" t="s">
        <v>183</v>
      </c>
      <c r="P2128" s="6" t="s">
        <v>2084</v>
      </c>
      <c r="Q2128" s="5">
        <v>2160</v>
      </c>
      <c r="R2128" s="5">
        <v>3664.1579999999999</v>
      </c>
      <c r="S2128" s="5">
        <v>2567</v>
      </c>
    </row>
    <row r="2129" spans="1:19" x14ac:dyDescent="0.25">
      <c r="A2129" s="5">
        <v>2568</v>
      </c>
      <c r="B2129" s="6" t="s">
        <v>10017</v>
      </c>
      <c r="C2129" s="6" t="s">
        <v>10018</v>
      </c>
      <c r="D2129" s="6" t="s">
        <v>55</v>
      </c>
      <c r="E2129" s="6" t="s">
        <v>55</v>
      </c>
      <c r="F2129" s="5" t="b">
        <v>0</v>
      </c>
      <c r="G2129" s="5" t="b">
        <v>0</v>
      </c>
      <c r="H2129" s="6" t="s">
        <v>10019</v>
      </c>
      <c r="I2129" s="6" t="s">
        <v>267</v>
      </c>
      <c r="J2129" s="5">
        <v>148.245</v>
      </c>
      <c r="K2129" s="5" t="b">
        <v>0</v>
      </c>
      <c r="L2129" s="6" t="s">
        <v>55</v>
      </c>
      <c r="M2129" s="6" t="s">
        <v>55</v>
      </c>
      <c r="N2129" s="6" t="s">
        <v>267</v>
      </c>
      <c r="P2129" s="6" t="s">
        <v>55</v>
      </c>
      <c r="Q2129" s="5">
        <v>60.53</v>
      </c>
      <c r="S2129" s="5">
        <v>2568</v>
      </c>
    </row>
    <row r="2130" spans="1:19" x14ac:dyDescent="0.25">
      <c r="A2130" s="5">
        <v>2569</v>
      </c>
      <c r="B2130" s="6" t="s">
        <v>10020</v>
      </c>
      <c r="C2130" s="6" t="s">
        <v>10021</v>
      </c>
      <c r="D2130" s="6" t="s">
        <v>55</v>
      </c>
      <c r="E2130" s="6" t="s">
        <v>55</v>
      </c>
      <c r="F2130" s="5" t="b">
        <v>0</v>
      </c>
      <c r="G2130" s="5" t="b">
        <v>0</v>
      </c>
      <c r="H2130" s="6" t="s">
        <v>10022</v>
      </c>
      <c r="I2130" s="6" t="s">
        <v>10023</v>
      </c>
      <c r="J2130" s="5">
        <v>212.32</v>
      </c>
      <c r="K2130" s="5" t="b">
        <v>0</v>
      </c>
      <c r="L2130" s="6" t="s">
        <v>55</v>
      </c>
      <c r="M2130" s="6" t="s">
        <v>55</v>
      </c>
      <c r="N2130" s="6" t="s">
        <v>10023</v>
      </c>
      <c r="P2130" s="6" t="s">
        <v>55</v>
      </c>
      <c r="S2130" s="5">
        <v>2569</v>
      </c>
    </row>
    <row r="2131" spans="1:19" ht="25.5" x14ac:dyDescent="0.25">
      <c r="A2131" s="5">
        <v>2570</v>
      </c>
      <c r="B2131" s="6" t="s">
        <v>10024</v>
      </c>
      <c r="C2131" s="6" t="s">
        <v>10025</v>
      </c>
      <c r="D2131" s="6" t="s">
        <v>55</v>
      </c>
      <c r="E2131" s="6" t="s">
        <v>55</v>
      </c>
      <c r="F2131" s="5" t="b">
        <v>0</v>
      </c>
      <c r="G2131" s="5" t="b">
        <v>0</v>
      </c>
      <c r="H2131" s="6" t="s">
        <v>10026</v>
      </c>
      <c r="I2131" s="6" t="s">
        <v>55</v>
      </c>
      <c r="J2131" s="5">
        <v>84.159480000000002</v>
      </c>
      <c r="K2131" s="5" t="b">
        <v>0</v>
      </c>
      <c r="L2131" s="6" t="s">
        <v>55</v>
      </c>
      <c r="M2131" s="6" t="s">
        <v>55</v>
      </c>
      <c r="N2131" s="6" t="s">
        <v>9231</v>
      </c>
      <c r="P2131" s="6" t="s">
        <v>55</v>
      </c>
      <c r="Q2131" s="5">
        <v>21330</v>
      </c>
      <c r="S2131" s="5">
        <v>2570</v>
      </c>
    </row>
    <row r="2132" spans="1:19" ht="25.5" x14ac:dyDescent="0.25">
      <c r="A2132" s="5">
        <v>2571</v>
      </c>
      <c r="B2132" s="6" t="s">
        <v>10027</v>
      </c>
      <c r="C2132" s="6" t="s">
        <v>10028</v>
      </c>
      <c r="D2132" s="6" t="s">
        <v>55</v>
      </c>
      <c r="E2132" s="6" t="s">
        <v>55</v>
      </c>
      <c r="F2132" s="5" t="b">
        <v>0</v>
      </c>
      <c r="G2132" s="5" t="b">
        <v>0</v>
      </c>
      <c r="H2132" s="6" t="s">
        <v>10029</v>
      </c>
      <c r="I2132" s="6" t="s">
        <v>55</v>
      </c>
      <c r="J2132" s="5">
        <v>99.183758019198706</v>
      </c>
      <c r="K2132" s="5" t="b">
        <v>0</v>
      </c>
      <c r="L2132" s="6" t="s">
        <v>55</v>
      </c>
      <c r="M2132" s="6" t="s">
        <v>55</v>
      </c>
      <c r="N2132" s="6" t="s">
        <v>10030</v>
      </c>
      <c r="P2132" s="6" t="s">
        <v>55</v>
      </c>
      <c r="Q2132" s="5">
        <v>7493</v>
      </c>
      <c r="S2132" s="5">
        <v>2571</v>
      </c>
    </row>
    <row r="2133" spans="1:19" ht="25.5" x14ac:dyDescent="0.25">
      <c r="A2133" s="5">
        <v>2572</v>
      </c>
      <c r="B2133" s="6" t="s">
        <v>10031</v>
      </c>
      <c r="C2133" s="6" t="s">
        <v>10032</v>
      </c>
      <c r="D2133" s="6" t="s">
        <v>55</v>
      </c>
      <c r="E2133" s="6" t="s">
        <v>55</v>
      </c>
      <c r="F2133" s="5" t="b">
        <v>0</v>
      </c>
      <c r="G2133" s="5" t="b">
        <v>0</v>
      </c>
      <c r="H2133" s="6" t="s">
        <v>10033</v>
      </c>
      <c r="I2133" s="6" t="s">
        <v>55</v>
      </c>
      <c r="J2133" s="5">
        <v>105.60149231216801</v>
      </c>
      <c r="K2133" s="5" t="b">
        <v>0</v>
      </c>
      <c r="L2133" s="6" t="s">
        <v>55</v>
      </c>
      <c r="M2133" s="6" t="s">
        <v>55</v>
      </c>
      <c r="N2133" s="6" t="s">
        <v>10034</v>
      </c>
      <c r="P2133" s="6" t="s">
        <v>55</v>
      </c>
      <c r="Q2133" s="5">
        <v>5946</v>
      </c>
      <c r="S2133" s="5">
        <v>2572</v>
      </c>
    </row>
    <row r="2134" spans="1:19" ht="38.25" x14ac:dyDescent="0.25">
      <c r="A2134" s="5">
        <v>2573</v>
      </c>
      <c r="B2134" s="6" t="s">
        <v>10035</v>
      </c>
      <c r="C2134" s="6" t="s">
        <v>10036</v>
      </c>
      <c r="D2134" s="6" t="s">
        <v>55</v>
      </c>
      <c r="E2134" s="6" t="s">
        <v>55</v>
      </c>
      <c r="F2134" s="5" t="b">
        <v>0</v>
      </c>
      <c r="G2134" s="5" t="b">
        <v>0</v>
      </c>
      <c r="H2134" s="6" t="s">
        <v>10037</v>
      </c>
      <c r="I2134" s="6" t="s">
        <v>55</v>
      </c>
      <c r="J2134" s="5">
        <v>102.86166666666701</v>
      </c>
      <c r="K2134" s="5" t="b">
        <v>0</v>
      </c>
      <c r="L2134" s="6" t="s">
        <v>55</v>
      </c>
      <c r="M2134" s="6" t="s">
        <v>55</v>
      </c>
      <c r="N2134" s="6" t="s">
        <v>10038</v>
      </c>
      <c r="P2134" s="6" t="s">
        <v>55</v>
      </c>
      <c r="Q2134" s="5">
        <v>5546</v>
      </c>
      <c r="S2134" s="5">
        <v>2573</v>
      </c>
    </row>
    <row r="2135" spans="1:19" ht="25.5" x14ac:dyDescent="0.25">
      <c r="A2135" s="5">
        <v>2574</v>
      </c>
      <c r="B2135" s="6" t="s">
        <v>10039</v>
      </c>
      <c r="C2135" s="6" t="s">
        <v>10040</v>
      </c>
      <c r="D2135" s="6" t="s">
        <v>55</v>
      </c>
      <c r="E2135" s="6" t="s">
        <v>55</v>
      </c>
      <c r="F2135" s="5" t="b">
        <v>0</v>
      </c>
      <c r="G2135" s="5" t="b">
        <v>0</v>
      </c>
      <c r="H2135" s="6" t="s">
        <v>10041</v>
      </c>
      <c r="I2135" s="6" t="s">
        <v>55</v>
      </c>
      <c r="J2135" s="5">
        <v>105.60149231216801</v>
      </c>
      <c r="K2135" s="5" t="b">
        <v>0</v>
      </c>
      <c r="L2135" s="6" t="s">
        <v>55</v>
      </c>
      <c r="M2135" s="6" t="s">
        <v>55</v>
      </c>
      <c r="N2135" s="6" t="s">
        <v>10034</v>
      </c>
      <c r="P2135" s="6" t="s">
        <v>55</v>
      </c>
      <c r="Q2135" s="5">
        <v>3960</v>
      </c>
      <c r="S2135" s="5">
        <v>2574</v>
      </c>
    </row>
    <row r="2136" spans="1:19" ht="25.5" x14ac:dyDescent="0.25">
      <c r="A2136" s="5">
        <v>2575</v>
      </c>
      <c r="B2136" s="6" t="s">
        <v>10042</v>
      </c>
      <c r="C2136" s="6" t="s">
        <v>10043</v>
      </c>
      <c r="D2136" s="6" t="s">
        <v>55</v>
      </c>
      <c r="E2136" s="6" t="s">
        <v>55</v>
      </c>
      <c r="F2136" s="5" t="b">
        <v>0</v>
      </c>
      <c r="G2136" s="5" t="b">
        <v>0</v>
      </c>
      <c r="H2136" s="6" t="s">
        <v>10044</v>
      </c>
      <c r="I2136" s="6" t="s">
        <v>55</v>
      </c>
      <c r="J2136" s="5">
        <v>114.22852</v>
      </c>
      <c r="K2136" s="5" t="b">
        <v>0</v>
      </c>
      <c r="L2136" s="6" t="s">
        <v>55</v>
      </c>
      <c r="M2136" s="6" t="s">
        <v>55</v>
      </c>
      <c r="N2136" s="6" t="s">
        <v>10045</v>
      </c>
      <c r="P2136" s="6" t="s">
        <v>55</v>
      </c>
      <c r="Q2136" s="5">
        <v>3893</v>
      </c>
      <c r="S2136" s="5">
        <v>2575</v>
      </c>
    </row>
    <row r="2137" spans="1:19" ht="25.5" x14ac:dyDescent="0.25">
      <c r="A2137" s="5">
        <v>2576</v>
      </c>
      <c r="B2137" s="6" t="s">
        <v>10046</v>
      </c>
      <c r="C2137" s="6" t="s">
        <v>10047</v>
      </c>
      <c r="D2137" s="6" t="s">
        <v>55</v>
      </c>
      <c r="E2137" s="6" t="s">
        <v>55</v>
      </c>
      <c r="F2137" s="5" t="b">
        <v>0</v>
      </c>
      <c r="G2137" s="5" t="b">
        <v>0</v>
      </c>
      <c r="H2137" s="6" t="s">
        <v>10048</v>
      </c>
      <c r="I2137" s="6" t="s">
        <v>55</v>
      </c>
      <c r="J2137" s="5">
        <v>113.211606869465</v>
      </c>
      <c r="K2137" s="5" t="b">
        <v>0</v>
      </c>
      <c r="L2137" s="6" t="s">
        <v>55</v>
      </c>
      <c r="M2137" s="6" t="s">
        <v>55</v>
      </c>
      <c r="N2137" s="6" t="s">
        <v>765</v>
      </c>
      <c r="P2137" s="6" t="s">
        <v>55</v>
      </c>
      <c r="Q2137" s="5">
        <v>3520</v>
      </c>
      <c r="S2137" s="5">
        <v>2576</v>
      </c>
    </row>
    <row r="2138" spans="1:19" ht="38.25" x14ac:dyDescent="0.25">
      <c r="A2138" s="5">
        <v>2577</v>
      </c>
      <c r="B2138" s="6" t="s">
        <v>10049</v>
      </c>
      <c r="C2138" s="6" t="s">
        <v>10050</v>
      </c>
      <c r="D2138" s="6" t="s">
        <v>55</v>
      </c>
      <c r="E2138" s="6" t="s">
        <v>55</v>
      </c>
      <c r="F2138" s="5" t="b">
        <v>0</v>
      </c>
      <c r="G2138" s="5" t="b">
        <v>0</v>
      </c>
      <c r="H2138" s="6" t="s">
        <v>10051</v>
      </c>
      <c r="I2138" s="6" t="s">
        <v>55</v>
      </c>
      <c r="J2138" s="5">
        <v>113.548627735815</v>
      </c>
      <c r="K2138" s="5" t="b">
        <v>0</v>
      </c>
      <c r="L2138" s="6" t="s">
        <v>55</v>
      </c>
      <c r="M2138" s="6" t="s">
        <v>55</v>
      </c>
      <c r="N2138" s="6" t="s">
        <v>10052</v>
      </c>
      <c r="P2138" s="6" t="s">
        <v>55</v>
      </c>
      <c r="Q2138" s="5">
        <v>3013</v>
      </c>
      <c r="S2138" s="5">
        <v>2577</v>
      </c>
    </row>
    <row r="2139" spans="1:19" ht="51" x14ac:dyDescent="0.25">
      <c r="A2139" s="5">
        <v>2578</v>
      </c>
      <c r="B2139" s="6" t="s">
        <v>10053</v>
      </c>
      <c r="C2139" s="6" t="s">
        <v>10054</v>
      </c>
      <c r="D2139" s="6" t="s">
        <v>55</v>
      </c>
      <c r="E2139" s="6" t="s">
        <v>55</v>
      </c>
      <c r="F2139" s="5" t="b">
        <v>0</v>
      </c>
      <c r="G2139" s="5" t="b">
        <v>0</v>
      </c>
      <c r="H2139" s="6" t="s">
        <v>10055</v>
      </c>
      <c r="I2139" s="6" t="s">
        <v>55</v>
      </c>
      <c r="J2139" s="5">
        <v>112.70631773948</v>
      </c>
      <c r="K2139" s="5" t="b">
        <v>0</v>
      </c>
      <c r="L2139" s="6" t="s">
        <v>55</v>
      </c>
      <c r="M2139" s="6" t="s">
        <v>55</v>
      </c>
      <c r="N2139" s="6" t="s">
        <v>10056</v>
      </c>
      <c r="P2139" s="6" t="s">
        <v>55</v>
      </c>
      <c r="Q2139" s="5">
        <v>2760</v>
      </c>
      <c r="S2139" s="5">
        <v>2578</v>
      </c>
    </row>
    <row r="2140" spans="1:19" ht="38.25" x14ac:dyDescent="0.25">
      <c r="A2140" s="5">
        <v>2579</v>
      </c>
      <c r="B2140" s="6" t="s">
        <v>10057</v>
      </c>
      <c r="C2140" s="6" t="s">
        <v>10058</v>
      </c>
      <c r="D2140" s="6" t="s">
        <v>55</v>
      </c>
      <c r="E2140" s="6" t="s">
        <v>55</v>
      </c>
      <c r="F2140" s="5" t="b">
        <v>0</v>
      </c>
      <c r="G2140" s="5" t="b">
        <v>0</v>
      </c>
      <c r="H2140" s="6" t="s">
        <v>10059</v>
      </c>
      <c r="I2140" s="6" t="s">
        <v>55</v>
      </c>
      <c r="J2140" s="5">
        <v>112.876781070413</v>
      </c>
      <c r="K2140" s="5" t="b">
        <v>0</v>
      </c>
      <c r="L2140" s="6" t="s">
        <v>55</v>
      </c>
      <c r="M2140" s="6" t="s">
        <v>55</v>
      </c>
      <c r="N2140" s="6" t="s">
        <v>9288</v>
      </c>
      <c r="P2140" s="6" t="s">
        <v>55</v>
      </c>
      <c r="Q2140" s="5">
        <v>2653</v>
      </c>
      <c r="S2140" s="5">
        <v>2579</v>
      </c>
    </row>
    <row r="2141" spans="1:19" ht="38.25" x14ac:dyDescent="0.25">
      <c r="A2141" s="5">
        <v>2580</v>
      </c>
      <c r="B2141" s="6" t="s">
        <v>10060</v>
      </c>
      <c r="C2141" s="6" t="s">
        <v>10061</v>
      </c>
      <c r="D2141" s="6" t="s">
        <v>55</v>
      </c>
      <c r="E2141" s="6" t="s">
        <v>55</v>
      </c>
      <c r="F2141" s="5" t="b">
        <v>0</v>
      </c>
      <c r="G2141" s="5" t="b">
        <v>0</v>
      </c>
      <c r="H2141" s="6" t="s">
        <v>10062</v>
      </c>
      <c r="I2141" s="6" t="s">
        <v>55</v>
      </c>
      <c r="J2141" s="5">
        <v>116.52806258437499</v>
      </c>
      <c r="K2141" s="5" t="b">
        <v>0</v>
      </c>
      <c r="L2141" s="6" t="s">
        <v>55</v>
      </c>
      <c r="M2141" s="6" t="s">
        <v>55</v>
      </c>
      <c r="N2141" s="6" t="s">
        <v>10063</v>
      </c>
      <c r="P2141" s="6" t="s">
        <v>55</v>
      </c>
      <c r="Q2141" s="5">
        <v>1573</v>
      </c>
      <c r="S2141" s="5">
        <v>2580</v>
      </c>
    </row>
    <row r="2142" spans="1:19" ht="38.25" x14ac:dyDescent="0.25">
      <c r="A2142" s="5">
        <v>2581</v>
      </c>
      <c r="B2142" s="6" t="s">
        <v>10064</v>
      </c>
      <c r="C2142" s="6" t="s">
        <v>10065</v>
      </c>
      <c r="D2142" s="6" t="s">
        <v>55</v>
      </c>
      <c r="E2142" s="6" t="s">
        <v>55</v>
      </c>
      <c r="F2142" s="5" t="b">
        <v>0</v>
      </c>
      <c r="G2142" s="5" t="b">
        <v>0</v>
      </c>
      <c r="H2142" s="6" t="s">
        <v>10066</v>
      </c>
      <c r="I2142" s="6" t="s">
        <v>55</v>
      </c>
      <c r="J2142" s="5">
        <v>112.632751531533</v>
      </c>
      <c r="K2142" s="5" t="b">
        <v>0</v>
      </c>
      <c r="L2142" s="6" t="s">
        <v>55</v>
      </c>
      <c r="M2142" s="6" t="s">
        <v>55</v>
      </c>
      <c r="N2142" s="6" t="s">
        <v>9269</v>
      </c>
      <c r="P2142" s="6" t="s">
        <v>55</v>
      </c>
      <c r="Q2142" s="5">
        <v>882.6</v>
      </c>
      <c r="S2142" s="5">
        <v>2581</v>
      </c>
    </row>
    <row r="2143" spans="1:19" ht="25.5" x14ac:dyDescent="0.25">
      <c r="A2143" s="5">
        <v>2582</v>
      </c>
      <c r="B2143" s="6" t="s">
        <v>10067</v>
      </c>
      <c r="C2143" s="6" t="s">
        <v>10068</v>
      </c>
      <c r="D2143" s="6" t="s">
        <v>55</v>
      </c>
      <c r="E2143" s="6" t="s">
        <v>55</v>
      </c>
      <c r="F2143" s="5" t="b">
        <v>0</v>
      </c>
      <c r="G2143" s="5" t="b">
        <v>0</v>
      </c>
      <c r="H2143" s="6" t="s">
        <v>10069</v>
      </c>
      <c r="I2143" s="6" t="s">
        <v>55</v>
      </c>
      <c r="J2143" s="5">
        <v>128.2551</v>
      </c>
      <c r="K2143" s="5" t="b">
        <v>0</v>
      </c>
      <c r="L2143" s="6" t="s">
        <v>55</v>
      </c>
      <c r="M2143" s="6" t="s">
        <v>55</v>
      </c>
      <c r="N2143" s="6" t="s">
        <v>10070</v>
      </c>
      <c r="P2143" s="6" t="s">
        <v>55</v>
      </c>
      <c r="Q2143" s="5">
        <v>1035</v>
      </c>
      <c r="S2143" s="5">
        <v>2582</v>
      </c>
    </row>
    <row r="2144" spans="1:19" ht="25.5" x14ac:dyDescent="0.25">
      <c r="A2144" s="5">
        <v>2583</v>
      </c>
      <c r="B2144" s="6" t="s">
        <v>10071</v>
      </c>
      <c r="C2144" s="6" t="s">
        <v>10072</v>
      </c>
      <c r="D2144" s="6" t="s">
        <v>55</v>
      </c>
      <c r="E2144" s="6" t="s">
        <v>55</v>
      </c>
      <c r="F2144" s="5" t="b">
        <v>0</v>
      </c>
      <c r="G2144" s="5" t="b">
        <v>0</v>
      </c>
      <c r="H2144" s="6" t="s">
        <v>10073</v>
      </c>
      <c r="I2144" s="6" t="s">
        <v>55</v>
      </c>
      <c r="J2144" s="5">
        <v>128.2551</v>
      </c>
      <c r="K2144" s="5" t="b">
        <v>0</v>
      </c>
      <c r="L2144" s="6" t="s">
        <v>55</v>
      </c>
      <c r="M2144" s="6" t="s">
        <v>55</v>
      </c>
      <c r="N2144" s="6" t="s">
        <v>10070</v>
      </c>
      <c r="P2144" s="6" t="s">
        <v>55</v>
      </c>
      <c r="Q2144" s="5">
        <v>923.9</v>
      </c>
      <c r="S2144" s="5">
        <v>2583</v>
      </c>
    </row>
    <row r="2145" spans="1:19" ht="38.25" x14ac:dyDescent="0.25">
      <c r="A2145" s="5">
        <v>2584</v>
      </c>
      <c r="B2145" s="6" t="s">
        <v>10074</v>
      </c>
      <c r="C2145" s="6" t="s">
        <v>10075</v>
      </c>
      <c r="D2145" s="6" t="s">
        <v>55</v>
      </c>
      <c r="E2145" s="6" t="s">
        <v>55</v>
      </c>
      <c r="F2145" s="5" t="b">
        <v>0</v>
      </c>
      <c r="G2145" s="5" t="b">
        <v>0</v>
      </c>
      <c r="H2145" s="6" t="s">
        <v>10076</v>
      </c>
      <c r="I2145" s="6" t="s">
        <v>55</v>
      </c>
      <c r="J2145" s="5">
        <v>142.424711150544</v>
      </c>
      <c r="K2145" s="5" t="b">
        <v>0</v>
      </c>
      <c r="L2145" s="6" t="s">
        <v>55</v>
      </c>
      <c r="M2145" s="6" t="s">
        <v>55</v>
      </c>
      <c r="N2145" s="6" t="s">
        <v>55</v>
      </c>
      <c r="P2145" s="6" t="s">
        <v>55</v>
      </c>
      <c r="Q2145" s="5">
        <v>109.6</v>
      </c>
      <c r="S2145" s="5">
        <v>2584</v>
      </c>
    </row>
    <row r="2146" spans="1:19" ht="25.5" x14ac:dyDescent="0.25">
      <c r="A2146" s="5">
        <v>2585</v>
      </c>
      <c r="B2146" s="6" t="s">
        <v>10077</v>
      </c>
      <c r="C2146" s="6" t="s">
        <v>10078</v>
      </c>
      <c r="D2146" s="6" t="s">
        <v>55</v>
      </c>
      <c r="E2146" s="6" t="s">
        <v>55</v>
      </c>
      <c r="F2146" s="5" t="b">
        <v>0</v>
      </c>
      <c r="G2146" s="5" t="b">
        <v>0</v>
      </c>
      <c r="H2146" s="6" t="s">
        <v>10079</v>
      </c>
      <c r="I2146" s="6" t="s">
        <v>55</v>
      </c>
      <c r="J2146" s="5">
        <v>72.105720000000005</v>
      </c>
      <c r="K2146" s="5" t="b">
        <v>0</v>
      </c>
      <c r="L2146" s="6" t="s">
        <v>55</v>
      </c>
      <c r="M2146" s="6" t="s">
        <v>55</v>
      </c>
      <c r="N2146" s="6" t="s">
        <v>10080</v>
      </c>
      <c r="O2146" s="5">
        <v>2</v>
      </c>
      <c r="P2146" s="6" t="s">
        <v>55</v>
      </c>
      <c r="Q2146" s="5">
        <v>21860</v>
      </c>
      <c r="S2146" s="5">
        <v>2585</v>
      </c>
    </row>
    <row r="2147" spans="1:19" x14ac:dyDescent="0.25">
      <c r="A2147" s="5">
        <v>2586</v>
      </c>
      <c r="B2147" s="6" t="s">
        <v>55</v>
      </c>
      <c r="C2147" s="6" t="s">
        <v>55</v>
      </c>
      <c r="D2147" s="6" t="s">
        <v>55</v>
      </c>
      <c r="E2147" s="6" t="s">
        <v>55</v>
      </c>
      <c r="F2147" s="5" t="b">
        <v>0</v>
      </c>
      <c r="G2147" s="5" t="b">
        <v>1</v>
      </c>
      <c r="H2147" s="6" t="s">
        <v>10081</v>
      </c>
      <c r="I2147" s="6" t="s">
        <v>10082</v>
      </c>
      <c r="J2147" s="5">
        <v>200.59</v>
      </c>
      <c r="K2147" s="5" t="b">
        <v>0</v>
      </c>
      <c r="L2147" s="6" t="s">
        <v>55</v>
      </c>
      <c r="M2147" s="6" t="s">
        <v>55</v>
      </c>
      <c r="N2147" s="6" t="s">
        <v>3129</v>
      </c>
      <c r="P2147" s="6" t="s">
        <v>55</v>
      </c>
      <c r="S2147" s="5">
        <v>2586</v>
      </c>
    </row>
    <row r="2148" spans="1:19" x14ac:dyDescent="0.25">
      <c r="A2148" s="5">
        <v>2587</v>
      </c>
      <c r="B2148" s="6" t="s">
        <v>55</v>
      </c>
      <c r="C2148" s="6" t="s">
        <v>55</v>
      </c>
      <c r="D2148" s="6" t="s">
        <v>55</v>
      </c>
      <c r="E2148" s="6" t="s">
        <v>55</v>
      </c>
      <c r="F2148" s="5" t="b">
        <v>0</v>
      </c>
      <c r="G2148" s="5" t="b">
        <v>1</v>
      </c>
      <c r="H2148" s="6" t="s">
        <v>10083</v>
      </c>
      <c r="I2148" s="6" t="s">
        <v>10084</v>
      </c>
      <c r="J2148" s="5">
        <v>200.59</v>
      </c>
      <c r="K2148" s="5" t="b">
        <v>0</v>
      </c>
      <c r="L2148" s="6" t="s">
        <v>55</v>
      </c>
      <c r="M2148" s="6" t="s">
        <v>55</v>
      </c>
      <c r="N2148" s="6" t="s">
        <v>3129</v>
      </c>
      <c r="P2148" s="6" t="s">
        <v>55</v>
      </c>
      <c r="S2148" s="5">
        <v>2587</v>
      </c>
    </row>
    <row r="2149" spans="1:19" x14ac:dyDescent="0.25">
      <c r="A2149" s="5">
        <v>2588</v>
      </c>
      <c r="B2149" s="6" t="s">
        <v>55</v>
      </c>
      <c r="C2149" s="6" t="s">
        <v>55</v>
      </c>
      <c r="D2149" s="6" t="s">
        <v>55</v>
      </c>
      <c r="E2149" s="6" t="s">
        <v>55</v>
      </c>
      <c r="F2149" s="5" t="b">
        <v>0</v>
      </c>
      <c r="G2149" s="5" t="b">
        <v>1</v>
      </c>
      <c r="H2149" s="6" t="s">
        <v>10085</v>
      </c>
      <c r="I2149" s="6" t="s">
        <v>10086</v>
      </c>
      <c r="J2149" s="5">
        <v>200.59</v>
      </c>
      <c r="K2149" s="5" t="b">
        <v>0</v>
      </c>
      <c r="L2149" s="6" t="s">
        <v>55</v>
      </c>
      <c r="M2149" s="6" t="s">
        <v>55</v>
      </c>
      <c r="N2149" s="6" t="s">
        <v>3129</v>
      </c>
      <c r="P2149" s="6" t="s">
        <v>55</v>
      </c>
      <c r="S2149" s="5">
        <v>2588</v>
      </c>
    </row>
    <row r="2150" spans="1:19" ht="25.5" x14ac:dyDescent="0.25">
      <c r="A2150" s="5">
        <v>2589</v>
      </c>
      <c r="B2150" s="6" t="s">
        <v>10087</v>
      </c>
      <c r="C2150" s="6" t="s">
        <v>10088</v>
      </c>
      <c r="D2150" s="6" t="s">
        <v>55</v>
      </c>
      <c r="E2150" s="6" t="s">
        <v>55</v>
      </c>
      <c r="F2150" s="5" t="b">
        <v>0</v>
      </c>
      <c r="G2150" s="5" t="b">
        <v>0</v>
      </c>
      <c r="H2150" s="6" t="s">
        <v>10089</v>
      </c>
      <c r="I2150" s="6" t="s">
        <v>55</v>
      </c>
      <c r="J2150" s="5">
        <v>98.186059999999998</v>
      </c>
      <c r="K2150" s="5" t="b">
        <v>0</v>
      </c>
      <c r="L2150" s="6" t="s">
        <v>55</v>
      </c>
      <c r="M2150" s="6" t="s">
        <v>55</v>
      </c>
      <c r="N2150" s="6" t="s">
        <v>10038</v>
      </c>
      <c r="P2150" s="6" t="s">
        <v>55</v>
      </c>
      <c r="Q2150" s="5">
        <v>7466</v>
      </c>
      <c r="S2150" s="5">
        <v>2589</v>
      </c>
    </row>
    <row r="2151" spans="1:19" ht="25.5" x14ac:dyDescent="0.25">
      <c r="A2151" s="5">
        <v>2590</v>
      </c>
      <c r="B2151" s="6" t="s">
        <v>10090</v>
      </c>
      <c r="C2151" s="6" t="s">
        <v>10091</v>
      </c>
      <c r="D2151" s="6" t="s">
        <v>55</v>
      </c>
      <c r="E2151" s="6" t="s">
        <v>55</v>
      </c>
      <c r="F2151" s="5" t="b">
        <v>0</v>
      </c>
      <c r="G2151" s="5" t="b">
        <v>0</v>
      </c>
      <c r="H2151" s="6" t="s">
        <v>10092</v>
      </c>
      <c r="I2151" s="6" t="s">
        <v>55</v>
      </c>
      <c r="J2151" s="5">
        <v>120.836122913803</v>
      </c>
      <c r="K2151" s="5" t="b">
        <v>0</v>
      </c>
      <c r="L2151" s="6" t="s">
        <v>55</v>
      </c>
      <c r="M2151" s="6" t="s">
        <v>55</v>
      </c>
      <c r="N2151" s="6" t="s">
        <v>10093</v>
      </c>
      <c r="P2151" s="6" t="s">
        <v>55</v>
      </c>
      <c r="Q2151" s="5">
        <v>1440</v>
      </c>
      <c r="S2151" s="5">
        <v>2590</v>
      </c>
    </row>
    <row r="2152" spans="1:19" ht="25.5" x14ac:dyDescent="0.25">
      <c r="A2152" s="5">
        <v>2591</v>
      </c>
      <c r="B2152" s="6" t="s">
        <v>10094</v>
      </c>
      <c r="C2152" s="6" t="s">
        <v>10095</v>
      </c>
      <c r="D2152" s="6" t="s">
        <v>55</v>
      </c>
      <c r="E2152" s="6" t="s">
        <v>55</v>
      </c>
      <c r="F2152" s="5" t="b">
        <v>0</v>
      </c>
      <c r="G2152" s="5" t="b">
        <v>0</v>
      </c>
      <c r="H2152" s="6" t="s">
        <v>10096</v>
      </c>
      <c r="I2152" s="6" t="s">
        <v>55</v>
      </c>
      <c r="J2152" s="5">
        <v>104.42438408159001</v>
      </c>
      <c r="K2152" s="5" t="b">
        <v>0</v>
      </c>
      <c r="L2152" s="6" t="s">
        <v>55</v>
      </c>
      <c r="M2152" s="6" t="s">
        <v>55</v>
      </c>
      <c r="N2152" s="6" t="s">
        <v>10097</v>
      </c>
      <c r="P2152" s="6" t="s">
        <v>55</v>
      </c>
      <c r="Q2152" s="5">
        <v>5999</v>
      </c>
      <c r="S2152" s="5">
        <v>2591</v>
      </c>
    </row>
    <row r="2153" spans="1:19" ht="25.5" x14ac:dyDescent="0.25">
      <c r="A2153" s="5">
        <v>2592</v>
      </c>
      <c r="B2153" s="6" t="s">
        <v>10098</v>
      </c>
      <c r="C2153" s="6" t="s">
        <v>10099</v>
      </c>
      <c r="D2153" s="6" t="s">
        <v>55</v>
      </c>
      <c r="E2153" s="6" t="s">
        <v>55</v>
      </c>
      <c r="F2153" s="5" t="b">
        <v>0</v>
      </c>
      <c r="G2153" s="5" t="b">
        <v>0</v>
      </c>
      <c r="H2153" s="6" t="s">
        <v>10100</v>
      </c>
      <c r="I2153" s="6" t="s">
        <v>55</v>
      </c>
      <c r="J2153" s="5">
        <v>114.22852</v>
      </c>
      <c r="K2153" s="5" t="b">
        <v>0</v>
      </c>
      <c r="L2153" s="6" t="s">
        <v>55</v>
      </c>
      <c r="M2153" s="6" t="s">
        <v>55</v>
      </c>
      <c r="N2153" s="6" t="s">
        <v>10045</v>
      </c>
      <c r="P2153" s="6" t="s">
        <v>55</v>
      </c>
      <c r="Q2153" s="5">
        <v>2760</v>
      </c>
      <c r="S2153" s="5">
        <v>2592</v>
      </c>
    </row>
    <row r="2154" spans="1:19" ht="25.5" x14ac:dyDescent="0.25">
      <c r="A2154" s="5">
        <v>2593</v>
      </c>
      <c r="B2154" s="6" t="s">
        <v>10101</v>
      </c>
      <c r="C2154" s="6" t="s">
        <v>10102</v>
      </c>
      <c r="D2154" s="6" t="s">
        <v>55</v>
      </c>
      <c r="E2154" s="6" t="s">
        <v>55</v>
      </c>
      <c r="F2154" s="5" t="b">
        <v>0</v>
      </c>
      <c r="G2154" s="5" t="b">
        <v>0</v>
      </c>
      <c r="H2154" s="6" t="s">
        <v>10103</v>
      </c>
      <c r="I2154" s="6" t="s">
        <v>55</v>
      </c>
      <c r="J2154" s="5">
        <v>114.22852</v>
      </c>
      <c r="K2154" s="5" t="b">
        <v>0</v>
      </c>
      <c r="L2154" s="6" t="s">
        <v>55</v>
      </c>
      <c r="M2154" s="6" t="s">
        <v>55</v>
      </c>
      <c r="N2154" s="6" t="s">
        <v>10045</v>
      </c>
      <c r="P2154" s="6" t="s">
        <v>55</v>
      </c>
      <c r="Q2154" s="5">
        <v>2720</v>
      </c>
      <c r="S2154" s="5">
        <v>2593</v>
      </c>
    </row>
    <row r="2155" spans="1:19" ht="25.5" x14ac:dyDescent="0.25">
      <c r="A2155" s="5">
        <v>2594</v>
      </c>
      <c r="B2155" s="6" t="s">
        <v>10104</v>
      </c>
      <c r="C2155" s="6" t="s">
        <v>10105</v>
      </c>
      <c r="D2155" s="6" t="s">
        <v>55</v>
      </c>
      <c r="E2155" s="6" t="s">
        <v>55</v>
      </c>
      <c r="F2155" s="5" t="b">
        <v>0</v>
      </c>
      <c r="G2155" s="5" t="b">
        <v>0</v>
      </c>
      <c r="H2155" s="6" t="s">
        <v>10106</v>
      </c>
      <c r="I2155" s="6" t="s">
        <v>55</v>
      </c>
      <c r="J2155" s="5">
        <v>112.21263999999999</v>
      </c>
      <c r="K2155" s="5" t="b">
        <v>0</v>
      </c>
      <c r="L2155" s="6" t="s">
        <v>55</v>
      </c>
      <c r="M2155" s="6" t="s">
        <v>55</v>
      </c>
      <c r="N2155" s="6" t="s">
        <v>183</v>
      </c>
      <c r="P2155" s="6" t="s">
        <v>55</v>
      </c>
      <c r="Q2155" s="5">
        <v>3920</v>
      </c>
      <c r="S2155" s="5">
        <v>2594</v>
      </c>
    </row>
    <row r="2156" spans="1:19" ht="25.5" x14ac:dyDescent="0.25">
      <c r="A2156" s="5">
        <v>2595</v>
      </c>
      <c r="B2156" s="6" t="s">
        <v>10107</v>
      </c>
      <c r="C2156" s="6" t="s">
        <v>10108</v>
      </c>
      <c r="D2156" s="6" t="s">
        <v>55</v>
      </c>
      <c r="E2156" s="6" t="s">
        <v>55</v>
      </c>
      <c r="F2156" s="5" t="b">
        <v>0</v>
      </c>
      <c r="G2156" s="5" t="b">
        <v>0</v>
      </c>
      <c r="H2156" s="6" t="s">
        <v>10109</v>
      </c>
      <c r="I2156" s="6" t="s">
        <v>55</v>
      </c>
      <c r="J2156" s="5">
        <v>128.2551</v>
      </c>
      <c r="K2156" s="5" t="b">
        <v>0</v>
      </c>
      <c r="L2156" s="6" t="s">
        <v>55</v>
      </c>
      <c r="M2156" s="6" t="s">
        <v>55</v>
      </c>
      <c r="N2156" s="6" t="s">
        <v>10070</v>
      </c>
      <c r="P2156" s="6" t="s">
        <v>55</v>
      </c>
      <c r="Q2156" s="5">
        <v>1264</v>
      </c>
      <c r="S2156" s="5">
        <v>2595</v>
      </c>
    </row>
    <row r="2157" spans="1:19" ht="25.5" x14ac:dyDescent="0.25">
      <c r="A2157" s="5">
        <v>2596</v>
      </c>
      <c r="B2157" s="6" t="s">
        <v>10110</v>
      </c>
      <c r="C2157" s="6" t="s">
        <v>10111</v>
      </c>
      <c r="D2157" s="6" t="s">
        <v>55</v>
      </c>
      <c r="E2157" s="6" t="s">
        <v>55</v>
      </c>
      <c r="F2157" s="5" t="b">
        <v>0</v>
      </c>
      <c r="G2157" s="5" t="b">
        <v>0</v>
      </c>
      <c r="H2157" s="6" t="s">
        <v>10112</v>
      </c>
      <c r="I2157" s="6" t="s">
        <v>55</v>
      </c>
      <c r="J2157" s="5">
        <v>114.135148267368</v>
      </c>
      <c r="K2157" s="5" t="b">
        <v>0</v>
      </c>
      <c r="L2157" s="6" t="s">
        <v>55</v>
      </c>
      <c r="M2157" s="6" t="s">
        <v>55</v>
      </c>
      <c r="N2157" s="6" t="s">
        <v>10113</v>
      </c>
      <c r="P2157" s="6" t="s">
        <v>55</v>
      </c>
      <c r="Q2157" s="5">
        <v>673.3</v>
      </c>
      <c r="S2157" s="5">
        <v>2596</v>
      </c>
    </row>
    <row r="2158" spans="1:19" ht="25.5" x14ac:dyDescent="0.25">
      <c r="A2158" s="5">
        <v>2597</v>
      </c>
      <c r="B2158" s="6" t="s">
        <v>10114</v>
      </c>
      <c r="C2158" s="6" t="s">
        <v>10115</v>
      </c>
      <c r="D2158" s="6" t="s">
        <v>55</v>
      </c>
      <c r="E2158" s="6" t="s">
        <v>55</v>
      </c>
      <c r="F2158" s="5" t="b">
        <v>0</v>
      </c>
      <c r="G2158" s="5" t="b">
        <v>0</v>
      </c>
      <c r="H2158" s="6" t="s">
        <v>10116</v>
      </c>
      <c r="I2158" s="6" t="s">
        <v>55</v>
      </c>
      <c r="J2158" s="5">
        <v>118.81338352941199</v>
      </c>
      <c r="K2158" s="5" t="b">
        <v>0</v>
      </c>
      <c r="L2158" s="6" t="s">
        <v>55</v>
      </c>
      <c r="M2158" s="6" t="s">
        <v>55</v>
      </c>
      <c r="N2158" s="6" t="s">
        <v>10117</v>
      </c>
      <c r="P2158" s="6" t="s">
        <v>55</v>
      </c>
      <c r="Q2158" s="5">
        <v>785.3</v>
      </c>
      <c r="S2158" s="5">
        <v>2597</v>
      </c>
    </row>
    <row r="2159" spans="1:19" ht="25.5" x14ac:dyDescent="0.25">
      <c r="A2159" s="5">
        <v>2598</v>
      </c>
      <c r="B2159" s="6" t="s">
        <v>10118</v>
      </c>
      <c r="C2159" s="6" t="s">
        <v>10119</v>
      </c>
      <c r="D2159" s="6" t="s">
        <v>55</v>
      </c>
      <c r="E2159" s="6" t="s">
        <v>55</v>
      </c>
      <c r="F2159" s="5" t="b">
        <v>0</v>
      </c>
      <c r="G2159" s="5" t="b">
        <v>0</v>
      </c>
      <c r="H2159" s="6" t="s">
        <v>10120</v>
      </c>
      <c r="I2159" s="6" t="s">
        <v>55</v>
      </c>
      <c r="J2159" s="5">
        <v>140.88318311876299</v>
      </c>
      <c r="K2159" s="5" t="b">
        <v>0</v>
      </c>
      <c r="L2159" s="6" t="s">
        <v>55</v>
      </c>
      <c r="M2159" s="6" t="s">
        <v>55</v>
      </c>
      <c r="N2159" s="6" t="s">
        <v>10121</v>
      </c>
      <c r="P2159" s="6" t="s">
        <v>55</v>
      </c>
      <c r="Q2159" s="5">
        <v>15.73</v>
      </c>
      <c r="S2159" s="5">
        <v>2598</v>
      </c>
    </row>
    <row r="2160" spans="1:19" x14ac:dyDescent="0.25">
      <c r="A2160" s="5">
        <v>2599</v>
      </c>
      <c r="B2160" s="6" t="s">
        <v>10122</v>
      </c>
      <c r="C2160" s="6" t="s">
        <v>10123</v>
      </c>
      <c r="D2160" s="6" t="s">
        <v>55</v>
      </c>
      <c r="E2160" s="6" t="s">
        <v>55</v>
      </c>
      <c r="F2160" s="5" t="b">
        <v>0</v>
      </c>
      <c r="G2160" s="5" t="b">
        <v>0</v>
      </c>
      <c r="H2160" s="6" t="s">
        <v>10124</v>
      </c>
      <c r="I2160" s="6" t="s">
        <v>55</v>
      </c>
      <c r="J2160" s="5">
        <v>168.31896</v>
      </c>
      <c r="K2160" s="5" t="b">
        <v>0</v>
      </c>
      <c r="L2160" s="6" t="s">
        <v>55</v>
      </c>
      <c r="M2160" s="6" t="s">
        <v>55</v>
      </c>
      <c r="N2160" s="6" t="s">
        <v>55</v>
      </c>
      <c r="P2160" s="6" t="s">
        <v>55</v>
      </c>
      <c r="Q2160" s="5">
        <v>87.46</v>
      </c>
      <c r="S2160" s="5">
        <v>2599</v>
      </c>
    </row>
    <row r="2161" spans="1:19" x14ac:dyDescent="0.25">
      <c r="A2161" s="5">
        <v>2600</v>
      </c>
      <c r="B2161" s="6" t="s">
        <v>10125</v>
      </c>
      <c r="C2161" s="6" t="s">
        <v>10126</v>
      </c>
      <c r="D2161" s="6" t="s">
        <v>55</v>
      </c>
      <c r="E2161" s="6" t="s">
        <v>55</v>
      </c>
      <c r="F2161" s="5" t="b">
        <v>0</v>
      </c>
      <c r="G2161" s="5" t="b">
        <v>0</v>
      </c>
      <c r="H2161" s="6" t="s">
        <v>10127</v>
      </c>
      <c r="I2161" s="6" t="s">
        <v>55</v>
      </c>
      <c r="J2161" s="5">
        <v>140.268</v>
      </c>
      <c r="K2161" s="5" t="b">
        <v>0</v>
      </c>
      <c r="L2161" s="6" t="s">
        <v>55</v>
      </c>
      <c r="M2161" s="6" t="s">
        <v>55</v>
      </c>
      <c r="N2161" s="6" t="s">
        <v>167</v>
      </c>
      <c r="P2161" s="6" t="s">
        <v>55</v>
      </c>
      <c r="Q2161" s="5">
        <v>212</v>
      </c>
      <c r="S2161" s="5">
        <v>2600</v>
      </c>
    </row>
    <row r="2162" spans="1:19" ht="25.5" x14ac:dyDescent="0.25">
      <c r="A2162" s="5">
        <v>2601</v>
      </c>
      <c r="B2162" s="6" t="s">
        <v>10128</v>
      </c>
      <c r="C2162" s="6" t="s">
        <v>10129</v>
      </c>
      <c r="D2162" s="6" t="s">
        <v>55</v>
      </c>
      <c r="E2162" s="6" t="s">
        <v>55</v>
      </c>
      <c r="F2162" s="5" t="b">
        <v>0</v>
      </c>
      <c r="G2162" s="5" t="b">
        <v>0</v>
      </c>
      <c r="H2162" s="6" t="s">
        <v>10130</v>
      </c>
      <c r="I2162" s="6" t="s">
        <v>55</v>
      </c>
      <c r="J2162" s="5">
        <v>137.17535689100399</v>
      </c>
      <c r="K2162" s="5" t="b">
        <v>0</v>
      </c>
      <c r="L2162" s="6" t="s">
        <v>55</v>
      </c>
      <c r="M2162" s="6" t="s">
        <v>55</v>
      </c>
      <c r="N2162" s="6" t="s">
        <v>10131</v>
      </c>
      <c r="P2162" s="6" t="s">
        <v>55</v>
      </c>
      <c r="Q2162" s="5">
        <v>182.6</v>
      </c>
      <c r="S2162" s="5">
        <v>2601</v>
      </c>
    </row>
    <row r="2163" spans="1:19" ht="25.5" x14ac:dyDescent="0.25">
      <c r="A2163" s="5">
        <v>2602</v>
      </c>
      <c r="B2163" s="6" t="s">
        <v>10132</v>
      </c>
      <c r="C2163" s="6" t="s">
        <v>10133</v>
      </c>
      <c r="D2163" s="6" t="s">
        <v>55</v>
      </c>
      <c r="E2163" s="6" t="s">
        <v>55</v>
      </c>
      <c r="F2163" s="5" t="b">
        <v>0</v>
      </c>
      <c r="G2163" s="5" t="b">
        <v>0</v>
      </c>
      <c r="H2163" s="6" t="s">
        <v>10134</v>
      </c>
      <c r="I2163" s="6" t="s">
        <v>55</v>
      </c>
      <c r="J2163" s="5">
        <v>254.50200000000001</v>
      </c>
      <c r="K2163" s="5" t="b">
        <v>0</v>
      </c>
      <c r="L2163" s="6" t="s">
        <v>55</v>
      </c>
      <c r="M2163" s="6" t="s">
        <v>55</v>
      </c>
      <c r="N2163" s="6" t="s">
        <v>10135</v>
      </c>
      <c r="P2163" s="6" t="s">
        <v>55</v>
      </c>
      <c r="S2163" s="5">
        <v>2602</v>
      </c>
    </row>
    <row r="2164" spans="1:19" x14ac:dyDescent="0.25">
      <c r="A2164" s="5">
        <v>2603</v>
      </c>
      <c r="B2164" s="6" t="s">
        <v>55</v>
      </c>
      <c r="C2164" s="6" t="s">
        <v>55</v>
      </c>
      <c r="D2164" s="6" t="s">
        <v>55</v>
      </c>
      <c r="E2164" s="6" t="s">
        <v>55</v>
      </c>
      <c r="F2164" s="5" t="b">
        <v>0</v>
      </c>
      <c r="G2164" s="5" t="b">
        <v>0</v>
      </c>
      <c r="H2164" s="6" t="s">
        <v>10136</v>
      </c>
      <c r="I2164" s="6" t="s">
        <v>55</v>
      </c>
      <c r="J2164" s="5">
        <v>400.73500000000001</v>
      </c>
      <c r="K2164" s="5" t="b">
        <v>0</v>
      </c>
      <c r="L2164" s="6" t="s">
        <v>55</v>
      </c>
      <c r="M2164" s="6" t="s">
        <v>55</v>
      </c>
      <c r="N2164" s="6" t="s">
        <v>55</v>
      </c>
      <c r="P2164" s="6" t="s">
        <v>55</v>
      </c>
      <c r="S2164" s="5">
        <v>2603</v>
      </c>
    </row>
    <row r="2165" spans="1:19" x14ac:dyDescent="0.25">
      <c r="A2165" s="5">
        <v>2604</v>
      </c>
      <c r="B2165" s="6" t="s">
        <v>55</v>
      </c>
      <c r="C2165" s="6" t="s">
        <v>55</v>
      </c>
      <c r="D2165" s="6" t="s">
        <v>55</v>
      </c>
      <c r="E2165" s="6" t="s">
        <v>55</v>
      </c>
      <c r="F2165" s="5" t="b">
        <v>0</v>
      </c>
      <c r="G2165" s="5" t="b">
        <v>1</v>
      </c>
      <c r="H2165" s="6" t="s">
        <v>10137</v>
      </c>
      <c r="I2165" s="6" t="s">
        <v>55</v>
      </c>
      <c r="J2165" s="5">
        <v>200.59</v>
      </c>
      <c r="K2165" s="5" t="b">
        <v>0</v>
      </c>
      <c r="L2165" s="6" t="s">
        <v>55</v>
      </c>
      <c r="M2165" s="6" t="s">
        <v>55</v>
      </c>
      <c r="N2165" s="6" t="s">
        <v>3129</v>
      </c>
      <c r="P2165" s="6" t="s">
        <v>55</v>
      </c>
      <c r="S2165" s="5">
        <v>2604</v>
      </c>
    </row>
    <row r="2166" spans="1:19" x14ac:dyDescent="0.25">
      <c r="A2166" s="5">
        <v>2605</v>
      </c>
      <c r="B2166" s="6" t="s">
        <v>10138</v>
      </c>
      <c r="C2166" s="6" t="s">
        <v>10139</v>
      </c>
      <c r="D2166" s="6" t="s">
        <v>55</v>
      </c>
      <c r="E2166" s="6" t="s">
        <v>55</v>
      </c>
      <c r="F2166" s="5" t="b">
        <v>0</v>
      </c>
      <c r="G2166" s="5" t="b">
        <v>0</v>
      </c>
      <c r="H2166" s="6" t="s">
        <v>10140</v>
      </c>
      <c r="I2166" s="6" t="s">
        <v>10141</v>
      </c>
      <c r="J2166" s="5">
        <v>30.0061</v>
      </c>
      <c r="K2166" s="5" t="b">
        <v>0</v>
      </c>
      <c r="L2166" s="6" t="s">
        <v>55</v>
      </c>
      <c r="M2166" s="6" t="s">
        <v>10142</v>
      </c>
      <c r="N2166" s="6" t="s">
        <v>10141</v>
      </c>
      <c r="P2166" s="6" t="s">
        <v>10143</v>
      </c>
      <c r="R2166" s="5">
        <v>17592660</v>
      </c>
      <c r="S2166" s="5">
        <v>2605</v>
      </c>
    </row>
    <row r="2167" spans="1:19" x14ac:dyDescent="0.25">
      <c r="A2167" s="5">
        <v>2606</v>
      </c>
      <c r="B2167" s="6" t="s">
        <v>10144</v>
      </c>
      <c r="C2167" s="6" t="s">
        <v>10145</v>
      </c>
      <c r="D2167" s="6" t="s">
        <v>55</v>
      </c>
      <c r="E2167" s="6" t="s">
        <v>55</v>
      </c>
      <c r="F2167" s="5" t="b">
        <v>0</v>
      </c>
      <c r="G2167" s="5" t="b">
        <v>0</v>
      </c>
      <c r="H2167" s="6" t="s">
        <v>10146</v>
      </c>
      <c r="I2167" s="6" t="s">
        <v>6757</v>
      </c>
      <c r="J2167" s="5">
        <v>46.005499999999998</v>
      </c>
      <c r="K2167" s="5" t="b">
        <v>0</v>
      </c>
      <c r="L2167" s="6" t="s">
        <v>55</v>
      </c>
      <c r="M2167" s="6" t="s">
        <v>6756</v>
      </c>
      <c r="N2167" s="6" t="s">
        <v>6757</v>
      </c>
      <c r="P2167" s="6" t="s">
        <v>6758</v>
      </c>
      <c r="R2167" s="5">
        <v>17592660</v>
      </c>
      <c r="S2167" s="5">
        <v>2606</v>
      </c>
    </row>
    <row r="2168" spans="1:19" x14ac:dyDescent="0.25">
      <c r="A2168" s="5">
        <v>2607</v>
      </c>
      <c r="B2168" s="6" t="s">
        <v>10147</v>
      </c>
      <c r="C2168" s="6" t="s">
        <v>10148</v>
      </c>
      <c r="D2168" s="6" t="s">
        <v>55</v>
      </c>
      <c r="E2168" s="6" t="s">
        <v>55</v>
      </c>
      <c r="F2168" s="5" t="b">
        <v>0</v>
      </c>
      <c r="G2168" s="5" t="b">
        <v>0</v>
      </c>
      <c r="H2168" s="6" t="s">
        <v>10149</v>
      </c>
      <c r="I2168" s="6" t="s">
        <v>10150</v>
      </c>
      <c r="J2168" s="5">
        <v>47.013399999999997</v>
      </c>
      <c r="K2168" s="5" t="b">
        <v>0</v>
      </c>
      <c r="L2168" s="6" t="s">
        <v>55</v>
      </c>
      <c r="M2168" s="6" t="s">
        <v>10151</v>
      </c>
      <c r="N2168" s="6" t="s">
        <v>10152</v>
      </c>
      <c r="P2168" s="6" t="s">
        <v>10153</v>
      </c>
      <c r="R2168" s="5">
        <v>17592660</v>
      </c>
      <c r="S2168" s="5">
        <v>2607</v>
      </c>
    </row>
    <row r="2169" spans="1:19" ht="25.5" x14ac:dyDescent="0.25">
      <c r="A2169" s="5">
        <v>2608</v>
      </c>
      <c r="B2169" s="6" t="s">
        <v>10154</v>
      </c>
      <c r="C2169" s="6" t="s">
        <v>10155</v>
      </c>
      <c r="D2169" s="6" t="s">
        <v>55</v>
      </c>
      <c r="E2169" s="6" t="s">
        <v>571</v>
      </c>
      <c r="F2169" s="5" t="b">
        <v>0</v>
      </c>
      <c r="G2169" s="5" t="b">
        <v>0</v>
      </c>
      <c r="H2169" s="6" t="s">
        <v>10156</v>
      </c>
      <c r="I2169" s="6" t="s">
        <v>55</v>
      </c>
      <c r="J2169" s="5">
        <v>84.159480000000002</v>
      </c>
      <c r="K2169" s="5" t="b">
        <v>0</v>
      </c>
      <c r="L2169" s="6" t="s">
        <v>55</v>
      </c>
      <c r="M2169" s="6" t="s">
        <v>55</v>
      </c>
      <c r="N2169" s="6" t="s">
        <v>9231</v>
      </c>
      <c r="P2169" s="6" t="s">
        <v>55</v>
      </c>
      <c r="Q2169" s="5">
        <v>24530</v>
      </c>
      <c r="S2169" s="5">
        <v>2608</v>
      </c>
    </row>
    <row r="2170" spans="1:19" ht="25.5" x14ac:dyDescent="0.25">
      <c r="A2170" s="5">
        <v>2609</v>
      </c>
      <c r="B2170" s="6" t="s">
        <v>10157</v>
      </c>
      <c r="C2170" s="6" t="s">
        <v>10158</v>
      </c>
      <c r="D2170" s="6" t="s">
        <v>55</v>
      </c>
      <c r="E2170" s="6" t="s">
        <v>720</v>
      </c>
      <c r="F2170" s="5" t="b">
        <v>0</v>
      </c>
      <c r="G2170" s="5" t="b">
        <v>0</v>
      </c>
      <c r="H2170" s="6" t="s">
        <v>10159</v>
      </c>
      <c r="I2170" s="6" t="s">
        <v>55</v>
      </c>
      <c r="J2170" s="5">
        <v>126.23922</v>
      </c>
      <c r="K2170" s="5" t="b">
        <v>0</v>
      </c>
      <c r="L2170" s="6" t="s">
        <v>55</v>
      </c>
      <c r="M2170" s="6" t="s">
        <v>55</v>
      </c>
      <c r="N2170" s="6" t="s">
        <v>9257</v>
      </c>
      <c r="P2170" s="6" t="s">
        <v>55</v>
      </c>
      <c r="Q2170" s="5">
        <v>785.3</v>
      </c>
      <c r="S2170" s="5">
        <v>2609</v>
      </c>
    </row>
    <row r="2171" spans="1:19" ht="25.5" x14ac:dyDescent="0.25">
      <c r="A2171" s="5">
        <v>2610</v>
      </c>
      <c r="B2171" s="6" t="s">
        <v>10160</v>
      </c>
      <c r="C2171" s="6" t="s">
        <v>10161</v>
      </c>
      <c r="D2171" s="6" t="s">
        <v>55</v>
      </c>
      <c r="E2171" s="6" t="s">
        <v>812</v>
      </c>
      <c r="F2171" s="5" t="b">
        <v>0</v>
      </c>
      <c r="G2171" s="5" t="b">
        <v>0</v>
      </c>
      <c r="H2171" s="6" t="s">
        <v>10162</v>
      </c>
      <c r="I2171" s="6" t="s">
        <v>814</v>
      </c>
      <c r="J2171" s="5">
        <v>76.089418293077102</v>
      </c>
      <c r="K2171" s="5" t="b">
        <v>0</v>
      </c>
      <c r="L2171" s="6" t="s">
        <v>55</v>
      </c>
      <c r="M2171" s="6" t="s">
        <v>55</v>
      </c>
      <c r="N2171" s="6" t="s">
        <v>10163</v>
      </c>
      <c r="P2171" s="6" t="s">
        <v>55</v>
      </c>
      <c r="Q2171" s="5">
        <v>41330</v>
      </c>
      <c r="S2171" s="5">
        <v>2610</v>
      </c>
    </row>
    <row r="2172" spans="1:19" ht="25.5" x14ac:dyDescent="0.25">
      <c r="A2172" s="5">
        <v>2611</v>
      </c>
      <c r="B2172" s="6" t="s">
        <v>10164</v>
      </c>
      <c r="C2172" s="6" t="s">
        <v>10165</v>
      </c>
      <c r="D2172" s="6" t="s">
        <v>55</v>
      </c>
      <c r="E2172" s="6" t="s">
        <v>55</v>
      </c>
      <c r="F2172" s="5" t="b">
        <v>0</v>
      </c>
      <c r="G2172" s="5" t="b">
        <v>0</v>
      </c>
      <c r="H2172" s="6" t="s">
        <v>10166</v>
      </c>
      <c r="I2172" s="6" t="s">
        <v>55</v>
      </c>
      <c r="J2172" s="5">
        <v>119.69874515778299</v>
      </c>
      <c r="K2172" s="5" t="b">
        <v>0</v>
      </c>
      <c r="L2172" s="6" t="s">
        <v>55</v>
      </c>
      <c r="M2172" s="6" t="s">
        <v>55</v>
      </c>
      <c r="N2172" s="6" t="s">
        <v>9284</v>
      </c>
      <c r="P2172" s="6" t="s">
        <v>55</v>
      </c>
      <c r="Q2172" s="5">
        <v>1308</v>
      </c>
      <c r="S2172" s="5">
        <v>2611</v>
      </c>
    </row>
    <row r="2173" spans="1:19" ht="25.5" x14ac:dyDescent="0.25">
      <c r="A2173" s="5">
        <v>2612</v>
      </c>
      <c r="B2173" s="6" t="s">
        <v>10167</v>
      </c>
      <c r="C2173" s="6" t="s">
        <v>10168</v>
      </c>
      <c r="D2173" s="6" t="s">
        <v>55</v>
      </c>
      <c r="E2173" s="6" t="s">
        <v>55</v>
      </c>
      <c r="F2173" s="5" t="b">
        <v>0</v>
      </c>
      <c r="G2173" s="5" t="b">
        <v>0</v>
      </c>
      <c r="H2173" s="6" t="s">
        <v>10169</v>
      </c>
      <c r="I2173" s="6" t="s">
        <v>55</v>
      </c>
      <c r="J2173" s="5">
        <v>128.2551</v>
      </c>
      <c r="K2173" s="5" t="b">
        <v>0</v>
      </c>
      <c r="L2173" s="6" t="s">
        <v>55</v>
      </c>
      <c r="M2173" s="6" t="s">
        <v>55</v>
      </c>
      <c r="N2173" s="6" t="s">
        <v>10070</v>
      </c>
      <c r="P2173" s="6" t="s">
        <v>55</v>
      </c>
      <c r="Q2173" s="5">
        <v>805.3</v>
      </c>
      <c r="S2173" s="5">
        <v>2612</v>
      </c>
    </row>
    <row r="2174" spans="1:19" ht="25.5" x14ac:dyDescent="0.25">
      <c r="A2174" s="5">
        <v>2613</v>
      </c>
      <c r="B2174" s="6" t="s">
        <v>10101</v>
      </c>
      <c r="C2174" s="6" t="s">
        <v>10102</v>
      </c>
      <c r="D2174" s="6" t="s">
        <v>55</v>
      </c>
      <c r="E2174" s="6" t="s">
        <v>55</v>
      </c>
      <c r="F2174" s="5" t="b">
        <v>0</v>
      </c>
      <c r="G2174" s="5" t="b">
        <v>0</v>
      </c>
      <c r="H2174" s="6" t="s">
        <v>10170</v>
      </c>
      <c r="I2174" s="6" t="s">
        <v>55</v>
      </c>
      <c r="J2174" s="5">
        <v>114.22852</v>
      </c>
      <c r="K2174" s="5" t="b">
        <v>0</v>
      </c>
      <c r="L2174" s="6" t="s">
        <v>55</v>
      </c>
      <c r="M2174" s="6" t="s">
        <v>55</v>
      </c>
      <c r="N2174" s="6" t="s">
        <v>10045</v>
      </c>
      <c r="P2174" s="6" t="s">
        <v>55</v>
      </c>
      <c r="Q2174" s="5">
        <v>2720</v>
      </c>
      <c r="S2174" s="5">
        <v>2613</v>
      </c>
    </row>
    <row r="2175" spans="1:19" ht="25.5" x14ac:dyDescent="0.25">
      <c r="A2175" s="5">
        <v>2614</v>
      </c>
      <c r="B2175" s="6" t="s">
        <v>10171</v>
      </c>
      <c r="C2175" s="6" t="s">
        <v>10172</v>
      </c>
      <c r="D2175" s="6" t="s">
        <v>55</v>
      </c>
      <c r="E2175" s="6" t="s">
        <v>55</v>
      </c>
      <c r="F2175" s="5" t="b">
        <v>0</v>
      </c>
      <c r="G2175" s="5" t="b">
        <v>0</v>
      </c>
      <c r="H2175" s="6" t="s">
        <v>10173</v>
      </c>
      <c r="I2175" s="6" t="s">
        <v>55</v>
      </c>
      <c r="J2175" s="5">
        <v>128.2551</v>
      </c>
      <c r="K2175" s="5" t="b">
        <v>0</v>
      </c>
      <c r="L2175" s="6" t="s">
        <v>55</v>
      </c>
      <c r="M2175" s="6" t="s">
        <v>55</v>
      </c>
      <c r="N2175" s="6" t="s">
        <v>10070</v>
      </c>
      <c r="P2175" s="6" t="s">
        <v>55</v>
      </c>
      <c r="Q2175" s="5">
        <v>1308</v>
      </c>
      <c r="S2175" s="5">
        <v>2614</v>
      </c>
    </row>
    <row r="2176" spans="1:19" ht="25.5" x14ac:dyDescent="0.25">
      <c r="A2176" s="5">
        <v>2615</v>
      </c>
      <c r="B2176" s="6" t="s">
        <v>10174</v>
      </c>
      <c r="C2176" s="6" t="s">
        <v>10175</v>
      </c>
      <c r="D2176" s="6" t="s">
        <v>55</v>
      </c>
      <c r="E2176" s="6" t="s">
        <v>55</v>
      </c>
      <c r="F2176" s="5" t="b">
        <v>0</v>
      </c>
      <c r="G2176" s="5" t="b">
        <v>0</v>
      </c>
      <c r="H2176" s="6" t="s">
        <v>10176</v>
      </c>
      <c r="I2176" s="6" t="s">
        <v>55</v>
      </c>
      <c r="J2176" s="5">
        <v>112.21263999999999</v>
      </c>
      <c r="K2176" s="5" t="b">
        <v>0</v>
      </c>
      <c r="L2176" s="6" t="s">
        <v>55</v>
      </c>
      <c r="M2176" s="6" t="s">
        <v>55</v>
      </c>
      <c r="N2176" s="6" t="s">
        <v>183</v>
      </c>
      <c r="P2176" s="6" t="s">
        <v>55</v>
      </c>
      <c r="Q2176" s="5">
        <v>2066</v>
      </c>
      <c r="S2176" s="5">
        <v>2615</v>
      </c>
    </row>
    <row r="2177" spans="1:19" x14ac:dyDescent="0.25">
      <c r="A2177" s="5">
        <v>2616</v>
      </c>
      <c r="B2177" s="6" t="s">
        <v>10177</v>
      </c>
      <c r="C2177" s="6" t="s">
        <v>10178</v>
      </c>
      <c r="D2177" s="6" t="s">
        <v>55</v>
      </c>
      <c r="E2177" s="6" t="s">
        <v>55</v>
      </c>
      <c r="F2177" s="5" t="b">
        <v>0</v>
      </c>
      <c r="G2177" s="5" t="b">
        <v>0</v>
      </c>
      <c r="H2177" s="6" t="s">
        <v>10179</v>
      </c>
      <c r="I2177" s="6" t="s">
        <v>245</v>
      </c>
      <c r="J2177" s="5">
        <v>98.186059999999998</v>
      </c>
      <c r="K2177" s="5" t="b">
        <v>0</v>
      </c>
      <c r="L2177" s="6" t="s">
        <v>55</v>
      </c>
      <c r="M2177" s="6" t="s">
        <v>10180</v>
      </c>
      <c r="N2177" s="6" t="s">
        <v>245</v>
      </c>
      <c r="P2177" s="6" t="s">
        <v>10181</v>
      </c>
      <c r="Q2177" s="5">
        <v>6853</v>
      </c>
      <c r="R2177" s="5">
        <v>7076.6580000000004</v>
      </c>
      <c r="S2177" s="5">
        <v>2616</v>
      </c>
    </row>
    <row r="2178" spans="1:19" ht="25.5" x14ac:dyDescent="0.25">
      <c r="A2178" s="5">
        <v>2617</v>
      </c>
      <c r="B2178" s="6" t="s">
        <v>10182</v>
      </c>
      <c r="C2178" s="6" t="s">
        <v>10183</v>
      </c>
      <c r="D2178" s="6" t="s">
        <v>55</v>
      </c>
      <c r="E2178" s="6" t="s">
        <v>55</v>
      </c>
      <c r="F2178" s="5" t="b">
        <v>0</v>
      </c>
      <c r="G2178" s="5" t="b">
        <v>0</v>
      </c>
      <c r="H2178" s="6" t="s">
        <v>10184</v>
      </c>
      <c r="I2178" s="6" t="s">
        <v>55</v>
      </c>
      <c r="J2178" s="5">
        <v>112.22</v>
      </c>
      <c r="K2178" s="5" t="b">
        <v>0</v>
      </c>
      <c r="L2178" s="6" t="s">
        <v>55</v>
      </c>
      <c r="M2178" s="6" t="s">
        <v>55</v>
      </c>
      <c r="N2178" s="6" t="s">
        <v>10185</v>
      </c>
      <c r="P2178" s="6" t="s">
        <v>55</v>
      </c>
      <c r="S2178" s="5">
        <v>2617</v>
      </c>
    </row>
    <row r="2179" spans="1:19" x14ac:dyDescent="0.25">
      <c r="A2179" s="5">
        <v>2618</v>
      </c>
      <c r="B2179" s="6" t="s">
        <v>10186</v>
      </c>
      <c r="C2179" s="6" t="s">
        <v>10187</v>
      </c>
      <c r="D2179" s="6" t="s">
        <v>55</v>
      </c>
      <c r="E2179" s="6" t="s">
        <v>55</v>
      </c>
      <c r="F2179" s="5" t="b">
        <v>0</v>
      </c>
      <c r="G2179" s="5" t="b">
        <v>0</v>
      </c>
      <c r="H2179" s="6" t="s">
        <v>10188</v>
      </c>
      <c r="I2179" s="6" t="s">
        <v>167</v>
      </c>
      <c r="J2179" s="5">
        <v>140.27000000000001</v>
      </c>
      <c r="K2179" s="5" t="b">
        <v>0</v>
      </c>
      <c r="L2179" s="6" t="s">
        <v>55</v>
      </c>
      <c r="M2179" s="6" t="s">
        <v>10189</v>
      </c>
      <c r="N2179" s="6" t="s">
        <v>167</v>
      </c>
      <c r="P2179" s="6" t="s">
        <v>55</v>
      </c>
      <c r="Q2179" s="5">
        <v>538.6</v>
      </c>
      <c r="S2179" s="5">
        <v>2618</v>
      </c>
    </row>
    <row r="2180" spans="1:19" x14ac:dyDescent="0.25">
      <c r="A2180" s="5">
        <v>2619</v>
      </c>
      <c r="B2180" s="6" t="s">
        <v>10190</v>
      </c>
      <c r="C2180" s="6" t="s">
        <v>10191</v>
      </c>
      <c r="D2180" s="6" t="s">
        <v>55</v>
      </c>
      <c r="E2180" s="6" t="s">
        <v>55</v>
      </c>
      <c r="F2180" s="5" t="b">
        <v>0</v>
      </c>
      <c r="G2180" s="5" t="b">
        <v>0</v>
      </c>
      <c r="H2180" s="6" t="s">
        <v>10192</v>
      </c>
      <c r="I2180" s="6" t="s">
        <v>167</v>
      </c>
      <c r="J2180" s="5">
        <v>140.27000000000001</v>
      </c>
      <c r="K2180" s="5" t="b">
        <v>0</v>
      </c>
      <c r="L2180" s="6" t="s">
        <v>55</v>
      </c>
      <c r="M2180" s="6" t="s">
        <v>10193</v>
      </c>
      <c r="N2180" s="6" t="s">
        <v>167</v>
      </c>
      <c r="P2180" s="6" t="s">
        <v>55</v>
      </c>
      <c r="Q2180" s="5">
        <v>538.6</v>
      </c>
      <c r="S2180" s="5">
        <v>2619</v>
      </c>
    </row>
    <row r="2181" spans="1:19" x14ac:dyDescent="0.25">
      <c r="A2181" s="5">
        <v>2620</v>
      </c>
      <c r="B2181" s="6" t="s">
        <v>10194</v>
      </c>
      <c r="C2181" s="6" t="s">
        <v>10195</v>
      </c>
      <c r="D2181" s="6" t="s">
        <v>55</v>
      </c>
      <c r="E2181" s="6" t="s">
        <v>55</v>
      </c>
      <c r="F2181" s="5" t="b">
        <v>0</v>
      </c>
      <c r="G2181" s="5" t="b">
        <v>0</v>
      </c>
      <c r="H2181" s="6" t="s">
        <v>10196</v>
      </c>
      <c r="I2181" s="6" t="s">
        <v>785</v>
      </c>
      <c r="J2181" s="5">
        <v>142.28167999999999</v>
      </c>
      <c r="K2181" s="5" t="b">
        <v>0</v>
      </c>
      <c r="L2181" s="6" t="s">
        <v>55</v>
      </c>
      <c r="M2181" s="6" t="s">
        <v>55</v>
      </c>
      <c r="N2181" s="6" t="s">
        <v>785</v>
      </c>
      <c r="P2181" s="6" t="s">
        <v>55</v>
      </c>
      <c r="Q2181" s="5">
        <v>718.6</v>
      </c>
      <c r="S2181" s="5">
        <v>2620</v>
      </c>
    </row>
    <row r="2182" spans="1:19" x14ac:dyDescent="0.25">
      <c r="A2182" s="5">
        <v>2621</v>
      </c>
      <c r="B2182" s="6" t="s">
        <v>10197</v>
      </c>
      <c r="C2182" s="6" t="s">
        <v>10198</v>
      </c>
      <c r="D2182" s="6" t="s">
        <v>55</v>
      </c>
      <c r="E2182" s="6" t="s">
        <v>55</v>
      </c>
      <c r="F2182" s="5" t="b">
        <v>0</v>
      </c>
      <c r="G2182" s="5" t="b">
        <v>0</v>
      </c>
      <c r="H2182" s="6" t="s">
        <v>10199</v>
      </c>
      <c r="I2182" s="6" t="s">
        <v>748</v>
      </c>
      <c r="J2182" s="5">
        <v>128.25700000000001</v>
      </c>
      <c r="K2182" s="5" t="b">
        <v>0</v>
      </c>
      <c r="L2182" s="6" t="s">
        <v>55</v>
      </c>
      <c r="M2182" s="6" t="s">
        <v>55</v>
      </c>
      <c r="N2182" s="6" t="s">
        <v>748</v>
      </c>
      <c r="P2182" s="6" t="s">
        <v>55</v>
      </c>
      <c r="Q2182" s="5">
        <v>1173</v>
      </c>
      <c r="S2182" s="5">
        <v>2621</v>
      </c>
    </row>
    <row r="2183" spans="1:19" ht="25.5" x14ac:dyDescent="0.25">
      <c r="A2183" s="5">
        <v>2622</v>
      </c>
      <c r="B2183" s="6" t="s">
        <v>10200</v>
      </c>
      <c r="C2183" s="6" t="s">
        <v>10201</v>
      </c>
      <c r="D2183" s="6" t="s">
        <v>55</v>
      </c>
      <c r="E2183" s="6" t="s">
        <v>55</v>
      </c>
      <c r="F2183" s="5" t="b">
        <v>0</v>
      </c>
      <c r="G2183" s="5" t="b">
        <v>0</v>
      </c>
      <c r="H2183" s="6" t="s">
        <v>10202</v>
      </c>
      <c r="I2183" s="6" t="s">
        <v>55</v>
      </c>
      <c r="J2183" s="5">
        <v>98.186059999999998</v>
      </c>
      <c r="K2183" s="5" t="b">
        <v>0</v>
      </c>
      <c r="L2183" s="6" t="s">
        <v>55</v>
      </c>
      <c r="M2183" s="6" t="s">
        <v>55</v>
      </c>
      <c r="N2183" s="6" t="s">
        <v>10038</v>
      </c>
      <c r="P2183" s="6" t="s">
        <v>55</v>
      </c>
      <c r="Q2183" s="5">
        <v>5879</v>
      </c>
      <c r="S2183" s="5">
        <v>2622</v>
      </c>
    </row>
    <row r="2184" spans="1:19" x14ac:dyDescent="0.25">
      <c r="A2184" s="5">
        <v>2623</v>
      </c>
      <c r="B2184" s="6" t="s">
        <v>10203</v>
      </c>
      <c r="C2184" s="6" t="s">
        <v>10204</v>
      </c>
      <c r="D2184" s="6" t="s">
        <v>55</v>
      </c>
      <c r="E2184" s="6" t="s">
        <v>55</v>
      </c>
      <c r="F2184" s="5" t="b">
        <v>0</v>
      </c>
      <c r="G2184" s="5" t="b">
        <v>0</v>
      </c>
      <c r="H2184" s="6" t="s">
        <v>10205</v>
      </c>
      <c r="I2184" s="6" t="s">
        <v>178</v>
      </c>
      <c r="J2184" s="5">
        <v>126.23922</v>
      </c>
      <c r="K2184" s="5" t="b">
        <v>0</v>
      </c>
      <c r="L2184" s="6" t="s">
        <v>55</v>
      </c>
      <c r="M2184" s="6" t="s">
        <v>55</v>
      </c>
      <c r="N2184" s="6" t="s">
        <v>178</v>
      </c>
      <c r="P2184" s="6" t="s">
        <v>55</v>
      </c>
      <c r="Q2184" s="5">
        <v>887.9</v>
      </c>
      <c r="S2184" s="5">
        <v>2623</v>
      </c>
    </row>
    <row r="2185" spans="1:19" x14ac:dyDescent="0.25">
      <c r="A2185" s="5">
        <v>2624</v>
      </c>
      <c r="B2185" s="6" t="s">
        <v>55</v>
      </c>
      <c r="C2185" s="6" t="s">
        <v>55</v>
      </c>
      <c r="D2185" s="6" t="s">
        <v>55</v>
      </c>
      <c r="E2185" s="6" t="s">
        <v>55</v>
      </c>
      <c r="F2185" s="5" t="b">
        <v>0</v>
      </c>
      <c r="G2185" s="5" t="b">
        <v>0</v>
      </c>
      <c r="H2185" s="6" t="s">
        <v>10206</v>
      </c>
      <c r="I2185" s="6" t="s">
        <v>55</v>
      </c>
      <c r="J2185" s="5">
        <v>140.26580000000001</v>
      </c>
      <c r="K2185" s="5" t="b">
        <v>0</v>
      </c>
      <c r="L2185" s="6" t="s">
        <v>55</v>
      </c>
      <c r="M2185" s="6" t="s">
        <v>55</v>
      </c>
      <c r="N2185" s="6" t="s">
        <v>55</v>
      </c>
      <c r="P2185" s="6" t="s">
        <v>55</v>
      </c>
      <c r="Q2185" s="5">
        <v>406.6</v>
      </c>
      <c r="S2185" s="5">
        <v>2624</v>
      </c>
    </row>
    <row r="2186" spans="1:19" x14ac:dyDescent="0.25">
      <c r="A2186" s="5">
        <v>2625</v>
      </c>
      <c r="B2186" s="6" t="s">
        <v>55</v>
      </c>
      <c r="C2186" s="6" t="s">
        <v>55</v>
      </c>
      <c r="D2186" s="6" t="s">
        <v>55</v>
      </c>
      <c r="E2186" s="6" t="s">
        <v>55</v>
      </c>
      <c r="F2186" s="5" t="b">
        <v>0</v>
      </c>
      <c r="G2186" s="5" t="b">
        <v>0</v>
      </c>
      <c r="H2186" s="6" t="s">
        <v>10207</v>
      </c>
      <c r="I2186" s="6" t="s">
        <v>55</v>
      </c>
      <c r="J2186" s="5">
        <v>140.26580000000001</v>
      </c>
      <c r="K2186" s="5" t="b">
        <v>0</v>
      </c>
      <c r="L2186" s="6" t="s">
        <v>55</v>
      </c>
      <c r="M2186" s="6" t="s">
        <v>55</v>
      </c>
      <c r="N2186" s="6" t="s">
        <v>55</v>
      </c>
      <c r="P2186" s="6" t="s">
        <v>55</v>
      </c>
      <c r="Q2186" s="5">
        <v>406.6</v>
      </c>
      <c r="S2186" s="5">
        <v>2625</v>
      </c>
    </row>
    <row r="2187" spans="1:19" x14ac:dyDescent="0.25">
      <c r="A2187" s="5">
        <v>2626</v>
      </c>
      <c r="B2187" s="6" t="s">
        <v>55</v>
      </c>
      <c r="C2187" s="6" t="s">
        <v>55</v>
      </c>
      <c r="D2187" s="6" t="s">
        <v>55</v>
      </c>
      <c r="E2187" s="6" t="s">
        <v>55</v>
      </c>
      <c r="F2187" s="5" t="b">
        <v>0</v>
      </c>
      <c r="G2187" s="5" t="b">
        <v>0</v>
      </c>
      <c r="H2187" s="6" t="s">
        <v>10208</v>
      </c>
      <c r="I2187" s="6" t="s">
        <v>55</v>
      </c>
      <c r="J2187" s="5">
        <v>126.23922</v>
      </c>
      <c r="K2187" s="5" t="b">
        <v>0</v>
      </c>
      <c r="L2187" s="6" t="s">
        <v>55</v>
      </c>
      <c r="M2187" s="6" t="s">
        <v>55</v>
      </c>
      <c r="N2187" s="6" t="s">
        <v>55</v>
      </c>
      <c r="P2187" s="6" t="s">
        <v>55</v>
      </c>
      <c r="Q2187" s="5">
        <v>353.3</v>
      </c>
      <c r="S2187" s="5">
        <v>2626</v>
      </c>
    </row>
    <row r="2188" spans="1:19" x14ac:dyDescent="0.25">
      <c r="A2188" s="5">
        <v>2627</v>
      </c>
      <c r="B2188" s="6" t="s">
        <v>55</v>
      </c>
      <c r="C2188" s="6" t="s">
        <v>55</v>
      </c>
      <c r="D2188" s="6" t="s">
        <v>55</v>
      </c>
      <c r="E2188" s="6" t="s">
        <v>55</v>
      </c>
      <c r="F2188" s="5" t="b">
        <v>0</v>
      </c>
      <c r="G2188" s="5" t="b">
        <v>0</v>
      </c>
      <c r="H2188" s="6" t="s">
        <v>10209</v>
      </c>
      <c r="I2188" s="6" t="s">
        <v>55</v>
      </c>
      <c r="J2188" s="5">
        <v>140.26580000000001</v>
      </c>
      <c r="K2188" s="5" t="b">
        <v>0</v>
      </c>
      <c r="L2188" s="6" t="s">
        <v>55</v>
      </c>
      <c r="M2188" s="6" t="s">
        <v>55</v>
      </c>
      <c r="N2188" s="6" t="s">
        <v>55</v>
      </c>
      <c r="P2188" s="6" t="s">
        <v>55</v>
      </c>
      <c r="Q2188" s="5">
        <v>257.3</v>
      </c>
      <c r="S2188" s="5">
        <v>2627</v>
      </c>
    </row>
    <row r="2189" spans="1:19" x14ac:dyDescent="0.25">
      <c r="A2189" s="5">
        <v>2628</v>
      </c>
      <c r="B2189" s="6" t="s">
        <v>55</v>
      </c>
      <c r="C2189" s="6" t="s">
        <v>55</v>
      </c>
      <c r="D2189" s="6" t="s">
        <v>55</v>
      </c>
      <c r="E2189" s="6" t="s">
        <v>55</v>
      </c>
      <c r="F2189" s="5" t="b">
        <v>0</v>
      </c>
      <c r="G2189" s="5" t="b">
        <v>0</v>
      </c>
      <c r="H2189" s="6" t="s">
        <v>10210</v>
      </c>
      <c r="I2189" s="6" t="s">
        <v>55</v>
      </c>
      <c r="J2189" s="5">
        <v>154.29238000000001</v>
      </c>
      <c r="K2189" s="5" t="b">
        <v>0</v>
      </c>
      <c r="L2189" s="6" t="s">
        <v>55</v>
      </c>
      <c r="M2189" s="6" t="s">
        <v>55</v>
      </c>
      <c r="N2189" s="6" t="s">
        <v>55</v>
      </c>
      <c r="P2189" s="6" t="s">
        <v>55</v>
      </c>
      <c r="Q2189" s="5">
        <v>62.79</v>
      </c>
      <c r="S2189" s="5">
        <v>2628</v>
      </c>
    </row>
    <row r="2190" spans="1:19" x14ac:dyDescent="0.25">
      <c r="A2190" s="5">
        <v>2629</v>
      </c>
      <c r="B2190" s="6" t="s">
        <v>55</v>
      </c>
      <c r="C2190" s="6" t="s">
        <v>55</v>
      </c>
      <c r="D2190" s="6" t="s">
        <v>55</v>
      </c>
      <c r="E2190" s="6" t="s">
        <v>55</v>
      </c>
      <c r="F2190" s="5" t="b">
        <v>0</v>
      </c>
      <c r="G2190" s="5" t="b">
        <v>0</v>
      </c>
      <c r="H2190" s="6" t="s">
        <v>10211</v>
      </c>
      <c r="I2190" s="6" t="s">
        <v>55</v>
      </c>
      <c r="J2190" s="5">
        <v>140.26580000000001</v>
      </c>
      <c r="K2190" s="5" t="b">
        <v>0</v>
      </c>
      <c r="L2190" s="6" t="s">
        <v>55</v>
      </c>
      <c r="M2190" s="6" t="s">
        <v>55</v>
      </c>
      <c r="N2190" s="6" t="s">
        <v>55</v>
      </c>
      <c r="P2190" s="6" t="s">
        <v>55</v>
      </c>
      <c r="Q2190" s="5">
        <v>306.60000000000002</v>
      </c>
      <c r="S2190" s="5">
        <v>2629</v>
      </c>
    </row>
    <row r="2191" spans="1:19" x14ac:dyDescent="0.25">
      <c r="A2191" s="5">
        <v>2630</v>
      </c>
      <c r="B2191" s="6" t="s">
        <v>55</v>
      </c>
      <c r="C2191" s="6" t="s">
        <v>55</v>
      </c>
      <c r="D2191" s="6" t="s">
        <v>55</v>
      </c>
      <c r="E2191" s="6" t="s">
        <v>55</v>
      </c>
      <c r="F2191" s="5" t="b">
        <v>0</v>
      </c>
      <c r="G2191" s="5" t="b">
        <v>0</v>
      </c>
      <c r="H2191" s="6" t="s">
        <v>10212</v>
      </c>
      <c r="I2191" s="6" t="s">
        <v>55</v>
      </c>
      <c r="J2191" s="5">
        <v>140.26580000000001</v>
      </c>
      <c r="K2191" s="5" t="b">
        <v>0</v>
      </c>
      <c r="L2191" s="6" t="s">
        <v>55</v>
      </c>
      <c r="M2191" s="6" t="s">
        <v>55</v>
      </c>
      <c r="N2191" s="6" t="s">
        <v>55</v>
      </c>
      <c r="P2191" s="6" t="s">
        <v>55</v>
      </c>
      <c r="Q2191" s="5">
        <v>306.60000000000002</v>
      </c>
      <c r="S2191" s="5">
        <v>2630</v>
      </c>
    </row>
    <row r="2192" spans="1:19" x14ac:dyDescent="0.25">
      <c r="A2192" s="5">
        <v>2631</v>
      </c>
      <c r="B2192" s="6" t="s">
        <v>55</v>
      </c>
      <c r="C2192" s="6" t="s">
        <v>55</v>
      </c>
      <c r="D2192" s="6" t="s">
        <v>55</v>
      </c>
      <c r="E2192" s="6" t="s">
        <v>55</v>
      </c>
      <c r="F2192" s="5" t="b">
        <v>0</v>
      </c>
      <c r="G2192" s="5" t="b">
        <v>0</v>
      </c>
      <c r="H2192" s="6" t="s">
        <v>10213</v>
      </c>
      <c r="I2192" s="6" t="s">
        <v>55</v>
      </c>
      <c r="J2192" s="5">
        <v>154.29238000000001</v>
      </c>
      <c r="K2192" s="5" t="b">
        <v>0</v>
      </c>
      <c r="L2192" s="6" t="s">
        <v>55</v>
      </c>
      <c r="M2192" s="6" t="s">
        <v>55</v>
      </c>
      <c r="N2192" s="6" t="s">
        <v>55</v>
      </c>
      <c r="P2192" s="6" t="s">
        <v>55</v>
      </c>
      <c r="Q2192" s="5">
        <v>306.60000000000002</v>
      </c>
      <c r="S2192" s="5">
        <v>2631</v>
      </c>
    </row>
    <row r="2193" spans="1:19" x14ac:dyDescent="0.25">
      <c r="A2193" s="5">
        <v>2632</v>
      </c>
      <c r="B2193" s="6" t="s">
        <v>55</v>
      </c>
      <c r="C2193" s="6" t="s">
        <v>55</v>
      </c>
      <c r="D2193" s="6" t="s">
        <v>55</v>
      </c>
      <c r="E2193" s="6" t="s">
        <v>55</v>
      </c>
      <c r="F2193" s="5" t="b">
        <v>0</v>
      </c>
      <c r="G2193" s="5" t="b">
        <v>0</v>
      </c>
      <c r="H2193" s="6" t="s">
        <v>10214</v>
      </c>
      <c r="I2193" s="6" t="s">
        <v>55</v>
      </c>
      <c r="J2193" s="5">
        <v>140.26580000000001</v>
      </c>
      <c r="K2193" s="5" t="b">
        <v>0</v>
      </c>
      <c r="L2193" s="6" t="s">
        <v>55</v>
      </c>
      <c r="M2193" s="6" t="s">
        <v>55</v>
      </c>
      <c r="N2193" s="6" t="s">
        <v>55</v>
      </c>
      <c r="P2193" s="6" t="s">
        <v>55</v>
      </c>
      <c r="Q2193" s="5">
        <v>306.60000000000002</v>
      </c>
      <c r="S2193" s="5">
        <v>2632</v>
      </c>
    </row>
    <row r="2194" spans="1:19" x14ac:dyDescent="0.25">
      <c r="A2194" s="5">
        <v>2633</v>
      </c>
      <c r="B2194" s="6" t="s">
        <v>55</v>
      </c>
      <c r="C2194" s="6" t="s">
        <v>55</v>
      </c>
      <c r="D2194" s="6" t="s">
        <v>55</v>
      </c>
      <c r="E2194" s="6" t="s">
        <v>55</v>
      </c>
      <c r="F2194" s="5" t="b">
        <v>0</v>
      </c>
      <c r="G2194" s="5" t="b">
        <v>0</v>
      </c>
      <c r="H2194" s="6" t="s">
        <v>10215</v>
      </c>
      <c r="I2194" s="6" t="s">
        <v>55</v>
      </c>
      <c r="J2194" s="5">
        <v>140.26580000000001</v>
      </c>
      <c r="K2194" s="5" t="b">
        <v>0</v>
      </c>
      <c r="L2194" s="6" t="s">
        <v>55</v>
      </c>
      <c r="M2194" s="6" t="s">
        <v>55</v>
      </c>
      <c r="N2194" s="6" t="s">
        <v>55</v>
      </c>
      <c r="P2194" s="6" t="s">
        <v>55</v>
      </c>
      <c r="Q2194" s="5">
        <v>306.60000000000002</v>
      </c>
      <c r="S2194" s="5">
        <v>2633</v>
      </c>
    </row>
    <row r="2195" spans="1:19" x14ac:dyDescent="0.25">
      <c r="A2195" s="5">
        <v>2634</v>
      </c>
      <c r="B2195" s="6" t="s">
        <v>55</v>
      </c>
      <c r="C2195" s="6" t="s">
        <v>55</v>
      </c>
      <c r="D2195" s="6" t="s">
        <v>55</v>
      </c>
      <c r="E2195" s="6" t="s">
        <v>55</v>
      </c>
      <c r="F2195" s="5" t="b">
        <v>0</v>
      </c>
      <c r="G2195" s="5" t="b">
        <v>0</v>
      </c>
      <c r="H2195" s="6" t="s">
        <v>10216</v>
      </c>
      <c r="I2195" s="6" t="s">
        <v>55</v>
      </c>
      <c r="J2195" s="5">
        <v>140.26580000000001</v>
      </c>
      <c r="K2195" s="5" t="b">
        <v>0</v>
      </c>
      <c r="L2195" s="6" t="s">
        <v>55</v>
      </c>
      <c r="M2195" s="6" t="s">
        <v>55</v>
      </c>
      <c r="N2195" s="6" t="s">
        <v>55</v>
      </c>
      <c r="P2195" s="6" t="s">
        <v>55</v>
      </c>
      <c r="Q2195" s="5">
        <v>306.60000000000002</v>
      </c>
      <c r="S2195" s="5">
        <v>2634</v>
      </c>
    </row>
    <row r="2196" spans="1:19" x14ac:dyDescent="0.25">
      <c r="A2196" s="5">
        <v>2635</v>
      </c>
      <c r="B2196" s="6" t="s">
        <v>55</v>
      </c>
      <c r="C2196" s="6" t="s">
        <v>55</v>
      </c>
      <c r="D2196" s="6" t="s">
        <v>55</v>
      </c>
      <c r="E2196" s="6" t="s">
        <v>55</v>
      </c>
      <c r="F2196" s="5" t="b">
        <v>0</v>
      </c>
      <c r="G2196" s="5" t="b">
        <v>0</v>
      </c>
      <c r="H2196" s="6" t="s">
        <v>10217</v>
      </c>
      <c r="I2196" s="6" t="s">
        <v>55</v>
      </c>
      <c r="J2196" s="5">
        <v>138.24992</v>
      </c>
      <c r="K2196" s="5" t="b">
        <v>0</v>
      </c>
      <c r="L2196" s="6" t="s">
        <v>55</v>
      </c>
      <c r="M2196" s="6" t="s">
        <v>55</v>
      </c>
      <c r="N2196" s="6" t="s">
        <v>55</v>
      </c>
      <c r="P2196" s="6" t="s">
        <v>55</v>
      </c>
      <c r="Q2196" s="5">
        <v>125.6</v>
      </c>
      <c r="R2196" s="5">
        <v>392.5</v>
      </c>
      <c r="S2196" s="5">
        <v>2635</v>
      </c>
    </row>
    <row r="2197" spans="1:19" ht="25.5" x14ac:dyDescent="0.25">
      <c r="A2197" s="5">
        <v>2636</v>
      </c>
      <c r="B2197" s="6" t="s">
        <v>10218</v>
      </c>
      <c r="C2197" s="6" t="s">
        <v>10219</v>
      </c>
      <c r="D2197" s="6" t="s">
        <v>55</v>
      </c>
      <c r="E2197" s="6" t="s">
        <v>55</v>
      </c>
      <c r="F2197" s="5" t="b">
        <v>0</v>
      </c>
      <c r="G2197" s="5" t="b">
        <v>0</v>
      </c>
      <c r="H2197" s="6" t="s">
        <v>10220</v>
      </c>
      <c r="I2197" s="6" t="s">
        <v>574</v>
      </c>
      <c r="J2197" s="5">
        <v>84.159480000000002</v>
      </c>
      <c r="K2197" s="5" t="b">
        <v>0</v>
      </c>
      <c r="L2197" s="6" t="s">
        <v>55</v>
      </c>
      <c r="M2197" s="6" t="s">
        <v>10221</v>
      </c>
      <c r="N2197" s="6" t="s">
        <v>574</v>
      </c>
      <c r="P2197" s="6" t="s">
        <v>10222</v>
      </c>
      <c r="Q2197" s="5">
        <v>29060</v>
      </c>
      <c r="R2197" s="5">
        <v>34207.230000000003</v>
      </c>
      <c r="S2197" s="5">
        <v>2636</v>
      </c>
    </row>
    <row r="2198" spans="1:19" x14ac:dyDescent="0.25">
      <c r="A2198" s="5">
        <v>2637</v>
      </c>
      <c r="B2198" s="6" t="s">
        <v>10223</v>
      </c>
      <c r="C2198" s="6" t="s">
        <v>10224</v>
      </c>
      <c r="D2198" s="6" t="s">
        <v>55</v>
      </c>
      <c r="E2198" s="6" t="s">
        <v>55</v>
      </c>
      <c r="F2198" s="5" t="b">
        <v>0</v>
      </c>
      <c r="G2198" s="5" t="b">
        <v>0</v>
      </c>
      <c r="H2198" s="6" t="s">
        <v>10225</v>
      </c>
      <c r="I2198" s="6" t="s">
        <v>3059</v>
      </c>
      <c r="J2198" s="5">
        <v>86.132300000000001</v>
      </c>
      <c r="K2198" s="5" t="b">
        <v>0</v>
      </c>
      <c r="L2198" s="6" t="s">
        <v>55</v>
      </c>
      <c r="M2198" s="6" t="s">
        <v>55</v>
      </c>
      <c r="N2198" s="6" t="s">
        <v>3059</v>
      </c>
      <c r="O2198" s="5">
        <v>0.2</v>
      </c>
      <c r="P2198" s="6" t="s">
        <v>55</v>
      </c>
      <c r="Q2198" s="5">
        <v>308</v>
      </c>
      <c r="S2198" s="5">
        <v>2637</v>
      </c>
    </row>
    <row r="2199" spans="1:19" x14ac:dyDescent="0.25">
      <c r="A2199" s="5">
        <v>2638</v>
      </c>
      <c r="B2199" s="6" t="s">
        <v>10226</v>
      </c>
      <c r="C2199" s="6" t="s">
        <v>10227</v>
      </c>
      <c r="D2199" s="6" t="s">
        <v>55</v>
      </c>
      <c r="E2199" s="6" t="s">
        <v>55</v>
      </c>
      <c r="F2199" s="5" t="b">
        <v>0</v>
      </c>
      <c r="G2199" s="5" t="b">
        <v>0</v>
      </c>
      <c r="H2199" s="6" t="s">
        <v>10228</v>
      </c>
      <c r="I2199" s="6" t="s">
        <v>3156</v>
      </c>
      <c r="J2199" s="5">
        <v>114.18546000000001</v>
      </c>
      <c r="K2199" s="5" t="b">
        <v>0</v>
      </c>
      <c r="L2199" s="6" t="s">
        <v>55</v>
      </c>
      <c r="M2199" s="6" t="s">
        <v>55</v>
      </c>
      <c r="N2199" s="6" t="s">
        <v>3156</v>
      </c>
      <c r="O2199" s="5">
        <v>0.14285709999999999</v>
      </c>
      <c r="P2199" s="6" t="s">
        <v>55</v>
      </c>
      <c r="Q2199" s="5">
        <v>654.6</v>
      </c>
      <c r="S2199" s="5">
        <v>2638</v>
      </c>
    </row>
    <row r="2200" spans="1:19" x14ac:dyDescent="0.25">
      <c r="A2200" s="5">
        <v>2639</v>
      </c>
      <c r="B2200" s="6" t="s">
        <v>10229</v>
      </c>
      <c r="C2200" s="6" t="s">
        <v>10230</v>
      </c>
      <c r="D2200" s="6" t="s">
        <v>55</v>
      </c>
      <c r="E2200" s="6" t="s">
        <v>55</v>
      </c>
      <c r="F2200" s="5" t="b">
        <v>0</v>
      </c>
      <c r="G2200" s="5" t="b">
        <v>0</v>
      </c>
      <c r="H2200" s="6" t="s">
        <v>10231</v>
      </c>
      <c r="I2200" s="6" t="s">
        <v>5651</v>
      </c>
      <c r="J2200" s="5">
        <v>128.21204</v>
      </c>
      <c r="K2200" s="5" t="b">
        <v>0</v>
      </c>
      <c r="L2200" s="6" t="s">
        <v>55</v>
      </c>
      <c r="M2200" s="6" t="s">
        <v>10232</v>
      </c>
      <c r="N2200" s="6" t="s">
        <v>5651</v>
      </c>
      <c r="O2200" s="5">
        <v>0.125</v>
      </c>
      <c r="P2200" s="6" t="s">
        <v>5652</v>
      </c>
      <c r="Q2200" s="5">
        <v>198.6</v>
      </c>
      <c r="R2200" s="5">
        <v>148.1549</v>
      </c>
      <c r="S2200" s="5">
        <v>2639</v>
      </c>
    </row>
    <row r="2201" spans="1:19" x14ac:dyDescent="0.25">
      <c r="A2201" s="5">
        <v>2640</v>
      </c>
      <c r="B2201" s="6" t="s">
        <v>10233</v>
      </c>
      <c r="C2201" s="6" t="s">
        <v>10234</v>
      </c>
      <c r="D2201" s="6" t="s">
        <v>55</v>
      </c>
      <c r="E2201" s="6" t="s">
        <v>55</v>
      </c>
      <c r="F2201" s="5" t="b">
        <v>0</v>
      </c>
      <c r="G2201" s="5" t="b">
        <v>0</v>
      </c>
      <c r="H2201" s="6" t="s">
        <v>10235</v>
      </c>
      <c r="I2201" s="6" t="s">
        <v>10236</v>
      </c>
      <c r="J2201" s="5">
        <v>68.07396</v>
      </c>
      <c r="K2201" s="5" t="b">
        <v>0</v>
      </c>
      <c r="L2201" s="6" t="s">
        <v>55</v>
      </c>
      <c r="M2201" s="6" t="s">
        <v>55</v>
      </c>
      <c r="N2201" s="6" t="s">
        <v>10236</v>
      </c>
      <c r="O2201" s="5">
        <v>0.25</v>
      </c>
      <c r="P2201" s="6" t="s">
        <v>55</v>
      </c>
      <c r="Q2201" s="5">
        <v>79460</v>
      </c>
      <c r="S2201" s="5">
        <v>2640</v>
      </c>
    </row>
    <row r="2202" spans="1:19" x14ac:dyDescent="0.25">
      <c r="A2202" s="5">
        <v>2641</v>
      </c>
      <c r="B2202" s="6" t="s">
        <v>10237</v>
      </c>
      <c r="C2202" s="6" t="s">
        <v>10238</v>
      </c>
      <c r="D2202" s="6" t="s">
        <v>55</v>
      </c>
      <c r="E2202" s="6" t="s">
        <v>55</v>
      </c>
      <c r="F2202" s="5" t="b">
        <v>0</v>
      </c>
      <c r="G2202" s="5" t="b">
        <v>0</v>
      </c>
      <c r="H2202" s="6" t="s">
        <v>10239</v>
      </c>
      <c r="I2202" s="6" t="s">
        <v>10240</v>
      </c>
      <c r="J2202" s="5">
        <v>82.100539999999995</v>
      </c>
      <c r="K2202" s="5" t="b">
        <v>0</v>
      </c>
      <c r="L2202" s="6" t="s">
        <v>55</v>
      </c>
      <c r="M2202" s="6" t="s">
        <v>55</v>
      </c>
      <c r="N2202" s="6" t="s">
        <v>10240</v>
      </c>
      <c r="O2202" s="5">
        <v>0.2</v>
      </c>
      <c r="P2202" s="6" t="s">
        <v>55</v>
      </c>
      <c r="Q2202" s="5">
        <v>21460</v>
      </c>
      <c r="S2202" s="5">
        <v>2641</v>
      </c>
    </row>
    <row r="2203" spans="1:19" x14ac:dyDescent="0.25">
      <c r="A2203" s="5">
        <v>2642</v>
      </c>
      <c r="B2203" s="6" t="s">
        <v>10241</v>
      </c>
      <c r="C2203" s="6" t="s">
        <v>10242</v>
      </c>
      <c r="D2203" s="6" t="s">
        <v>55</v>
      </c>
      <c r="E2203" s="6" t="s">
        <v>55</v>
      </c>
      <c r="F2203" s="5" t="b">
        <v>0</v>
      </c>
      <c r="G2203" s="5" t="b">
        <v>0</v>
      </c>
      <c r="H2203" s="6" t="s">
        <v>10243</v>
      </c>
      <c r="I2203" s="6" t="s">
        <v>10240</v>
      </c>
      <c r="J2203" s="5">
        <v>82.100539999999995</v>
      </c>
      <c r="K2203" s="5" t="b">
        <v>0</v>
      </c>
      <c r="L2203" s="6" t="s">
        <v>55</v>
      </c>
      <c r="M2203" s="6" t="s">
        <v>55</v>
      </c>
      <c r="N2203" s="6" t="s">
        <v>10240</v>
      </c>
      <c r="O2203" s="5">
        <v>0.2</v>
      </c>
      <c r="P2203" s="6" t="s">
        <v>55</v>
      </c>
      <c r="Q2203" s="5">
        <v>20660</v>
      </c>
      <c r="S2203" s="5">
        <v>2642</v>
      </c>
    </row>
    <row r="2204" spans="1:19" x14ac:dyDescent="0.25">
      <c r="A2204" s="5">
        <v>2643</v>
      </c>
      <c r="B2204" s="6" t="s">
        <v>10244</v>
      </c>
      <c r="C2204" s="6" t="s">
        <v>10245</v>
      </c>
      <c r="D2204" s="6" t="s">
        <v>55</v>
      </c>
      <c r="E2204" s="6" t="s">
        <v>55</v>
      </c>
      <c r="F2204" s="5" t="b">
        <v>0</v>
      </c>
      <c r="G2204" s="5" t="b">
        <v>0</v>
      </c>
      <c r="H2204" s="6" t="s">
        <v>10246</v>
      </c>
      <c r="I2204" s="6" t="s">
        <v>8431</v>
      </c>
      <c r="J2204" s="5">
        <v>96.127120000000005</v>
      </c>
      <c r="K2204" s="5" t="b">
        <v>0</v>
      </c>
      <c r="L2204" s="6" t="s">
        <v>55</v>
      </c>
      <c r="M2204" s="6" t="s">
        <v>55</v>
      </c>
      <c r="N2204" s="6" t="s">
        <v>8431</v>
      </c>
      <c r="O2204" s="5">
        <v>0.1666667</v>
      </c>
      <c r="P2204" s="6" t="s">
        <v>55</v>
      </c>
      <c r="Q2204" s="5">
        <v>7026</v>
      </c>
      <c r="S2204" s="5">
        <v>2643</v>
      </c>
    </row>
    <row r="2205" spans="1:19" x14ac:dyDescent="0.25">
      <c r="A2205" s="5">
        <v>2644</v>
      </c>
      <c r="B2205" s="6" t="s">
        <v>10247</v>
      </c>
      <c r="C2205" s="6" t="s">
        <v>10248</v>
      </c>
      <c r="D2205" s="6" t="s">
        <v>55</v>
      </c>
      <c r="E2205" s="6" t="s">
        <v>55</v>
      </c>
      <c r="F2205" s="5" t="b">
        <v>0</v>
      </c>
      <c r="G2205" s="5" t="b">
        <v>0</v>
      </c>
      <c r="H2205" s="6" t="s">
        <v>10249</v>
      </c>
      <c r="I2205" s="6" t="s">
        <v>8431</v>
      </c>
      <c r="J2205" s="5">
        <v>96.127120000000005</v>
      </c>
      <c r="K2205" s="5" t="b">
        <v>0</v>
      </c>
      <c r="L2205" s="6" t="s">
        <v>55</v>
      </c>
      <c r="M2205" s="6" t="s">
        <v>55</v>
      </c>
      <c r="N2205" s="6" t="s">
        <v>8431</v>
      </c>
      <c r="O2205" s="5">
        <v>0.1666667</v>
      </c>
      <c r="P2205" s="6" t="s">
        <v>55</v>
      </c>
      <c r="Q2205" s="5">
        <v>6453</v>
      </c>
      <c r="S2205" s="5">
        <v>2644</v>
      </c>
    </row>
    <row r="2206" spans="1:19" x14ac:dyDescent="0.25">
      <c r="A2206" s="5">
        <v>2645</v>
      </c>
      <c r="B2206" s="6" t="s">
        <v>10250</v>
      </c>
      <c r="C2206" s="6" t="s">
        <v>10251</v>
      </c>
      <c r="D2206" s="6" t="s">
        <v>55</v>
      </c>
      <c r="E2206" s="6" t="s">
        <v>55</v>
      </c>
      <c r="F2206" s="5" t="b">
        <v>0</v>
      </c>
      <c r="G2206" s="5" t="b">
        <v>0</v>
      </c>
      <c r="H2206" s="6" t="s">
        <v>10252</v>
      </c>
      <c r="I2206" s="6" t="s">
        <v>8431</v>
      </c>
      <c r="J2206" s="5">
        <v>96.127120000000005</v>
      </c>
      <c r="K2206" s="5" t="b">
        <v>0</v>
      </c>
      <c r="L2206" s="6" t="s">
        <v>55</v>
      </c>
      <c r="M2206" s="6" t="s">
        <v>55</v>
      </c>
      <c r="N2206" s="6" t="s">
        <v>8431</v>
      </c>
      <c r="O2206" s="5">
        <v>0.1666667</v>
      </c>
      <c r="P2206" s="6" t="s">
        <v>55</v>
      </c>
      <c r="Q2206" s="5">
        <v>6586</v>
      </c>
      <c r="S2206" s="5">
        <v>2645</v>
      </c>
    </row>
    <row r="2207" spans="1:19" x14ac:dyDescent="0.25">
      <c r="A2207" s="5">
        <v>2646</v>
      </c>
      <c r="B2207" s="6" t="s">
        <v>10253</v>
      </c>
      <c r="C2207" s="6" t="s">
        <v>10254</v>
      </c>
      <c r="D2207" s="6" t="s">
        <v>55</v>
      </c>
      <c r="E2207" s="6" t="s">
        <v>55</v>
      </c>
      <c r="F2207" s="5" t="b">
        <v>0</v>
      </c>
      <c r="G2207" s="5" t="b">
        <v>0</v>
      </c>
      <c r="H2207" s="6" t="s">
        <v>10255</v>
      </c>
      <c r="I2207" s="6" t="s">
        <v>1200</v>
      </c>
      <c r="J2207" s="5">
        <v>70.089839999999995</v>
      </c>
      <c r="K2207" s="5" t="b">
        <v>0</v>
      </c>
      <c r="L2207" s="6" t="s">
        <v>55</v>
      </c>
      <c r="M2207" s="6" t="s">
        <v>55</v>
      </c>
      <c r="N2207" s="6" t="s">
        <v>1200</v>
      </c>
      <c r="O2207" s="5">
        <v>0.25</v>
      </c>
      <c r="P2207" s="6" t="s">
        <v>55</v>
      </c>
      <c r="Q2207" s="5">
        <v>34530</v>
      </c>
      <c r="S2207" s="5">
        <v>2646</v>
      </c>
    </row>
    <row r="2208" spans="1:19" x14ac:dyDescent="0.25">
      <c r="A2208" s="5">
        <v>2647</v>
      </c>
      <c r="B2208" s="6" t="s">
        <v>10256</v>
      </c>
      <c r="C2208" s="6" t="s">
        <v>10257</v>
      </c>
      <c r="D2208" s="6" t="s">
        <v>55</v>
      </c>
      <c r="E2208" s="6" t="s">
        <v>55</v>
      </c>
      <c r="F2208" s="5" t="b">
        <v>0</v>
      </c>
      <c r="G2208" s="5" t="b">
        <v>1</v>
      </c>
      <c r="H2208" s="6" t="s">
        <v>10258</v>
      </c>
      <c r="I2208" s="6" t="s">
        <v>10259</v>
      </c>
      <c r="J2208" s="5">
        <v>141.93898999999999</v>
      </c>
      <c r="K2208" s="5" t="b">
        <v>0</v>
      </c>
      <c r="L2208" s="6" t="s">
        <v>55</v>
      </c>
      <c r="M2208" s="6" t="s">
        <v>55</v>
      </c>
      <c r="N2208" s="6" t="s">
        <v>10259</v>
      </c>
      <c r="P2208" s="6" t="s">
        <v>55</v>
      </c>
      <c r="Q2208" s="5">
        <v>53860</v>
      </c>
      <c r="S2208" s="5">
        <v>2647</v>
      </c>
    </row>
    <row r="2209" spans="1:19" ht="25.5" x14ac:dyDescent="0.25">
      <c r="A2209" s="5">
        <v>2648</v>
      </c>
      <c r="B2209" s="6" t="s">
        <v>10260</v>
      </c>
      <c r="C2209" s="6" t="s">
        <v>10261</v>
      </c>
      <c r="D2209" s="6" t="s">
        <v>55</v>
      </c>
      <c r="E2209" s="6" t="s">
        <v>55</v>
      </c>
      <c r="F2209" s="5" t="b">
        <v>0</v>
      </c>
      <c r="G2209" s="5" t="b">
        <v>0</v>
      </c>
      <c r="H2209" s="6" t="s">
        <v>10262</v>
      </c>
      <c r="I2209" s="6" t="s">
        <v>4728</v>
      </c>
      <c r="J2209" s="5">
        <v>216.28</v>
      </c>
      <c r="K2209" s="5" t="b">
        <v>0</v>
      </c>
      <c r="L2209" s="6" t="s">
        <v>55</v>
      </c>
      <c r="M2209" s="6" t="s">
        <v>55</v>
      </c>
      <c r="N2209" s="6" t="s">
        <v>4728</v>
      </c>
      <c r="P2209" s="6" t="s">
        <v>55</v>
      </c>
      <c r="S2209" s="5">
        <v>2648</v>
      </c>
    </row>
    <row r="2210" spans="1:19" ht="25.5" x14ac:dyDescent="0.25">
      <c r="A2210" s="5">
        <v>2649</v>
      </c>
      <c r="B2210" s="6" t="s">
        <v>10263</v>
      </c>
      <c r="C2210" s="6" t="s">
        <v>10264</v>
      </c>
      <c r="D2210" s="6" t="s">
        <v>55</v>
      </c>
      <c r="E2210" s="6" t="s">
        <v>55</v>
      </c>
      <c r="F2210" s="5" t="b">
        <v>0</v>
      </c>
      <c r="G2210" s="5" t="b">
        <v>0</v>
      </c>
      <c r="H2210" s="6" t="s">
        <v>10265</v>
      </c>
      <c r="I2210" s="6" t="s">
        <v>4674</v>
      </c>
      <c r="J2210" s="5">
        <v>278.35000000000002</v>
      </c>
      <c r="K2210" s="5" t="b">
        <v>0</v>
      </c>
      <c r="L2210" s="6" t="s">
        <v>55</v>
      </c>
      <c r="M2210" s="6" t="s">
        <v>55</v>
      </c>
      <c r="N2210" s="6" t="s">
        <v>4674</v>
      </c>
      <c r="P2210" s="6" t="s">
        <v>10266</v>
      </c>
      <c r="R2210" s="5">
        <v>6.9708279999999997E-5</v>
      </c>
      <c r="S2210" s="5">
        <v>2649</v>
      </c>
    </row>
    <row r="2211" spans="1:19" ht="25.5" x14ac:dyDescent="0.25">
      <c r="A2211" s="5">
        <v>2650</v>
      </c>
      <c r="B2211" s="6" t="s">
        <v>10267</v>
      </c>
      <c r="C2211" s="6" t="s">
        <v>10268</v>
      </c>
      <c r="D2211" s="6" t="s">
        <v>55</v>
      </c>
      <c r="E2211" s="6" t="s">
        <v>55</v>
      </c>
      <c r="F2211" s="5" t="b">
        <v>0</v>
      </c>
      <c r="G2211" s="5" t="b">
        <v>1</v>
      </c>
      <c r="H2211" s="6" t="s">
        <v>10269</v>
      </c>
      <c r="I2211" s="6" t="s">
        <v>10270</v>
      </c>
      <c r="J2211" s="5">
        <v>302.38</v>
      </c>
      <c r="K2211" s="5" t="b">
        <v>0</v>
      </c>
      <c r="L2211" s="6" t="s">
        <v>55</v>
      </c>
      <c r="M2211" s="6" t="s">
        <v>55</v>
      </c>
      <c r="N2211" s="6" t="s">
        <v>10270</v>
      </c>
      <c r="P2211" s="6" t="s">
        <v>10271</v>
      </c>
      <c r="R2211" s="5">
        <v>6.408179E-6</v>
      </c>
      <c r="S2211" s="5">
        <v>2650</v>
      </c>
    </row>
    <row r="2212" spans="1:19" ht="25.5" x14ac:dyDescent="0.25">
      <c r="A2212" s="5">
        <v>2651</v>
      </c>
      <c r="B2212" s="6" t="s">
        <v>10272</v>
      </c>
      <c r="C2212" s="6" t="s">
        <v>10273</v>
      </c>
      <c r="D2212" s="6" t="s">
        <v>55</v>
      </c>
      <c r="E2212" s="6" t="s">
        <v>55</v>
      </c>
      <c r="F2212" s="5" t="b">
        <v>0</v>
      </c>
      <c r="G2212" s="5" t="b">
        <v>0</v>
      </c>
      <c r="H2212" s="6" t="s">
        <v>10274</v>
      </c>
      <c r="I2212" s="6" t="s">
        <v>10275</v>
      </c>
      <c r="J2212" s="5">
        <v>521.01</v>
      </c>
      <c r="K2212" s="5" t="b">
        <v>0</v>
      </c>
      <c r="L2212" s="6" t="s">
        <v>55</v>
      </c>
      <c r="M2212" s="6" t="s">
        <v>55</v>
      </c>
      <c r="N2212" s="6" t="s">
        <v>10275</v>
      </c>
      <c r="P2212" s="6" t="s">
        <v>10276</v>
      </c>
      <c r="R2212" s="5">
        <v>1.984594E-11</v>
      </c>
      <c r="S2212" s="5">
        <v>2651</v>
      </c>
    </row>
    <row r="2213" spans="1:19" ht="25.5" x14ac:dyDescent="0.25">
      <c r="A2213" s="5">
        <v>2652</v>
      </c>
      <c r="B2213" s="6" t="s">
        <v>10277</v>
      </c>
      <c r="C2213" s="6" t="s">
        <v>10278</v>
      </c>
      <c r="D2213" s="6" t="s">
        <v>55</v>
      </c>
      <c r="E2213" s="6" t="s">
        <v>55</v>
      </c>
      <c r="F2213" s="5" t="b">
        <v>0</v>
      </c>
      <c r="G2213" s="5" t="b">
        <v>0</v>
      </c>
      <c r="H2213" s="6" t="s">
        <v>10279</v>
      </c>
      <c r="I2213" s="6" t="s">
        <v>10280</v>
      </c>
      <c r="J2213" s="5">
        <v>535.04</v>
      </c>
      <c r="K2213" s="5" t="b">
        <v>0</v>
      </c>
      <c r="L2213" s="6" t="s">
        <v>55</v>
      </c>
      <c r="M2213" s="6" t="s">
        <v>55</v>
      </c>
      <c r="N2213" s="6" t="s">
        <v>10280</v>
      </c>
      <c r="P2213" s="6" t="s">
        <v>10281</v>
      </c>
      <c r="R2213" s="5">
        <v>6.4953069999999996E-12</v>
      </c>
      <c r="S2213" s="5">
        <v>2652</v>
      </c>
    </row>
    <row r="2214" spans="1:19" x14ac:dyDescent="0.25">
      <c r="A2214" s="5">
        <v>2653</v>
      </c>
      <c r="B2214" s="6" t="s">
        <v>10282</v>
      </c>
      <c r="C2214" s="6" t="s">
        <v>10283</v>
      </c>
      <c r="D2214" s="6" t="s">
        <v>55</v>
      </c>
      <c r="E2214" s="6" t="s">
        <v>55</v>
      </c>
      <c r="F2214" s="5" t="b">
        <v>0</v>
      </c>
      <c r="G2214" s="5" t="b">
        <v>0</v>
      </c>
      <c r="H2214" s="6" t="s">
        <v>10284</v>
      </c>
      <c r="I2214" s="6" t="s">
        <v>10285</v>
      </c>
      <c r="J2214" s="5">
        <v>549.04</v>
      </c>
      <c r="K2214" s="5" t="b">
        <v>0</v>
      </c>
      <c r="L2214" s="6" t="s">
        <v>55</v>
      </c>
      <c r="M2214" s="6" t="s">
        <v>55</v>
      </c>
      <c r="N2214" s="6" t="s">
        <v>10285</v>
      </c>
      <c r="P2214" s="6" t="s">
        <v>55</v>
      </c>
      <c r="S2214" s="5">
        <v>2653</v>
      </c>
    </row>
    <row r="2215" spans="1:19" x14ac:dyDescent="0.25">
      <c r="A2215" s="5">
        <v>2654</v>
      </c>
      <c r="B2215" s="6" t="s">
        <v>10286</v>
      </c>
      <c r="C2215" s="6" t="s">
        <v>10287</v>
      </c>
      <c r="D2215" s="6" t="s">
        <v>55</v>
      </c>
      <c r="E2215" s="6" t="s">
        <v>55</v>
      </c>
      <c r="F2215" s="5" t="b">
        <v>0</v>
      </c>
      <c r="G2215" s="5" t="b">
        <v>0</v>
      </c>
      <c r="H2215" s="6" t="s">
        <v>10288</v>
      </c>
      <c r="I2215" s="6" t="s">
        <v>5340</v>
      </c>
      <c r="J2215" s="5">
        <v>182.17599999999999</v>
      </c>
      <c r="K2215" s="5" t="b">
        <v>0</v>
      </c>
      <c r="L2215" s="6" t="s">
        <v>55</v>
      </c>
      <c r="M2215" s="6" t="s">
        <v>55</v>
      </c>
      <c r="N2215" s="6" t="s">
        <v>5340</v>
      </c>
      <c r="O2215" s="5">
        <v>0.44444440000000002</v>
      </c>
      <c r="P2215" s="6" t="s">
        <v>55</v>
      </c>
      <c r="S2215" s="5">
        <v>2654</v>
      </c>
    </row>
    <row r="2216" spans="1:19" x14ac:dyDescent="0.25">
      <c r="A2216" s="5">
        <v>2655</v>
      </c>
      <c r="B2216" s="6" t="s">
        <v>10289</v>
      </c>
      <c r="C2216" s="6" t="s">
        <v>10290</v>
      </c>
      <c r="D2216" s="6" t="s">
        <v>55</v>
      </c>
      <c r="E2216" s="6" t="s">
        <v>55</v>
      </c>
      <c r="F2216" s="5" t="b">
        <v>0</v>
      </c>
      <c r="G2216" s="5" t="b">
        <v>0</v>
      </c>
      <c r="H2216" s="6" t="s">
        <v>10291</v>
      </c>
      <c r="I2216" s="6" t="s">
        <v>5340</v>
      </c>
      <c r="J2216" s="5">
        <v>182.17599999999999</v>
      </c>
      <c r="K2216" s="5" t="b">
        <v>0</v>
      </c>
      <c r="L2216" s="6" t="s">
        <v>55</v>
      </c>
      <c r="M2216" s="6" t="s">
        <v>55</v>
      </c>
      <c r="N2216" s="6" t="s">
        <v>5340</v>
      </c>
      <c r="O2216" s="5">
        <v>0.44444440000000002</v>
      </c>
      <c r="P2216" s="6" t="s">
        <v>55</v>
      </c>
      <c r="S2216" s="5">
        <v>2655</v>
      </c>
    </row>
    <row r="2217" spans="1:19" x14ac:dyDescent="0.25">
      <c r="A2217" s="5">
        <v>2656</v>
      </c>
      <c r="B2217" s="6" t="s">
        <v>10292</v>
      </c>
      <c r="C2217" s="6" t="s">
        <v>10293</v>
      </c>
      <c r="D2217" s="6" t="s">
        <v>55</v>
      </c>
      <c r="E2217" s="6" t="s">
        <v>55</v>
      </c>
      <c r="F2217" s="5" t="b">
        <v>0</v>
      </c>
      <c r="G2217" s="5" t="b">
        <v>0</v>
      </c>
      <c r="H2217" s="6" t="s">
        <v>10294</v>
      </c>
      <c r="I2217" s="6" t="s">
        <v>5340</v>
      </c>
      <c r="J2217" s="5">
        <v>182.17599999999999</v>
      </c>
      <c r="K2217" s="5" t="b">
        <v>0</v>
      </c>
      <c r="L2217" s="6" t="s">
        <v>55</v>
      </c>
      <c r="M2217" s="6" t="s">
        <v>55</v>
      </c>
      <c r="N2217" s="6" t="s">
        <v>5340</v>
      </c>
      <c r="O2217" s="5">
        <v>0.44444440000000002</v>
      </c>
      <c r="P2217" s="6" t="s">
        <v>10295</v>
      </c>
      <c r="R2217" s="5">
        <v>1.25326E-2</v>
      </c>
      <c r="S2217" s="5">
        <v>2656</v>
      </c>
    </row>
    <row r="2218" spans="1:19" x14ac:dyDescent="0.25">
      <c r="A2218" s="5">
        <v>2657</v>
      </c>
      <c r="B2218" s="6" t="s">
        <v>10296</v>
      </c>
      <c r="C2218" s="6" t="s">
        <v>10297</v>
      </c>
      <c r="D2218" s="6" t="s">
        <v>55</v>
      </c>
      <c r="E2218" s="6" t="s">
        <v>55</v>
      </c>
      <c r="F2218" s="5" t="b">
        <v>0</v>
      </c>
      <c r="G2218" s="5" t="b">
        <v>0</v>
      </c>
      <c r="H2218" s="6" t="s">
        <v>10298</v>
      </c>
      <c r="I2218" s="6" t="s">
        <v>5340</v>
      </c>
      <c r="J2218" s="5">
        <v>182.17599999999999</v>
      </c>
      <c r="K2218" s="5" t="b">
        <v>0</v>
      </c>
      <c r="L2218" s="6" t="s">
        <v>55</v>
      </c>
      <c r="M2218" s="6" t="s">
        <v>55</v>
      </c>
      <c r="N2218" s="6" t="s">
        <v>5340</v>
      </c>
      <c r="O2218" s="5">
        <v>0.44444440000000002</v>
      </c>
      <c r="P2218" s="6" t="s">
        <v>55</v>
      </c>
      <c r="S2218" s="5">
        <v>2657</v>
      </c>
    </row>
    <row r="2219" spans="1:19" ht="25.5" x14ac:dyDescent="0.25">
      <c r="A2219" s="5">
        <v>2658</v>
      </c>
      <c r="B2219" s="6" t="s">
        <v>10299</v>
      </c>
      <c r="C2219" s="6" t="s">
        <v>10300</v>
      </c>
      <c r="D2219" s="6" t="s">
        <v>55</v>
      </c>
      <c r="E2219" s="6" t="s">
        <v>55</v>
      </c>
      <c r="F2219" s="5" t="b">
        <v>0</v>
      </c>
      <c r="G2219" s="5" t="b">
        <v>0</v>
      </c>
      <c r="H2219" s="6" t="s">
        <v>10301</v>
      </c>
      <c r="I2219" s="6" t="s">
        <v>5114</v>
      </c>
      <c r="J2219" s="5">
        <v>302.45999999999998</v>
      </c>
      <c r="K2219" s="5" t="b">
        <v>0</v>
      </c>
      <c r="L2219" s="6" t="s">
        <v>55</v>
      </c>
      <c r="M2219" s="6" t="s">
        <v>55</v>
      </c>
      <c r="N2219" s="6" t="s">
        <v>5114</v>
      </c>
      <c r="O2219" s="5">
        <v>0.1</v>
      </c>
      <c r="P2219" s="6" t="s">
        <v>10302</v>
      </c>
      <c r="R2219" s="5">
        <v>1.802273E-4</v>
      </c>
      <c r="S2219" s="5">
        <v>2658</v>
      </c>
    </row>
    <row r="2220" spans="1:19" ht="25.5" x14ac:dyDescent="0.25">
      <c r="A2220" s="5">
        <v>2659</v>
      </c>
      <c r="B2220" s="6" t="s">
        <v>10303</v>
      </c>
      <c r="C2220" s="6" t="s">
        <v>10304</v>
      </c>
      <c r="D2220" s="6" t="s">
        <v>55</v>
      </c>
      <c r="E2220" s="6" t="s">
        <v>55</v>
      </c>
      <c r="F2220" s="5" t="b">
        <v>0</v>
      </c>
      <c r="G2220" s="5" t="b">
        <v>0</v>
      </c>
      <c r="H2220" s="6" t="s">
        <v>10305</v>
      </c>
      <c r="I2220" s="6" t="s">
        <v>4890</v>
      </c>
      <c r="J2220" s="5">
        <v>242.32</v>
      </c>
      <c r="K2220" s="5" t="b">
        <v>0</v>
      </c>
      <c r="L2220" s="6" t="s">
        <v>55</v>
      </c>
      <c r="M2220" s="6" t="s">
        <v>55</v>
      </c>
      <c r="N2220" s="6" t="s">
        <v>4890</v>
      </c>
      <c r="P2220" s="6" t="s">
        <v>10306</v>
      </c>
      <c r="Q2220" s="5">
        <v>3.3729999999999997E-5</v>
      </c>
      <c r="R2220" s="5">
        <v>2.6996780000000001E-3</v>
      </c>
      <c r="S2220" s="5">
        <v>2659</v>
      </c>
    </row>
    <row r="2221" spans="1:19" ht="25.5" x14ac:dyDescent="0.25">
      <c r="A2221" s="5">
        <v>2660</v>
      </c>
      <c r="B2221" s="6" t="s">
        <v>10307</v>
      </c>
      <c r="C2221" s="6" t="s">
        <v>10308</v>
      </c>
      <c r="D2221" s="6" t="s">
        <v>55</v>
      </c>
      <c r="E2221" s="6" t="s">
        <v>55</v>
      </c>
      <c r="F2221" s="5" t="b">
        <v>0</v>
      </c>
      <c r="G2221" s="5" t="b">
        <v>1</v>
      </c>
      <c r="H2221" s="6" t="s">
        <v>10309</v>
      </c>
      <c r="I2221" s="6" t="s">
        <v>4668</v>
      </c>
      <c r="J2221" s="5">
        <v>252.32</v>
      </c>
      <c r="K2221" s="5" t="b">
        <v>0</v>
      </c>
      <c r="L2221" s="6" t="s">
        <v>55</v>
      </c>
      <c r="M2221" s="6" t="s">
        <v>55</v>
      </c>
      <c r="N2221" s="6" t="s">
        <v>4668</v>
      </c>
      <c r="P2221" s="6" t="s">
        <v>10310</v>
      </c>
      <c r="R2221" s="5">
        <v>4.793097E-4</v>
      </c>
      <c r="S2221" s="5">
        <v>2660</v>
      </c>
    </row>
    <row r="2222" spans="1:19" x14ac:dyDescent="0.25">
      <c r="A2222" s="5">
        <v>2661</v>
      </c>
      <c r="B2222" s="6" t="s">
        <v>10311</v>
      </c>
      <c r="C2222" s="6" t="s">
        <v>10312</v>
      </c>
      <c r="D2222" s="6" t="s">
        <v>55</v>
      </c>
      <c r="E2222" s="6" t="s">
        <v>55</v>
      </c>
      <c r="F2222" s="5" t="b">
        <v>0</v>
      </c>
      <c r="G2222" s="5" t="b">
        <v>0</v>
      </c>
      <c r="H2222" s="6" t="s">
        <v>10313</v>
      </c>
      <c r="I2222" s="6" t="s">
        <v>10314</v>
      </c>
      <c r="J2222" s="5">
        <v>104.06</v>
      </c>
      <c r="K2222" s="5" t="b">
        <v>0</v>
      </c>
      <c r="L2222" s="6" t="s">
        <v>55</v>
      </c>
      <c r="M2222" s="6" t="s">
        <v>55</v>
      </c>
      <c r="N2222" s="6" t="s">
        <v>10314</v>
      </c>
      <c r="O2222" s="5">
        <v>1.3333330000000001</v>
      </c>
      <c r="P2222" s="6" t="s">
        <v>10315</v>
      </c>
      <c r="R2222" s="5">
        <v>9.7310710000000009E-3</v>
      </c>
      <c r="S2222" s="5">
        <v>2661</v>
      </c>
    </row>
    <row r="2223" spans="1:19" x14ac:dyDescent="0.25">
      <c r="A2223" s="5">
        <v>2662</v>
      </c>
      <c r="B2223" s="6" t="s">
        <v>10316</v>
      </c>
      <c r="C2223" s="6" t="s">
        <v>10317</v>
      </c>
      <c r="D2223" s="6" t="s">
        <v>55</v>
      </c>
      <c r="E2223" s="6" t="s">
        <v>55</v>
      </c>
      <c r="F2223" s="5" t="b">
        <v>0</v>
      </c>
      <c r="G2223" s="5" t="b">
        <v>0</v>
      </c>
      <c r="H2223" s="6" t="s">
        <v>10318</v>
      </c>
      <c r="I2223" s="6" t="s">
        <v>10319</v>
      </c>
      <c r="J2223" s="5">
        <v>198.18</v>
      </c>
      <c r="K2223" s="5" t="b">
        <v>0</v>
      </c>
      <c r="L2223" s="6" t="s">
        <v>55</v>
      </c>
      <c r="M2223" s="6" t="s">
        <v>55</v>
      </c>
      <c r="N2223" s="6" t="s">
        <v>10319</v>
      </c>
      <c r="O2223" s="5">
        <v>0.55555560000000004</v>
      </c>
      <c r="P2223" s="6" t="s">
        <v>10320</v>
      </c>
      <c r="R2223" s="5">
        <v>1.25326E-2</v>
      </c>
      <c r="S2223" s="5">
        <v>2662</v>
      </c>
    </row>
    <row r="2224" spans="1:19" x14ac:dyDescent="0.25">
      <c r="A2224" s="5">
        <v>2663</v>
      </c>
      <c r="B2224" s="6" t="s">
        <v>10321</v>
      </c>
      <c r="C2224" s="6" t="s">
        <v>10322</v>
      </c>
      <c r="D2224" s="6" t="s">
        <v>55</v>
      </c>
      <c r="E2224" s="6" t="s">
        <v>55</v>
      </c>
      <c r="F2224" s="5" t="b">
        <v>0</v>
      </c>
      <c r="G2224" s="5" t="b">
        <v>0</v>
      </c>
      <c r="H2224" s="6" t="s">
        <v>10323</v>
      </c>
      <c r="I2224" s="6" t="s">
        <v>10324</v>
      </c>
      <c r="J2224" s="5">
        <v>231</v>
      </c>
      <c r="K2224" s="5" t="b">
        <v>0</v>
      </c>
      <c r="L2224" s="6" t="s">
        <v>55</v>
      </c>
      <c r="M2224" s="6" t="s">
        <v>55</v>
      </c>
      <c r="N2224" s="6" t="s">
        <v>10324</v>
      </c>
      <c r="P2224" s="6" t="s">
        <v>55</v>
      </c>
      <c r="S2224" s="5">
        <v>2663</v>
      </c>
    </row>
    <row r="2225" spans="1:19" x14ac:dyDescent="0.25">
      <c r="A2225" s="5">
        <v>2664</v>
      </c>
      <c r="B2225" s="6" t="s">
        <v>10325</v>
      </c>
      <c r="C2225" s="6" t="s">
        <v>10326</v>
      </c>
      <c r="D2225" s="6" t="s">
        <v>55</v>
      </c>
      <c r="E2225" s="6" t="s">
        <v>55</v>
      </c>
      <c r="F2225" s="5" t="b">
        <v>0</v>
      </c>
      <c r="G2225" s="5" t="b">
        <v>0</v>
      </c>
      <c r="H2225" s="6" t="s">
        <v>10327</v>
      </c>
      <c r="I2225" s="6" t="s">
        <v>10328</v>
      </c>
      <c r="J2225" s="5">
        <v>167.26</v>
      </c>
      <c r="K2225" s="5" t="b">
        <v>0</v>
      </c>
      <c r="L2225" s="6" t="s">
        <v>55</v>
      </c>
      <c r="M2225" s="6" t="s">
        <v>55</v>
      </c>
      <c r="N2225" s="6" t="s">
        <v>10328</v>
      </c>
      <c r="P2225" s="6" t="s">
        <v>55</v>
      </c>
      <c r="S2225" s="5">
        <v>2664</v>
      </c>
    </row>
    <row r="2226" spans="1:19" x14ac:dyDescent="0.25">
      <c r="A2226" s="5">
        <v>2665</v>
      </c>
      <c r="B2226" s="6" t="s">
        <v>10329</v>
      </c>
      <c r="C2226" s="6" t="s">
        <v>10330</v>
      </c>
      <c r="D2226" s="6" t="s">
        <v>55</v>
      </c>
      <c r="E2226" s="6" t="s">
        <v>55</v>
      </c>
      <c r="F2226" s="5" t="b">
        <v>0</v>
      </c>
      <c r="G2226" s="5" t="b">
        <v>0</v>
      </c>
      <c r="H2226" s="6" t="s">
        <v>10331</v>
      </c>
      <c r="I2226" s="6" t="s">
        <v>10332</v>
      </c>
      <c r="J2226" s="5">
        <v>195.08</v>
      </c>
      <c r="K2226" s="5" t="b">
        <v>0</v>
      </c>
      <c r="L2226" s="6" t="s">
        <v>55</v>
      </c>
      <c r="M2226" s="6" t="s">
        <v>55</v>
      </c>
      <c r="N2226" s="6" t="s">
        <v>10332</v>
      </c>
      <c r="P2226" s="6" t="s">
        <v>55</v>
      </c>
      <c r="S2226" s="5">
        <v>2665</v>
      </c>
    </row>
    <row r="2227" spans="1:19" ht="25.5" x14ac:dyDescent="0.25">
      <c r="A2227" s="5">
        <v>2666</v>
      </c>
      <c r="B2227" s="6" t="s">
        <v>10333</v>
      </c>
      <c r="C2227" s="6" t="s">
        <v>10334</v>
      </c>
      <c r="D2227" s="6" t="s">
        <v>55</v>
      </c>
      <c r="E2227" s="6" t="s">
        <v>55</v>
      </c>
      <c r="F2227" s="5" t="b">
        <v>0</v>
      </c>
      <c r="G2227" s="5" t="b">
        <v>0</v>
      </c>
      <c r="H2227" s="6" t="s">
        <v>10335</v>
      </c>
      <c r="I2227" s="6" t="s">
        <v>5584</v>
      </c>
      <c r="J2227" s="5">
        <v>282.55347999999998</v>
      </c>
      <c r="K2227" s="5" t="b">
        <v>0</v>
      </c>
      <c r="L2227" s="6" t="s">
        <v>55</v>
      </c>
      <c r="M2227" s="6" t="s">
        <v>55</v>
      </c>
      <c r="N2227" s="6" t="s">
        <v>5584</v>
      </c>
      <c r="P2227" s="6" t="s">
        <v>10336</v>
      </c>
      <c r="Q2227" s="5">
        <v>9.2259999999999995E-2</v>
      </c>
      <c r="R2227" s="5">
        <v>5.5349220000000003E-3</v>
      </c>
      <c r="S2227" s="5">
        <v>2666</v>
      </c>
    </row>
    <row r="2228" spans="1:19" x14ac:dyDescent="0.25">
      <c r="A2228" s="5">
        <v>2667</v>
      </c>
      <c r="B2228" s="6" t="s">
        <v>10337</v>
      </c>
      <c r="C2228" s="6" t="s">
        <v>10338</v>
      </c>
      <c r="D2228" s="6" t="s">
        <v>55</v>
      </c>
      <c r="E2228" s="6" t="s">
        <v>55</v>
      </c>
      <c r="F2228" s="5" t="b">
        <v>0</v>
      </c>
      <c r="G2228" s="5" t="b">
        <v>0</v>
      </c>
      <c r="H2228" s="6" t="s">
        <v>10339</v>
      </c>
      <c r="I2228" s="6" t="s">
        <v>5584</v>
      </c>
      <c r="J2228" s="5">
        <v>282.55347999999998</v>
      </c>
      <c r="K2228" s="5" t="b">
        <v>0</v>
      </c>
      <c r="L2228" s="6" t="s">
        <v>55</v>
      </c>
      <c r="M2228" s="6" t="s">
        <v>55</v>
      </c>
      <c r="N2228" s="6" t="s">
        <v>5584</v>
      </c>
      <c r="P2228" s="6" t="s">
        <v>10340</v>
      </c>
      <c r="Q2228" s="5">
        <v>9.2259999999999995E-2</v>
      </c>
      <c r="R2228" s="5">
        <v>5.5349220000000003E-3</v>
      </c>
      <c r="S2228" s="5">
        <v>2667</v>
      </c>
    </row>
    <row r="2229" spans="1:19" ht="102" x14ac:dyDescent="0.25">
      <c r="A2229" s="5">
        <v>2668</v>
      </c>
      <c r="B2229" s="6" t="s">
        <v>10341</v>
      </c>
      <c r="C2229" s="6" t="s">
        <v>10342</v>
      </c>
      <c r="D2229" s="6" t="s">
        <v>55</v>
      </c>
      <c r="E2229" s="6" t="s">
        <v>55</v>
      </c>
      <c r="F2229" s="5" t="b">
        <v>0</v>
      </c>
      <c r="G2229" s="5" t="b">
        <v>0</v>
      </c>
      <c r="H2229" s="6" t="s">
        <v>10343</v>
      </c>
      <c r="I2229" s="6" t="s">
        <v>10344</v>
      </c>
      <c r="J2229" s="5">
        <v>18.02</v>
      </c>
      <c r="K2229" s="5" t="b">
        <v>0</v>
      </c>
      <c r="L2229" s="6" t="s">
        <v>10345</v>
      </c>
      <c r="M2229" s="6" t="s">
        <v>55</v>
      </c>
      <c r="N2229" s="6" t="s">
        <v>10346</v>
      </c>
      <c r="P2229" s="6" t="s">
        <v>51</v>
      </c>
      <c r="R2229" s="5">
        <v>17592660</v>
      </c>
      <c r="S2229" s="5">
        <v>2668</v>
      </c>
    </row>
    <row r="2230" spans="1:19" ht="293.25" x14ac:dyDescent="0.25">
      <c r="A2230" s="5">
        <v>2669</v>
      </c>
      <c r="B2230" s="6" t="s">
        <v>55</v>
      </c>
      <c r="C2230" s="6" t="s">
        <v>55</v>
      </c>
      <c r="D2230" s="6" t="s">
        <v>55</v>
      </c>
      <c r="E2230" s="6" t="s">
        <v>55</v>
      </c>
      <c r="F2230" s="5" t="b">
        <v>0</v>
      </c>
      <c r="G2230" s="5" t="b">
        <v>0</v>
      </c>
      <c r="H2230" s="6" t="s">
        <v>10347</v>
      </c>
      <c r="I2230" s="6" t="s">
        <v>10348</v>
      </c>
      <c r="J2230" s="5">
        <v>0</v>
      </c>
      <c r="K2230" s="5" t="b">
        <v>0</v>
      </c>
      <c r="L2230" s="6" t="s">
        <v>10349</v>
      </c>
      <c r="M2230" s="6" t="s">
        <v>55</v>
      </c>
      <c r="N2230" s="6" t="s">
        <v>55</v>
      </c>
      <c r="P2230" s="6" t="s">
        <v>55</v>
      </c>
      <c r="S2230" s="5">
        <v>2669</v>
      </c>
    </row>
    <row r="2231" spans="1:19" ht="191.25" x14ac:dyDescent="0.25">
      <c r="A2231" s="5">
        <v>2670</v>
      </c>
      <c r="B2231" s="6" t="s">
        <v>55</v>
      </c>
      <c r="C2231" s="6" t="s">
        <v>55</v>
      </c>
      <c r="D2231" s="6" t="s">
        <v>55</v>
      </c>
      <c r="E2231" s="6" t="s">
        <v>55</v>
      </c>
      <c r="F2231" s="5" t="b">
        <v>0</v>
      </c>
      <c r="G2231" s="5" t="b">
        <v>0</v>
      </c>
      <c r="H2231" s="6" t="s">
        <v>10350</v>
      </c>
      <c r="I2231" s="6" t="s">
        <v>10351</v>
      </c>
      <c r="J2231" s="5">
        <v>16</v>
      </c>
      <c r="K2231" s="5" t="b">
        <v>0</v>
      </c>
      <c r="L2231" s="6" t="s">
        <v>10352</v>
      </c>
      <c r="M2231" s="6" t="s">
        <v>55</v>
      </c>
      <c r="N2231" s="6" t="s">
        <v>55</v>
      </c>
      <c r="P2231" s="6" t="s">
        <v>55</v>
      </c>
      <c r="S2231" s="5">
        <v>2670</v>
      </c>
    </row>
    <row r="2232" spans="1:19" ht="38.25" x14ac:dyDescent="0.25">
      <c r="A2232" s="5">
        <v>2671</v>
      </c>
      <c r="B2232" s="6" t="s">
        <v>55</v>
      </c>
      <c r="C2232" s="6" t="s">
        <v>55</v>
      </c>
      <c r="D2232" s="6" t="s">
        <v>55</v>
      </c>
      <c r="E2232" s="6" t="s">
        <v>55</v>
      </c>
      <c r="F2232" s="5" t="b">
        <v>0</v>
      </c>
      <c r="G2232" s="5" t="b">
        <v>0</v>
      </c>
      <c r="H2232" s="6" t="s">
        <v>10353</v>
      </c>
      <c r="I2232" s="6" t="s">
        <v>10354</v>
      </c>
      <c r="J2232" s="5">
        <v>0</v>
      </c>
      <c r="K2232" s="5" t="b">
        <v>0</v>
      </c>
      <c r="L2232" s="6" t="s">
        <v>10355</v>
      </c>
      <c r="M2232" s="6" t="s">
        <v>55</v>
      </c>
      <c r="N2232" s="6" t="s">
        <v>55</v>
      </c>
      <c r="P2232" s="6" t="s">
        <v>55</v>
      </c>
      <c r="S2232" s="5">
        <v>2671</v>
      </c>
    </row>
    <row r="2233" spans="1:19" x14ac:dyDescent="0.25">
      <c r="A2233" s="5">
        <v>2672</v>
      </c>
      <c r="B2233" s="6" t="s">
        <v>10356</v>
      </c>
      <c r="C2233" s="6" t="s">
        <v>10357</v>
      </c>
      <c r="D2233" s="6" t="s">
        <v>55</v>
      </c>
      <c r="E2233" s="6" t="s">
        <v>55</v>
      </c>
      <c r="F2233" s="5" t="b">
        <v>0</v>
      </c>
      <c r="G2233" s="5" t="b">
        <v>1</v>
      </c>
      <c r="H2233" s="6" t="s">
        <v>10358</v>
      </c>
      <c r="I2233" s="6" t="s">
        <v>10359</v>
      </c>
      <c r="J2233" s="5">
        <v>52</v>
      </c>
      <c r="K2233" s="5" t="b">
        <v>0</v>
      </c>
      <c r="L2233" s="6" t="s">
        <v>55</v>
      </c>
      <c r="M2233" s="6" t="s">
        <v>55</v>
      </c>
      <c r="N2233" s="6" t="s">
        <v>2062</v>
      </c>
      <c r="P2233" s="6" t="s">
        <v>55</v>
      </c>
      <c r="S2233" s="5">
        <v>2672</v>
      </c>
    </row>
    <row r="2234" spans="1:19" ht="25.5" x14ac:dyDescent="0.25">
      <c r="A2234" s="5">
        <v>2673</v>
      </c>
      <c r="B2234" s="6" t="s">
        <v>10360</v>
      </c>
      <c r="C2234" s="6" t="s">
        <v>10361</v>
      </c>
      <c r="D2234" s="6" t="s">
        <v>55</v>
      </c>
      <c r="E2234" s="6" t="s">
        <v>55</v>
      </c>
      <c r="F2234" s="5" t="b">
        <v>0</v>
      </c>
      <c r="G2234" s="5" t="b">
        <v>0</v>
      </c>
      <c r="H2234" s="6" t="s">
        <v>10362</v>
      </c>
      <c r="I2234" s="6" t="s">
        <v>55</v>
      </c>
      <c r="J2234" s="5">
        <v>119.69874515778299</v>
      </c>
      <c r="K2234" s="5" t="b">
        <v>0</v>
      </c>
      <c r="L2234" s="6" t="s">
        <v>55</v>
      </c>
      <c r="M2234" s="6" t="s">
        <v>55</v>
      </c>
      <c r="N2234" s="6" t="s">
        <v>55</v>
      </c>
      <c r="P2234" s="6" t="s">
        <v>55</v>
      </c>
      <c r="Q2234" s="5">
        <v>1308</v>
      </c>
      <c r="S2234" s="5">
        <v>2673</v>
      </c>
    </row>
    <row r="2235" spans="1:19" ht="25.5" x14ac:dyDescent="0.25">
      <c r="A2235" s="5">
        <v>2674</v>
      </c>
      <c r="B2235" s="6" t="s">
        <v>10363</v>
      </c>
      <c r="C2235" s="6" t="s">
        <v>10364</v>
      </c>
      <c r="D2235" s="6" t="s">
        <v>55</v>
      </c>
      <c r="E2235" s="6" t="s">
        <v>55</v>
      </c>
      <c r="F2235" s="5" t="b">
        <v>0</v>
      </c>
      <c r="G2235" s="5" t="b">
        <v>0</v>
      </c>
      <c r="H2235" s="6" t="s">
        <v>10365</v>
      </c>
      <c r="I2235" s="6" t="s">
        <v>55</v>
      </c>
      <c r="J2235" s="5">
        <v>83.153999999999996</v>
      </c>
      <c r="K2235" s="5" t="b">
        <v>0</v>
      </c>
      <c r="L2235" s="6" t="s">
        <v>55</v>
      </c>
      <c r="M2235" s="6" t="s">
        <v>55</v>
      </c>
      <c r="N2235" s="6" t="s">
        <v>55</v>
      </c>
      <c r="P2235" s="6" t="s">
        <v>55</v>
      </c>
      <c r="S2235" s="5">
        <v>2674</v>
      </c>
    </row>
    <row r="2236" spans="1:19" ht="25.5" x14ac:dyDescent="0.25">
      <c r="A2236" s="5">
        <v>2675</v>
      </c>
      <c r="B2236" s="6" t="s">
        <v>10366</v>
      </c>
      <c r="C2236" s="6" t="s">
        <v>10367</v>
      </c>
      <c r="D2236" s="6" t="s">
        <v>55</v>
      </c>
      <c r="E2236" s="6" t="s">
        <v>55</v>
      </c>
      <c r="F2236" s="5" t="b">
        <v>0</v>
      </c>
      <c r="G2236" s="5" t="b">
        <v>0</v>
      </c>
      <c r="H2236" s="6" t="s">
        <v>10368</v>
      </c>
      <c r="I2236" s="6" t="s">
        <v>55</v>
      </c>
      <c r="J2236" s="5">
        <v>98.19</v>
      </c>
      <c r="K2236" s="5" t="b">
        <v>0</v>
      </c>
      <c r="L2236" s="6" t="s">
        <v>55</v>
      </c>
      <c r="M2236" s="6" t="s">
        <v>55</v>
      </c>
      <c r="N2236" s="6" t="s">
        <v>55</v>
      </c>
      <c r="P2236" s="6" t="s">
        <v>55</v>
      </c>
      <c r="S2236" s="5">
        <v>2675</v>
      </c>
    </row>
    <row r="2237" spans="1:19" ht="25.5" x14ac:dyDescent="0.25">
      <c r="A2237" s="5">
        <v>2676</v>
      </c>
      <c r="B2237" s="6" t="s">
        <v>10369</v>
      </c>
      <c r="C2237" s="6" t="s">
        <v>10370</v>
      </c>
      <c r="D2237" s="6" t="s">
        <v>55</v>
      </c>
      <c r="E2237" s="6" t="s">
        <v>55</v>
      </c>
      <c r="F2237" s="5" t="b">
        <v>0</v>
      </c>
      <c r="G2237" s="5" t="b">
        <v>0</v>
      </c>
      <c r="H2237" s="6" t="s">
        <v>10371</v>
      </c>
      <c r="I2237" s="6" t="s">
        <v>55</v>
      </c>
      <c r="J2237" s="5">
        <v>98.19</v>
      </c>
      <c r="K2237" s="5" t="b">
        <v>0</v>
      </c>
      <c r="L2237" s="6" t="s">
        <v>55</v>
      </c>
      <c r="M2237" s="6" t="s">
        <v>55</v>
      </c>
      <c r="N2237" s="6" t="s">
        <v>55</v>
      </c>
      <c r="P2237" s="6" t="s">
        <v>55</v>
      </c>
      <c r="S2237" s="5">
        <v>2676</v>
      </c>
    </row>
    <row r="2238" spans="1:19" ht="25.5" x14ac:dyDescent="0.25">
      <c r="A2238" s="5">
        <v>2677</v>
      </c>
      <c r="B2238" s="6" t="s">
        <v>10372</v>
      </c>
      <c r="C2238" s="6" t="s">
        <v>10373</v>
      </c>
      <c r="D2238" s="6" t="s">
        <v>55</v>
      </c>
      <c r="E2238" s="6" t="s">
        <v>55</v>
      </c>
      <c r="F2238" s="5" t="b">
        <v>0</v>
      </c>
      <c r="G2238" s="5" t="b">
        <v>0</v>
      </c>
      <c r="H2238" s="6" t="s">
        <v>10374</v>
      </c>
      <c r="I2238" s="6" t="s">
        <v>55</v>
      </c>
      <c r="J2238" s="5">
        <v>105.2025</v>
      </c>
      <c r="K2238" s="5" t="b">
        <v>0</v>
      </c>
      <c r="L2238" s="6" t="s">
        <v>55</v>
      </c>
      <c r="M2238" s="6" t="s">
        <v>55</v>
      </c>
      <c r="N2238" s="6" t="s">
        <v>55</v>
      </c>
      <c r="P2238" s="6" t="s">
        <v>55</v>
      </c>
      <c r="S2238" s="5">
        <v>2677</v>
      </c>
    </row>
    <row r="2239" spans="1:19" ht="25.5" x14ac:dyDescent="0.25">
      <c r="A2239" s="5">
        <v>2678</v>
      </c>
      <c r="B2239" s="6" t="s">
        <v>10375</v>
      </c>
      <c r="C2239" s="6" t="s">
        <v>10376</v>
      </c>
      <c r="D2239" s="6" t="s">
        <v>55</v>
      </c>
      <c r="E2239" s="6" t="s">
        <v>55</v>
      </c>
      <c r="F2239" s="5" t="b">
        <v>0</v>
      </c>
      <c r="G2239" s="5" t="b">
        <v>0</v>
      </c>
      <c r="H2239" s="6" t="s">
        <v>10377</v>
      </c>
      <c r="I2239" s="6" t="s">
        <v>55</v>
      </c>
      <c r="J2239" s="5">
        <v>62.125</v>
      </c>
      <c r="K2239" s="5" t="b">
        <v>0</v>
      </c>
      <c r="L2239" s="6" t="s">
        <v>55</v>
      </c>
      <c r="M2239" s="6" t="s">
        <v>55</v>
      </c>
      <c r="N2239" s="6" t="s">
        <v>55</v>
      </c>
      <c r="P2239" s="6" t="s">
        <v>55</v>
      </c>
      <c r="S2239" s="5">
        <v>2678</v>
      </c>
    </row>
    <row r="2240" spans="1:19" ht="25.5" x14ac:dyDescent="0.25">
      <c r="A2240" s="5">
        <v>2679</v>
      </c>
      <c r="B2240" s="6" t="s">
        <v>10378</v>
      </c>
      <c r="C2240" s="6" t="s">
        <v>10379</v>
      </c>
      <c r="D2240" s="6" t="s">
        <v>55</v>
      </c>
      <c r="E2240" s="6" t="s">
        <v>55</v>
      </c>
      <c r="F2240" s="5" t="b">
        <v>0</v>
      </c>
      <c r="G2240" s="5" t="b">
        <v>0</v>
      </c>
      <c r="H2240" s="6" t="s">
        <v>10380</v>
      </c>
      <c r="I2240" s="6" t="s">
        <v>55</v>
      </c>
      <c r="J2240" s="5">
        <v>91.18</v>
      </c>
      <c r="K2240" s="5" t="b">
        <v>0</v>
      </c>
      <c r="L2240" s="6" t="s">
        <v>55</v>
      </c>
      <c r="M2240" s="6" t="s">
        <v>55</v>
      </c>
      <c r="N2240" s="6" t="s">
        <v>55</v>
      </c>
      <c r="P2240" s="6" t="s">
        <v>55</v>
      </c>
      <c r="S2240" s="5">
        <v>2679</v>
      </c>
    </row>
    <row r="2241" spans="1:19" ht="25.5" x14ac:dyDescent="0.25">
      <c r="A2241" s="5">
        <v>2680</v>
      </c>
      <c r="B2241" s="6" t="s">
        <v>10381</v>
      </c>
      <c r="C2241" s="6" t="s">
        <v>10382</v>
      </c>
      <c r="D2241" s="6" t="s">
        <v>55</v>
      </c>
      <c r="E2241" s="6" t="s">
        <v>55</v>
      </c>
      <c r="F2241" s="5" t="b">
        <v>0</v>
      </c>
      <c r="G2241" s="5" t="b">
        <v>0</v>
      </c>
      <c r="H2241" s="6" t="s">
        <v>10383</v>
      </c>
      <c r="I2241" s="6" t="s">
        <v>55</v>
      </c>
      <c r="J2241" s="5">
        <v>105.2025</v>
      </c>
      <c r="K2241" s="5" t="b">
        <v>0</v>
      </c>
      <c r="L2241" s="6" t="s">
        <v>55</v>
      </c>
      <c r="M2241" s="6" t="s">
        <v>55</v>
      </c>
      <c r="N2241" s="6" t="s">
        <v>55</v>
      </c>
      <c r="P2241" s="6" t="s">
        <v>55</v>
      </c>
      <c r="S2241" s="5">
        <v>2680</v>
      </c>
    </row>
    <row r="2242" spans="1:19" ht="25.5" x14ac:dyDescent="0.25">
      <c r="A2242" s="5">
        <v>2681</v>
      </c>
      <c r="B2242" s="6" t="s">
        <v>10384</v>
      </c>
      <c r="C2242" s="6" t="s">
        <v>10385</v>
      </c>
      <c r="D2242" s="6" t="s">
        <v>55</v>
      </c>
      <c r="E2242" s="6" t="s">
        <v>55</v>
      </c>
      <c r="F2242" s="5" t="b">
        <v>0</v>
      </c>
      <c r="G2242" s="5" t="b">
        <v>0</v>
      </c>
      <c r="H2242" s="6" t="s">
        <v>10386</v>
      </c>
      <c r="I2242" s="6" t="s">
        <v>55</v>
      </c>
      <c r="J2242" s="5">
        <v>85.17</v>
      </c>
      <c r="K2242" s="5" t="b">
        <v>0</v>
      </c>
      <c r="L2242" s="6" t="s">
        <v>55</v>
      </c>
      <c r="M2242" s="6" t="s">
        <v>55</v>
      </c>
      <c r="N2242" s="6" t="s">
        <v>55</v>
      </c>
      <c r="P2242" s="6" t="s">
        <v>55</v>
      </c>
      <c r="S2242" s="5">
        <v>2681</v>
      </c>
    </row>
    <row r="2243" spans="1:19" ht="25.5" x14ac:dyDescent="0.25">
      <c r="A2243" s="5">
        <v>2682</v>
      </c>
      <c r="B2243" s="6" t="s">
        <v>10387</v>
      </c>
      <c r="C2243" s="6" t="s">
        <v>10388</v>
      </c>
      <c r="D2243" s="6" t="s">
        <v>55</v>
      </c>
      <c r="E2243" s="6" t="s">
        <v>55</v>
      </c>
      <c r="F2243" s="5" t="b">
        <v>0</v>
      </c>
      <c r="G2243" s="5" t="b">
        <v>0</v>
      </c>
      <c r="H2243" s="6" t="s">
        <v>10389</v>
      </c>
      <c r="I2243" s="6" t="s">
        <v>55</v>
      </c>
      <c r="J2243" s="5">
        <v>128.26</v>
      </c>
      <c r="K2243" s="5" t="b">
        <v>0</v>
      </c>
      <c r="L2243" s="6" t="s">
        <v>55</v>
      </c>
      <c r="M2243" s="6" t="s">
        <v>55</v>
      </c>
      <c r="N2243" s="6" t="s">
        <v>55</v>
      </c>
      <c r="P2243" s="6" t="s">
        <v>55</v>
      </c>
      <c r="S2243" s="5">
        <v>2682</v>
      </c>
    </row>
    <row r="2244" spans="1:19" ht="25.5" x14ac:dyDescent="0.25">
      <c r="A2244" s="5">
        <v>2683</v>
      </c>
      <c r="B2244" s="6" t="s">
        <v>10390</v>
      </c>
      <c r="C2244" s="6" t="s">
        <v>10391</v>
      </c>
      <c r="D2244" s="6" t="s">
        <v>55</v>
      </c>
      <c r="E2244" s="6" t="s">
        <v>55</v>
      </c>
      <c r="F2244" s="5" t="b">
        <v>0</v>
      </c>
      <c r="G2244" s="5" t="b">
        <v>0</v>
      </c>
      <c r="H2244" s="6" t="s">
        <v>10392</v>
      </c>
      <c r="I2244" s="6" t="s">
        <v>55</v>
      </c>
      <c r="J2244" s="5">
        <v>112.21599999999999</v>
      </c>
      <c r="K2244" s="5" t="b">
        <v>0</v>
      </c>
      <c r="L2244" s="6" t="s">
        <v>55</v>
      </c>
      <c r="M2244" s="6" t="s">
        <v>55</v>
      </c>
      <c r="N2244" s="6" t="s">
        <v>55</v>
      </c>
      <c r="P2244" s="6" t="s">
        <v>55</v>
      </c>
      <c r="S2244" s="5">
        <v>2683</v>
      </c>
    </row>
    <row r="2245" spans="1:19" ht="25.5" x14ac:dyDescent="0.25">
      <c r="A2245" s="5">
        <v>2684</v>
      </c>
      <c r="B2245" s="6" t="s">
        <v>10393</v>
      </c>
      <c r="C2245" s="6" t="s">
        <v>10394</v>
      </c>
      <c r="D2245" s="6" t="s">
        <v>55</v>
      </c>
      <c r="E2245" s="6" t="s">
        <v>55</v>
      </c>
      <c r="F2245" s="5" t="b">
        <v>0</v>
      </c>
      <c r="G2245" s="5" t="b">
        <v>0</v>
      </c>
      <c r="H2245" s="6" t="s">
        <v>10395</v>
      </c>
      <c r="I2245" s="6" t="s">
        <v>1784</v>
      </c>
      <c r="J2245" s="5">
        <v>118.18</v>
      </c>
      <c r="K2245" s="5" t="b">
        <v>0</v>
      </c>
      <c r="L2245" s="6" t="s">
        <v>55</v>
      </c>
      <c r="M2245" s="6" t="s">
        <v>10396</v>
      </c>
      <c r="N2245" s="6" t="s">
        <v>1784</v>
      </c>
      <c r="P2245" s="6" t="s">
        <v>10397</v>
      </c>
      <c r="Q2245" s="5">
        <v>404</v>
      </c>
      <c r="R2245" s="5">
        <v>479.14449999999999</v>
      </c>
      <c r="S2245" s="5">
        <v>2684</v>
      </c>
    </row>
    <row r="2246" spans="1:19" x14ac:dyDescent="0.25">
      <c r="A2246" s="5">
        <v>2685</v>
      </c>
      <c r="B2246" s="6" t="s">
        <v>10398</v>
      </c>
      <c r="C2246" s="6" t="s">
        <v>10399</v>
      </c>
      <c r="D2246" s="6" t="s">
        <v>55</v>
      </c>
      <c r="E2246" s="6" t="s">
        <v>55</v>
      </c>
      <c r="F2246" s="5" t="b">
        <v>0</v>
      </c>
      <c r="G2246" s="5" t="b">
        <v>0</v>
      </c>
      <c r="H2246" s="6" t="s">
        <v>10400</v>
      </c>
      <c r="I2246" s="6" t="s">
        <v>178</v>
      </c>
      <c r="J2246" s="5">
        <v>126.24</v>
      </c>
      <c r="K2246" s="5" t="b">
        <v>0</v>
      </c>
      <c r="L2246" s="6" t="s">
        <v>55</v>
      </c>
      <c r="M2246" s="6" t="s">
        <v>10401</v>
      </c>
      <c r="N2246" s="6" t="s">
        <v>178</v>
      </c>
      <c r="P2246" s="6" t="s">
        <v>10402</v>
      </c>
      <c r="R2246" s="5">
        <v>758.02660000000003</v>
      </c>
      <c r="S2246" s="5">
        <v>2685</v>
      </c>
    </row>
    <row r="2247" spans="1:19" x14ac:dyDescent="0.25">
      <c r="A2247" s="5">
        <v>2686</v>
      </c>
      <c r="B2247" s="6" t="s">
        <v>10403</v>
      </c>
      <c r="C2247" s="6" t="s">
        <v>10404</v>
      </c>
      <c r="D2247" s="6" t="s">
        <v>55</v>
      </c>
      <c r="E2247" s="6" t="s">
        <v>55</v>
      </c>
      <c r="F2247" s="5" t="b">
        <v>0</v>
      </c>
      <c r="G2247" s="5" t="b">
        <v>0</v>
      </c>
      <c r="H2247" s="6" t="s">
        <v>10405</v>
      </c>
      <c r="I2247" s="6" t="s">
        <v>10406</v>
      </c>
      <c r="J2247" s="5">
        <v>192.22</v>
      </c>
      <c r="K2247" s="5" t="b">
        <v>0</v>
      </c>
      <c r="L2247" s="6" t="s">
        <v>55</v>
      </c>
      <c r="M2247" s="6" t="s">
        <v>10407</v>
      </c>
      <c r="N2247" s="6" t="s">
        <v>55</v>
      </c>
      <c r="P2247" s="6" t="s">
        <v>55</v>
      </c>
      <c r="S2247" s="5">
        <v>2686</v>
      </c>
    </row>
    <row r="2248" spans="1:19" ht="140.25" x14ac:dyDescent="0.25">
      <c r="A2248" s="5">
        <v>2687</v>
      </c>
      <c r="B2248" s="6" t="s">
        <v>55</v>
      </c>
      <c r="C2248" s="6" t="s">
        <v>55</v>
      </c>
      <c r="D2248" s="6" t="s">
        <v>55</v>
      </c>
      <c r="E2248" s="6" t="s">
        <v>55</v>
      </c>
      <c r="F2248" s="5" t="b">
        <v>0</v>
      </c>
      <c r="G2248" s="5" t="b">
        <v>0</v>
      </c>
      <c r="H2248" s="6" t="s">
        <v>10408</v>
      </c>
      <c r="I2248" s="6" t="s">
        <v>55</v>
      </c>
      <c r="J2248" s="5">
        <v>0</v>
      </c>
      <c r="K2248" s="5" t="b">
        <v>0</v>
      </c>
      <c r="L2248" s="6" t="s">
        <v>10409</v>
      </c>
      <c r="M2248" s="6" t="s">
        <v>55</v>
      </c>
      <c r="N2248" s="6" t="s">
        <v>10410</v>
      </c>
      <c r="P2248" s="6" t="s">
        <v>55</v>
      </c>
      <c r="S2248" s="5">
        <v>2687</v>
      </c>
    </row>
    <row r="2249" spans="1:19" ht="25.5" x14ac:dyDescent="0.25">
      <c r="A2249" s="5">
        <v>2688</v>
      </c>
      <c r="B2249" s="6" t="s">
        <v>10411</v>
      </c>
      <c r="C2249" s="6" t="s">
        <v>10412</v>
      </c>
      <c r="D2249" s="6" t="s">
        <v>55</v>
      </c>
      <c r="E2249" s="6" t="s">
        <v>55</v>
      </c>
      <c r="F2249" s="5" t="b">
        <v>0</v>
      </c>
      <c r="G2249" s="5" t="b">
        <v>0</v>
      </c>
      <c r="H2249" s="6" t="s">
        <v>10413</v>
      </c>
      <c r="I2249" s="6" t="s">
        <v>485</v>
      </c>
      <c r="J2249" s="5">
        <v>88.105119999999999</v>
      </c>
      <c r="K2249" s="5" t="b">
        <v>0</v>
      </c>
      <c r="L2249" s="6" t="s">
        <v>55</v>
      </c>
      <c r="M2249" s="6" t="s">
        <v>10414</v>
      </c>
      <c r="N2249" s="6" t="s">
        <v>10415</v>
      </c>
      <c r="O2249" s="5">
        <v>0.5</v>
      </c>
      <c r="P2249" s="6" t="s">
        <v>10416</v>
      </c>
      <c r="Q2249" s="5">
        <v>266.60000000000002</v>
      </c>
      <c r="R2249" s="5">
        <v>796.2491</v>
      </c>
      <c r="S2249" s="5">
        <v>2688</v>
      </c>
    </row>
    <row r="2250" spans="1:19" x14ac:dyDescent="0.25">
      <c r="A2250" s="5">
        <v>2689</v>
      </c>
      <c r="B2250" s="6" t="s">
        <v>10417</v>
      </c>
      <c r="C2250" s="6" t="s">
        <v>10418</v>
      </c>
      <c r="D2250" s="6" t="s">
        <v>55</v>
      </c>
      <c r="E2250" s="6" t="s">
        <v>55</v>
      </c>
      <c r="F2250" s="5" t="b">
        <v>0</v>
      </c>
      <c r="G2250" s="5" t="b">
        <v>0</v>
      </c>
      <c r="H2250" s="6" t="s">
        <v>10419</v>
      </c>
      <c r="I2250" s="6" t="s">
        <v>1099</v>
      </c>
      <c r="J2250" s="5">
        <v>90.120999999999995</v>
      </c>
      <c r="K2250" s="5" t="b">
        <v>0</v>
      </c>
      <c r="L2250" s="6" t="s">
        <v>55</v>
      </c>
      <c r="M2250" s="6" t="s">
        <v>10420</v>
      </c>
      <c r="N2250" s="6" t="s">
        <v>1099</v>
      </c>
      <c r="O2250" s="5">
        <v>0.5</v>
      </c>
      <c r="P2250" s="6" t="s">
        <v>10421</v>
      </c>
      <c r="Q2250" s="5">
        <v>22.93</v>
      </c>
      <c r="R2250" s="5">
        <v>45.369230000000002</v>
      </c>
      <c r="S2250" s="5">
        <v>2689</v>
      </c>
    </row>
    <row r="2251" spans="1:19" x14ac:dyDescent="0.25">
      <c r="A2251" s="5">
        <v>2690</v>
      </c>
      <c r="B2251" s="6" t="s">
        <v>6708</v>
      </c>
      <c r="C2251" s="6" t="s">
        <v>6709</v>
      </c>
      <c r="D2251" s="6" t="s">
        <v>55</v>
      </c>
      <c r="E2251" s="6" t="s">
        <v>55</v>
      </c>
      <c r="F2251" s="5" t="b">
        <v>0</v>
      </c>
      <c r="G2251" s="5" t="b">
        <v>0</v>
      </c>
      <c r="H2251" s="6" t="s">
        <v>10422</v>
      </c>
      <c r="I2251" s="6" t="s">
        <v>6712</v>
      </c>
      <c r="J2251" s="5">
        <v>96.084059999999994</v>
      </c>
      <c r="K2251" s="5" t="b">
        <v>0</v>
      </c>
      <c r="L2251" s="6" t="s">
        <v>55</v>
      </c>
      <c r="M2251" s="6" t="s">
        <v>6711</v>
      </c>
      <c r="N2251" s="6" t="s">
        <v>6712</v>
      </c>
      <c r="O2251" s="5">
        <v>0.4</v>
      </c>
      <c r="P2251" s="6" t="s">
        <v>6713</v>
      </c>
      <c r="Q2251" s="5">
        <v>309.3</v>
      </c>
      <c r="R2251" s="5">
        <v>2671.2460000000001</v>
      </c>
      <c r="S2251" s="5">
        <v>2690</v>
      </c>
    </row>
    <row r="2252" spans="1:19" x14ac:dyDescent="0.25">
      <c r="A2252" s="5">
        <v>2691</v>
      </c>
      <c r="B2252" s="6" t="s">
        <v>10423</v>
      </c>
      <c r="C2252" s="6" t="s">
        <v>10424</v>
      </c>
      <c r="D2252" s="6" t="s">
        <v>55</v>
      </c>
      <c r="E2252" s="6" t="s">
        <v>55</v>
      </c>
      <c r="F2252" s="5" t="b">
        <v>0</v>
      </c>
      <c r="G2252" s="5" t="b">
        <v>0</v>
      </c>
      <c r="H2252" s="6" t="s">
        <v>10425</v>
      </c>
      <c r="I2252" s="6" t="s">
        <v>8158</v>
      </c>
      <c r="J2252" s="5">
        <v>90.077939999999998</v>
      </c>
      <c r="K2252" s="5" t="b">
        <v>0</v>
      </c>
      <c r="L2252" s="6" t="s">
        <v>55</v>
      </c>
      <c r="M2252" s="6" t="s">
        <v>10426</v>
      </c>
      <c r="N2252" s="6" t="s">
        <v>8158</v>
      </c>
      <c r="O2252" s="5">
        <v>1</v>
      </c>
      <c r="P2252" s="6" t="s">
        <v>10427</v>
      </c>
      <c r="Q2252" s="5">
        <v>3.8130000000000002</v>
      </c>
      <c r="R2252" s="5">
        <v>1.16144</v>
      </c>
      <c r="S2252" s="5">
        <v>2691</v>
      </c>
    </row>
    <row r="2253" spans="1:19" x14ac:dyDescent="0.25">
      <c r="A2253" s="5">
        <v>2692</v>
      </c>
      <c r="B2253" s="6" t="s">
        <v>10428</v>
      </c>
      <c r="C2253" s="6" t="s">
        <v>10429</v>
      </c>
      <c r="D2253" s="6" t="s">
        <v>55</v>
      </c>
      <c r="E2253" s="6" t="s">
        <v>55</v>
      </c>
      <c r="F2253" s="5" t="b">
        <v>0</v>
      </c>
      <c r="G2253" s="5" t="b">
        <v>0</v>
      </c>
      <c r="H2253" s="6" t="s">
        <v>10430</v>
      </c>
      <c r="I2253" s="6" t="s">
        <v>10431</v>
      </c>
      <c r="J2253" s="5">
        <v>94.199039999999997</v>
      </c>
      <c r="K2253" s="5" t="b">
        <v>0</v>
      </c>
      <c r="L2253" s="6" t="s">
        <v>55</v>
      </c>
      <c r="M2253" s="6" t="s">
        <v>10432</v>
      </c>
      <c r="N2253" s="6" t="s">
        <v>10431</v>
      </c>
      <c r="P2253" s="6" t="s">
        <v>10433</v>
      </c>
      <c r="Q2253" s="5">
        <v>3266</v>
      </c>
      <c r="R2253" s="5">
        <v>1884463</v>
      </c>
      <c r="S2253" s="5">
        <v>2692</v>
      </c>
    </row>
    <row r="2254" spans="1:19" x14ac:dyDescent="0.25">
      <c r="A2254" s="5">
        <v>2693</v>
      </c>
      <c r="B2254" s="6" t="s">
        <v>10434</v>
      </c>
      <c r="C2254" s="6" t="s">
        <v>10435</v>
      </c>
      <c r="D2254" s="6" t="s">
        <v>55</v>
      </c>
      <c r="E2254" s="6" t="s">
        <v>55</v>
      </c>
      <c r="F2254" s="5" t="b">
        <v>0</v>
      </c>
      <c r="G2254" s="5" t="b">
        <v>0</v>
      </c>
      <c r="H2254" s="6" t="s">
        <v>10436</v>
      </c>
      <c r="I2254" s="6" t="s">
        <v>226</v>
      </c>
      <c r="J2254" s="5">
        <v>96.943280000000001</v>
      </c>
      <c r="K2254" s="5" t="b">
        <v>0</v>
      </c>
      <c r="L2254" s="6" t="s">
        <v>55</v>
      </c>
      <c r="M2254" s="6" t="s">
        <v>10437</v>
      </c>
      <c r="N2254" s="6" t="s">
        <v>226</v>
      </c>
      <c r="P2254" s="6" t="s">
        <v>4225</v>
      </c>
      <c r="Q2254" s="5">
        <v>33860</v>
      </c>
      <c r="R2254" s="5">
        <v>1884463</v>
      </c>
      <c r="S2254" s="5">
        <v>2693</v>
      </c>
    </row>
    <row r="2255" spans="1:19" x14ac:dyDescent="0.25">
      <c r="A2255" s="5">
        <v>2694</v>
      </c>
      <c r="B2255" s="6" t="s">
        <v>10438</v>
      </c>
      <c r="C2255" s="6" t="s">
        <v>10439</v>
      </c>
      <c r="D2255" s="6" t="s">
        <v>55</v>
      </c>
      <c r="E2255" s="6" t="s">
        <v>55</v>
      </c>
      <c r="F2255" s="5" t="b">
        <v>0</v>
      </c>
      <c r="G2255" s="5" t="b">
        <v>1</v>
      </c>
      <c r="H2255" s="6" t="s">
        <v>10440</v>
      </c>
      <c r="I2255" s="6" t="s">
        <v>942</v>
      </c>
      <c r="J2255" s="5">
        <v>197.45</v>
      </c>
      <c r="K2255" s="5" t="b">
        <v>0</v>
      </c>
      <c r="L2255" s="6" t="s">
        <v>55</v>
      </c>
      <c r="M2255" s="6" t="s">
        <v>10441</v>
      </c>
      <c r="N2255" s="6" t="s">
        <v>942</v>
      </c>
      <c r="O2255" s="5">
        <v>0.1666667</v>
      </c>
      <c r="P2255" s="6" t="s">
        <v>10442</v>
      </c>
      <c r="Q2255" s="5">
        <v>0.71460000000000001</v>
      </c>
      <c r="R2255" s="5">
        <v>13667.28</v>
      </c>
      <c r="S2255" s="5">
        <v>2694</v>
      </c>
    </row>
    <row r="2256" spans="1:19" ht="25.5" x14ac:dyDescent="0.25">
      <c r="A2256" s="5">
        <v>2695</v>
      </c>
      <c r="B2256" s="6" t="s">
        <v>10443</v>
      </c>
      <c r="C2256" s="6" t="s">
        <v>10444</v>
      </c>
      <c r="D2256" s="6" t="s">
        <v>55</v>
      </c>
      <c r="E2256" s="6" t="s">
        <v>55</v>
      </c>
      <c r="F2256" s="5" t="b">
        <v>0</v>
      </c>
      <c r="G2256" s="5" t="b">
        <v>1</v>
      </c>
      <c r="H2256" s="6" t="s">
        <v>10445</v>
      </c>
      <c r="I2256" s="6" t="s">
        <v>10446</v>
      </c>
      <c r="J2256" s="5">
        <v>184.11</v>
      </c>
      <c r="K2256" s="5" t="b">
        <v>0</v>
      </c>
      <c r="L2256" s="6" t="s">
        <v>55</v>
      </c>
      <c r="M2256" s="6" t="s">
        <v>10447</v>
      </c>
      <c r="N2256" s="6" t="s">
        <v>10446</v>
      </c>
      <c r="O2256" s="5">
        <v>0.83333330000000005</v>
      </c>
      <c r="P2256" s="6" t="s">
        <v>10448</v>
      </c>
      <c r="Q2256" s="5">
        <v>1.72E-3</v>
      </c>
      <c r="R2256" s="5">
        <v>13667.28</v>
      </c>
      <c r="S2256" s="5">
        <v>2695</v>
      </c>
    </row>
    <row r="2257" spans="1:19" ht="25.5" x14ac:dyDescent="0.25">
      <c r="A2257" s="5">
        <v>2696</v>
      </c>
      <c r="B2257" s="6" t="s">
        <v>10449</v>
      </c>
      <c r="C2257" s="6" t="s">
        <v>10450</v>
      </c>
      <c r="D2257" s="6" t="s">
        <v>55</v>
      </c>
      <c r="E2257" s="6" t="s">
        <v>55</v>
      </c>
      <c r="F2257" s="5" t="b">
        <v>0</v>
      </c>
      <c r="G2257" s="5" t="b">
        <v>1</v>
      </c>
      <c r="H2257" s="6" t="s">
        <v>10451</v>
      </c>
      <c r="I2257" s="6" t="s">
        <v>10452</v>
      </c>
      <c r="J2257" s="5">
        <v>182.13354000000001</v>
      </c>
      <c r="K2257" s="5" t="b">
        <v>0</v>
      </c>
      <c r="L2257" s="6" t="s">
        <v>55</v>
      </c>
      <c r="M2257" s="6" t="s">
        <v>10453</v>
      </c>
      <c r="N2257" s="6" t="s">
        <v>10452</v>
      </c>
      <c r="O2257" s="5">
        <v>0.57142859999999995</v>
      </c>
      <c r="P2257" s="6" t="s">
        <v>10454</v>
      </c>
      <c r="Q2257" s="5">
        <v>9.5860000000000001E-2</v>
      </c>
      <c r="R2257" s="5">
        <v>4473.1180000000004</v>
      </c>
      <c r="S2257" s="5">
        <v>2696</v>
      </c>
    </row>
    <row r="2258" spans="1:19" x14ac:dyDescent="0.25">
      <c r="A2258" s="5">
        <v>2697</v>
      </c>
      <c r="B2258" s="6" t="s">
        <v>10455</v>
      </c>
      <c r="C2258" s="6" t="s">
        <v>10456</v>
      </c>
      <c r="D2258" s="6" t="s">
        <v>55</v>
      </c>
      <c r="E2258" s="6" t="s">
        <v>55</v>
      </c>
      <c r="F2258" s="5" t="b">
        <v>0</v>
      </c>
      <c r="G2258" s="5" t="b">
        <v>0</v>
      </c>
      <c r="H2258" s="6" t="s">
        <v>10457</v>
      </c>
      <c r="I2258" s="6" t="s">
        <v>10458</v>
      </c>
      <c r="J2258" s="5">
        <v>139.11000000000001</v>
      </c>
      <c r="K2258" s="5" t="b">
        <v>0</v>
      </c>
      <c r="L2258" s="6" t="s">
        <v>55</v>
      </c>
      <c r="M2258" s="6" t="s">
        <v>10459</v>
      </c>
      <c r="N2258" s="6" t="s">
        <v>10458</v>
      </c>
      <c r="O2258" s="5">
        <v>0.5</v>
      </c>
      <c r="P2258" s="6" t="s">
        <v>10460</v>
      </c>
      <c r="Q2258" s="5">
        <v>6.359</v>
      </c>
      <c r="R2258" s="5">
        <v>13667.28</v>
      </c>
      <c r="S2258" s="5">
        <v>2697</v>
      </c>
    </row>
    <row r="2259" spans="1:19" x14ac:dyDescent="0.25">
      <c r="A2259" s="5">
        <v>2698</v>
      </c>
      <c r="B2259" s="6" t="s">
        <v>10461</v>
      </c>
      <c r="C2259" s="6" t="s">
        <v>10462</v>
      </c>
      <c r="D2259" s="6" t="s">
        <v>55</v>
      </c>
      <c r="E2259" s="6" t="s">
        <v>55</v>
      </c>
      <c r="F2259" s="5" t="b">
        <v>0</v>
      </c>
      <c r="G2259" s="5" t="b">
        <v>0</v>
      </c>
      <c r="H2259" s="6" t="s">
        <v>10463</v>
      </c>
      <c r="I2259" s="6" t="s">
        <v>2302</v>
      </c>
      <c r="J2259" s="5">
        <v>136.23403999999999</v>
      </c>
      <c r="K2259" s="5" t="b">
        <v>0</v>
      </c>
      <c r="L2259" s="6" t="s">
        <v>55</v>
      </c>
      <c r="M2259" s="6" t="s">
        <v>10464</v>
      </c>
      <c r="N2259" s="6" t="s">
        <v>2302</v>
      </c>
      <c r="P2259" s="6" t="s">
        <v>10465</v>
      </c>
      <c r="Q2259" s="5">
        <v>278.60000000000002</v>
      </c>
      <c r="R2259" s="5">
        <v>3889.732</v>
      </c>
      <c r="S2259" s="5">
        <v>2698</v>
      </c>
    </row>
    <row r="2260" spans="1:19" ht="25.5" x14ac:dyDescent="0.25">
      <c r="A2260" s="5">
        <v>2699</v>
      </c>
      <c r="B2260" s="6" t="s">
        <v>10466</v>
      </c>
      <c r="C2260" s="6" t="s">
        <v>10467</v>
      </c>
      <c r="D2260" s="6" t="s">
        <v>55</v>
      </c>
      <c r="E2260" s="6" t="s">
        <v>55</v>
      </c>
      <c r="F2260" s="5" t="b">
        <v>0</v>
      </c>
      <c r="G2260" s="5" t="b">
        <v>1</v>
      </c>
      <c r="H2260" s="6" t="s">
        <v>10468</v>
      </c>
      <c r="I2260" s="6" t="s">
        <v>10469</v>
      </c>
      <c r="J2260" s="5">
        <v>198.14</v>
      </c>
      <c r="K2260" s="5" t="b">
        <v>0</v>
      </c>
      <c r="L2260" s="6" t="s">
        <v>55</v>
      </c>
      <c r="M2260" s="6" t="s">
        <v>10470</v>
      </c>
      <c r="N2260" s="6" t="s">
        <v>10469</v>
      </c>
      <c r="O2260" s="5">
        <v>0.71428570000000002</v>
      </c>
      <c r="P2260" s="6" t="s">
        <v>10471</v>
      </c>
      <c r="Q2260" s="5">
        <v>2.2660000000000001E-4</v>
      </c>
      <c r="R2260" s="5">
        <v>4473.1180000000004</v>
      </c>
      <c r="S2260" s="5">
        <v>2699</v>
      </c>
    </row>
    <row r="2261" spans="1:19" x14ac:dyDescent="0.25">
      <c r="A2261" s="5">
        <v>2700</v>
      </c>
      <c r="B2261" s="6" t="s">
        <v>10472</v>
      </c>
      <c r="C2261" s="6" t="s">
        <v>10473</v>
      </c>
      <c r="D2261" s="6" t="s">
        <v>55</v>
      </c>
      <c r="E2261" s="6" t="s">
        <v>55</v>
      </c>
      <c r="F2261" s="5" t="b">
        <v>0</v>
      </c>
      <c r="G2261" s="5" t="b">
        <v>1</v>
      </c>
      <c r="H2261" s="6" t="s">
        <v>10474</v>
      </c>
      <c r="I2261" s="6" t="s">
        <v>10458</v>
      </c>
      <c r="J2261" s="5">
        <v>139.11000000000001</v>
      </c>
      <c r="K2261" s="5" t="b">
        <v>0</v>
      </c>
      <c r="L2261" s="6" t="s">
        <v>55</v>
      </c>
      <c r="M2261" s="6" t="s">
        <v>10475</v>
      </c>
      <c r="N2261" s="6" t="s">
        <v>10458</v>
      </c>
      <c r="O2261" s="5">
        <v>0.5</v>
      </c>
      <c r="P2261" s="6" t="s">
        <v>10476</v>
      </c>
      <c r="Q2261" s="5">
        <v>3.866E-2</v>
      </c>
      <c r="R2261" s="5">
        <v>13667.28</v>
      </c>
      <c r="S2261" s="5">
        <v>2700</v>
      </c>
    </row>
    <row r="2262" spans="1:19" x14ac:dyDescent="0.25">
      <c r="A2262" s="5">
        <v>2701</v>
      </c>
      <c r="B2262" s="6" t="s">
        <v>10477</v>
      </c>
      <c r="C2262" s="6" t="s">
        <v>10478</v>
      </c>
      <c r="D2262" s="6" t="s">
        <v>55</v>
      </c>
      <c r="E2262" s="6" t="s">
        <v>55</v>
      </c>
      <c r="F2262" s="5" t="b">
        <v>0</v>
      </c>
      <c r="G2262" s="5" t="b">
        <v>0</v>
      </c>
      <c r="H2262" s="6" t="s">
        <v>10479</v>
      </c>
      <c r="I2262" s="6" t="s">
        <v>10480</v>
      </c>
      <c r="J2262" s="5">
        <v>171.07</v>
      </c>
      <c r="K2262" s="5" t="b">
        <v>0</v>
      </c>
      <c r="L2262" s="6" t="s">
        <v>55</v>
      </c>
      <c r="M2262" s="6" t="s">
        <v>10481</v>
      </c>
      <c r="N2262" s="6" t="s">
        <v>10480</v>
      </c>
      <c r="O2262" s="5">
        <v>0.1666667</v>
      </c>
      <c r="P2262" s="6" t="s">
        <v>10482</v>
      </c>
      <c r="Q2262" s="5">
        <v>1680</v>
      </c>
      <c r="R2262" s="5">
        <v>17711.849999999999</v>
      </c>
      <c r="S2262" s="5">
        <v>2701</v>
      </c>
    </row>
    <row r="2263" spans="1:19" x14ac:dyDescent="0.25">
      <c r="A2263" s="5">
        <v>2702</v>
      </c>
      <c r="B2263" s="6" t="s">
        <v>10483</v>
      </c>
      <c r="C2263" s="6" t="s">
        <v>10484</v>
      </c>
      <c r="D2263" s="6" t="s">
        <v>55</v>
      </c>
      <c r="E2263" s="6" t="s">
        <v>55</v>
      </c>
      <c r="F2263" s="5" t="b">
        <v>0</v>
      </c>
      <c r="G2263" s="5" t="b">
        <v>0</v>
      </c>
      <c r="H2263" s="6" t="s">
        <v>10485</v>
      </c>
      <c r="I2263" s="6" t="s">
        <v>10486</v>
      </c>
      <c r="J2263" s="5">
        <v>128.56</v>
      </c>
      <c r="K2263" s="5" t="b">
        <v>0</v>
      </c>
      <c r="L2263" s="6" t="s">
        <v>55</v>
      </c>
      <c r="M2263" s="6" t="s">
        <v>10487</v>
      </c>
      <c r="N2263" s="6" t="s">
        <v>10486</v>
      </c>
      <c r="O2263" s="5">
        <v>0.1666667</v>
      </c>
      <c r="P2263" s="6" t="s">
        <v>10488</v>
      </c>
      <c r="Q2263" s="5">
        <v>95.46</v>
      </c>
      <c r="R2263" s="5">
        <v>13667.28</v>
      </c>
      <c r="S2263" s="5">
        <v>2702</v>
      </c>
    </row>
    <row r="2264" spans="1:19" ht="25.5" x14ac:dyDescent="0.25">
      <c r="A2264" s="5">
        <v>2703</v>
      </c>
      <c r="B2264" s="6" t="s">
        <v>10489</v>
      </c>
      <c r="C2264" s="6" t="s">
        <v>10490</v>
      </c>
      <c r="D2264" s="6" t="s">
        <v>55</v>
      </c>
      <c r="E2264" s="6" t="s">
        <v>55</v>
      </c>
      <c r="F2264" s="5" t="b">
        <v>0</v>
      </c>
      <c r="G2264" s="5" t="b">
        <v>1</v>
      </c>
      <c r="H2264" s="6" t="s">
        <v>10491</v>
      </c>
      <c r="I2264" s="6" t="s">
        <v>10492</v>
      </c>
      <c r="J2264" s="5">
        <v>498.66</v>
      </c>
      <c r="K2264" s="5" t="b">
        <v>0</v>
      </c>
      <c r="L2264" s="6" t="s">
        <v>55</v>
      </c>
      <c r="M2264" s="6" t="s">
        <v>10493</v>
      </c>
      <c r="N2264" s="6" t="s">
        <v>10492</v>
      </c>
      <c r="P2264" s="6" t="s">
        <v>10494</v>
      </c>
      <c r="Q2264" s="5">
        <v>1.3599999999999999E-8</v>
      </c>
      <c r="R2264" s="5">
        <v>10.617760000000001</v>
      </c>
      <c r="S2264" s="5">
        <v>2703</v>
      </c>
    </row>
    <row r="2265" spans="1:19" x14ac:dyDescent="0.25">
      <c r="A2265" s="5">
        <v>2704</v>
      </c>
      <c r="B2265" s="6" t="s">
        <v>10495</v>
      </c>
      <c r="C2265" s="6" t="s">
        <v>10495</v>
      </c>
      <c r="D2265" s="6" t="s">
        <v>55</v>
      </c>
      <c r="E2265" s="6" t="s">
        <v>55</v>
      </c>
      <c r="F2265" s="5" t="b">
        <v>0</v>
      </c>
      <c r="G2265" s="5" t="b">
        <v>0</v>
      </c>
      <c r="H2265" s="6" t="s">
        <v>10496</v>
      </c>
      <c r="I2265" s="6" t="s">
        <v>10497</v>
      </c>
      <c r="J2265" s="5">
        <v>223.1</v>
      </c>
      <c r="K2265" s="5" t="b">
        <v>0</v>
      </c>
      <c r="L2265" s="6" t="s">
        <v>55</v>
      </c>
      <c r="M2265" s="6" t="s">
        <v>10498</v>
      </c>
      <c r="N2265" s="6" t="s">
        <v>10497</v>
      </c>
      <c r="P2265" s="6" t="s">
        <v>10499</v>
      </c>
      <c r="Q2265" s="5">
        <v>4.0129999999999999E-2</v>
      </c>
      <c r="R2265" s="5">
        <v>10.617760000000001</v>
      </c>
      <c r="S2265" s="5">
        <v>2704</v>
      </c>
    </row>
    <row r="2266" spans="1:19" ht="25.5" x14ac:dyDescent="0.25">
      <c r="A2266" s="5">
        <v>2705</v>
      </c>
      <c r="B2266" s="6" t="s">
        <v>10500</v>
      </c>
      <c r="C2266" s="6" t="s">
        <v>10500</v>
      </c>
      <c r="D2266" s="6" t="s">
        <v>55</v>
      </c>
      <c r="E2266" s="6" t="s">
        <v>55</v>
      </c>
      <c r="F2266" s="5" t="b">
        <v>0</v>
      </c>
      <c r="G2266" s="5" t="b">
        <v>0</v>
      </c>
      <c r="H2266" s="6" t="s">
        <v>10501</v>
      </c>
      <c r="I2266" s="6" t="s">
        <v>2316</v>
      </c>
      <c r="J2266" s="5">
        <v>390.56</v>
      </c>
      <c r="K2266" s="5" t="b">
        <v>0</v>
      </c>
      <c r="L2266" s="6" t="s">
        <v>55</v>
      </c>
      <c r="M2266" s="6" t="s">
        <v>2315</v>
      </c>
      <c r="N2266" s="6" t="s">
        <v>2316</v>
      </c>
      <c r="O2266" s="5">
        <v>0.1666667</v>
      </c>
      <c r="P2266" s="6" t="s">
        <v>2317</v>
      </c>
      <c r="Q2266" s="5">
        <v>1.9330000000000001E-4</v>
      </c>
      <c r="R2266" s="5">
        <v>7.3616500000000003E-8</v>
      </c>
      <c r="S2266" s="5">
        <v>2705</v>
      </c>
    </row>
    <row r="2267" spans="1:19" ht="25.5" x14ac:dyDescent="0.25">
      <c r="A2267" s="5">
        <v>2706</v>
      </c>
      <c r="B2267" s="6" t="s">
        <v>10502</v>
      </c>
      <c r="C2267" s="6" t="s">
        <v>10503</v>
      </c>
      <c r="D2267" s="6" t="s">
        <v>55</v>
      </c>
      <c r="E2267" s="6" t="s">
        <v>55</v>
      </c>
      <c r="F2267" s="5" t="b">
        <v>0</v>
      </c>
      <c r="G2267" s="5" t="b">
        <v>0</v>
      </c>
      <c r="H2267" s="6" t="s">
        <v>10504</v>
      </c>
      <c r="I2267" s="6" t="s">
        <v>10505</v>
      </c>
      <c r="J2267" s="5">
        <v>360.88</v>
      </c>
      <c r="K2267" s="5" t="b">
        <v>0</v>
      </c>
      <c r="L2267" s="6" t="s">
        <v>55</v>
      </c>
      <c r="M2267" s="6" t="s">
        <v>10506</v>
      </c>
      <c r="N2267" s="6" t="s">
        <v>10505</v>
      </c>
      <c r="P2267" s="6" t="s">
        <v>10507</v>
      </c>
      <c r="Q2267" s="5">
        <v>7.7459999999999994E-5</v>
      </c>
      <c r="R2267" s="5">
        <v>10.617760000000001</v>
      </c>
      <c r="S2267" s="5">
        <v>2706</v>
      </c>
    </row>
    <row r="2268" spans="1:19" x14ac:dyDescent="0.25">
      <c r="A2268" s="5">
        <v>2707</v>
      </c>
      <c r="B2268" s="6" t="s">
        <v>10508</v>
      </c>
      <c r="C2268" s="6" t="s">
        <v>10508</v>
      </c>
      <c r="D2268" s="6" t="s">
        <v>55</v>
      </c>
      <c r="E2268" s="6" t="s">
        <v>55</v>
      </c>
      <c r="F2268" s="5" t="b">
        <v>0</v>
      </c>
      <c r="G2268" s="5" t="b">
        <v>0</v>
      </c>
      <c r="H2268" s="6" t="s">
        <v>10509</v>
      </c>
      <c r="I2268" s="6" t="s">
        <v>10510</v>
      </c>
      <c r="J2268" s="5">
        <v>272.7715</v>
      </c>
      <c r="K2268" s="5" t="b">
        <v>0</v>
      </c>
      <c r="L2268" s="6" t="s">
        <v>55</v>
      </c>
      <c r="M2268" s="6" t="s">
        <v>10511</v>
      </c>
      <c r="N2268" s="6" t="s">
        <v>10510</v>
      </c>
      <c r="P2268" s="6" t="s">
        <v>10512</v>
      </c>
      <c r="Q2268" s="5">
        <v>6.5060000000000002</v>
      </c>
      <c r="R2268" s="5">
        <v>41759.379999999997</v>
      </c>
      <c r="S2268" s="5">
        <v>2707</v>
      </c>
    </row>
    <row r="2269" spans="1:19" ht="25.5" x14ac:dyDescent="0.25">
      <c r="A2269" s="5">
        <v>2708</v>
      </c>
      <c r="B2269" s="6" t="s">
        <v>10513</v>
      </c>
      <c r="C2269" s="6" t="s">
        <v>10514</v>
      </c>
      <c r="D2269" s="6" t="s">
        <v>55</v>
      </c>
      <c r="E2269" s="6" t="s">
        <v>55</v>
      </c>
      <c r="F2269" s="5" t="b">
        <v>0</v>
      </c>
      <c r="G2269" s="5" t="b">
        <v>0</v>
      </c>
      <c r="H2269" s="6" t="s">
        <v>10515</v>
      </c>
      <c r="I2269" s="6" t="s">
        <v>10516</v>
      </c>
      <c r="J2269" s="5">
        <v>326.44</v>
      </c>
      <c r="K2269" s="5" t="b">
        <v>0</v>
      </c>
      <c r="L2269" s="6" t="s">
        <v>55</v>
      </c>
      <c r="M2269" s="6" t="s">
        <v>10517</v>
      </c>
      <c r="N2269" s="6" t="s">
        <v>10516</v>
      </c>
      <c r="P2269" s="6" t="s">
        <v>10518</v>
      </c>
      <c r="Q2269" s="5">
        <v>2.9599999999999998E-4</v>
      </c>
      <c r="R2269" s="5">
        <v>10.617760000000001</v>
      </c>
      <c r="S2269" s="5">
        <v>2708</v>
      </c>
    </row>
    <row r="2270" spans="1:19" x14ac:dyDescent="0.25">
      <c r="A2270" s="5">
        <v>2709</v>
      </c>
      <c r="B2270" s="6" t="s">
        <v>10519</v>
      </c>
      <c r="C2270" s="6" t="s">
        <v>10520</v>
      </c>
      <c r="D2270" s="6" t="s">
        <v>55</v>
      </c>
      <c r="E2270" s="6" t="s">
        <v>55</v>
      </c>
      <c r="F2270" s="5" t="b">
        <v>0</v>
      </c>
      <c r="G2270" s="5" t="b">
        <v>1</v>
      </c>
      <c r="H2270" s="6" t="s">
        <v>10521</v>
      </c>
      <c r="I2270" s="6" t="s">
        <v>10522</v>
      </c>
      <c r="J2270" s="5">
        <v>266.33999999999997</v>
      </c>
      <c r="K2270" s="5" t="b">
        <v>0</v>
      </c>
      <c r="L2270" s="6" t="s">
        <v>55</v>
      </c>
      <c r="M2270" s="6" t="s">
        <v>10523</v>
      </c>
      <c r="N2270" s="6" t="s">
        <v>10522</v>
      </c>
      <c r="O2270" s="5">
        <v>0.1666667</v>
      </c>
      <c r="P2270" s="6" t="s">
        <v>10524</v>
      </c>
      <c r="Q2270" s="5">
        <v>1.4400000000000001E-3</v>
      </c>
      <c r="R2270" s="5">
        <v>13667.28</v>
      </c>
      <c r="S2270" s="5">
        <v>2709</v>
      </c>
    </row>
    <row r="2271" spans="1:19" ht="25.5" x14ac:dyDescent="0.25">
      <c r="A2271" s="5">
        <v>2710</v>
      </c>
      <c r="B2271" s="6" t="s">
        <v>10525</v>
      </c>
      <c r="C2271" s="6" t="s">
        <v>10526</v>
      </c>
      <c r="D2271" s="6" t="s">
        <v>55</v>
      </c>
      <c r="E2271" s="6" t="s">
        <v>55</v>
      </c>
      <c r="F2271" s="5" t="b">
        <v>0</v>
      </c>
      <c r="G2271" s="5" t="b">
        <v>1</v>
      </c>
      <c r="H2271" s="6" t="s">
        <v>10527</v>
      </c>
      <c r="I2271" s="6" t="s">
        <v>10528</v>
      </c>
      <c r="J2271" s="5">
        <v>291.99</v>
      </c>
      <c r="K2271" s="5" t="b">
        <v>0</v>
      </c>
      <c r="L2271" s="6" t="s">
        <v>55</v>
      </c>
      <c r="M2271" s="6" t="s">
        <v>10529</v>
      </c>
      <c r="N2271" s="6" t="s">
        <v>10528</v>
      </c>
      <c r="P2271" s="6" t="s">
        <v>10530</v>
      </c>
      <c r="Q2271" s="5">
        <v>1.127E-3</v>
      </c>
      <c r="R2271" s="5">
        <v>10.617760000000001</v>
      </c>
      <c r="S2271" s="5">
        <v>2710</v>
      </c>
    </row>
    <row r="2272" spans="1:19" x14ac:dyDescent="0.25">
      <c r="A2272" s="5">
        <v>2711</v>
      </c>
      <c r="B2272" s="6" t="s">
        <v>10531</v>
      </c>
      <c r="C2272" s="6" t="s">
        <v>10532</v>
      </c>
      <c r="D2272" s="6" t="s">
        <v>55</v>
      </c>
      <c r="E2272" s="6" t="s">
        <v>55</v>
      </c>
      <c r="F2272" s="5" t="b">
        <v>0</v>
      </c>
      <c r="G2272" s="5" t="b">
        <v>0</v>
      </c>
      <c r="H2272" s="6" t="s">
        <v>10533</v>
      </c>
      <c r="I2272" s="6" t="s">
        <v>10534</v>
      </c>
      <c r="J2272" s="5">
        <v>257.55</v>
      </c>
      <c r="K2272" s="5" t="b">
        <v>0</v>
      </c>
      <c r="L2272" s="6" t="s">
        <v>55</v>
      </c>
      <c r="M2272" s="6" t="s">
        <v>10535</v>
      </c>
      <c r="N2272" s="6" t="s">
        <v>10534</v>
      </c>
      <c r="P2272" s="6" t="s">
        <v>10536</v>
      </c>
      <c r="Q2272" s="5">
        <v>5.3330000000000001E-3</v>
      </c>
      <c r="R2272" s="5">
        <v>10.617760000000001</v>
      </c>
      <c r="S2272" s="5">
        <v>2711</v>
      </c>
    </row>
    <row r="2273" spans="1:19" x14ac:dyDescent="0.25">
      <c r="A2273" s="5">
        <v>2712</v>
      </c>
      <c r="B2273" s="6" t="s">
        <v>10537</v>
      </c>
      <c r="C2273" s="6" t="s">
        <v>10538</v>
      </c>
      <c r="D2273" s="6" t="s">
        <v>55</v>
      </c>
      <c r="E2273" s="6" t="s">
        <v>55</v>
      </c>
      <c r="F2273" s="5" t="b">
        <v>0</v>
      </c>
      <c r="G2273" s="5" t="b">
        <v>0</v>
      </c>
      <c r="H2273" s="6" t="s">
        <v>10539</v>
      </c>
      <c r="I2273" s="6" t="s">
        <v>2302</v>
      </c>
      <c r="J2273" s="5">
        <v>136.23403999999999</v>
      </c>
      <c r="K2273" s="5" t="b">
        <v>0</v>
      </c>
      <c r="L2273" s="6" t="s">
        <v>55</v>
      </c>
      <c r="M2273" s="6" t="s">
        <v>10540</v>
      </c>
      <c r="N2273" s="6" t="s">
        <v>2302</v>
      </c>
      <c r="P2273" s="6" t="s">
        <v>10541</v>
      </c>
      <c r="Q2273" s="5">
        <v>153.30000000000001</v>
      </c>
      <c r="R2273" s="5">
        <v>248.09190000000001</v>
      </c>
      <c r="S2273" s="5">
        <v>2712</v>
      </c>
    </row>
    <row r="2274" spans="1:19" x14ac:dyDescent="0.25">
      <c r="A2274" s="5">
        <v>2713</v>
      </c>
      <c r="B2274" s="6" t="s">
        <v>10542</v>
      </c>
      <c r="C2274" s="6" t="s">
        <v>10543</v>
      </c>
      <c r="D2274" s="6" t="s">
        <v>55</v>
      </c>
      <c r="E2274" s="6" t="s">
        <v>55</v>
      </c>
      <c r="F2274" s="5" t="b">
        <v>0</v>
      </c>
      <c r="G2274" s="5" t="b">
        <v>1</v>
      </c>
      <c r="H2274" s="6" t="s">
        <v>10544</v>
      </c>
      <c r="I2274" s="6" t="s">
        <v>1099</v>
      </c>
      <c r="J2274" s="5">
        <v>90.120999999999995</v>
      </c>
      <c r="K2274" s="5" t="b">
        <v>0</v>
      </c>
      <c r="L2274" s="6" t="s">
        <v>55</v>
      </c>
      <c r="M2274" s="6" t="s">
        <v>10545</v>
      </c>
      <c r="N2274" s="6" t="s">
        <v>1099</v>
      </c>
      <c r="O2274" s="5">
        <v>0.5</v>
      </c>
      <c r="P2274" s="6" t="s">
        <v>10546</v>
      </c>
      <c r="Q2274" s="5">
        <v>10560</v>
      </c>
      <c r="R2274" s="5">
        <v>21622.21</v>
      </c>
      <c r="S2274" s="5">
        <v>2713</v>
      </c>
    </row>
    <row r="2275" spans="1:19" ht="25.5" x14ac:dyDescent="0.25">
      <c r="A2275" s="5">
        <v>2714</v>
      </c>
      <c r="B2275" s="6" t="s">
        <v>10547</v>
      </c>
      <c r="C2275" s="6" t="s">
        <v>10548</v>
      </c>
      <c r="D2275" s="6" t="s">
        <v>55</v>
      </c>
      <c r="E2275" s="6" t="s">
        <v>55</v>
      </c>
      <c r="F2275" s="5" t="b">
        <v>0</v>
      </c>
      <c r="G2275" s="5" t="b">
        <v>0</v>
      </c>
      <c r="H2275" s="6" t="s">
        <v>10549</v>
      </c>
      <c r="I2275" s="6" t="s">
        <v>183</v>
      </c>
      <c r="J2275" s="5">
        <v>112.21639999999999</v>
      </c>
      <c r="K2275" s="5" t="b">
        <v>0</v>
      </c>
      <c r="L2275" s="6" t="s">
        <v>55</v>
      </c>
      <c r="M2275" s="6" t="s">
        <v>55</v>
      </c>
      <c r="N2275" s="6" t="s">
        <v>183</v>
      </c>
      <c r="P2275" s="6" t="s">
        <v>55</v>
      </c>
      <c r="S2275" s="5">
        <v>2714</v>
      </c>
    </row>
    <row r="2276" spans="1:19" x14ac:dyDescent="0.25">
      <c r="A2276" s="5">
        <v>2715</v>
      </c>
      <c r="B2276" s="6" t="s">
        <v>10550</v>
      </c>
      <c r="C2276" s="6" t="s">
        <v>10551</v>
      </c>
      <c r="D2276" s="6" t="s">
        <v>55</v>
      </c>
      <c r="E2276" s="6" t="s">
        <v>55</v>
      </c>
      <c r="F2276" s="5" t="b">
        <v>0</v>
      </c>
      <c r="G2276" s="5" t="b">
        <v>0</v>
      </c>
      <c r="H2276" s="6" t="s">
        <v>10552</v>
      </c>
      <c r="I2276" s="6" t="s">
        <v>3959</v>
      </c>
      <c r="J2276" s="5">
        <v>42.08</v>
      </c>
      <c r="K2276" s="5" t="b">
        <v>0</v>
      </c>
      <c r="L2276" s="6" t="s">
        <v>55</v>
      </c>
      <c r="M2276" s="6" t="s">
        <v>10553</v>
      </c>
      <c r="N2276" s="6" t="s">
        <v>3959</v>
      </c>
      <c r="P2276" s="6" t="s">
        <v>10554</v>
      </c>
      <c r="Q2276" s="5">
        <v>642600</v>
      </c>
      <c r="R2276" s="5">
        <v>389850.3</v>
      </c>
      <c r="S2276" s="5">
        <v>2715</v>
      </c>
    </row>
    <row r="2277" spans="1:19" x14ac:dyDescent="0.25">
      <c r="A2277" s="5">
        <v>2716</v>
      </c>
      <c r="B2277" s="6" t="s">
        <v>10555</v>
      </c>
      <c r="C2277" s="6" t="s">
        <v>10556</v>
      </c>
      <c r="D2277" s="6" t="s">
        <v>55</v>
      </c>
      <c r="E2277" s="6" t="s">
        <v>55</v>
      </c>
      <c r="F2277" s="5" t="b">
        <v>0</v>
      </c>
      <c r="G2277" s="5" t="b">
        <v>0</v>
      </c>
      <c r="H2277" s="6" t="s">
        <v>10557</v>
      </c>
      <c r="I2277" s="6" t="s">
        <v>1092</v>
      </c>
      <c r="J2277" s="5">
        <v>126.59</v>
      </c>
      <c r="K2277" s="5" t="b">
        <v>0</v>
      </c>
      <c r="L2277" s="6" t="s">
        <v>55</v>
      </c>
      <c r="M2277" s="6" t="s">
        <v>10558</v>
      </c>
      <c r="N2277" s="6" t="s">
        <v>1092</v>
      </c>
      <c r="P2277" s="6" t="s">
        <v>10559</v>
      </c>
      <c r="Q2277" s="5">
        <v>308</v>
      </c>
      <c r="R2277" s="5">
        <v>4473.1180000000004</v>
      </c>
      <c r="S2277" s="5">
        <v>2716</v>
      </c>
    </row>
    <row r="2278" spans="1:19" x14ac:dyDescent="0.25">
      <c r="A2278" s="5">
        <v>2717</v>
      </c>
      <c r="B2278" s="6" t="s">
        <v>10560</v>
      </c>
      <c r="C2278" s="6" t="s">
        <v>10561</v>
      </c>
      <c r="D2278" s="6" t="s">
        <v>55</v>
      </c>
      <c r="E2278" s="6" t="s">
        <v>55</v>
      </c>
      <c r="F2278" s="5" t="b">
        <v>0</v>
      </c>
      <c r="G2278" s="5" t="b">
        <v>1</v>
      </c>
      <c r="H2278" s="6" t="s">
        <v>10562</v>
      </c>
      <c r="I2278" s="6" t="s">
        <v>10563</v>
      </c>
      <c r="J2278" s="5">
        <v>252.73</v>
      </c>
      <c r="K2278" s="5" t="b">
        <v>0</v>
      </c>
      <c r="L2278" s="6" t="s">
        <v>55</v>
      </c>
      <c r="M2278" s="6" t="s">
        <v>10564</v>
      </c>
      <c r="N2278" s="6" t="s">
        <v>10563</v>
      </c>
      <c r="P2278" s="6" t="s">
        <v>10565</v>
      </c>
      <c r="Q2278" s="5">
        <v>711.9</v>
      </c>
      <c r="R2278" s="5">
        <v>5757839</v>
      </c>
      <c r="S2278" s="5">
        <v>2717</v>
      </c>
    </row>
    <row r="2279" spans="1:19" x14ac:dyDescent="0.25">
      <c r="A2279" s="5">
        <v>2718</v>
      </c>
      <c r="B2279" s="6" t="s">
        <v>10566</v>
      </c>
      <c r="C2279" s="6" t="s">
        <v>10567</v>
      </c>
      <c r="D2279" s="6" t="s">
        <v>55</v>
      </c>
      <c r="E2279" s="6" t="s">
        <v>55</v>
      </c>
      <c r="F2279" s="5" t="b">
        <v>0</v>
      </c>
      <c r="G2279" s="5" t="b">
        <v>0</v>
      </c>
      <c r="H2279" s="6" t="s">
        <v>10568</v>
      </c>
      <c r="I2279" s="6" t="s">
        <v>701</v>
      </c>
      <c r="J2279" s="5">
        <v>82.15</v>
      </c>
      <c r="K2279" s="5" t="b">
        <v>0</v>
      </c>
      <c r="L2279" s="6" t="s">
        <v>55</v>
      </c>
      <c r="M2279" s="6" t="s">
        <v>10569</v>
      </c>
      <c r="N2279" s="6" t="s">
        <v>701</v>
      </c>
      <c r="P2279" s="6" t="s">
        <v>10570</v>
      </c>
      <c r="Q2279" s="5">
        <v>23060</v>
      </c>
      <c r="R2279" s="5">
        <v>21622.21</v>
      </c>
      <c r="S2279" s="5">
        <v>2718</v>
      </c>
    </row>
    <row r="2280" spans="1:19" x14ac:dyDescent="0.25">
      <c r="A2280" s="5">
        <v>2719</v>
      </c>
      <c r="B2280" s="6" t="s">
        <v>10571</v>
      </c>
      <c r="C2280" s="6" t="s">
        <v>10572</v>
      </c>
      <c r="D2280" s="6" t="s">
        <v>55</v>
      </c>
      <c r="E2280" s="6" t="s">
        <v>55</v>
      </c>
      <c r="F2280" s="5" t="b">
        <v>0</v>
      </c>
      <c r="G2280" s="5" t="b">
        <v>0</v>
      </c>
      <c r="H2280" s="6" t="s">
        <v>10573</v>
      </c>
      <c r="I2280" s="6" t="s">
        <v>7550</v>
      </c>
      <c r="J2280" s="5">
        <v>96.17</v>
      </c>
      <c r="K2280" s="5" t="b">
        <v>0</v>
      </c>
      <c r="L2280" s="6" t="s">
        <v>55</v>
      </c>
      <c r="M2280" s="6" t="s">
        <v>55</v>
      </c>
      <c r="N2280" s="6" t="s">
        <v>7550</v>
      </c>
      <c r="P2280" s="6" t="s">
        <v>55</v>
      </c>
      <c r="Q2280" s="5">
        <v>6999</v>
      </c>
      <c r="S2280" s="5">
        <v>2719</v>
      </c>
    </row>
    <row r="2281" spans="1:19" x14ac:dyDescent="0.25">
      <c r="A2281" s="5">
        <v>2720</v>
      </c>
      <c r="B2281" s="6" t="s">
        <v>55</v>
      </c>
      <c r="C2281" s="6" t="s">
        <v>55</v>
      </c>
      <c r="D2281" s="6" t="s">
        <v>55</v>
      </c>
      <c r="E2281" s="6" t="s">
        <v>55</v>
      </c>
      <c r="F2281" s="5" t="b">
        <v>0</v>
      </c>
      <c r="G2281" s="5" t="b">
        <v>0</v>
      </c>
      <c r="H2281" s="6" t="s">
        <v>10574</v>
      </c>
      <c r="I2281" s="6" t="s">
        <v>10575</v>
      </c>
      <c r="J2281" s="5">
        <v>140.12</v>
      </c>
      <c r="K2281" s="5" t="b">
        <v>0</v>
      </c>
      <c r="L2281" s="6" t="s">
        <v>55</v>
      </c>
      <c r="M2281" s="6" t="s">
        <v>55</v>
      </c>
      <c r="N2281" s="6" t="s">
        <v>10575</v>
      </c>
      <c r="O2281" s="5">
        <v>0.1111111</v>
      </c>
      <c r="P2281" s="6" t="s">
        <v>10576</v>
      </c>
      <c r="Q2281" s="5">
        <v>6.9859999999999998</v>
      </c>
      <c r="R2281" s="5">
        <v>101.7621</v>
      </c>
      <c r="S2281" s="5">
        <v>2720</v>
      </c>
    </row>
    <row r="2282" spans="1:19" x14ac:dyDescent="0.25">
      <c r="A2282" s="5">
        <v>2721</v>
      </c>
      <c r="B2282" s="6" t="s">
        <v>10577</v>
      </c>
      <c r="C2282" s="6" t="s">
        <v>10578</v>
      </c>
      <c r="D2282" s="6" t="s">
        <v>55</v>
      </c>
      <c r="E2282" s="6" t="s">
        <v>55</v>
      </c>
      <c r="F2282" s="5" t="b">
        <v>0</v>
      </c>
      <c r="G2282" s="5" t="b">
        <v>0</v>
      </c>
      <c r="H2282" s="6" t="s">
        <v>10579</v>
      </c>
      <c r="I2282" s="6" t="s">
        <v>1955</v>
      </c>
      <c r="J2282" s="5">
        <v>152.24</v>
      </c>
      <c r="K2282" s="5" t="b">
        <v>0</v>
      </c>
      <c r="L2282" s="6" t="s">
        <v>55</v>
      </c>
      <c r="M2282" s="6" t="s">
        <v>10580</v>
      </c>
      <c r="N2282" s="6" t="s">
        <v>1955</v>
      </c>
      <c r="O2282" s="5">
        <v>0.1</v>
      </c>
      <c r="P2282" s="6" t="s">
        <v>10581</v>
      </c>
      <c r="Q2282" s="5">
        <v>212</v>
      </c>
      <c r="R2282" s="5">
        <v>1778.367</v>
      </c>
      <c r="S2282" s="5">
        <v>2721</v>
      </c>
    </row>
    <row r="2283" spans="1:19" x14ac:dyDescent="0.25">
      <c r="A2283" s="5">
        <v>2722</v>
      </c>
      <c r="B2283" s="6" t="s">
        <v>10582</v>
      </c>
      <c r="C2283" s="6" t="s">
        <v>10583</v>
      </c>
      <c r="D2283" s="6" t="s">
        <v>55</v>
      </c>
      <c r="E2283" s="6" t="s">
        <v>55</v>
      </c>
      <c r="F2283" s="5" t="b">
        <v>0</v>
      </c>
      <c r="G2283" s="5" t="b">
        <v>0</v>
      </c>
      <c r="H2283" s="6" t="s">
        <v>10584</v>
      </c>
      <c r="I2283" s="6" t="s">
        <v>360</v>
      </c>
      <c r="J2283" s="5">
        <v>72.11</v>
      </c>
      <c r="K2283" s="5" t="b">
        <v>0</v>
      </c>
      <c r="L2283" s="6" t="s">
        <v>55</v>
      </c>
      <c r="M2283" s="6" t="s">
        <v>10585</v>
      </c>
      <c r="N2283" s="6" t="s">
        <v>360</v>
      </c>
      <c r="O2283" s="5">
        <v>0.25</v>
      </c>
      <c r="P2283" s="6" t="s">
        <v>10586</v>
      </c>
      <c r="Q2283" s="5">
        <v>1986</v>
      </c>
      <c r="R2283" s="5">
        <v>36.422899999999998</v>
      </c>
      <c r="S2283" s="5">
        <v>2722</v>
      </c>
    </row>
    <row r="2284" spans="1:19" x14ac:dyDescent="0.25">
      <c r="A2284" s="5">
        <v>2723</v>
      </c>
      <c r="B2284" s="6" t="s">
        <v>10587</v>
      </c>
      <c r="C2284" s="6" t="s">
        <v>10588</v>
      </c>
      <c r="D2284" s="6" t="s">
        <v>55</v>
      </c>
      <c r="E2284" s="6" t="s">
        <v>55</v>
      </c>
      <c r="F2284" s="5" t="b">
        <v>0</v>
      </c>
      <c r="G2284" s="5" t="b">
        <v>0</v>
      </c>
      <c r="H2284" s="6" t="s">
        <v>10589</v>
      </c>
      <c r="I2284" s="6" t="s">
        <v>8276</v>
      </c>
      <c r="J2284" s="5">
        <v>116.2</v>
      </c>
      <c r="K2284" s="5" t="b">
        <v>0</v>
      </c>
      <c r="L2284" s="6" t="s">
        <v>55</v>
      </c>
      <c r="M2284" s="6" t="s">
        <v>10590</v>
      </c>
      <c r="N2284" s="6" t="s">
        <v>8276</v>
      </c>
      <c r="O2284" s="5">
        <v>0.14285709999999999</v>
      </c>
      <c r="P2284" s="6" t="s">
        <v>10591</v>
      </c>
      <c r="Q2284" s="5">
        <v>39.86</v>
      </c>
      <c r="R2284" s="5">
        <v>4226.0219999999999</v>
      </c>
      <c r="S2284" s="5">
        <v>2723</v>
      </c>
    </row>
    <row r="2285" spans="1:19" x14ac:dyDescent="0.25">
      <c r="A2285" s="5">
        <v>2724</v>
      </c>
      <c r="B2285" s="6" t="s">
        <v>10592</v>
      </c>
      <c r="C2285" s="6" t="s">
        <v>10593</v>
      </c>
      <c r="D2285" s="6" t="s">
        <v>55</v>
      </c>
      <c r="E2285" s="6" t="s">
        <v>55</v>
      </c>
      <c r="F2285" s="5" t="b">
        <v>0</v>
      </c>
      <c r="G2285" s="5" t="b">
        <v>0</v>
      </c>
      <c r="H2285" s="6" t="s">
        <v>10594</v>
      </c>
      <c r="I2285" s="6" t="s">
        <v>3059</v>
      </c>
      <c r="J2285" s="5">
        <v>86.13</v>
      </c>
      <c r="K2285" s="5" t="b">
        <v>0</v>
      </c>
      <c r="L2285" s="6" t="s">
        <v>55</v>
      </c>
      <c r="M2285" s="6" t="s">
        <v>10595</v>
      </c>
      <c r="N2285" s="6" t="s">
        <v>3059</v>
      </c>
      <c r="O2285" s="5">
        <v>0.2</v>
      </c>
      <c r="P2285" s="6" t="s">
        <v>10596</v>
      </c>
      <c r="Q2285" s="5">
        <v>5319</v>
      </c>
      <c r="R2285" s="5">
        <v>201857</v>
      </c>
      <c r="S2285" s="5">
        <v>2724</v>
      </c>
    </row>
    <row r="2286" spans="1:19" x14ac:dyDescent="0.25">
      <c r="A2286" s="5">
        <v>2725</v>
      </c>
      <c r="B2286" s="6" t="s">
        <v>10597</v>
      </c>
      <c r="C2286" s="6" t="s">
        <v>10598</v>
      </c>
      <c r="D2286" s="6" t="s">
        <v>55</v>
      </c>
      <c r="E2286" s="6" t="s">
        <v>55</v>
      </c>
      <c r="F2286" s="5" t="b">
        <v>0</v>
      </c>
      <c r="G2286" s="5" t="b">
        <v>0</v>
      </c>
      <c r="H2286" s="6" t="s">
        <v>10599</v>
      </c>
      <c r="I2286" s="6" t="s">
        <v>2774</v>
      </c>
      <c r="J2286" s="5">
        <v>86.09</v>
      </c>
      <c r="K2286" s="5" t="b">
        <v>0</v>
      </c>
      <c r="L2286" s="6" t="s">
        <v>55</v>
      </c>
      <c r="M2286" s="6" t="s">
        <v>10600</v>
      </c>
      <c r="N2286" s="6" t="s">
        <v>2774</v>
      </c>
      <c r="O2286" s="5">
        <v>0.5</v>
      </c>
      <c r="P2286" s="6" t="s">
        <v>10601</v>
      </c>
      <c r="Q2286" s="5">
        <v>9999</v>
      </c>
      <c r="R2286" s="5">
        <v>4423.2749999999996</v>
      </c>
      <c r="S2286" s="5">
        <v>2725</v>
      </c>
    </row>
    <row r="2287" spans="1:19" x14ac:dyDescent="0.25">
      <c r="A2287" s="5">
        <v>2726</v>
      </c>
      <c r="B2287" s="6" t="s">
        <v>10602</v>
      </c>
      <c r="C2287" s="6" t="s">
        <v>10603</v>
      </c>
      <c r="D2287" s="6" t="s">
        <v>55</v>
      </c>
      <c r="E2287" s="6" t="s">
        <v>55</v>
      </c>
      <c r="F2287" s="5" t="b">
        <v>0</v>
      </c>
      <c r="G2287" s="5" t="b">
        <v>0</v>
      </c>
      <c r="H2287" s="6" t="s">
        <v>10604</v>
      </c>
      <c r="I2287" s="6" t="s">
        <v>3028</v>
      </c>
      <c r="J2287" s="5">
        <v>102.13</v>
      </c>
      <c r="K2287" s="5" t="b">
        <v>0</v>
      </c>
      <c r="L2287" s="6" t="s">
        <v>55</v>
      </c>
      <c r="M2287" s="6" t="s">
        <v>10605</v>
      </c>
      <c r="N2287" s="6" t="s">
        <v>3028</v>
      </c>
      <c r="O2287" s="5">
        <v>0.4</v>
      </c>
      <c r="P2287" s="6" t="s">
        <v>10606</v>
      </c>
      <c r="Q2287" s="5">
        <v>5186</v>
      </c>
      <c r="R2287" s="5">
        <v>2290.2869999999998</v>
      </c>
      <c r="S2287" s="5">
        <v>2726</v>
      </c>
    </row>
    <row r="2288" spans="1:19" x14ac:dyDescent="0.25">
      <c r="A2288" s="5">
        <v>2727</v>
      </c>
      <c r="B2288" s="6" t="s">
        <v>10607</v>
      </c>
      <c r="C2288" s="6" t="s">
        <v>10608</v>
      </c>
      <c r="D2288" s="6" t="s">
        <v>55</v>
      </c>
      <c r="E2288" s="6" t="s">
        <v>55</v>
      </c>
      <c r="F2288" s="5" t="b">
        <v>0</v>
      </c>
      <c r="G2288" s="5" t="b">
        <v>0</v>
      </c>
      <c r="H2288" s="6" t="s">
        <v>10609</v>
      </c>
      <c r="I2288" s="6" t="s">
        <v>2330</v>
      </c>
      <c r="J2288" s="5">
        <v>116.16</v>
      </c>
      <c r="K2288" s="5" t="b">
        <v>0</v>
      </c>
      <c r="L2288" s="6" t="s">
        <v>55</v>
      </c>
      <c r="M2288" s="6" t="s">
        <v>10610</v>
      </c>
      <c r="N2288" s="6" t="s">
        <v>2330</v>
      </c>
      <c r="O2288" s="5">
        <v>0.3333333</v>
      </c>
      <c r="P2288" s="6" t="s">
        <v>10611</v>
      </c>
      <c r="Q2288" s="5">
        <v>3226</v>
      </c>
      <c r="R2288" s="5">
        <v>1447.6780000000001</v>
      </c>
      <c r="S2288" s="5">
        <v>2727</v>
      </c>
    </row>
    <row r="2289" spans="1:19" x14ac:dyDescent="0.25">
      <c r="A2289" s="5">
        <v>2728</v>
      </c>
      <c r="B2289" s="6" t="s">
        <v>10612</v>
      </c>
      <c r="C2289" s="6" t="s">
        <v>10613</v>
      </c>
      <c r="D2289" s="6" t="s">
        <v>55</v>
      </c>
      <c r="E2289" s="6" t="s">
        <v>55</v>
      </c>
      <c r="F2289" s="5" t="b">
        <v>0</v>
      </c>
      <c r="G2289" s="5" t="b">
        <v>0</v>
      </c>
      <c r="H2289" s="6" t="s">
        <v>10614</v>
      </c>
      <c r="I2289" s="6" t="s">
        <v>2330</v>
      </c>
      <c r="J2289" s="5">
        <v>116.16</v>
      </c>
      <c r="K2289" s="5" t="b">
        <v>0</v>
      </c>
      <c r="L2289" s="6" t="s">
        <v>55</v>
      </c>
      <c r="M2289" s="6" t="s">
        <v>10615</v>
      </c>
      <c r="N2289" s="6" t="s">
        <v>2330</v>
      </c>
      <c r="O2289" s="5">
        <v>0.3333333</v>
      </c>
      <c r="P2289" s="6" t="s">
        <v>10616</v>
      </c>
      <c r="Q2289" s="5">
        <v>1946</v>
      </c>
      <c r="R2289" s="5">
        <v>1447.6780000000001</v>
      </c>
      <c r="S2289" s="5">
        <v>2728</v>
      </c>
    </row>
    <row r="2290" spans="1:19" x14ac:dyDescent="0.25">
      <c r="A2290" s="5">
        <v>2729</v>
      </c>
      <c r="B2290" s="6" t="s">
        <v>10617</v>
      </c>
      <c r="C2290" s="6" t="s">
        <v>10618</v>
      </c>
      <c r="D2290" s="6" t="s">
        <v>55</v>
      </c>
      <c r="E2290" s="6" t="s">
        <v>55</v>
      </c>
      <c r="F2290" s="5" t="b">
        <v>0</v>
      </c>
      <c r="G2290" s="5" t="b">
        <v>0</v>
      </c>
      <c r="H2290" s="6" t="s">
        <v>10619</v>
      </c>
      <c r="I2290" s="6" t="s">
        <v>2330</v>
      </c>
      <c r="J2290" s="5">
        <v>116.16</v>
      </c>
      <c r="K2290" s="5" t="b">
        <v>0</v>
      </c>
      <c r="L2290" s="6" t="s">
        <v>55</v>
      </c>
      <c r="M2290" s="6" t="s">
        <v>10620</v>
      </c>
      <c r="N2290" s="6" t="s">
        <v>2330</v>
      </c>
      <c r="O2290" s="5">
        <v>0.3333333</v>
      </c>
      <c r="P2290" s="6" t="s">
        <v>10621</v>
      </c>
      <c r="Q2290" s="5">
        <v>1866</v>
      </c>
      <c r="R2290" s="5">
        <v>473.80560000000003</v>
      </c>
      <c r="S2290" s="5">
        <v>2729</v>
      </c>
    </row>
    <row r="2291" spans="1:19" x14ac:dyDescent="0.25">
      <c r="A2291" s="5">
        <v>2730</v>
      </c>
      <c r="B2291" s="6" t="s">
        <v>10622</v>
      </c>
      <c r="C2291" s="6" t="s">
        <v>10623</v>
      </c>
      <c r="D2291" s="6" t="s">
        <v>55</v>
      </c>
      <c r="E2291" s="6" t="s">
        <v>55</v>
      </c>
      <c r="F2291" s="5" t="b">
        <v>0</v>
      </c>
      <c r="G2291" s="5" t="b">
        <v>0</v>
      </c>
      <c r="H2291" s="6" t="s">
        <v>10624</v>
      </c>
      <c r="I2291" s="6" t="s">
        <v>1163</v>
      </c>
      <c r="J2291" s="5">
        <v>130.19</v>
      </c>
      <c r="K2291" s="5" t="b">
        <v>0</v>
      </c>
      <c r="L2291" s="6" t="s">
        <v>55</v>
      </c>
      <c r="M2291" s="6" t="s">
        <v>10625</v>
      </c>
      <c r="N2291" s="6" t="s">
        <v>1163</v>
      </c>
      <c r="O2291" s="5">
        <v>0.28571429999999998</v>
      </c>
      <c r="P2291" s="6" t="s">
        <v>10626</v>
      </c>
      <c r="Q2291" s="5">
        <v>738.6</v>
      </c>
      <c r="R2291" s="5">
        <v>473.80560000000003</v>
      </c>
      <c r="S2291" s="5">
        <v>2730</v>
      </c>
    </row>
    <row r="2292" spans="1:19" x14ac:dyDescent="0.25">
      <c r="A2292" s="5">
        <v>2731</v>
      </c>
      <c r="B2292" s="6" t="s">
        <v>10627</v>
      </c>
      <c r="C2292" s="6" t="s">
        <v>10628</v>
      </c>
      <c r="D2292" s="6" t="s">
        <v>55</v>
      </c>
      <c r="E2292" s="6" t="s">
        <v>55</v>
      </c>
      <c r="F2292" s="5" t="b">
        <v>0</v>
      </c>
      <c r="G2292" s="5" t="b">
        <v>0</v>
      </c>
      <c r="H2292" s="6" t="s">
        <v>10629</v>
      </c>
      <c r="I2292" s="6" t="s">
        <v>1163</v>
      </c>
      <c r="J2292" s="5">
        <v>130.19</v>
      </c>
      <c r="K2292" s="5" t="b">
        <v>0</v>
      </c>
      <c r="L2292" s="6" t="s">
        <v>55</v>
      </c>
      <c r="M2292" s="6" t="s">
        <v>10630</v>
      </c>
      <c r="N2292" s="6" t="s">
        <v>1163</v>
      </c>
      <c r="O2292" s="5">
        <v>0.28571429999999998</v>
      </c>
      <c r="P2292" s="6" t="s">
        <v>10631</v>
      </c>
      <c r="Q2292" s="5">
        <v>546.6</v>
      </c>
      <c r="R2292" s="5">
        <v>50.752380000000002</v>
      </c>
      <c r="S2292" s="5">
        <v>2731</v>
      </c>
    </row>
    <row r="2293" spans="1:19" x14ac:dyDescent="0.25">
      <c r="A2293" s="5">
        <v>2732</v>
      </c>
      <c r="B2293" s="6" t="s">
        <v>10632</v>
      </c>
      <c r="C2293" s="6" t="s">
        <v>10633</v>
      </c>
      <c r="D2293" s="6" t="s">
        <v>55</v>
      </c>
      <c r="E2293" s="6" t="s">
        <v>55</v>
      </c>
      <c r="F2293" s="5" t="b">
        <v>0</v>
      </c>
      <c r="G2293" s="5" t="b">
        <v>0</v>
      </c>
      <c r="H2293" s="6" t="s">
        <v>10634</v>
      </c>
      <c r="I2293" s="6" t="s">
        <v>6477</v>
      </c>
      <c r="J2293" s="5">
        <v>158.24</v>
      </c>
      <c r="K2293" s="5" t="b">
        <v>0</v>
      </c>
      <c r="L2293" s="6" t="s">
        <v>55</v>
      </c>
      <c r="M2293" s="6" t="s">
        <v>10635</v>
      </c>
      <c r="N2293" s="6" t="s">
        <v>6477</v>
      </c>
      <c r="O2293" s="5">
        <v>0.22222220000000001</v>
      </c>
      <c r="P2293" s="6" t="s">
        <v>10636</v>
      </c>
      <c r="Q2293" s="5">
        <v>91.46</v>
      </c>
      <c r="R2293" s="5">
        <v>98.019040000000004</v>
      </c>
      <c r="S2293" s="5">
        <v>2732</v>
      </c>
    </row>
    <row r="2294" spans="1:19" x14ac:dyDescent="0.25">
      <c r="A2294" s="5">
        <v>2733</v>
      </c>
      <c r="B2294" s="6" t="s">
        <v>10637</v>
      </c>
      <c r="C2294" s="6" t="s">
        <v>10638</v>
      </c>
      <c r="D2294" s="6" t="s">
        <v>55</v>
      </c>
      <c r="E2294" s="6" t="s">
        <v>55</v>
      </c>
      <c r="F2294" s="5" t="b">
        <v>0</v>
      </c>
      <c r="G2294" s="5" t="b">
        <v>0</v>
      </c>
      <c r="H2294" s="6" t="s">
        <v>10639</v>
      </c>
      <c r="I2294" s="6" t="s">
        <v>6877</v>
      </c>
      <c r="J2294" s="5">
        <v>136.15</v>
      </c>
      <c r="K2294" s="5" t="b">
        <v>0</v>
      </c>
      <c r="L2294" s="6" t="s">
        <v>55</v>
      </c>
      <c r="M2294" s="6" t="s">
        <v>10640</v>
      </c>
      <c r="N2294" s="6" t="s">
        <v>6877</v>
      </c>
      <c r="O2294" s="5">
        <v>0.25</v>
      </c>
      <c r="P2294" s="6" t="s">
        <v>10641</v>
      </c>
      <c r="Q2294" s="5">
        <v>50.53</v>
      </c>
      <c r="R2294" s="5">
        <v>32.080309999999997</v>
      </c>
      <c r="S2294" s="5">
        <v>2733</v>
      </c>
    </row>
    <row r="2295" spans="1:19" x14ac:dyDescent="0.25">
      <c r="A2295" s="5">
        <v>2734</v>
      </c>
      <c r="B2295" s="6" t="s">
        <v>10642</v>
      </c>
      <c r="C2295" s="6" t="s">
        <v>10643</v>
      </c>
      <c r="D2295" s="6" t="s">
        <v>55</v>
      </c>
      <c r="E2295" s="6" t="s">
        <v>55</v>
      </c>
      <c r="F2295" s="5" t="b">
        <v>0</v>
      </c>
      <c r="G2295" s="5" t="b">
        <v>0</v>
      </c>
      <c r="H2295" s="6" t="s">
        <v>10644</v>
      </c>
      <c r="I2295" s="6" t="s">
        <v>7683</v>
      </c>
      <c r="J2295" s="5">
        <v>150.18</v>
      </c>
      <c r="K2295" s="5" t="b">
        <v>0</v>
      </c>
      <c r="L2295" s="6" t="s">
        <v>55</v>
      </c>
      <c r="M2295" s="6" t="s">
        <v>10645</v>
      </c>
      <c r="N2295" s="6" t="s">
        <v>7683</v>
      </c>
      <c r="O2295" s="5">
        <v>0.22222220000000001</v>
      </c>
      <c r="P2295" s="6" t="s">
        <v>10646</v>
      </c>
      <c r="Q2295" s="5">
        <v>26.26</v>
      </c>
      <c r="R2295" s="5">
        <v>17711.849999999999</v>
      </c>
      <c r="S2295" s="5">
        <v>2734</v>
      </c>
    </row>
    <row r="2296" spans="1:19" x14ac:dyDescent="0.25">
      <c r="A2296" s="5">
        <v>2735</v>
      </c>
      <c r="B2296" s="6" t="s">
        <v>10647</v>
      </c>
      <c r="C2296" s="6" t="s">
        <v>10648</v>
      </c>
      <c r="D2296" s="6" t="s">
        <v>55</v>
      </c>
      <c r="E2296" s="6" t="s">
        <v>55</v>
      </c>
      <c r="F2296" s="5" t="b">
        <v>0</v>
      </c>
      <c r="G2296" s="5" t="b">
        <v>0</v>
      </c>
      <c r="H2296" s="6" t="s">
        <v>10649</v>
      </c>
      <c r="I2296" s="6" t="s">
        <v>555</v>
      </c>
      <c r="J2296" s="5">
        <v>102.18</v>
      </c>
      <c r="K2296" s="5" t="b">
        <v>0</v>
      </c>
      <c r="L2296" s="6" t="s">
        <v>55</v>
      </c>
      <c r="M2296" s="6" t="s">
        <v>10650</v>
      </c>
      <c r="N2296" s="6" t="s">
        <v>555</v>
      </c>
      <c r="O2296" s="5">
        <v>0.1666667</v>
      </c>
      <c r="P2296" s="6" t="s">
        <v>10651</v>
      </c>
      <c r="Q2296" s="5">
        <v>20130</v>
      </c>
      <c r="R2296" s="5">
        <v>1463.991</v>
      </c>
      <c r="S2296" s="5">
        <v>2735</v>
      </c>
    </row>
    <row r="2297" spans="1:19" x14ac:dyDescent="0.25">
      <c r="A2297" s="5">
        <v>2736</v>
      </c>
      <c r="B2297" s="6" t="s">
        <v>10652</v>
      </c>
      <c r="C2297" s="6" t="s">
        <v>10653</v>
      </c>
      <c r="D2297" s="6" t="s">
        <v>55</v>
      </c>
      <c r="E2297" s="6" t="s">
        <v>55</v>
      </c>
      <c r="F2297" s="5" t="b">
        <v>0</v>
      </c>
      <c r="G2297" s="5" t="b">
        <v>0</v>
      </c>
      <c r="H2297" s="6" t="s">
        <v>10654</v>
      </c>
      <c r="I2297" s="6" t="s">
        <v>2330</v>
      </c>
      <c r="J2297" s="5">
        <v>116.16</v>
      </c>
      <c r="K2297" s="5" t="b">
        <v>0</v>
      </c>
      <c r="L2297" s="6" t="s">
        <v>55</v>
      </c>
      <c r="M2297" s="6" t="s">
        <v>55</v>
      </c>
      <c r="N2297" s="6" t="s">
        <v>2330</v>
      </c>
      <c r="O2297" s="5">
        <v>0.3333333</v>
      </c>
      <c r="P2297" s="6" t="s">
        <v>55</v>
      </c>
      <c r="Q2297" s="5">
        <v>2906</v>
      </c>
      <c r="S2297" s="5">
        <v>2736</v>
      </c>
    </row>
    <row r="2298" spans="1:19" x14ac:dyDescent="0.25">
      <c r="A2298" s="5">
        <v>2737</v>
      </c>
      <c r="B2298" s="6" t="s">
        <v>10655</v>
      </c>
      <c r="C2298" s="6" t="s">
        <v>10656</v>
      </c>
      <c r="D2298" s="6" t="s">
        <v>55</v>
      </c>
      <c r="E2298" s="6" t="s">
        <v>55</v>
      </c>
      <c r="F2298" s="5" t="b">
        <v>0</v>
      </c>
      <c r="G2298" s="5" t="b">
        <v>0</v>
      </c>
      <c r="H2298" s="6" t="s">
        <v>10657</v>
      </c>
      <c r="I2298" s="6" t="s">
        <v>4399</v>
      </c>
      <c r="J2298" s="5">
        <v>124.18</v>
      </c>
      <c r="K2298" s="5" t="b">
        <v>0</v>
      </c>
      <c r="L2298" s="6" t="s">
        <v>55</v>
      </c>
      <c r="M2298" s="6" t="s">
        <v>10658</v>
      </c>
      <c r="N2298" s="6" t="s">
        <v>4399</v>
      </c>
      <c r="O2298" s="5">
        <v>0.125</v>
      </c>
      <c r="P2298" s="6" t="s">
        <v>10659</v>
      </c>
      <c r="Q2298" s="5">
        <v>441.3</v>
      </c>
      <c r="R2298" s="5">
        <v>5757839</v>
      </c>
      <c r="S2298" s="5">
        <v>2737</v>
      </c>
    </row>
    <row r="2299" spans="1:19" x14ac:dyDescent="0.25">
      <c r="A2299" s="5">
        <v>2738</v>
      </c>
      <c r="B2299" s="6" t="s">
        <v>10660</v>
      </c>
      <c r="C2299" s="6" t="s">
        <v>10661</v>
      </c>
      <c r="D2299" s="6" t="s">
        <v>55</v>
      </c>
      <c r="E2299" s="6" t="s">
        <v>55</v>
      </c>
      <c r="F2299" s="5" t="b">
        <v>0</v>
      </c>
      <c r="G2299" s="5" t="b">
        <v>0</v>
      </c>
      <c r="H2299" s="6" t="s">
        <v>10662</v>
      </c>
      <c r="I2299" s="6" t="s">
        <v>4890</v>
      </c>
      <c r="J2299" s="5">
        <v>242.31</v>
      </c>
      <c r="K2299" s="5" t="b">
        <v>0</v>
      </c>
      <c r="L2299" s="6" t="s">
        <v>55</v>
      </c>
      <c r="M2299" s="6" t="s">
        <v>55</v>
      </c>
      <c r="N2299" s="6" t="s">
        <v>4890</v>
      </c>
      <c r="P2299" s="6" t="s">
        <v>55</v>
      </c>
      <c r="Q2299" s="5">
        <v>1.7999999999999999E-6</v>
      </c>
      <c r="S2299" s="5">
        <v>2738</v>
      </c>
    </row>
    <row r="2300" spans="1:19" x14ac:dyDescent="0.25">
      <c r="A2300" s="5">
        <v>2739</v>
      </c>
      <c r="B2300" s="6" t="s">
        <v>10663</v>
      </c>
      <c r="C2300" s="6" t="s">
        <v>10664</v>
      </c>
      <c r="D2300" s="6" t="s">
        <v>55</v>
      </c>
      <c r="E2300" s="6" t="s">
        <v>55</v>
      </c>
      <c r="F2300" s="5" t="b">
        <v>0</v>
      </c>
      <c r="G2300" s="5" t="b">
        <v>0</v>
      </c>
      <c r="H2300" s="6" t="s">
        <v>10665</v>
      </c>
      <c r="I2300" s="6" t="s">
        <v>10666</v>
      </c>
      <c r="J2300" s="5">
        <v>129.38</v>
      </c>
      <c r="K2300" s="5" t="b">
        <v>0</v>
      </c>
      <c r="L2300" s="6" t="s">
        <v>55</v>
      </c>
      <c r="M2300" s="6" t="s">
        <v>10667</v>
      </c>
      <c r="N2300" s="6" t="s">
        <v>10666</v>
      </c>
      <c r="P2300" s="6" t="s">
        <v>10668</v>
      </c>
      <c r="R2300" s="5">
        <v>5757839</v>
      </c>
      <c r="S2300" s="5">
        <v>2739</v>
      </c>
    </row>
    <row r="2301" spans="1:19" x14ac:dyDescent="0.25">
      <c r="A2301" s="5">
        <v>2740</v>
      </c>
      <c r="B2301" s="6" t="s">
        <v>10669</v>
      </c>
      <c r="C2301" s="6" t="s">
        <v>10670</v>
      </c>
      <c r="D2301" s="6" t="s">
        <v>55</v>
      </c>
      <c r="E2301" s="6" t="s">
        <v>55</v>
      </c>
      <c r="F2301" s="5" t="b">
        <v>0</v>
      </c>
      <c r="G2301" s="5" t="b">
        <v>0</v>
      </c>
      <c r="H2301" s="6" t="s">
        <v>10671</v>
      </c>
      <c r="I2301" s="6" t="s">
        <v>10672</v>
      </c>
      <c r="J2301" s="5">
        <v>208.28</v>
      </c>
      <c r="K2301" s="5" t="b">
        <v>0</v>
      </c>
      <c r="L2301" s="6" t="s">
        <v>55</v>
      </c>
      <c r="M2301" s="6" t="s">
        <v>10673</v>
      </c>
      <c r="N2301" s="6" t="s">
        <v>10672</v>
      </c>
      <c r="P2301" s="6" t="s">
        <v>10674</v>
      </c>
      <c r="Q2301" s="5">
        <v>2080</v>
      </c>
      <c r="R2301" s="5">
        <v>201857</v>
      </c>
      <c r="S2301" s="5">
        <v>2740</v>
      </c>
    </row>
    <row r="2302" spans="1:19" x14ac:dyDescent="0.25">
      <c r="A2302" s="5">
        <v>2741</v>
      </c>
      <c r="B2302" s="6" t="s">
        <v>10675</v>
      </c>
      <c r="C2302" s="6" t="s">
        <v>10676</v>
      </c>
      <c r="D2302" s="6" t="s">
        <v>55</v>
      </c>
      <c r="E2302" s="6" t="s">
        <v>55</v>
      </c>
      <c r="F2302" s="5" t="b">
        <v>0</v>
      </c>
      <c r="G2302" s="5" t="b">
        <v>1</v>
      </c>
      <c r="H2302" s="6" t="s">
        <v>10677</v>
      </c>
      <c r="I2302" s="6" t="s">
        <v>10678</v>
      </c>
      <c r="J2302" s="5">
        <v>260.76</v>
      </c>
      <c r="K2302" s="5" t="b">
        <v>0</v>
      </c>
      <c r="L2302" s="6" t="s">
        <v>55</v>
      </c>
      <c r="M2302" s="6" t="s">
        <v>10679</v>
      </c>
      <c r="N2302" s="6" t="s">
        <v>10678</v>
      </c>
      <c r="P2302" s="6" t="s">
        <v>10680</v>
      </c>
      <c r="Q2302" s="5">
        <v>33.6</v>
      </c>
      <c r="R2302" s="5">
        <v>3.2830889999999999</v>
      </c>
      <c r="S2302" s="5">
        <v>2741</v>
      </c>
    </row>
    <row r="2303" spans="1:19" x14ac:dyDescent="0.25">
      <c r="A2303" s="5">
        <v>2742</v>
      </c>
      <c r="B2303" s="6" t="s">
        <v>10681</v>
      </c>
      <c r="C2303" s="6" t="s">
        <v>10682</v>
      </c>
      <c r="D2303" s="6" t="s">
        <v>55</v>
      </c>
      <c r="E2303" s="6" t="s">
        <v>55</v>
      </c>
      <c r="F2303" s="5" t="b">
        <v>0</v>
      </c>
      <c r="G2303" s="5" t="b">
        <v>0</v>
      </c>
      <c r="H2303" s="6" t="s">
        <v>10683</v>
      </c>
      <c r="I2303" s="6" t="s">
        <v>5347</v>
      </c>
      <c r="J2303" s="5">
        <v>154.16999999999999</v>
      </c>
      <c r="K2303" s="5" t="b">
        <v>0</v>
      </c>
      <c r="L2303" s="6" t="s">
        <v>55</v>
      </c>
      <c r="M2303" s="6" t="s">
        <v>10684</v>
      </c>
      <c r="N2303" s="6" t="s">
        <v>5347</v>
      </c>
      <c r="O2303" s="5">
        <v>0.375</v>
      </c>
      <c r="P2303" s="6" t="s">
        <v>55</v>
      </c>
      <c r="S2303" s="5">
        <v>2742</v>
      </c>
    </row>
    <row r="2304" spans="1:19" x14ac:dyDescent="0.25">
      <c r="A2304" s="5">
        <v>2743</v>
      </c>
      <c r="B2304" s="6" t="s">
        <v>5335</v>
      </c>
      <c r="C2304" s="6" t="s">
        <v>5336</v>
      </c>
      <c r="D2304" s="6" t="s">
        <v>55</v>
      </c>
      <c r="E2304" s="6" t="s">
        <v>55</v>
      </c>
      <c r="F2304" s="5" t="b">
        <v>0</v>
      </c>
      <c r="G2304" s="5" t="b">
        <v>0</v>
      </c>
      <c r="H2304" s="6" t="s">
        <v>10685</v>
      </c>
      <c r="I2304" s="6" t="s">
        <v>5340</v>
      </c>
      <c r="J2304" s="5">
        <v>182.18</v>
      </c>
      <c r="K2304" s="5" t="b">
        <v>0</v>
      </c>
      <c r="L2304" s="6" t="s">
        <v>55</v>
      </c>
      <c r="M2304" s="6" t="s">
        <v>5339</v>
      </c>
      <c r="N2304" s="6" t="s">
        <v>5340</v>
      </c>
      <c r="O2304" s="5">
        <v>0.44444440000000002</v>
      </c>
      <c r="P2304" s="6" t="s">
        <v>5341</v>
      </c>
      <c r="R2304" s="5">
        <v>7.5598199999999997E-6</v>
      </c>
      <c r="S2304" s="5">
        <v>2743</v>
      </c>
    </row>
    <row r="2305" spans="1:19" x14ac:dyDescent="0.25">
      <c r="A2305" s="5">
        <v>2744</v>
      </c>
      <c r="B2305" s="6" t="s">
        <v>10686</v>
      </c>
      <c r="C2305" s="6" t="s">
        <v>10687</v>
      </c>
      <c r="D2305" s="6" t="s">
        <v>55</v>
      </c>
      <c r="E2305" s="6" t="s">
        <v>55</v>
      </c>
      <c r="F2305" s="5" t="b">
        <v>0</v>
      </c>
      <c r="G2305" s="5" t="b">
        <v>0</v>
      </c>
      <c r="H2305" s="6" t="s">
        <v>10688</v>
      </c>
      <c r="I2305" s="6" t="s">
        <v>10689</v>
      </c>
      <c r="J2305" s="5">
        <v>180.16</v>
      </c>
      <c r="K2305" s="5" t="b">
        <v>0</v>
      </c>
      <c r="L2305" s="6" t="s">
        <v>55</v>
      </c>
      <c r="M2305" s="6" t="s">
        <v>10690</v>
      </c>
      <c r="N2305" s="6" t="s">
        <v>10689</v>
      </c>
      <c r="O2305" s="5">
        <v>0.44444440000000002</v>
      </c>
      <c r="P2305" s="6" t="s">
        <v>10691</v>
      </c>
      <c r="R2305" s="5">
        <v>3.327299E-9</v>
      </c>
      <c r="S2305" s="5">
        <v>2744</v>
      </c>
    </row>
    <row r="2306" spans="1:19" x14ac:dyDescent="0.25">
      <c r="A2306" s="5">
        <v>2745</v>
      </c>
      <c r="B2306" s="6" t="s">
        <v>10692</v>
      </c>
      <c r="C2306" s="6" t="s">
        <v>10693</v>
      </c>
      <c r="D2306" s="6" t="s">
        <v>55</v>
      </c>
      <c r="E2306" s="6" t="s">
        <v>55</v>
      </c>
      <c r="F2306" s="5" t="b">
        <v>0</v>
      </c>
      <c r="G2306" s="5" t="b">
        <v>0</v>
      </c>
      <c r="H2306" s="6" t="s">
        <v>10694</v>
      </c>
      <c r="I2306" s="6" t="s">
        <v>10695</v>
      </c>
      <c r="J2306" s="5">
        <v>210.10429999999999</v>
      </c>
      <c r="K2306" s="5" t="b">
        <v>0</v>
      </c>
      <c r="L2306" s="6" t="s">
        <v>55</v>
      </c>
      <c r="M2306" s="6" t="s">
        <v>55</v>
      </c>
      <c r="N2306" s="6" t="s">
        <v>10695</v>
      </c>
      <c r="O2306" s="5">
        <v>0.66666669999999995</v>
      </c>
      <c r="P2306" s="6" t="s">
        <v>55</v>
      </c>
      <c r="S2306" s="5">
        <v>2745</v>
      </c>
    </row>
    <row r="2307" spans="1:19" x14ac:dyDescent="0.25">
      <c r="A2307" s="5">
        <v>2746</v>
      </c>
      <c r="B2307" s="6" t="s">
        <v>10696</v>
      </c>
      <c r="C2307" s="6" t="s">
        <v>10697</v>
      </c>
      <c r="D2307" s="6" t="s">
        <v>55</v>
      </c>
      <c r="E2307" s="6" t="s">
        <v>55</v>
      </c>
      <c r="F2307" s="5" t="b">
        <v>0</v>
      </c>
      <c r="G2307" s="5" t="b">
        <v>0</v>
      </c>
      <c r="H2307" s="6" t="s">
        <v>10698</v>
      </c>
      <c r="I2307" s="6" t="s">
        <v>10695</v>
      </c>
      <c r="J2307" s="5">
        <v>210.10429999999999</v>
      </c>
      <c r="K2307" s="5" t="b">
        <v>0</v>
      </c>
      <c r="L2307" s="6" t="s">
        <v>55</v>
      </c>
      <c r="M2307" s="6" t="s">
        <v>55</v>
      </c>
      <c r="N2307" s="6" t="s">
        <v>10695</v>
      </c>
      <c r="O2307" s="5">
        <v>0.66666669999999995</v>
      </c>
      <c r="P2307" s="6" t="s">
        <v>55</v>
      </c>
      <c r="S2307" s="5">
        <v>2746</v>
      </c>
    </row>
    <row r="2308" spans="1:19" x14ac:dyDescent="0.25">
      <c r="A2308" s="5">
        <v>2747</v>
      </c>
      <c r="B2308" s="6" t="s">
        <v>10699</v>
      </c>
      <c r="C2308" s="6" t="s">
        <v>10700</v>
      </c>
      <c r="D2308" s="6" t="s">
        <v>55</v>
      </c>
      <c r="E2308" s="6" t="s">
        <v>55</v>
      </c>
      <c r="F2308" s="5" t="b">
        <v>0</v>
      </c>
      <c r="G2308" s="5" t="b">
        <v>0</v>
      </c>
      <c r="H2308" s="6" t="s">
        <v>10701</v>
      </c>
      <c r="I2308" s="6" t="s">
        <v>10695</v>
      </c>
      <c r="J2308" s="5">
        <v>210.10429999999999</v>
      </c>
      <c r="K2308" s="5" t="b">
        <v>0</v>
      </c>
      <c r="L2308" s="6" t="s">
        <v>55</v>
      </c>
      <c r="M2308" s="6" t="s">
        <v>55</v>
      </c>
      <c r="N2308" s="6" t="s">
        <v>10695</v>
      </c>
      <c r="O2308" s="5">
        <v>0.66666669999999995</v>
      </c>
      <c r="P2308" s="6" t="s">
        <v>55</v>
      </c>
      <c r="S2308" s="5">
        <v>2747</v>
      </c>
    </row>
    <row r="2309" spans="1:19" ht="25.5" x14ac:dyDescent="0.25">
      <c r="A2309" s="5">
        <v>2748</v>
      </c>
      <c r="B2309" s="6" t="s">
        <v>10702</v>
      </c>
      <c r="C2309" s="6" t="s">
        <v>55</v>
      </c>
      <c r="D2309" s="6" t="s">
        <v>55</v>
      </c>
      <c r="E2309" s="6" t="s">
        <v>55</v>
      </c>
      <c r="F2309" s="5" t="b">
        <v>0</v>
      </c>
      <c r="G2309" s="5" t="b">
        <v>0</v>
      </c>
      <c r="H2309" s="6" t="s">
        <v>10703</v>
      </c>
      <c r="I2309" s="6" t="s">
        <v>10704</v>
      </c>
      <c r="J2309" s="5">
        <v>245.006</v>
      </c>
      <c r="K2309" s="5" t="b">
        <v>0</v>
      </c>
      <c r="L2309" s="6" t="s">
        <v>55</v>
      </c>
      <c r="M2309" s="6" t="s">
        <v>55</v>
      </c>
      <c r="N2309" s="6" t="s">
        <v>10704</v>
      </c>
      <c r="O2309" s="5">
        <v>0.8</v>
      </c>
      <c r="P2309" s="6" t="s">
        <v>10705</v>
      </c>
      <c r="R2309" s="5">
        <v>5.5516729999999998E-9</v>
      </c>
      <c r="S2309" s="5">
        <v>2748</v>
      </c>
    </row>
    <row r="2310" spans="1:19" x14ac:dyDescent="0.25">
      <c r="A2310" s="5">
        <v>2749</v>
      </c>
      <c r="B2310" s="6" t="s">
        <v>10706</v>
      </c>
      <c r="C2310" s="6" t="s">
        <v>10707</v>
      </c>
      <c r="D2310" s="6" t="s">
        <v>55</v>
      </c>
      <c r="E2310" s="6" t="s">
        <v>55</v>
      </c>
      <c r="F2310" s="5" t="b">
        <v>0</v>
      </c>
      <c r="G2310" s="5" t="b">
        <v>0</v>
      </c>
      <c r="H2310" s="6" t="s">
        <v>10708</v>
      </c>
      <c r="I2310" s="6" t="s">
        <v>5257</v>
      </c>
      <c r="J2310" s="5">
        <v>162.13999999999999</v>
      </c>
      <c r="K2310" s="5" t="b">
        <v>0</v>
      </c>
      <c r="L2310" s="6" t="s">
        <v>55</v>
      </c>
      <c r="M2310" s="6" t="s">
        <v>55</v>
      </c>
      <c r="N2310" s="6" t="s">
        <v>5257</v>
      </c>
      <c r="O2310" s="5">
        <v>0.83333330000000005</v>
      </c>
      <c r="P2310" s="6" t="s">
        <v>55</v>
      </c>
      <c r="S2310" s="5">
        <v>2749</v>
      </c>
    </row>
    <row r="2311" spans="1:19" x14ac:dyDescent="0.25">
      <c r="A2311" s="5">
        <v>2750</v>
      </c>
      <c r="B2311" s="6" t="s">
        <v>10709</v>
      </c>
      <c r="C2311" s="6" t="s">
        <v>10710</v>
      </c>
      <c r="D2311" s="6" t="s">
        <v>55</v>
      </c>
      <c r="E2311" s="6" t="s">
        <v>55</v>
      </c>
      <c r="F2311" s="5" t="b">
        <v>0</v>
      </c>
      <c r="G2311" s="5" t="b">
        <v>0</v>
      </c>
      <c r="H2311" s="6" t="s">
        <v>10711</v>
      </c>
      <c r="I2311" s="6" t="s">
        <v>5257</v>
      </c>
      <c r="J2311" s="5">
        <v>162.13999999999999</v>
      </c>
      <c r="K2311" s="5" t="b">
        <v>0</v>
      </c>
      <c r="L2311" s="6" t="s">
        <v>55</v>
      </c>
      <c r="M2311" s="6" t="s">
        <v>55</v>
      </c>
      <c r="N2311" s="6" t="s">
        <v>5257</v>
      </c>
      <c r="O2311" s="5">
        <v>0.83333330000000005</v>
      </c>
      <c r="P2311" s="6" t="s">
        <v>55</v>
      </c>
      <c r="S2311" s="5">
        <v>2750</v>
      </c>
    </row>
    <row r="2312" spans="1:19" ht="25.5" x14ac:dyDescent="0.25">
      <c r="A2312" s="5">
        <v>2751</v>
      </c>
      <c r="B2312" s="6" t="s">
        <v>10712</v>
      </c>
      <c r="C2312" s="6" t="s">
        <v>10713</v>
      </c>
      <c r="D2312" s="6" t="s">
        <v>55</v>
      </c>
      <c r="E2312" s="6" t="s">
        <v>55</v>
      </c>
      <c r="F2312" s="5" t="b">
        <v>0</v>
      </c>
      <c r="G2312" s="5" t="b">
        <v>0</v>
      </c>
      <c r="H2312" s="6" t="s">
        <v>10714</v>
      </c>
      <c r="I2312" s="6" t="s">
        <v>6593</v>
      </c>
      <c r="J2312" s="5">
        <v>356.55</v>
      </c>
      <c r="K2312" s="5" t="b">
        <v>0</v>
      </c>
      <c r="L2312" s="6" t="s">
        <v>55</v>
      </c>
      <c r="M2312" s="6" t="s">
        <v>10715</v>
      </c>
      <c r="N2312" s="6" t="s">
        <v>6593</v>
      </c>
      <c r="O2312" s="5">
        <v>0.19047620000000001</v>
      </c>
      <c r="P2312" s="6" t="s">
        <v>6594</v>
      </c>
      <c r="R2312" s="5">
        <v>5.5516729999999998E-9</v>
      </c>
      <c r="S2312" s="5">
        <v>2751</v>
      </c>
    </row>
    <row r="2313" spans="1:19" ht="25.5" x14ac:dyDescent="0.25">
      <c r="A2313" s="5">
        <v>2752</v>
      </c>
      <c r="B2313" s="6" t="s">
        <v>10716</v>
      </c>
      <c r="C2313" s="6" t="s">
        <v>10717</v>
      </c>
      <c r="D2313" s="6" t="s">
        <v>55</v>
      </c>
      <c r="E2313" s="6" t="s">
        <v>55</v>
      </c>
      <c r="F2313" s="5" t="b">
        <v>0</v>
      </c>
      <c r="G2313" s="5" t="b">
        <v>0</v>
      </c>
      <c r="H2313" s="6" t="s">
        <v>10718</v>
      </c>
      <c r="I2313" s="6" t="s">
        <v>9416</v>
      </c>
      <c r="J2313" s="5">
        <v>358.56</v>
      </c>
      <c r="K2313" s="5" t="b">
        <v>0</v>
      </c>
      <c r="L2313" s="6" t="s">
        <v>55</v>
      </c>
      <c r="M2313" s="6" t="s">
        <v>10719</v>
      </c>
      <c r="N2313" s="6" t="s">
        <v>9416</v>
      </c>
      <c r="O2313" s="5">
        <v>0.19047620000000001</v>
      </c>
      <c r="P2313" s="6" t="s">
        <v>10720</v>
      </c>
      <c r="R2313" s="5">
        <v>1.6466140000000001E-5</v>
      </c>
      <c r="S2313" s="5">
        <v>2752</v>
      </c>
    </row>
    <row r="2314" spans="1:19" ht="25.5" x14ac:dyDescent="0.25">
      <c r="A2314" s="5">
        <v>2753</v>
      </c>
      <c r="B2314" s="6" t="s">
        <v>10721</v>
      </c>
      <c r="C2314" s="6" t="s">
        <v>10722</v>
      </c>
      <c r="D2314" s="6" t="s">
        <v>55</v>
      </c>
      <c r="E2314" s="6" t="s">
        <v>55</v>
      </c>
      <c r="F2314" s="5" t="b">
        <v>0</v>
      </c>
      <c r="G2314" s="5" t="b">
        <v>0</v>
      </c>
      <c r="H2314" s="6" t="s">
        <v>10723</v>
      </c>
      <c r="I2314" s="6" t="s">
        <v>10724</v>
      </c>
      <c r="J2314" s="5">
        <v>388.68</v>
      </c>
      <c r="K2314" s="5" t="b">
        <v>0</v>
      </c>
      <c r="L2314" s="6" t="s">
        <v>55</v>
      </c>
      <c r="M2314" s="6" t="s">
        <v>10725</v>
      </c>
      <c r="N2314" s="6" t="s">
        <v>10724</v>
      </c>
      <c r="O2314" s="5">
        <v>3.703704E-2</v>
      </c>
      <c r="P2314" s="6" t="s">
        <v>10726</v>
      </c>
      <c r="R2314" s="5">
        <v>49.290399999999998</v>
      </c>
      <c r="S2314" s="5">
        <v>2753</v>
      </c>
    </row>
    <row r="2315" spans="1:19" x14ac:dyDescent="0.25">
      <c r="A2315" s="5">
        <v>2754</v>
      </c>
      <c r="B2315" s="6" t="s">
        <v>10727</v>
      </c>
      <c r="C2315" s="6" t="s">
        <v>10728</v>
      </c>
      <c r="D2315" s="6" t="s">
        <v>55</v>
      </c>
      <c r="E2315" s="6" t="s">
        <v>55</v>
      </c>
      <c r="F2315" s="5" t="b">
        <v>0</v>
      </c>
      <c r="G2315" s="5" t="b">
        <v>0</v>
      </c>
      <c r="H2315" s="6" t="s">
        <v>10729</v>
      </c>
      <c r="I2315" s="6" t="s">
        <v>485</v>
      </c>
      <c r="J2315" s="5">
        <v>88.11</v>
      </c>
      <c r="K2315" s="5" t="b">
        <v>0</v>
      </c>
      <c r="L2315" s="6" t="s">
        <v>55</v>
      </c>
      <c r="M2315" s="6" t="s">
        <v>10730</v>
      </c>
      <c r="N2315" s="6" t="s">
        <v>485</v>
      </c>
      <c r="O2315" s="5">
        <v>0.5</v>
      </c>
      <c r="P2315" s="6" t="s">
        <v>10731</v>
      </c>
      <c r="Q2315" s="5">
        <v>281.3</v>
      </c>
      <c r="R2315" s="5">
        <v>26.574719999999999</v>
      </c>
      <c r="S2315" s="5">
        <v>2754</v>
      </c>
    </row>
    <row r="2316" spans="1:19" x14ac:dyDescent="0.25">
      <c r="A2316" s="5">
        <v>2755</v>
      </c>
      <c r="B2316" s="6" t="s">
        <v>10732</v>
      </c>
      <c r="C2316" s="6" t="s">
        <v>10733</v>
      </c>
      <c r="D2316" s="6" t="s">
        <v>55</v>
      </c>
      <c r="E2316" s="6" t="s">
        <v>55</v>
      </c>
      <c r="F2316" s="5" t="b">
        <v>0</v>
      </c>
      <c r="G2316" s="5" t="b">
        <v>0</v>
      </c>
      <c r="H2316" s="6" t="s">
        <v>10734</v>
      </c>
      <c r="I2316" s="6" t="s">
        <v>10735</v>
      </c>
      <c r="J2316" s="5">
        <v>164.25</v>
      </c>
      <c r="K2316" s="5" t="b">
        <v>0</v>
      </c>
      <c r="L2316" s="6" t="s">
        <v>55</v>
      </c>
      <c r="M2316" s="6" t="s">
        <v>10736</v>
      </c>
      <c r="N2316" s="6" t="s">
        <v>10735</v>
      </c>
      <c r="O2316" s="5">
        <v>9.0909089999999998E-2</v>
      </c>
      <c r="P2316" s="6" t="s">
        <v>10737</v>
      </c>
      <c r="Q2316" s="5">
        <v>18.399999999999999</v>
      </c>
      <c r="R2316" s="5">
        <v>575.95150000000001</v>
      </c>
      <c r="S2316" s="5">
        <v>2755</v>
      </c>
    </row>
    <row r="2317" spans="1:19" ht="25.5" x14ac:dyDescent="0.25">
      <c r="A2317" s="5">
        <v>2756</v>
      </c>
      <c r="B2317" s="6" t="s">
        <v>10738</v>
      </c>
      <c r="C2317" s="6" t="s">
        <v>10739</v>
      </c>
      <c r="D2317" s="6" t="s">
        <v>55</v>
      </c>
      <c r="E2317" s="6" t="s">
        <v>55</v>
      </c>
      <c r="F2317" s="5" t="b">
        <v>0</v>
      </c>
      <c r="G2317" s="5" t="b">
        <v>0</v>
      </c>
      <c r="H2317" s="6" t="s">
        <v>10740</v>
      </c>
      <c r="I2317" s="6" t="s">
        <v>2906</v>
      </c>
      <c r="J2317" s="5">
        <v>196.29</v>
      </c>
      <c r="K2317" s="5" t="b">
        <v>0</v>
      </c>
      <c r="L2317" s="6" t="s">
        <v>55</v>
      </c>
      <c r="M2317" s="6" t="s">
        <v>10741</v>
      </c>
      <c r="N2317" s="6" t="s">
        <v>2906</v>
      </c>
      <c r="O2317" s="5">
        <v>0.1666667</v>
      </c>
      <c r="P2317" s="6" t="s">
        <v>2907</v>
      </c>
      <c r="Q2317" s="5">
        <v>14.27</v>
      </c>
      <c r="R2317" s="5">
        <v>6153.7179999999998</v>
      </c>
      <c r="S2317" s="5">
        <v>2756</v>
      </c>
    </row>
    <row r="2318" spans="1:19" x14ac:dyDescent="0.25">
      <c r="A2318" s="5">
        <v>2757</v>
      </c>
      <c r="B2318" s="6" t="s">
        <v>10742</v>
      </c>
      <c r="C2318" s="6" t="s">
        <v>10743</v>
      </c>
      <c r="D2318" s="6" t="s">
        <v>55</v>
      </c>
      <c r="E2318" s="6" t="s">
        <v>55</v>
      </c>
      <c r="F2318" s="5" t="b">
        <v>0</v>
      </c>
      <c r="G2318" s="5" t="b">
        <v>0</v>
      </c>
      <c r="H2318" s="6" t="s">
        <v>10744</v>
      </c>
      <c r="I2318" s="6" t="s">
        <v>2302</v>
      </c>
      <c r="J2318" s="5">
        <v>136.24</v>
      </c>
      <c r="K2318" s="5" t="b">
        <v>0</v>
      </c>
      <c r="L2318" s="6" t="s">
        <v>55</v>
      </c>
      <c r="M2318" s="6" t="s">
        <v>10745</v>
      </c>
      <c r="N2318" s="6" t="s">
        <v>2302</v>
      </c>
      <c r="P2318" s="6" t="s">
        <v>10746</v>
      </c>
      <c r="Q2318" s="5">
        <v>605.29999999999995</v>
      </c>
      <c r="R2318" s="5">
        <v>218.58269999999999</v>
      </c>
      <c r="S2318" s="5">
        <v>2757</v>
      </c>
    </row>
    <row r="2319" spans="1:19" x14ac:dyDescent="0.25">
      <c r="A2319" s="5">
        <v>2758</v>
      </c>
      <c r="B2319" s="6" t="s">
        <v>10747</v>
      </c>
      <c r="C2319" s="6" t="s">
        <v>10748</v>
      </c>
      <c r="D2319" s="6" t="s">
        <v>55</v>
      </c>
      <c r="E2319" s="6" t="s">
        <v>55</v>
      </c>
      <c r="F2319" s="5" t="b">
        <v>0</v>
      </c>
      <c r="G2319" s="5" t="b">
        <v>0</v>
      </c>
      <c r="H2319" s="6" t="s">
        <v>10749</v>
      </c>
      <c r="I2319" s="6" t="s">
        <v>6718</v>
      </c>
      <c r="J2319" s="5">
        <v>154.25</v>
      </c>
      <c r="K2319" s="5" t="b">
        <v>0</v>
      </c>
      <c r="L2319" s="6" t="s">
        <v>55</v>
      </c>
      <c r="M2319" s="6" t="s">
        <v>10750</v>
      </c>
      <c r="N2319" s="6" t="s">
        <v>6718</v>
      </c>
      <c r="O2319" s="5">
        <v>0.1</v>
      </c>
      <c r="P2319" s="6" t="s">
        <v>10751</v>
      </c>
      <c r="Q2319" s="5">
        <v>208</v>
      </c>
      <c r="R2319" s="5">
        <v>25.521629999999998</v>
      </c>
      <c r="S2319" s="5">
        <v>2758</v>
      </c>
    </row>
    <row r="2320" spans="1:19" x14ac:dyDescent="0.25">
      <c r="A2320" s="5">
        <v>2759</v>
      </c>
      <c r="B2320" s="6" t="s">
        <v>10752</v>
      </c>
      <c r="C2320" s="6" t="s">
        <v>10753</v>
      </c>
      <c r="D2320" s="6" t="s">
        <v>55</v>
      </c>
      <c r="E2320" s="6" t="s">
        <v>55</v>
      </c>
      <c r="F2320" s="5" t="b">
        <v>0</v>
      </c>
      <c r="G2320" s="5" t="b">
        <v>0</v>
      </c>
      <c r="H2320" s="6" t="s">
        <v>10754</v>
      </c>
      <c r="I2320" s="6" t="s">
        <v>5354</v>
      </c>
      <c r="J2320" s="5">
        <v>214.35</v>
      </c>
      <c r="K2320" s="5" t="b">
        <v>0</v>
      </c>
      <c r="L2320" s="6" t="s">
        <v>55</v>
      </c>
      <c r="M2320" s="6" t="s">
        <v>55</v>
      </c>
      <c r="N2320" s="6" t="s">
        <v>5354</v>
      </c>
      <c r="O2320" s="5">
        <v>0.15384619999999999</v>
      </c>
      <c r="P2320" s="6" t="s">
        <v>55</v>
      </c>
      <c r="Q2320" s="5">
        <v>2.0129999999999999</v>
      </c>
      <c r="S2320" s="5">
        <v>2759</v>
      </c>
    </row>
    <row r="2321" spans="1:19" x14ac:dyDescent="0.25">
      <c r="A2321" s="5">
        <v>2760</v>
      </c>
      <c r="B2321" s="6" t="s">
        <v>10755</v>
      </c>
      <c r="C2321" s="6" t="s">
        <v>10756</v>
      </c>
      <c r="D2321" s="6" t="s">
        <v>55</v>
      </c>
      <c r="E2321" s="6" t="s">
        <v>55</v>
      </c>
      <c r="F2321" s="5" t="b">
        <v>0</v>
      </c>
      <c r="G2321" s="5" t="b">
        <v>0</v>
      </c>
      <c r="H2321" s="6" t="s">
        <v>10757</v>
      </c>
      <c r="I2321" s="6" t="s">
        <v>3028</v>
      </c>
      <c r="J2321" s="5">
        <v>102.13</v>
      </c>
      <c r="K2321" s="5" t="b">
        <v>0</v>
      </c>
      <c r="L2321" s="6" t="s">
        <v>55</v>
      </c>
      <c r="M2321" s="6" t="s">
        <v>10758</v>
      </c>
      <c r="N2321" s="6" t="s">
        <v>3028</v>
      </c>
      <c r="O2321" s="5">
        <v>0.4</v>
      </c>
      <c r="P2321" s="6" t="s">
        <v>10759</v>
      </c>
      <c r="Q2321" s="5">
        <v>152</v>
      </c>
      <c r="R2321" s="5">
        <v>77.979460000000003</v>
      </c>
      <c r="S2321" s="5">
        <v>2760</v>
      </c>
    </row>
    <row r="2322" spans="1:19" x14ac:dyDescent="0.25">
      <c r="A2322" s="5">
        <v>2761</v>
      </c>
      <c r="B2322" s="6" t="s">
        <v>10760</v>
      </c>
      <c r="C2322" s="6" t="s">
        <v>10761</v>
      </c>
      <c r="D2322" s="6" t="s">
        <v>55</v>
      </c>
      <c r="E2322" s="6" t="s">
        <v>55</v>
      </c>
      <c r="F2322" s="5" t="b">
        <v>0</v>
      </c>
      <c r="G2322" s="5" t="b">
        <v>0</v>
      </c>
      <c r="H2322" s="6" t="s">
        <v>10762</v>
      </c>
      <c r="I2322" s="6" t="s">
        <v>485</v>
      </c>
      <c r="J2322" s="5">
        <v>88.11</v>
      </c>
      <c r="K2322" s="5" t="b">
        <v>0</v>
      </c>
      <c r="L2322" s="6" t="s">
        <v>55</v>
      </c>
      <c r="M2322" s="6" t="s">
        <v>10763</v>
      </c>
      <c r="N2322" s="6" t="s">
        <v>485</v>
      </c>
      <c r="O2322" s="5">
        <v>0.5</v>
      </c>
      <c r="P2322" s="6" t="s">
        <v>10764</v>
      </c>
      <c r="Q2322" s="5">
        <v>436</v>
      </c>
      <c r="R2322" s="5">
        <v>16.132079999999998</v>
      </c>
      <c r="S2322" s="5">
        <v>2761</v>
      </c>
    </row>
    <row r="2323" spans="1:19" x14ac:dyDescent="0.25">
      <c r="A2323" s="5">
        <v>2762</v>
      </c>
      <c r="B2323" s="6" t="s">
        <v>10765</v>
      </c>
      <c r="C2323" s="6" t="s">
        <v>10766</v>
      </c>
      <c r="D2323" s="6" t="s">
        <v>55</v>
      </c>
      <c r="E2323" s="6" t="s">
        <v>55</v>
      </c>
      <c r="F2323" s="5" t="b">
        <v>0</v>
      </c>
      <c r="G2323" s="5" t="b">
        <v>0</v>
      </c>
      <c r="H2323" s="6" t="s">
        <v>10767</v>
      </c>
      <c r="I2323" s="6" t="s">
        <v>310</v>
      </c>
      <c r="J2323" s="5">
        <v>110.2</v>
      </c>
      <c r="K2323" s="5" t="b">
        <v>0</v>
      </c>
      <c r="L2323" s="6" t="s">
        <v>55</v>
      </c>
      <c r="M2323" s="6" t="s">
        <v>55</v>
      </c>
      <c r="N2323" s="6" t="s">
        <v>310</v>
      </c>
      <c r="P2323" s="6" t="s">
        <v>55</v>
      </c>
      <c r="Q2323" s="5">
        <v>1264</v>
      </c>
      <c r="S2323" s="5">
        <v>2762</v>
      </c>
    </row>
    <row r="2324" spans="1:19" x14ac:dyDescent="0.25">
      <c r="A2324" s="5">
        <v>2763</v>
      </c>
      <c r="B2324" s="6" t="s">
        <v>10768</v>
      </c>
      <c r="C2324" s="6" t="s">
        <v>10769</v>
      </c>
      <c r="D2324" s="6" t="s">
        <v>55</v>
      </c>
      <c r="E2324" s="6" t="s">
        <v>55</v>
      </c>
      <c r="F2324" s="5" t="b">
        <v>0</v>
      </c>
      <c r="G2324" s="5" t="b">
        <v>0</v>
      </c>
      <c r="H2324" s="6" t="s">
        <v>10770</v>
      </c>
      <c r="I2324" s="6" t="s">
        <v>3028</v>
      </c>
      <c r="J2324" s="5">
        <v>102.13</v>
      </c>
      <c r="K2324" s="5" t="b">
        <v>0</v>
      </c>
      <c r="L2324" s="6" t="s">
        <v>55</v>
      </c>
      <c r="M2324" s="6" t="s">
        <v>10771</v>
      </c>
      <c r="N2324" s="6" t="s">
        <v>3028</v>
      </c>
      <c r="O2324" s="5">
        <v>0.4</v>
      </c>
      <c r="P2324" s="6" t="s">
        <v>10772</v>
      </c>
      <c r="Q2324" s="5">
        <v>95.59</v>
      </c>
      <c r="R2324" s="5">
        <v>37.801659999999998</v>
      </c>
      <c r="S2324" s="5">
        <v>2763</v>
      </c>
    </row>
    <row r="2325" spans="1:19" x14ac:dyDescent="0.25">
      <c r="A2325" s="5">
        <v>2764</v>
      </c>
      <c r="B2325" s="6" t="s">
        <v>10773</v>
      </c>
      <c r="C2325" s="6" t="s">
        <v>10774</v>
      </c>
      <c r="D2325" s="6" t="s">
        <v>55</v>
      </c>
      <c r="E2325" s="6" t="s">
        <v>55</v>
      </c>
      <c r="F2325" s="5" t="b">
        <v>0</v>
      </c>
      <c r="G2325" s="5" t="b">
        <v>0</v>
      </c>
      <c r="H2325" s="6" t="s">
        <v>10775</v>
      </c>
      <c r="I2325" s="6" t="s">
        <v>10776</v>
      </c>
      <c r="J2325" s="5">
        <v>150.22</v>
      </c>
      <c r="K2325" s="5" t="b">
        <v>0</v>
      </c>
      <c r="L2325" s="6" t="s">
        <v>55</v>
      </c>
      <c r="M2325" s="6" t="s">
        <v>55</v>
      </c>
      <c r="N2325" s="6" t="s">
        <v>10776</v>
      </c>
      <c r="O2325" s="5">
        <v>0.1</v>
      </c>
      <c r="P2325" s="6" t="s">
        <v>55</v>
      </c>
      <c r="Q2325" s="5">
        <v>26.26</v>
      </c>
      <c r="S2325" s="5">
        <v>2764</v>
      </c>
    </row>
    <row r="2326" spans="1:19" ht="25.5" x14ac:dyDescent="0.25">
      <c r="A2326" s="5">
        <v>2765</v>
      </c>
      <c r="B2326" s="6" t="s">
        <v>10777</v>
      </c>
      <c r="C2326" s="6" t="s">
        <v>10778</v>
      </c>
      <c r="D2326" s="6" t="s">
        <v>55</v>
      </c>
      <c r="E2326" s="6" t="s">
        <v>55</v>
      </c>
      <c r="F2326" s="5" t="b">
        <v>0</v>
      </c>
      <c r="G2326" s="5" t="b">
        <v>0</v>
      </c>
      <c r="H2326" s="6" t="s">
        <v>10779</v>
      </c>
      <c r="I2326" s="6" t="s">
        <v>10780</v>
      </c>
      <c r="J2326" s="5">
        <v>187.2</v>
      </c>
      <c r="K2326" s="5" t="b">
        <v>0</v>
      </c>
      <c r="L2326" s="6" t="s">
        <v>55</v>
      </c>
      <c r="M2326" s="6" t="s">
        <v>10781</v>
      </c>
      <c r="N2326" s="6" t="s">
        <v>10780</v>
      </c>
      <c r="O2326" s="5">
        <v>0.18181820000000001</v>
      </c>
      <c r="P2326" s="6" t="s">
        <v>10782</v>
      </c>
      <c r="R2326" s="5">
        <v>616759.30000000005</v>
      </c>
      <c r="S2326" s="5">
        <v>2765</v>
      </c>
    </row>
    <row r="2327" spans="1:19" x14ac:dyDescent="0.25">
      <c r="A2327" s="5">
        <v>2766</v>
      </c>
      <c r="B2327" s="6" t="s">
        <v>55</v>
      </c>
      <c r="C2327" s="6" t="s">
        <v>55</v>
      </c>
      <c r="D2327" s="6" t="s">
        <v>55</v>
      </c>
      <c r="E2327" s="6" t="s">
        <v>55</v>
      </c>
      <c r="F2327" s="5" t="b">
        <v>0</v>
      </c>
      <c r="G2327" s="5" t="b">
        <v>0</v>
      </c>
      <c r="H2327" s="6" t="s">
        <v>10783</v>
      </c>
      <c r="I2327" s="6" t="s">
        <v>55</v>
      </c>
      <c r="J2327" s="5">
        <v>426.77300000000002</v>
      </c>
      <c r="K2327" s="5" t="b">
        <v>0</v>
      </c>
      <c r="L2327" s="6" t="s">
        <v>55</v>
      </c>
      <c r="M2327" s="6" t="s">
        <v>55</v>
      </c>
      <c r="N2327" s="6" t="s">
        <v>55</v>
      </c>
      <c r="P2327" s="6" t="s">
        <v>55</v>
      </c>
      <c r="S2327" s="5">
        <v>2766</v>
      </c>
    </row>
    <row r="2328" spans="1:19" x14ac:dyDescent="0.25">
      <c r="A2328" s="5">
        <v>2767</v>
      </c>
      <c r="B2328" s="6" t="s">
        <v>55</v>
      </c>
      <c r="C2328" s="6" t="s">
        <v>55</v>
      </c>
      <c r="D2328" s="6" t="s">
        <v>55</v>
      </c>
      <c r="E2328" s="6" t="s">
        <v>55</v>
      </c>
      <c r="F2328" s="5" t="b">
        <v>1</v>
      </c>
      <c r="G2328" s="5" t="b">
        <v>0</v>
      </c>
      <c r="H2328" s="6" t="s">
        <v>10784</v>
      </c>
      <c r="I2328" s="6" t="s">
        <v>55</v>
      </c>
      <c r="J2328" s="5">
        <v>426.77300000000002</v>
      </c>
      <c r="K2328" s="5" t="b">
        <v>0</v>
      </c>
      <c r="L2328" s="6" t="s">
        <v>55</v>
      </c>
      <c r="M2328" s="6" t="s">
        <v>55</v>
      </c>
      <c r="N2328" s="6" t="s">
        <v>55</v>
      </c>
      <c r="P2328" s="6" t="s">
        <v>55</v>
      </c>
      <c r="S2328" s="5">
        <v>2767</v>
      </c>
    </row>
    <row r="2329" spans="1:19" x14ac:dyDescent="0.25">
      <c r="A2329" s="5">
        <v>2768</v>
      </c>
      <c r="B2329" s="6" t="s">
        <v>55</v>
      </c>
      <c r="C2329" s="6" t="s">
        <v>55</v>
      </c>
      <c r="D2329" s="6" t="s">
        <v>55</v>
      </c>
      <c r="E2329" s="6" t="s">
        <v>55</v>
      </c>
      <c r="F2329" s="5" t="b">
        <v>0</v>
      </c>
      <c r="G2329" s="5" t="b">
        <v>0</v>
      </c>
      <c r="H2329" s="6" t="s">
        <v>10785</v>
      </c>
      <c r="I2329" s="6" t="s">
        <v>55</v>
      </c>
      <c r="J2329" s="5">
        <v>440.8</v>
      </c>
      <c r="K2329" s="5" t="b">
        <v>0</v>
      </c>
      <c r="L2329" s="6" t="s">
        <v>55</v>
      </c>
      <c r="M2329" s="6" t="s">
        <v>55</v>
      </c>
      <c r="N2329" s="6" t="s">
        <v>55</v>
      </c>
      <c r="P2329" s="6" t="s">
        <v>55</v>
      </c>
      <c r="S2329" s="5">
        <v>2768</v>
      </c>
    </row>
    <row r="2330" spans="1:19" x14ac:dyDescent="0.25">
      <c r="A2330" s="5">
        <v>2769</v>
      </c>
      <c r="B2330" s="6" t="s">
        <v>55</v>
      </c>
      <c r="C2330" s="6" t="s">
        <v>55</v>
      </c>
      <c r="D2330" s="6" t="s">
        <v>55</v>
      </c>
      <c r="E2330" s="6" t="s">
        <v>55</v>
      </c>
      <c r="F2330" s="5" t="b">
        <v>0</v>
      </c>
      <c r="G2330" s="5" t="b">
        <v>0</v>
      </c>
      <c r="H2330" s="6" t="s">
        <v>10786</v>
      </c>
      <c r="I2330" s="6" t="s">
        <v>55</v>
      </c>
      <c r="J2330" s="5">
        <v>440.8</v>
      </c>
      <c r="K2330" s="5" t="b">
        <v>0</v>
      </c>
      <c r="L2330" s="6" t="s">
        <v>55</v>
      </c>
      <c r="M2330" s="6" t="s">
        <v>55</v>
      </c>
      <c r="N2330" s="6" t="s">
        <v>55</v>
      </c>
      <c r="P2330" s="6" t="s">
        <v>55</v>
      </c>
      <c r="S2330" s="5">
        <v>2769</v>
      </c>
    </row>
    <row r="2331" spans="1:19" x14ac:dyDescent="0.25">
      <c r="A2331" s="5">
        <v>2770</v>
      </c>
      <c r="B2331" s="6" t="s">
        <v>55</v>
      </c>
      <c r="C2331" s="6" t="s">
        <v>55</v>
      </c>
      <c r="D2331" s="6" t="s">
        <v>55</v>
      </c>
      <c r="E2331" s="6" t="s">
        <v>55</v>
      </c>
      <c r="F2331" s="5" t="b">
        <v>0</v>
      </c>
      <c r="G2331" s="5" t="b">
        <v>0</v>
      </c>
      <c r="H2331" s="6" t="s">
        <v>10787</v>
      </c>
      <c r="I2331" s="6" t="s">
        <v>55</v>
      </c>
      <c r="J2331" s="5">
        <v>454.827</v>
      </c>
      <c r="K2331" s="5" t="b">
        <v>0</v>
      </c>
      <c r="L2331" s="6" t="s">
        <v>55</v>
      </c>
      <c r="M2331" s="6" t="s">
        <v>55</v>
      </c>
      <c r="N2331" s="6" t="s">
        <v>55</v>
      </c>
      <c r="P2331" s="6" t="s">
        <v>55</v>
      </c>
      <c r="S2331" s="5">
        <v>2770</v>
      </c>
    </row>
    <row r="2332" spans="1:19" x14ac:dyDescent="0.25">
      <c r="A2332" s="5">
        <v>2771</v>
      </c>
      <c r="B2332" s="6" t="s">
        <v>10788</v>
      </c>
      <c r="C2332" s="6" t="s">
        <v>10789</v>
      </c>
      <c r="D2332" s="6" t="s">
        <v>55</v>
      </c>
      <c r="E2332" s="6" t="s">
        <v>55</v>
      </c>
      <c r="F2332" s="5" t="b">
        <v>0</v>
      </c>
      <c r="G2332" s="5" t="b">
        <v>1</v>
      </c>
      <c r="H2332" s="6" t="s">
        <v>10790</v>
      </c>
      <c r="I2332" s="6" t="s">
        <v>10791</v>
      </c>
      <c r="J2332" s="5">
        <v>76.53</v>
      </c>
      <c r="K2332" s="5" t="b">
        <v>0</v>
      </c>
      <c r="L2332" s="6" t="s">
        <v>55</v>
      </c>
      <c r="M2332" s="6" t="s">
        <v>10792</v>
      </c>
      <c r="N2332" s="6" t="s">
        <v>10791</v>
      </c>
      <c r="P2332" s="6" t="s">
        <v>10793</v>
      </c>
      <c r="Q2332" s="5">
        <v>47330</v>
      </c>
      <c r="R2332" s="5">
        <v>620.93799999999999</v>
      </c>
      <c r="S2332" s="5">
        <v>2771</v>
      </c>
    </row>
    <row r="2333" spans="1:19" x14ac:dyDescent="0.25">
      <c r="A2333" s="5">
        <v>2772</v>
      </c>
      <c r="B2333" s="6" t="s">
        <v>10794</v>
      </c>
      <c r="C2333" s="6" t="s">
        <v>10795</v>
      </c>
      <c r="D2333" s="6" t="s">
        <v>55</v>
      </c>
      <c r="E2333" s="6" t="s">
        <v>55</v>
      </c>
      <c r="F2333" s="5" t="b">
        <v>0</v>
      </c>
      <c r="G2333" s="5" t="b">
        <v>0</v>
      </c>
      <c r="H2333" s="6" t="s">
        <v>10796</v>
      </c>
      <c r="I2333" s="6" t="s">
        <v>10797</v>
      </c>
      <c r="J2333" s="5">
        <v>24.303899999999999</v>
      </c>
      <c r="K2333" s="5" t="b">
        <v>0</v>
      </c>
      <c r="L2333" s="6" t="s">
        <v>55</v>
      </c>
      <c r="M2333" s="6" t="s">
        <v>55</v>
      </c>
      <c r="N2333" s="6" t="s">
        <v>3108</v>
      </c>
      <c r="P2333" s="6" t="s">
        <v>55</v>
      </c>
      <c r="S2333" s="5">
        <v>2772</v>
      </c>
    </row>
    <row r="2334" spans="1:19" ht="25.5" x14ac:dyDescent="0.25">
      <c r="A2334" s="5">
        <v>2773</v>
      </c>
      <c r="B2334" s="6" t="s">
        <v>10798</v>
      </c>
      <c r="C2334" s="6" t="s">
        <v>10799</v>
      </c>
      <c r="D2334" s="6" t="s">
        <v>55</v>
      </c>
      <c r="E2334" s="6" t="s">
        <v>55</v>
      </c>
      <c r="F2334" s="5" t="b">
        <v>0</v>
      </c>
      <c r="G2334" s="5" t="b">
        <v>1</v>
      </c>
      <c r="H2334" s="6" t="s">
        <v>10800</v>
      </c>
      <c r="I2334" s="6" t="s">
        <v>55</v>
      </c>
      <c r="J2334" s="5">
        <v>373.32</v>
      </c>
      <c r="K2334" s="5" t="b">
        <v>0</v>
      </c>
      <c r="L2334" s="6" t="s">
        <v>55</v>
      </c>
      <c r="M2334" s="6" t="s">
        <v>10801</v>
      </c>
      <c r="N2334" s="6" t="s">
        <v>10802</v>
      </c>
      <c r="P2334" s="6" t="s">
        <v>10803</v>
      </c>
      <c r="R2334" s="5">
        <v>138.56479999999999</v>
      </c>
      <c r="S2334" s="5">
        <v>2773</v>
      </c>
    </row>
    <row r="2335" spans="1:19" ht="25.5" x14ac:dyDescent="0.25">
      <c r="A2335" s="5">
        <v>2774</v>
      </c>
      <c r="B2335" s="6" t="s">
        <v>10804</v>
      </c>
      <c r="C2335" s="6" t="s">
        <v>10805</v>
      </c>
      <c r="D2335" s="6" t="s">
        <v>55</v>
      </c>
      <c r="E2335" s="6" t="s">
        <v>55</v>
      </c>
      <c r="F2335" s="5" t="b">
        <v>0</v>
      </c>
      <c r="G2335" s="5" t="b">
        <v>0</v>
      </c>
      <c r="H2335" s="6" t="s">
        <v>10806</v>
      </c>
      <c r="I2335" s="6" t="s">
        <v>55</v>
      </c>
      <c r="J2335" s="5">
        <v>364.91</v>
      </c>
      <c r="K2335" s="5" t="b">
        <v>0</v>
      </c>
      <c r="L2335" s="6" t="s">
        <v>55</v>
      </c>
      <c r="M2335" s="6" t="s">
        <v>10807</v>
      </c>
      <c r="N2335" s="6" t="s">
        <v>10808</v>
      </c>
      <c r="P2335" s="6" t="s">
        <v>10809</v>
      </c>
      <c r="R2335" s="5">
        <v>160.99189999999999</v>
      </c>
      <c r="S2335" s="5">
        <v>2774</v>
      </c>
    </row>
    <row r="2336" spans="1:19" ht="25.5" x14ac:dyDescent="0.25">
      <c r="A2336" s="5">
        <v>2775</v>
      </c>
      <c r="B2336" s="6" t="s">
        <v>10810</v>
      </c>
      <c r="C2336" s="6" t="s">
        <v>10811</v>
      </c>
      <c r="D2336" s="6" t="s">
        <v>55</v>
      </c>
      <c r="E2336" s="6" t="s">
        <v>55</v>
      </c>
      <c r="F2336" s="5" t="b">
        <v>0</v>
      </c>
      <c r="G2336" s="5" t="b">
        <v>0</v>
      </c>
      <c r="H2336" s="6" t="s">
        <v>10812</v>
      </c>
      <c r="I2336" s="6" t="s">
        <v>55</v>
      </c>
      <c r="J2336" s="5">
        <v>389.315</v>
      </c>
      <c r="K2336" s="5" t="b">
        <v>0</v>
      </c>
      <c r="L2336" s="6" t="s">
        <v>55</v>
      </c>
      <c r="M2336" s="6" t="s">
        <v>10813</v>
      </c>
      <c r="N2336" s="6" t="s">
        <v>10814</v>
      </c>
      <c r="O2336" s="5">
        <v>0.1</v>
      </c>
      <c r="P2336" s="6" t="s">
        <v>10815</v>
      </c>
      <c r="R2336" s="5">
        <v>1686.136</v>
      </c>
      <c r="S2336" s="5">
        <v>2775</v>
      </c>
    </row>
    <row r="2337" spans="1:19" ht="25.5" x14ac:dyDescent="0.25">
      <c r="A2337" s="5">
        <v>2776</v>
      </c>
      <c r="B2337" s="6" t="s">
        <v>10816</v>
      </c>
      <c r="C2337" s="6" t="s">
        <v>10817</v>
      </c>
      <c r="D2337" s="6" t="s">
        <v>55</v>
      </c>
      <c r="E2337" s="6" t="s">
        <v>55</v>
      </c>
      <c r="F2337" s="5" t="b">
        <v>0</v>
      </c>
      <c r="G2337" s="5" t="b">
        <v>0</v>
      </c>
      <c r="H2337" s="6" t="s">
        <v>10818</v>
      </c>
      <c r="I2337" s="6" t="s">
        <v>55</v>
      </c>
      <c r="J2337" s="5">
        <v>406.93</v>
      </c>
      <c r="K2337" s="5" t="b">
        <v>0</v>
      </c>
      <c r="L2337" s="6" t="s">
        <v>55</v>
      </c>
      <c r="M2337" s="6" t="s">
        <v>10819</v>
      </c>
      <c r="N2337" s="6" t="s">
        <v>10820</v>
      </c>
      <c r="O2337" s="5">
        <v>0.3333333</v>
      </c>
      <c r="P2337" s="6" t="s">
        <v>10821</v>
      </c>
      <c r="R2337" s="5">
        <v>10.617760000000001</v>
      </c>
      <c r="S2337" s="5">
        <v>2776</v>
      </c>
    </row>
    <row r="2338" spans="1:19" x14ac:dyDescent="0.25">
      <c r="A2338" s="5">
        <v>2777</v>
      </c>
      <c r="B2338" s="6" t="s">
        <v>10822</v>
      </c>
      <c r="C2338" s="6" t="s">
        <v>10823</v>
      </c>
      <c r="D2338" s="6" t="s">
        <v>55</v>
      </c>
      <c r="E2338" s="6" t="s">
        <v>55</v>
      </c>
      <c r="F2338" s="5" t="b">
        <v>0</v>
      </c>
      <c r="G2338" s="5" t="b">
        <v>1</v>
      </c>
      <c r="H2338" s="6" t="s">
        <v>10824</v>
      </c>
      <c r="I2338" s="6" t="s">
        <v>10825</v>
      </c>
      <c r="J2338" s="5">
        <v>257.55</v>
      </c>
      <c r="K2338" s="5" t="b">
        <v>0</v>
      </c>
      <c r="L2338" s="6" t="s">
        <v>55</v>
      </c>
      <c r="M2338" s="6" t="s">
        <v>10826</v>
      </c>
      <c r="N2338" s="6" t="s">
        <v>10534</v>
      </c>
      <c r="P2338" s="6" t="s">
        <v>10827</v>
      </c>
      <c r="R2338" s="5">
        <v>10.617760000000001</v>
      </c>
      <c r="S2338" s="5">
        <v>2777</v>
      </c>
    </row>
    <row r="2339" spans="1:19" x14ac:dyDescent="0.25">
      <c r="A2339" s="5">
        <v>2778</v>
      </c>
      <c r="B2339" s="6" t="s">
        <v>10828</v>
      </c>
      <c r="C2339" s="6" t="s">
        <v>10829</v>
      </c>
      <c r="D2339" s="6" t="s">
        <v>55</v>
      </c>
      <c r="E2339" s="6" t="s">
        <v>55</v>
      </c>
      <c r="F2339" s="5" t="b">
        <v>0</v>
      </c>
      <c r="G2339" s="5" t="b">
        <v>1</v>
      </c>
      <c r="H2339" s="6" t="s">
        <v>10830</v>
      </c>
      <c r="I2339" s="6" t="s">
        <v>10831</v>
      </c>
      <c r="J2339" s="5">
        <v>257.55</v>
      </c>
      <c r="K2339" s="5" t="b">
        <v>0</v>
      </c>
      <c r="L2339" s="6" t="s">
        <v>55</v>
      </c>
      <c r="M2339" s="6" t="s">
        <v>10832</v>
      </c>
      <c r="N2339" s="6" t="s">
        <v>10534</v>
      </c>
      <c r="P2339" s="6" t="s">
        <v>10833</v>
      </c>
      <c r="R2339" s="5">
        <v>10.617760000000001</v>
      </c>
      <c r="S2339" s="5">
        <v>2778</v>
      </c>
    </row>
    <row r="2340" spans="1:19" x14ac:dyDescent="0.25">
      <c r="A2340" s="5">
        <v>2779</v>
      </c>
      <c r="B2340" s="6" t="s">
        <v>10834</v>
      </c>
      <c r="C2340" s="6" t="s">
        <v>10835</v>
      </c>
      <c r="D2340" s="6" t="s">
        <v>55</v>
      </c>
      <c r="E2340" s="6" t="s">
        <v>55</v>
      </c>
      <c r="F2340" s="5" t="b">
        <v>0</v>
      </c>
      <c r="G2340" s="5" t="b">
        <v>1</v>
      </c>
      <c r="H2340" s="6" t="s">
        <v>10836</v>
      </c>
      <c r="I2340" s="6" t="s">
        <v>10837</v>
      </c>
      <c r="J2340" s="5">
        <v>257.55</v>
      </c>
      <c r="K2340" s="5" t="b">
        <v>0</v>
      </c>
      <c r="L2340" s="6" t="s">
        <v>55</v>
      </c>
      <c r="M2340" s="6" t="s">
        <v>10838</v>
      </c>
      <c r="N2340" s="6" t="s">
        <v>10534</v>
      </c>
      <c r="P2340" s="6" t="s">
        <v>10839</v>
      </c>
      <c r="R2340" s="5">
        <v>10.617760000000001</v>
      </c>
      <c r="S2340" s="5">
        <v>2779</v>
      </c>
    </row>
    <row r="2341" spans="1:19" ht="25.5" x14ac:dyDescent="0.25">
      <c r="A2341" s="5">
        <v>2780</v>
      </c>
      <c r="B2341" s="6" t="s">
        <v>10840</v>
      </c>
      <c r="C2341" s="6" t="s">
        <v>10841</v>
      </c>
      <c r="D2341" s="6" t="s">
        <v>55</v>
      </c>
      <c r="E2341" s="6" t="s">
        <v>55</v>
      </c>
      <c r="F2341" s="5" t="b">
        <v>0</v>
      </c>
      <c r="G2341" s="5" t="b">
        <v>1</v>
      </c>
      <c r="H2341" s="6" t="s">
        <v>10842</v>
      </c>
      <c r="I2341" s="6" t="s">
        <v>10843</v>
      </c>
      <c r="J2341" s="5">
        <v>291.99</v>
      </c>
      <c r="K2341" s="5" t="b">
        <v>0</v>
      </c>
      <c r="L2341" s="6" t="s">
        <v>55</v>
      </c>
      <c r="M2341" s="6" t="s">
        <v>10844</v>
      </c>
      <c r="N2341" s="6" t="s">
        <v>10528</v>
      </c>
      <c r="P2341" s="6" t="s">
        <v>10845</v>
      </c>
      <c r="R2341" s="5">
        <v>10.617760000000001</v>
      </c>
      <c r="S2341" s="5">
        <v>2780</v>
      </c>
    </row>
    <row r="2342" spans="1:19" x14ac:dyDescent="0.25">
      <c r="A2342" s="5">
        <v>2781</v>
      </c>
      <c r="B2342" s="6" t="s">
        <v>10846</v>
      </c>
      <c r="C2342" s="6" t="s">
        <v>10847</v>
      </c>
      <c r="D2342" s="6" t="s">
        <v>55</v>
      </c>
      <c r="E2342" s="6" t="s">
        <v>55</v>
      </c>
      <c r="F2342" s="5" t="b">
        <v>0</v>
      </c>
      <c r="G2342" s="5" t="b">
        <v>1</v>
      </c>
      <c r="H2342" s="6" t="s">
        <v>10848</v>
      </c>
      <c r="I2342" s="6" t="s">
        <v>10849</v>
      </c>
      <c r="J2342" s="5">
        <v>291.99</v>
      </c>
      <c r="K2342" s="5" t="b">
        <v>0</v>
      </c>
      <c r="L2342" s="6" t="s">
        <v>55</v>
      </c>
      <c r="M2342" s="6" t="s">
        <v>10850</v>
      </c>
      <c r="N2342" s="6" t="s">
        <v>10528</v>
      </c>
      <c r="P2342" s="6" t="s">
        <v>10851</v>
      </c>
      <c r="R2342" s="5">
        <v>10.617760000000001</v>
      </c>
      <c r="S2342" s="5">
        <v>2781</v>
      </c>
    </row>
    <row r="2343" spans="1:19" ht="25.5" x14ac:dyDescent="0.25">
      <c r="A2343" s="5">
        <v>2782</v>
      </c>
      <c r="B2343" s="6" t="s">
        <v>10852</v>
      </c>
      <c r="C2343" s="6" t="s">
        <v>10853</v>
      </c>
      <c r="D2343" s="6" t="s">
        <v>55</v>
      </c>
      <c r="E2343" s="6" t="s">
        <v>55</v>
      </c>
      <c r="F2343" s="5" t="b">
        <v>0</v>
      </c>
      <c r="G2343" s="5" t="b">
        <v>1</v>
      </c>
      <c r="H2343" s="6" t="s">
        <v>10854</v>
      </c>
      <c r="I2343" s="6" t="s">
        <v>10855</v>
      </c>
      <c r="J2343" s="5">
        <v>326.44</v>
      </c>
      <c r="K2343" s="5" t="b">
        <v>0</v>
      </c>
      <c r="L2343" s="6" t="s">
        <v>55</v>
      </c>
      <c r="M2343" s="6" t="s">
        <v>10856</v>
      </c>
      <c r="N2343" s="6" t="s">
        <v>10516</v>
      </c>
      <c r="P2343" s="6" t="s">
        <v>10857</v>
      </c>
      <c r="R2343" s="5">
        <v>10.617760000000001</v>
      </c>
      <c r="S2343" s="5">
        <v>2782</v>
      </c>
    </row>
    <row r="2344" spans="1:19" ht="25.5" x14ac:dyDescent="0.25">
      <c r="A2344" s="5">
        <v>2783</v>
      </c>
      <c r="B2344" s="6" t="s">
        <v>10858</v>
      </c>
      <c r="C2344" s="6" t="s">
        <v>10859</v>
      </c>
      <c r="D2344" s="6" t="s">
        <v>55</v>
      </c>
      <c r="E2344" s="6" t="s">
        <v>55</v>
      </c>
      <c r="F2344" s="5" t="b">
        <v>0</v>
      </c>
      <c r="G2344" s="5" t="b">
        <v>1</v>
      </c>
      <c r="H2344" s="6" t="s">
        <v>10860</v>
      </c>
      <c r="I2344" s="6" t="s">
        <v>10861</v>
      </c>
      <c r="J2344" s="5">
        <v>360.88</v>
      </c>
      <c r="K2344" s="5" t="b">
        <v>0</v>
      </c>
      <c r="L2344" s="6" t="s">
        <v>55</v>
      </c>
      <c r="M2344" s="6" t="s">
        <v>10862</v>
      </c>
      <c r="N2344" s="6" t="s">
        <v>10505</v>
      </c>
      <c r="P2344" s="6" t="s">
        <v>10863</v>
      </c>
      <c r="R2344" s="5">
        <v>10.617760000000001</v>
      </c>
      <c r="S2344" s="5">
        <v>2783</v>
      </c>
    </row>
    <row r="2345" spans="1:19" ht="25.5" x14ac:dyDescent="0.25">
      <c r="A2345" s="5">
        <v>2784</v>
      </c>
      <c r="B2345" s="6" t="s">
        <v>10502</v>
      </c>
      <c r="C2345" s="6" t="s">
        <v>10503</v>
      </c>
      <c r="D2345" s="6" t="s">
        <v>55</v>
      </c>
      <c r="E2345" s="6" t="s">
        <v>55</v>
      </c>
      <c r="F2345" s="5" t="b">
        <v>0</v>
      </c>
      <c r="G2345" s="5" t="b">
        <v>1</v>
      </c>
      <c r="H2345" s="6" t="s">
        <v>10864</v>
      </c>
      <c r="I2345" s="6" t="s">
        <v>10865</v>
      </c>
      <c r="J2345" s="5">
        <v>360.88</v>
      </c>
      <c r="K2345" s="5" t="b">
        <v>0</v>
      </c>
      <c r="L2345" s="6" t="s">
        <v>55</v>
      </c>
      <c r="M2345" s="6" t="s">
        <v>10506</v>
      </c>
      <c r="N2345" s="6" t="s">
        <v>10505</v>
      </c>
      <c r="P2345" s="6" t="s">
        <v>10507</v>
      </c>
      <c r="R2345" s="5">
        <v>10.617760000000001</v>
      </c>
      <c r="S2345" s="5">
        <v>2784</v>
      </c>
    </row>
    <row r="2346" spans="1:19" ht="25.5" x14ac:dyDescent="0.25">
      <c r="A2346" s="5">
        <v>2785</v>
      </c>
      <c r="B2346" s="6" t="s">
        <v>10866</v>
      </c>
      <c r="C2346" s="6" t="s">
        <v>10867</v>
      </c>
      <c r="D2346" s="6" t="s">
        <v>55</v>
      </c>
      <c r="E2346" s="6" t="s">
        <v>55</v>
      </c>
      <c r="F2346" s="5" t="b">
        <v>0</v>
      </c>
      <c r="G2346" s="5" t="b">
        <v>1</v>
      </c>
      <c r="H2346" s="6" t="s">
        <v>10868</v>
      </c>
      <c r="I2346" s="6" t="s">
        <v>10869</v>
      </c>
      <c r="J2346" s="5">
        <v>395.32</v>
      </c>
      <c r="K2346" s="5" t="b">
        <v>0</v>
      </c>
      <c r="L2346" s="6" t="s">
        <v>55</v>
      </c>
      <c r="M2346" s="6" t="s">
        <v>10870</v>
      </c>
      <c r="N2346" s="6" t="s">
        <v>10871</v>
      </c>
      <c r="P2346" s="6" t="s">
        <v>10872</v>
      </c>
      <c r="R2346" s="5">
        <v>10.617760000000001</v>
      </c>
      <c r="S2346" s="5">
        <v>2785</v>
      </c>
    </row>
    <row r="2347" spans="1:19" ht="25.5" x14ac:dyDescent="0.25">
      <c r="A2347" s="5">
        <v>2786</v>
      </c>
      <c r="B2347" s="6" t="s">
        <v>10489</v>
      </c>
      <c r="C2347" s="6" t="s">
        <v>10490</v>
      </c>
      <c r="D2347" s="6" t="s">
        <v>55</v>
      </c>
      <c r="E2347" s="6" t="s">
        <v>55</v>
      </c>
      <c r="F2347" s="5" t="b">
        <v>0</v>
      </c>
      <c r="G2347" s="5" t="b">
        <v>1</v>
      </c>
      <c r="H2347" s="6" t="s">
        <v>10873</v>
      </c>
      <c r="I2347" s="6" t="s">
        <v>10874</v>
      </c>
      <c r="J2347" s="5">
        <v>498.66</v>
      </c>
      <c r="K2347" s="5" t="b">
        <v>0</v>
      </c>
      <c r="L2347" s="6" t="s">
        <v>55</v>
      </c>
      <c r="M2347" s="6" t="s">
        <v>10493</v>
      </c>
      <c r="N2347" s="6" t="s">
        <v>10492</v>
      </c>
      <c r="P2347" s="6" t="s">
        <v>10494</v>
      </c>
      <c r="R2347" s="5">
        <v>982.34969999999998</v>
      </c>
      <c r="S2347" s="5">
        <v>2786</v>
      </c>
    </row>
    <row r="2348" spans="1:19" x14ac:dyDescent="0.25">
      <c r="A2348" s="5">
        <v>2787</v>
      </c>
      <c r="B2348" s="6" t="s">
        <v>10875</v>
      </c>
      <c r="C2348" s="6" t="s">
        <v>10876</v>
      </c>
      <c r="D2348" s="6" t="s">
        <v>55</v>
      </c>
      <c r="E2348" s="6" t="s">
        <v>55</v>
      </c>
      <c r="F2348" s="5" t="b">
        <v>0</v>
      </c>
      <c r="G2348" s="5" t="b">
        <v>0</v>
      </c>
      <c r="H2348" s="6" t="s">
        <v>10877</v>
      </c>
      <c r="I2348" s="6" t="s">
        <v>55</v>
      </c>
      <c r="J2348" s="5">
        <v>142.2817</v>
      </c>
      <c r="K2348" s="5" t="b">
        <v>0</v>
      </c>
      <c r="L2348" s="6" t="s">
        <v>55</v>
      </c>
      <c r="M2348" s="6" t="s">
        <v>55</v>
      </c>
      <c r="N2348" s="6" t="s">
        <v>785</v>
      </c>
      <c r="P2348" s="6" t="s">
        <v>10878</v>
      </c>
      <c r="Q2348" s="5">
        <v>523.9</v>
      </c>
      <c r="R2348" s="5">
        <v>21622.21</v>
      </c>
      <c r="S2348" s="5">
        <v>2787</v>
      </c>
    </row>
    <row r="2349" spans="1:19" x14ac:dyDescent="0.25">
      <c r="A2349" s="5">
        <v>2788</v>
      </c>
      <c r="B2349" s="6" t="s">
        <v>10879</v>
      </c>
      <c r="C2349" s="6" t="s">
        <v>10880</v>
      </c>
      <c r="D2349" s="6" t="s">
        <v>55</v>
      </c>
      <c r="E2349" s="6" t="s">
        <v>55</v>
      </c>
      <c r="F2349" s="5" t="b">
        <v>0</v>
      </c>
      <c r="G2349" s="5" t="b">
        <v>0</v>
      </c>
      <c r="H2349" s="6" t="s">
        <v>10881</v>
      </c>
      <c r="I2349" s="6" t="s">
        <v>55</v>
      </c>
      <c r="J2349" s="5">
        <v>84.159499999999994</v>
      </c>
      <c r="K2349" s="5" t="b">
        <v>0</v>
      </c>
      <c r="L2349" s="6" t="s">
        <v>55</v>
      </c>
      <c r="M2349" s="6" t="s">
        <v>55</v>
      </c>
      <c r="N2349" s="6" t="s">
        <v>574</v>
      </c>
      <c r="P2349" s="6" t="s">
        <v>10882</v>
      </c>
      <c r="Q2349" s="5">
        <v>16800</v>
      </c>
      <c r="R2349" s="5">
        <v>6153.7179999999998</v>
      </c>
      <c r="S2349" s="5">
        <v>2788</v>
      </c>
    </row>
    <row r="2350" spans="1:19" x14ac:dyDescent="0.25">
      <c r="A2350" s="5">
        <v>2789</v>
      </c>
      <c r="B2350" s="6" t="s">
        <v>10883</v>
      </c>
      <c r="C2350" s="6" t="s">
        <v>10884</v>
      </c>
      <c r="D2350" s="6" t="s">
        <v>55</v>
      </c>
      <c r="E2350" s="6" t="s">
        <v>55</v>
      </c>
      <c r="F2350" s="5" t="b">
        <v>0</v>
      </c>
      <c r="G2350" s="5" t="b">
        <v>0</v>
      </c>
      <c r="H2350" s="6" t="s">
        <v>10885</v>
      </c>
      <c r="I2350" s="6" t="s">
        <v>55</v>
      </c>
      <c r="J2350" s="5">
        <v>142.2817</v>
      </c>
      <c r="K2350" s="5" t="b">
        <v>0</v>
      </c>
      <c r="L2350" s="6" t="s">
        <v>55</v>
      </c>
      <c r="M2350" s="6" t="s">
        <v>55</v>
      </c>
      <c r="N2350" s="6" t="s">
        <v>785</v>
      </c>
      <c r="P2350" s="6" t="s">
        <v>10886</v>
      </c>
      <c r="Q2350" s="5">
        <v>654.6</v>
      </c>
      <c r="R2350" s="5">
        <v>982.34969999999998</v>
      </c>
      <c r="S2350" s="5">
        <v>2789</v>
      </c>
    </row>
    <row r="2351" spans="1:19" x14ac:dyDescent="0.25">
      <c r="A2351" s="5">
        <v>2790</v>
      </c>
      <c r="B2351" s="6" t="s">
        <v>10887</v>
      </c>
      <c r="C2351" s="6" t="s">
        <v>10888</v>
      </c>
      <c r="D2351" s="6" t="s">
        <v>55</v>
      </c>
      <c r="E2351" s="6" t="s">
        <v>55</v>
      </c>
      <c r="F2351" s="5" t="b">
        <v>0</v>
      </c>
      <c r="G2351" s="5" t="b">
        <v>0</v>
      </c>
      <c r="H2351" s="6" t="s">
        <v>10889</v>
      </c>
      <c r="I2351" s="6" t="s">
        <v>55</v>
      </c>
      <c r="J2351" s="5">
        <v>142.2817</v>
      </c>
      <c r="K2351" s="5" t="b">
        <v>0</v>
      </c>
      <c r="L2351" s="6" t="s">
        <v>55</v>
      </c>
      <c r="M2351" s="6" t="s">
        <v>55</v>
      </c>
      <c r="N2351" s="6" t="s">
        <v>785</v>
      </c>
      <c r="P2351" s="6" t="s">
        <v>10890</v>
      </c>
      <c r="Q2351" s="5">
        <v>761.3</v>
      </c>
      <c r="R2351" s="5">
        <v>6153.7179999999998</v>
      </c>
      <c r="S2351" s="5">
        <v>2790</v>
      </c>
    </row>
    <row r="2352" spans="1:19" x14ac:dyDescent="0.25">
      <c r="A2352" s="5">
        <v>2791</v>
      </c>
      <c r="B2352" s="6" t="s">
        <v>10891</v>
      </c>
      <c r="C2352" s="6" t="s">
        <v>10892</v>
      </c>
      <c r="D2352" s="6" t="s">
        <v>55</v>
      </c>
      <c r="E2352" s="6" t="s">
        <v>55</v>
      </c>
      <c r="F2352" s="5" t="b">
        <v>0</v>
      </c>
      <c r="G2352" s="5" t="b">
        <v>0</v>
      </c>
      <c r="H2352" s="6" t="s">
        <v>10893</v>
      </c>
      <c r="I2352" s="6" t="s">
        <v>55</v>
      </c>
      <c r="J2352" s="5">
        <v>142.2817</v>
      </c>
      <c r="K2352" s="5" t="b">
        <v>0</v>
      </c>
      <c r="L2352" s="6" t="s">
        <v>55</v>
      </c>
      <c r="M2352" s="6" t="s">
        <v>55</v>
      </c>
      <c r="N2352" s="6" t="s">
        <v>785</v>
      </c>
      <c r="P2352" s="6" t="s">
        <v>10894</v>
      </c>
      <c r="Q2352" s="5">
        <v>605.29999999999995</v>
      </c>
      <c r="R2352" s="5">
        <v>2316.0949999999998</v>
      </c>
      <c r="S2352" s="5">
        <v>2791</v>
      </c>
    </row>
    <row r="2353" spans="1:19" x14ac:dyDescent="0.25">
      <c r="A2353" s="5">
        <v>2792</v>
      </c>
      <c r="B2353" s="6" t="s">
        <v>10895</v>
      </c>
      <c r="C2353" s="6" t="s">
        <v>10896</v>
      </c>
      <c r="D2353" s="6" t="s">
        <v>55</v>
      </c>
      <c r="E2353" s="6" t="s">
        <v>55</v>
      </c>
      <c r="F2353" s="5" t="b">
        <v>0</v>
      </c>
      <c r="G2353" s="5" t="b">
        <v>0</v>
      </c>
      <c r="H2353" s="6" t="s">
        <v>10897</v>
      </c>
      <c r="I2353" s="6" t="s">
        <v>55</v>
      </c>
      <c r="J2353" s="5">
        <v>112.21259999999999</v>
      </c>
      <c r="K2353" s="5" t="b">
        <v>0</v>
      </c>
      <c r="L2353" s="6" t="s">
        <v>55</v>
      </c>
      <c r="M2353" s="6" t="s">
        <v>55</v>
      </c>
      <c r="N2353" s="6" t="s">
        <v>183</v>
      </c>
      <c r="P2353" s="6" t="s">
        <v>10898</v>
      </c>
      <c r="Q2353" s="5">
        <v>2240</v>
      </c>
      <c r="R2353" s="5">
        <v>1897.231</v>
      </c>
      <c r="S2353" s="5">
        <v>2792</v>
      </c>
    </row>
    <row r="2354" spans="1:19" x14ac:dyDescent="0.25">
      <c r="A2354" s="5">
        <v>2793</v>
      </c>
      <c r="B2354" s="6" t="s">
        <v>10899</v>
      </c>
      <c r="C2354" s="6" t="s">
        <v>10900</v>
      </c>
      <c r="D2354" s="6" t="s">
        <v>55</v>
      </c>
      <c r="E2354" s="6" t="s">
        <v>55</v>
      </c>
      <c r="F2354" s="5" t="b">
        <v>0</v>
      </c>
      <c r="G2354" s="5" t="b">
        <v>0</v>
      </c>
      <c r="H2354" s="6" t="s">
        <v>10901</v>
      </c>
      <c r="I2354" s="6" t="s">
        <v>55</v>
      </c>
      <c r="J2354" s="5">
        <v>128.2551</v>
      </c>
      <c r="K2354" s="5" t="b">
        <v>0</v>
      </c>
      <c r="L2354" s="6" t="s">
        <v>55</v>
      </c>
      <c r="M2354" s="6" t="s">
        <v>55</v>
      </c>
      <c r="N2354" s="6" t="s">
        <v>748</v>
      </c>
      <c r="P2354" s="6" t="s">
        <v>10902</v>
      </c>
      <c r="Q2354" s="5">
        <v>1061</v>
      </c>
      <c r="R2354" s="5">
        <v>3889.732</v>
      </c>
      <c r="S2354" s="5">
        <v>2793</v>
      </c>
    </row>
    <row r="2355" spans="1:19" x14ac:dyDescent="0.25">
      <c r="A2355" s="5">
        <v>2794</v>
      </c>
      <c r="B2355" s="6" t="s">
        <v>10903</v>
      </c>
      <c r="C2355" s="6" t="s">
        <v>10904</v>
      </c>
      <c r="D2355" s="6" t="s">
        <v>55</v>
      </c>
      <c r="E2355" s="6" t="s">
        <v>55</v>
      </c>
      <c r="F2355" s="5" t="b">
        <v>0</v>
      </c>
      <c r="G2355" s="5" t="b">
        <v>0</v>
      </c>
      <c r="H2355" s="6" t="s">
        <v>10905</v>
      </c>
      <c r="I2355" s="6" t="s">
        <v>55</v>
      </c>
      <c r="J2355" s="5">
        <v>142.2817</v>
      </c>
      <c r="K2355" s="5" t="b">
        <v>0</v>
      </c>
      <c r="L2355" s="6" t="s">
        <v>55</v>
      </c>
      <c r="M2355" s="6" t="s">
        <v>55</v>
      </c>
      <c r="N2355" s="6" t="s">
        <v>785</v>
      </c>
      <c r="P2355" s="6" t="s">
        <v>10906</v>
      </c>
      <c r="Q2355" s="5">
        <v>490.6</v>
      </c>
      <c r="R2355" s="5">
        <v>3664.1579999999999</v>
      </c>
      <c r="S2355" s="5">
        <v>2794</v>
      </c>
    </row>
    <row r="2356" spans="1:19" x14ac:dyDescent="0.25">
      <c r="A2356" s="5">
        <v>2795</v>
      </c>
      <c r="B2356" s="6" t="s">
        <v>10907</v>
      </c>
      <c r="C2356" s="6" t="s">
        <v>10908</v>
      </c>
      <c r="D2356" s="6" t="s">
        <v>55</v>
      </c>
      <c r="E2356" s="6" t="s">
        <v>55</v>
      </c>
      <c r="F2356" s="5" t="b">
        <v>0</v>
      </c>
      <c r="G2356" s="5" t="b">
        <v>0</v>
      </c>
      <c r="H2356" s="6" t="s">
        <v>10909</v>
      </c>
      <c r="I2356" s="6" t="s">
        <v>55</v>
      </c>
      <c r="J2356" s="5">
        <v>112.21259999999999</v>
      </c>
      <c r="K2356" s="5" t="b">
        <v>0</v>
      </c>
      <c r="L2356" s="6" t="s">
        <v>55</v>
      </c>
      <c r="M2356" s="6" t="s">
        <v>55</v>
      </c>
      <c r="N2356" s="6" t="s">
        <v>183</v>
      </c>
      <c r="P2356" s="6" t="s">
        <v>10910</v>
      </c>
      <c r="Q2356" s="5">
        <v>3386</v>
      </c>
      <c r="R2356" s="5">
        <v>479.14449999999999</v>
      </c>
      <c r="S2356" s="5">
        <v>2795</v>
      </c>
    </row>
    <row r="2357" spans="1:19" x14ac:dyDescent="0.25">
      <c r="A2357" s="5">
        <v>2796</v>
      </c>
      <c r="B2357" s="6" t="s">
        <v>10911</v>
      </c>
      <c r="C2357" s="6" t="s">
        <v>10912</v>
      </c>
      <c r="D2357" s="6" t="s">
        <v>55</v>
      </c>
      <c r="E2357" s="6" t="s">
        <v>55</v>
      </c>
      <c r="F2357" s="5" t="b">
        <v>0</v>
      </c>
      <c r="G2357" s="5" t="b">
        <v>0</v>
      </c>
      <c r="H2357" s="6" t="s">
        <v>10913</v>
      </c>
      <c r="I2357" s="6" t="s">
        <v>55</v>
      </c>
      <c r="J2357" s="5">
        <v>118.17570000000001</v>
      </c>
      <c r="K2357" s="5" t="b">
        <v>0</v>
      </c>
      <c r="L2357" s="6" t="s">
        <v>55</v>
      </c>
      <c r="M2357" s="6" t="s">
        <v>55</v>
      </c>
      <c r="N2357" s="6" t="s">
        <v>1784</v>
      </c>
      <c r="P2357" s="6" t="s">
        <v>10914</v>
      </c>
      <c r="Q2357" s="5">
        <v>260</v>
      </c>
      <c r="R2357" s="5">
        <v>3664.1579999999999</v>
      </c>
      <c r="S2357" s="5">
        <v>2796</v>
      </c>
    </row>
    <row r="2358" spans="1:19" x14ac:dyDescent="0.25">
      <c r="A2358" s="5">
        <v>2797</v>
      </c>
      <c r="B2358" s="6" t="s">
        <v>10915</v>
      </c>
      <c r="C2358" s="6" t="s">
        <v>10916</v>
      </c>
      <c r="D2358" s="6" t="s">
        <v>55</v>
      </c>
      <c r="E2358" s="6" t="s">
        <v>55</v>
      </c>
      <c r="F2358" s="5" t="b">
        <v>0</v>
      </c>
      <c r="G2358" s="5" t="b">
        <v>0</v>
      </c>
      <c r="H2358" s="6" t="s">
        <v>10917</v>
      </c>
      <c r="I2358" s="6" t="s">
        <v>55</v>
      </c>
      <c r="J2358" s="5">
        <v>112.21259999999999</v>
      </c>
      <c r="K2358" s="5" t="b">
        <v>0</v>
      </c>
      <c r="L2358" s="6" t="s">
        <v>55</v>
      </c>
      <c r="M2358" s="6" t="s">
        <v>55</v>
      </c>
      <c r="N2358" s="6" t="s">
        <v>183</v>
      </c>
      <c r="P2358" s="6" t="s">
        <v>10918</v>
      </c>
      <c r="Q2358" s="5">
        <v>3506</v>
      </c>
      <c r="R2358" s="5">
        <v>18802.23</v>
      </c>
      <c r="S2358" s="5">
        <v>2797</v>
      </c>
    </row>
    <row r="2359" spans="1:19" x14ac:dyDescent="0.25">
      <c r="A2359" s="5">
        <v>2798</v>
      </c>
      <c r="B2359" s="6" t="s">
        <v>10919</v>
      </c>
      <c r="C2359" s="6" t="s">
        <v>10920</v>
      </c>
      <c r="D2359" s="6" t="s">
        <v>55</v>
      </c>
      <c r="E2359" s="6" t="s">
        <v>55</v>
      </c>
      <c r="F2359" s="5" t="b">
        <v>0</v>
      </c>
      <c r="G2359" s="5" t="b">
        <v>0</v>
      </c>
      <c r="H2359" s="6" t="s">
        <v>10921</v>
      </c>
      <c r="I2359" s="6" t="s">
        <v>55</v>
      </c>
      <c r="J2359" s="5">
        <v>126.2392</v>
      </c>
      <c r="K2359" s="5" t="b">
        <v>0</v>
      </c>
      <c r="L2359" s="6" t="s">
        <v>55</v>
      </c>
      <c r="M2359" s="6" t="s">
        <v>55</v>
      </c>
      <c r="N2359" s="6" t="s">
        <v>178</v>
      </c>
      <c r="P2359" s="6" t="s">
        <v>10922</v>
      </c>
      <c r="Q2359" s="5">
        <v>1973</v>
      </c>
      <c r="R2359" s="5">
        <v>156.8176</v>
      </c>
      <c r="S2359" s="5">
        <v>2798</v>
      </c>
    </row>
    <row r="2360" spans="1:19" x14ac:dyDescent="0.25">
      <c r="A2360" s="5">
        <v>2799</v>
      </c>
      <c r="B2360" s="6" t="s">
        <v>10923</v>
      </c>
      <c r="C2360" s="6" t="s">
        <v>10924</v>
      </c>
      <c r="D2360" s="6" t="s">
        <v>55</v>
      </c>
      <c r="E2360" s="6" t="s">
        <v>55</v>
      </c>
      <c r="F2360" s="5" t="b">
        <v>0</v>
      </c>
      <c r="G2360" s="5" t="b">
        <v>0</v>
      </c>
      <c r="H2360" s="6" t="s">
        <v>10925</v>
      </c>
      <c r="I2360" s="6" t="s">
        <v>55</v>
      </c>
      <c r="J2360" s="5">
        <v>132.20230000000001</v>
      </c>
      <c r="K2360" s="5" t="b">
        <v>0</v>
      </c>
      <c r="L2360" s="6" t="s">
        <v>55</v>
      </c>
      <c r="M2360" s="6" t="s">
        <v>55</v>
      </c>
      <c r="N2360" s="6" t="s">
        <v>708</v>
      </c>
      <c r="P2360" s="6" t="s">
        <v>10926</v>
      </c>
      <c r="Q2360" s="5">
        <v>156</v>
      </c>
      <c r="R2360" s="5">
        <v>6153.7179999999998</v>
      </c>
      <c r="S2360" s="5">
        <v>2799</v>
      </c>
    </row>
    <row r="2361" spans="1:19" x14ac:dyDescent="0.25">
      <c r="A2361" s="5">
        <v>2800</v>
      </c>
      <c r="B2361" s="6" t="s">
        <v>10927</v>
      </c>
      <c r="C2361" s="6" t="s">
        <v>10928</v>
      </c>
      <c r="D2361" s="6" t="s">
        <v>55</v>
      </c>
      <c r="E2361" s="6" t="s">
        <v>55</v>
      </c>
      <c r="F2361" s="5" t="b">
        <v>0</v>
      </c>
      <c r="G2361" s="5" t="b">
        <v>0</v>
      </c>
      <c r="H2361" s="6" t="s">
        <v>10929</v>
      </c>
      <c r="I2361" s="6" t="s">
        <v>55</v>
      </c>
      <c r="J2361" s="5">
        <v>142.2817</v>
      </c>
      <c r="K2361" s="5" t="b">
        <v>0</v>
      </c>
      <c r="L2361" s="6" t="s">
        <v>55</v>
      </c>
      <c r="M2361" s="6" t="s">
        <v>55</v>
      </c>
      <c r="N2361" s="6" t="s">
        <v>785</v>
      </c>
      <c r="P2361" s="6" t="s">
        <v>10930</v>
      </c>
      <c r="Q2361" s="5">
        <v>484</v>
      </c>
      <c r="R2361" s="5">
        <v>5796.85</v>
      </c>
      <c r="S2361" s="5">
        <v>2800</v>
      </c>
    </row>
    <row r="2362" spans="1:19" ht="25.5" x14ac:dyDescent="0.25">
      <c r="A2362" s="5">
        <v>2801</v>
      </c>
      <c r="B2362" s="6" t="s">
        <v>10931</v>
      </c>
      <c r="C2362" s="6" t="s">
        <v>10932</v>
      </c>
      <c r="D2362" s="6" t="s">
        <v>55</v>
      </c>
      <c r="E2362" s="6" t="s">
        <v>55</v>
      </c>
      <c r="F2362" s="5" t="b">
        <v>0</v>
      </c>
      <c r="G2362" s="5" t="b">
        <v>0</v>
      </c>
      <c r="H2362" s="6" t="s">
        <v>10933</v>
      </c>
      <c r="I2362" s="6" t="s">
        <v>55</v>
      </c>
      <c r="J2362" s="5">
        <v>112.21259999999999</v>
      </c>
      <c r="K2362" s="5" t="b">
        <v>0</v>
      </c>
      <c r="L2362" s="6" t="s">
        <v>55</v>
      </c>
      <c r="M2362" s="6" t="s">
        <v>55</v>
      </c>
      <c r="N2362" s="6" t="s">
        <v>183</v>
      </c>
      <c r="P2362" s="6" t="s">
        <v>10934</v>
      </c>
      <c r="Q2362" s="5">
        <v>3920</v>
      </c>
      <c r="R2362" s="5">
        <v>1.799315</v>
      </c>
      <c r="S2362" s="5">
        <v>2801</v>
      </c>
    </row>
    <row r="2363" spans="1:19" x14ac:dyDescent="0.25">
      <c r="A2363" s="5">
        <v>2802</v>
      </c>
      <c r="B2363" s="6" t="s">
        <v>10935</v>
      </c>
      <c r="C2363" s="6" t="s">
        <v>10936</v>
      </c>
      <c r="D2363" s="6" t="s">
        <v>55</v>
      </c>
      <c r="E2363" s="6" t="s">
        <v>55</v>
      </c>
      <c r="F2363" s="5" t="b">
        <v>0</v>
      </c>
      <c r="G2363" s="5" t="b">
        <v>0</v>
      </c>
      <c r="H2363" s="6" t="s">
        <v>10937</v>
      </c>
      <c r="I2363" s="6" t="s">
        <v>55</v>
      </c>
      <c r="J2363" s="5">
        <v>190.3245</v>
      </c>
      <c r="K2363" s="5" t="b">
        <v>0</v>
      </c>
      <c r="L2363" s="6" t="s">
        <v>55</v>
      </c>
      <c r="M2363" s="6" t="s">
        <v>55</v>
      </c>
      <c r="N2363" s="6" t="s">
        <v>10938</v>
      </c>
      <c r="P2363" s="6" t="s">
        <v>10939</v>
      </c>
      <c r="Q2363" s="5">
        <v>1.667</v>
      </c>
      <c r="R2363" s="5">
        <v>12.371969999999999</v>
      </c>
      <c r="S2363" s="5">
        <v>2802</v>
      </c>
    </row>
    <row r="2364" spans="1:19" x14ac:dyDescent="0.25">
      <c r="A2364" s="5">
        <v>2803</v>
      </c>
      <c r="B2364" s="6" t="s">
        <v>10940</v>
      </c>
      <c r="C2364" s="6" t="s">
        <v>10941</v>
      </c>
      <c r="D2364" s="6" t="s">
        <v>55</v>
      </c>
      <c r="E2364" s="6" t="s">
        <v>55</v>
      </c>
      <c r="F2364" s="5" t="b">
        <v>0</v>
      </c>
      <c r="G2364" s="5" t="b">
        <v>0</v>
      </c>
      <c r="H2364" s="6" t="s">
        <v>10942</v>
      </c>
      <c r="I2364" s="6" t="s">
        <v>55</v>
      </c>
      <c r="J2364" s="5">
        <v>156.22370000000001</v>
      </c>
      <c r="K2364" s="5" t="b">
        <v>0</v>
      </c>
      <c r="L2364" s="6" t="s">
        <v>55</v>
      </c>
      <c r="M2364" s="6" t="s">
        <v>55</v>
      </c>
      <c r="N2364" s="6" t="s">
        <v>4781</v>
      </c>
      <c r="P2364" s="6" t="s">
        <v>10943</v>
      </c>
      <c r="Q2364" s="5">
        <v>1.373</v>
      </c>
      <c r="R2364" s="5">
        <v>12.371969999999999</v>
      </c>
      <c r="S2364" s="5">
        <v>2803</v>
      </c>
    </row>
    <row r="2365" spans="1:19" x14ac:dyDescent="0.25">
      <c r="A2365" s="5">
        <v>2804</v>
      </c>
      <c r="B2365" s="6" t="s">
        <v>10944</v>
      </c>
      <c r="C2365" s="6" t="s">
        <v>10945</v>
      </c>
      <c r="D2365" s="6" t="s">
        <v>55</v>
      </c>
      <c r="E2365" s="6" t="s">
        <v>55</v>
      </c>
      <c r="F2365" s="5" t="b">
        <v>0</v>
      </c>
      <c r="G2365" s="5" t="b">
        <v>0</v>
      </c>
      <c r="H2365" s="6" t="s">
        <v>10946</v>
      </c>
      <c r="I2365" s="6" t="s">
        <v>55</v>
      </c>
      <c r="J2365" s="5">
        <v>156.22370000000001</v>
      </c>
      <c r="K2365" s="5" t="b">
        <v>0</v>
      </c>
      <c r="L2365" s="6" t="s">
        <v>55</v>
      </c>
      <c r="M2365" s="6" t="s">
        <v>55</v>
      </c>
      <c r="N2365" s="6" t="s">
        <v>4781</v>
      </c>
      <c r="P2365" s="6" t="s">
        <v>10947</v>
      </c>
      <c r="Q2365" s="5">
        <v>0.46660000000000001</v>
      </c>
      <c r="R2365" s="5">
        <v>12.371969999999999</v>
      </c>
      <c r="S2365" s="5">
        <v>2804</v>
      </c>
    </row>
    <row r="2366" spans="1:19" x14ac:dyDescent="0.25">
      <c r="A2366" s="5">
        <v>2805</v>
      </c>
      <c r="B2366" s="6" t="s">
        <v>10948</v>
      </c>
      <c r="C2366" s="6" t="s">
        <v>10949</v>
      </c>
      <c r="D2366" s="6" t="s">
        <v>55</v>
      </c>
      <c r="E2366" s="6" t="s">
        <v>55</v>
      </c>
      <c r="F2366" s="5" t="b">
        <v>0</v>
      </c>
      <c r="G2366" s="5" t="b">
        <v>0</v>
      </c>
      <c r="H2366" s="6" t="s">
        <v>10950</v>
      </c>
      <c r="I2366" s="6" t="s">
        <v>55</v>
      </c>
      <c r="J2366" s="5">
        <v>156.22370000000001</v>
      </c>
      <c r="K2366" s="5" t="b">
        <v>0</v>
      </c>
      <c r="L2366" s="6" t="s">
        <v>55</v>
      </c>
      <c r="M2366" s="6" t="s">
        <v>55</v>
      </c>
      <c r="N2366" s="6" t="s">
        <v>4781</v>
      </c>
      <c r="P2366" s="6" t="s">
        <v>10951</v>
      </c>
      <c r="Q2366" s="5">
        <v>0.2306</v>
      </c>
      <c r="R2366" s="5">
        <v>12.371969999999999</v>
      </c>
      <c r="S2366" s="5">
        <v>2805</v>
      </c>
    </row>
    <row r="2367" spans="1:19" x14ac:dyDescent="0.25">
      <c r="A2367" s="5">
        <v>2806</v>
      </c>
      <c r="B2367" s="6" t="s">
        <v>10952</v>
      </c>
      <c r="C2367" s="6" t="s">
        <v>10953</v>
      </c>
      <c r="D2367" s="6" t="s">
        <v>55</v>
      </c>
      <c r="E2367" s="6" t="s">
        <v>55</v>
      </c>
      <c r="F2367" s="5" t="b">
        <v>0</v>
      </c>
      <c r="G2367" s="5" t="b">
        <v>0</v>
      </c>
      <c r="H2367" s="6" t="s">
        <v>10954</v>
      </c>
      <c r="I2367" s="6" t="s">
        <v>55</v>
      </c>
      <c r="J2367" s="5">
        <v>156.22370000000001</v>
      </c>
      <c r="K2367" s="5" t="b">
        <v>0</v>
      </c>
      <c r="L2367" s="6" t="s">
        <v>55</v>
      </c>
      <c r="M2367" s="6" t="s">
        <v>55</v>
      </c>
      <c r="N2367" s="6" t="s">
        <v>4781</v>
      </c>
      <c r="P2367" s="6" t="s">
        <v>10955</v>
      </c>
      <c r="Q2367" s="5">
        <v>2.2930000000000001</v>
      </c>
      <c r="R2367" s="5">
        <v>12.371969999999999</v>
      </c>
      <c r="S2367" s="5">
        <v>2806</v>
      </c>
    </row>
    <row r="2368" spans="1:19" x14ac:dyDescent="0.25">
      <c r="A2368" s="5">
        <v>2807</v>
      </c>
      <c r="B2368" s="6" t="s">
        <v>10956</v>
      </c>
      <c r="C2368" s="6" t="s">
        <v>10957</v>
      </c>
      <c r="D2368" s="6" t="s">
        <v>55</v>
      </c>
      <c r="E2368" s="6" t="s">
        <v>55</v>
      </c>
      <c r="F2368" s="5" t="b">
        <v>0</v>
      </c>
      <c r="G2368" s="5" t="b">
        <v>0</v>
      </c>
      <c r="H2368" s="6" t="s">
        <v>10958</v>
      </c>
      <c r="I2368" s="6" t="s">
        <v>55</v>
      </c>
      <c r="J2368" s="5">
        <v>156.22370000000001</v>
      </c>
      <c r="K2368" s="5" t="b">
        <v>0</v>
      </c>
      <c r="L2368" s="6" t="s">
        <v>55</v>
      </c>
      <c r="M2368" s="6" t="s">
        <v>55</v>
      </c>
      <c r="N2368" s="6" t="s">
        <v>4781</v>
      </c>
      <c r="P2368" s="6" t="s">
        <v>10959</v>
      </c>
      <c r="Q2368" s="5">
        <v>2.36</v>
      </c>
      <c r="R2368" s="5">
        <v>758.02660000000003</v>
      </c>
      <c r="S2368" s="5">
        <v>2807</v>
      </c>
    </row>
    <row r="2369" spans="1:19" x14ac:dyDescent="0.25">
      <c r="A2369" s="5">
        <v>2808</v>
      </c>
      <c r="B2369" s="6" t="s">
        <v>10960</v>
      </c>
      <c r="C2369" s="6" t="s">
        <v>10961</v>
      </c>
      <c r="D2369" s="6" t="s">
        <v>55</v>
      </c>
      <c r="E2369" s="6" t="s">
        <v>55</v>
      </c>
      <c r="F2369" s="5" t="b">
        <v>0</v>
      </c>
      <c r="G2369" s="5" t="b">
        <v>0</v>
      </c>
      <c r="H2369" s="6" t="s">
        <v>10962</v>
      </c>
      <c r="I2369" s="6" t="s">
        <v>55</v>
      </c>
      <c r="J2369" s="5">
        <v>126.24</v>
      </c>
      <c r="K2369" s="5" t="b">
        <v>0</v>
      </c>
      <c r="L2369" s="6" t="s">
        <v>55</v>
      </c>
      <c r="M2369" s="6" t="s">
        <v>55</v>
      </c>
      <c r="N2369" s="6" t="s">
        <v>178</v>
      </c>
      <c r="P2369" s="6" t="s">
        <v>10963</v>
      </c>
      <c r="Q2369" s="5">
        <v>698.6</v>
      </c>
      <c r="R2369" s="5">
        <v>8.6975490000000004</v>
      </c>
      <c r="S2369" s="5">
        <v>2808</v>
      </c>
    </row>
    <row r="2370" spans="1:19" x14ac:dyDescent="0.25">
      <c r="A2370" s="5">
        <v>2809</v>
      </c>
      <c r="B2370" s="6" t="s">
        <v>10964</v>
      </c>
      <c r="C2370" s="6" t="s">
        <v>10965</v>
      </c>
      <c r="D2370" s="6" t="s">
        <v>55</v>
      </c>
      <c r="E2370" s="6" t="s">
        <v>55</v>
      </c>
      <c r="F2370" s="5" t="b">
        <v>0</v>
      </c>
      <c r="G2370" s="5" t="b">
        <v>0</v>
      </c>
      <c r="H2370" s="6" t="s">
        <v>10966</v>
      </c>
      <c r="I2370" s="6" t="s">
        <v>55</v>
      </c>
      <c r="J2370" s="5">
        <v>154.30000000000001</v>
      </c>
      <c r="K2370" s="5" t="b">
        <v>0</v>
      </c>
      <c r="L2370" s="6" t="s">
        <v>55</v>
      </c>
      <c r="M2370" s="6" t="s">
        <v>10967</v>
      </c>
      <c r="N2370" s="6" t="s">
        <v>141</v>
      </c>
      <c r="P2370" s="6" t="s">
        <v>55</v>
      </c>
      <c r="Q2370" s="5">
        <v>91.72</v>
      </c>
      <c r="S2370" s="5">
        <v>2809</v>
      </c>
    </row>
    <row r="2371" spans="1:19" x14ac:dyDescent="0.25">
      <c r="A2371" s="5">
        <v>2810</v>
      </c>
      <c r="B2371" s="6" t="s">
        <v>10968</v>
      </c>
      <c r="C2371" s="6" t="s">
        <v>10969</v>
      </c>
      <c r="D2371" s="6" t="s">
        <v>55</v>
      </c>
      <c r="E2371" s="6" t="s">
        <v>55</v>
      </c>
      <c r="F2371" s="5" t="b">
        <v>0</v>
      </c>
      <c r="G2371" s="5" t="b">
        <v>0</v>
      </c>
      <c r="H2371" s="6" t="s">
        <v>10970</v>
      </c>
      <c r="I2371" s="6" t="s">
        <v>55</v>
      </c>
      <c r="J2371" s="5">
        <v>182.35</v>
      </c>
      <c r="K2371" s="5" t="b">
        <v>0</v>
      </c>
      <c r="L2371" s="6" t="s">
        <v>55</v>
      </c>
      <c r="M2371" s="6" t="s">
        <v>10971</v>
      </c>
      <c r="N2371" s="6" t="s">
        <v>6016</v>
      </c>
      <c r="P2371" s="6" t="s">
        <v>10972</v>
      </c>
      <c r="Q2371" s="5">
        <v>14</v>
      </c>
      <c r="R2371" s="5">
        <v>2.84659</v>
      </c>
      <c r="S2371" s="5">
        <v>2810</v>
      </c>
    </row>
    <row r="2372" spans="1:19" ht="38.25" x14ac:dyDescent="0.25">
      <c r="A2372" s="5">
        <v>2811</v>
      </c>
      <c r="B2372" s="6" t="s">
        <v>10973</v>
      </c>
      <c r="C2372" s="6" t="s">
        <v>10974</v>
      </c>
      <c r="D2372" s="6" t="s">
        <v>55</v>
      </c>
      <c r="E2372" s="6" t="s">
        <v>55</v>
      </c>
      <c r="F2372" s="5" t="b">
        <v>0</v>
      </c>
      <c r="G2372" s="5" t="b">
        <v>0</v>
      </c>
      <c r="H2372" s="6" t="s">
        <v>10975</v>
      </c>
      <c r="I2372" s="6" t="s">
        <v>55</v>
      </c>
      <c r="J2372" s="5">
        <v>196.38</v>
      </c>
      <c r="K2372" s="5" t="b">
        <v>0</v>
      </c>
      <c r="L2372" s="6" t="s">
        <v>55</v>
      </c>
      <c r="M2372" s="6" t="s">
        <v>10976</v>
      </c>
      <c r="N2372" s="6" t="s">
        <v>7359</v>
      </c>
      <c r="P2372" s="6" t="s">
        <v>10977</v>
      </c>
      <c r="Q2372" s="5">
        <v>6.306</v>
      </c>
      <c r="R2372" s="5">
        <v>66065.08</v>
      </c>
      <c r="S2372" s="5">
        <v>2811</v>
      </c>
    </row>
    <row r="2373" spans="1:19" x14ac:dyDescent="0.25">
      <c r="A2373" s="5">
        <v>2812</v>
      </c>
      <c r="B2373" s="6" t="s">
        <v>10978</v>
      </c>
      <c r="C2373" s="6" t="s">
        <v>10979</v>
      </c>
      <c r="D2373" s="6" t="s">
        <v>55</v>
      </c>
      <c r="E2373" s="6" t="s">
        <v>55</v>
      </c>
      <c r="F2373" s="5" t="b">
        <v>0</v>
      </c>
      <c r="G2373" s="5" t="b">
        <v>0</v>
      </c>
      <c r="H2373" s="6" t="s">
        <v>10980</v>
      </c>
      <c r="I2373" s="6" t="s">
        <v>55</v>
      </c>
      <c r="J2373" s="5">
        <v>68.12</v>
      </c>
      <c r="K2373" s="5" t="b">
        <v>0</v>
      </c>
      <c r="L2373" s="6" t="s">
        <v>55</v>
      </c>
      <c r="M2373" s="6" t="s">
        <v>10981</v>
      </c>
      <c r="N2373" s="6" t="s">
        <v>2295</v>
      </c>
      <c r="P2373" s="6" t="s">
        <v>4253</v>
      </c>
      <c r="Q2373" s="5">
        <v>54930</v>
      </c>
      <c r="R2373" s="5">
        <v>2316.0949999999998</v>
      </c>
      <c r="S2373" s="5">
        <v>2812</v>
      </c>
    </row>
    <row r="2374" spans="1:19" x14ac:dyDescent="0.25">
      <c r="A2374" s="5">
        <v>2813</v>
      </c>
      <c r="B2374" s="6" t="s">
        <v>10982</v>
      </c>
      <c r="C2374" s="6" t="s">
        <v>10983</v>
      </c>
      <c r="D2374" s="6" t="s">
        <v>55</v>
      </c>
      <c r="E2374" s="6" t="s">
        <v>55</v>
      </c>
      <c r="F2374" s="5" t="b">
        <v>0</v>
      </c>
      <c r="G2374" s="5" t="b">
        <v>0</v>
      </c>
      <c r="H2374" s="6" t="s">
        <v>10984</v>
      </c>
      <c r="I2374" s="6" t="s">
        <v>55</v>
      </c>
      <c r="J2374" s="5">
        <v>110.1968</v>
      </c>
      <c r="K2374" s="5" t="b">
        <v>0</v>
      </c>
      <c r="L2374" s="6" t="s">
        <v>55</v>
      </c>
      <c r="M2374" s="6" t="s">
        <v>10985</v>
      </c>
      <c r="N2374" s="6" t="s">
        <v>310</v>
      </c>
      <c r="P2374" s="6" t="s">
        <v>10986</v>
      </c>
      <c r="Q2374" s="5">
        <v>3026</v>
      </c>
      <c r="R2374" s="5">
        <v>13667.28</v>
      </c>
      <c r="S2374" s="5">
        <v>2813</v>
      </c>
    </row>
    <row r="2375" spans="1:19" x14ac:dyDescent="0.25">
      <c r="A2375" s="5">
        <v>2814</v>
      </c>
      <c r="B2375" s="6" t="s">
        <v>10987</v>
      </c>
      <c r="C2375" s="6" t="s">
        <v>10987</v>
      </c>
      <c r="D2375" s="6" t="s">
        <v>55</v>
      </c>
      <c r="E2375" s="6" t="s">
        <v>55</v>
      </c>
      <c r="F2375" s="5" t="b">
        <v>0</v>
      </c>
      <c r="G2375" s="5" t="b">
        <v>0</v>
      </c>
      <c r="H2375" s="6" t="s">
        <v>10988</v>
      </c>
      <c r="I2375" s="6" t="s">
        <v>55</v>
      </c>
      <c r="J2375" s="5">
        <v>80.127700000000004</v>
      </c>
      <c r="K2375" s="5" t="b">
        <v>0</v>
      </c>
      <c r="L2375" s="6" t="s">
        <v>55</v>
      </c>
      <c r="M2375" s="6" t="s">
        <v>55</v>
      </c>
      <c r="N2375" s="6" t="s">
        <v>7966</v>
      </c>
      <c r="P2375" s="6" t="s">
        <v>10989</v>
      </c>
      <c r="Q2375" s="5">
        <v>17060</v>
      </c>
      <c r="R2375" s="5">
        <v>2316.0949999999998</v>
      </c>
      <c r="S2375" s="5">
        <v>2814</v>
      </c>
    </row>
    <row r="2376" spans="1:19" x14ac:dyDescent="0.25">
      <c r="A2376" s="5">
        <v>2815</v>
      </c>
      <c r="B2376" s="6" t="s">
        <v>10990</v>
      </c>
      <c r="C2376" s="6" t="s">
        <v>10991</v>
      </c>
      <c r="D2376" s="6" t="s">
        <v>55</v>
      </c>
      <c r="E2376" s="6" t="s">
        <v>55</v>
      </c>
      <c r="F2376" s="5" t="b">
        <v>0</v>
      </c>
      <c r="G2376" s="5" t="b">
        <v>0</v>
      </c>
      <c r="H2376" s="6" t="s">
        <v>10992</v>
      </c>
      <c r="I2376" s="6" t="s">
        <v>55</v>
      </c>
      <c r="J2376" s="5">
        <v>110.1968</v>
      </c>
      <c r="K2376" s="5" t="b">
        <v>0</v>
      </c>
      <c r="L2376" s="6" t="s">
        <v>55</v>
      </c>
      <c r="M2376" s="6" t="s">
        <v>55</v>
      </c>
      <c r="N2376" s="6" t="s">
        <v>310</v>
      </c>
      <c r="P2376" s="6" t="s">
        <v>10993</v>
      </c>
      <c r="Q2376" s="5">
        <v>2000</v>
      </c>
      <c r="R2376" s="5">
        <v>11195.57</v>
      </c>
      <c r="S2376" s="5">
        <v>2815</v>
      </c>
    </row>
    <row r="2377" spans="1:19" x14ac:dyDescent="0.25">
      <c r="A2377" s="5">
        <v>2816</v>
      </c>
      <c r="B2377" s="6" t="s">
        <v>10994</v>
      </c>
      <c r="C2377" s="6" t="s">
        <v>10995</v>
      </c>
      <c r="D2377" s="6" t="s">
        <v>55</v>
      </c>
      <c r="E2377" s="6" t="s">
        <v>55</v>
      </c>
      <c r="F2377" s="5" t="b">
        <v>0</v>
      </c>
      <c r="G2377" s="5" t="b">
        <v>0</v>
      </c>
      <c r="H2377" s="6" t="s">
        <v>10996</v>
      </c>
      <c r="I2377" s="6" t="s">
        <v>55</v>
      </c>
      <c r="J2377" s="5">
        <v>98.186099999999996</v>
      </c>
      <c r="K2377" s="5" t="b">
        <v>0</v>
      </c>
      <c r="L2377" s="6" t="s">
        <v>55</v>
      </c>
      <c r="M2377" s="6" t="s">
        <v>55</v>
      </c>
      <c r="N2377" s="6" t="s">
        <v>245</v>
      </c>
      <c r="P2377" s="6" t="s">
        <v>10997</v>
      </c>
      <c r="Q2377" s="5">
        <v>10850</v>
      </c>
      <c r="R2377" s="5">
        <v>110952.1</v>
      </c>
      <c r="S2377" s="5">
        <v>2816</v>
      </c>
    </row>
    <row r="2378" spans="1:19" x14ac:dyDescent="0.25">
      <c r="A2378" s="5">
        <v>2817</v>
      </c>
      <c r="B2378" s="6" t="s">
        <v>10998</v>
      </c>
      <c r="C2378" s="6" t="s">
        <v>10999</v>
      </c>
      <c r="D2378" s="6" t="s">
        <v>55</v>
      </c>
      <c r="E2378" s="6" t="s">
        <v>55</v>
      </c>
      <c r="F2378" s="5" t="b">
        <v>0</v>
      </c>
      <c r="G2378" s="5" t="b">
        <v>0</v>
      </c>
      <c r="H2378" s="6" t="s">
        <v>11000</v>
      </c>
      <c r="I2378" s="6" t="s">
        <v>55</v>
      </c>
      <c r="J2378" s="5">
        <v>98.186099999999996</v>
      </c>
      <c r="K2378" s="5" t="b">
        <v>0</v>
      </c>
      <c r="L2378" s="6" t="s">
        <v>55</v>
      </c>
      <c r="M2378" s="6" t="s">
        <v>55</v>
      </c>
      <c r="N2378" s="6" t="s">
        <v>245</v>
      </c>
      <c r="P2378" s="6" t="s">
        <v>11001</v>
      </c>
      <c r="Q2378" s="5">
        <v>17330</v>
      </c>
      <c r="R2378" s="5">
        <v>11195.57</v>
      </c>
      <c r="S2378" s="5">
        <v>2817</v>
      </c>
    </row>
    <row r="2379" spans="1:19" x14ac:dyDescent="0.25">
      <c r="A2379" s="5">
        <v>2818</v>
      </c>
      <c r="B2379" s="6" t="s">
        <v>11002</v>
      </c>
      <c r="C2379" s="6" t="s">
        <v>11003</v>
      </c>
      <c r="D2379" s="6" t="s">
        <v>55</v>
      </c>
      <c r="E2379" s="6" t="s">
        <v>55</v>
      </c>
      <c r="F2379" s="5" t="b">
        <v>0</v>
      </c>
      <c r="G2379" s="5" t="b">
        <v>0</v>
      </c>
      <c r="H2379" s="6" t="s">
        <v>11004</v>
      </c>
      <c r="I2379" s="6" t="s">
        <v>55</v>
      </c>
      <c r="J2379" s="5">
        <v>98.186099999999996</v>
      </c>
      <c r="K2379" s="5" t="b">
        <v>0</v>
      </c>
      <c r="L2379" s="6" t="s">
        <v>55</v>
      </c>
      <c r="M2379" s="6" t="s">
        <v>55</v>
      </c>
      <c r="N2379" s="6" t="s">
        <v>245</v>
      </c>
      <c r="P2379" s="6" t="s">
        <v>11005</v>
      </c>
      <c r="Q2379" s="5">
        <v>10950</v>
      </c>
      <c r="R2379" s="5">
        <v>7076.6580000000004</v>
      </c>
      <c r="S2379" s="5">
        <v>2818</v>
      </c>
    </row>
    <row r="2380" spans="1:19" x14ac:dyDescent="0.25">
      <c r="A2380" s="5">
        <v>2819</v>
      </c>
      <c r="B2380" s="6" t="s">
        <v>11006</v>
      </c>
      <c r="C2380" s="6" t="s">
        <v>11007</v>
      </c>
      <c r="D2380" s="6" t="s">
        <v>55</v>
      </c>
      <c r="E2380" s="6" t="s">
        <v>55</v>
      </c>
      <c r="F2380" s="5" t="b">
        <v>0</v>
      </c>
      <c r="G2380" s="5" t="b">
        <v>0</v>
      </c>
      <c r="H2380" s="6" t="s">
        <v>11008</v>
      </c>
      <c r="I2380" s="6" t="s">
        <v>55</v>
      </c>
      <c r="J2380" s="5">
        <v>98.186099999999996</v>
      </c>
      <c r="K2380" s="5" t="b">
        <v>0</v>
      </c>
      <c r="L2380" s="6" t="s">
        <v>55</v>
      </c>
      <c r="M2380" s="6" t="s">
        <v>55</v>
      </c>
      <c r="N2380" s="6" t="s">
        <v>245</v>
      </c>
      <c r="P2380" s="6" t="s">
        <v>11009</v>
      </c>
      <c r="Q2380" s="5">
        <v>7973</v>
      </c>
      <c r="R2380" s="5">
        <v>11195.57</v>
      </c>
      <c r="S2380" s="5">
        <v>2819</v>
      </c>
    </row>
    <row r="2381" spans="1:19" x14ac:dyDescent="0.25">
      <c r="A2381" s="5">
        <v>2820</v>
      </c>
      <c r="B2381" s="6" t="s">
        <v>11010</v>
      </c>
      <c r="C2381" s="6" t="s">
        <v>11010</v>
      </c>
      <c r="D2381" s="6" t="s">
        <v>55</v>
      </c>
      <c r="E2381" s="6" t="s">
        <v>55</v>
      </c>
      <c r="F2381" s="5" t="b">
        <v>0</v>
      </c>
      <c r="G2381" s="5" t="b">
        <v>0</v>
      </c>
      <c r="H2381" s="6" t="s">
        <v>11011</v>
      </c>
      <c r="I2381" s="6" t="s">
        <v>55</v>
      </c>
      <c r="J2381" s="5">
        <v>98.186099999999996</v>
      </c>
      <c r="K2381" s="5" t="b">
        <v>0</v>
      </c>
      <c r="L2381" s="6" t="s">
        <v>55</v>
      </c>
      <c r="M2381" s="6" t="s">
        <v>55</v>
      </c>
      <c r="N2381" s="6" t="s">
        <v>245</v>
      </c>
      <c r="P2381" s="6" t="s">
        <v>11012</v>
      </c>
      <c r="Q2381" s="5">
        <v>9319</v>
      </c>
      <c r="R2381" s="5">
        <v>2316.0949999999998</v>
      </c>
      <c r="S2381" s="5">
        <v>2820</v>
      </c>
    </row>
    <row r="2382" spans="1:19" x14ac:dyDescent="0.25">
      <c r="A2382" s="5">
        <v>2821</v>
      </c>
      <c r="B2382" s="6" t="s">
        <v>11013</v>
      </c>
      <c r="C2382" s="6" t="s">
        <v>11014</v>
      </c>
      <c r="D2382" s="6" t="s">
        <v>55</v>
      </c>
      <c r="E2382" s="6" t="s">
        <v>55</v>
      </c>
      <c r="F2382" s="5" t="b">
        <v>0</v>
      </c>
      <c r="G2382" s="5" t="b">
        <v>0</v>
      </c>
      <c r="H2382" s="6" t="s">
        <v>11015</v>
      </c>
      <c r="I2382" s="6" t="s">
        <v>55</v>
      </c>
      <c r="J2382" s="5">
        <v>112.21259999999999</v>
      </c>
      <c r="K2382" s="5" t="b">
        <v>0</v>
      </c>
      <c r="L2382" s="6" t="s">
        <v>55</v>
      </c>
      <c r="M2382" s="6" t="s">
        <v>55</v>
      </c>
      <c r="N2382" s="6" t="s">
        <v>183</v>
      </c>
      <c r="P2382" s="6" t="s">
        <v>11016</v>
      </c>
      <c r="Q2382" s="5">
        <v>2266</v>
      </c>
      <c r="R2382" s="5">
        <v>3664.1579999999999</v>
      </c>
      <c r="S2382" s="5">
        <v>2821</v>
      </c>
    </row>
    <row r="2383" spans="1:19" x14ac:dyDescent="0.25">
      <c r="A2383" s="5">
        <v>2822</v>
      </c>
      <c r="B2383" s="6" t="s">
        <v>11017</v>
      </c>
      <c r="C2383" s="6" t="s">
        <v>11018</v>
      </c>
      <c r="D2383" s="6" t="s">
        <v>55</v>
      </c>
      <c r="E2383" s="6" t="s">
        <v>55</v>
      </c>
      <c r="F2383" s="5" t="b">
        <v>0</v>
      </c>
      <c r="G2383" s="5" t="b">
        <v>0</v>
      </c>
      <c r="H2383" s="6" t="s">
        <v>11019</v>
      </c>
      <c r="I2383" s="6" t="s">
        <v>55</v>
      </c>
      <c r="J2383" s="5">
        <v>112.21259999999999</v>
      </c>
      <c r="K2383" s="5" t="b">
        <v>0</v>
      </c>
      <c r="L2383" s="6" t="s">
        <v>55</v>
      </c>
      <c r="M2383" s="6" t="s">
        <v>55</v>
      </c>
      <c r="N2383" s="6" t="s">
        <v>183</v>
      </c>
      <c r="P2383" s="6" t="s">
        <v>11020</v>
      </c>
      <c r="Q2383" s="5">
        <v>3560</v>
      </c>
      <c r="R2383" s="5">
        <v>3664.1579999999999</v>
      </c>
      <c r="S2383" s="5">
        <v>2822</v>
      </c>
    </row>
    <row r="2384" spans="1:19" x14ac:dyDescent="0.25">
      <c r="A2384" s="5">
        <v>2823</v>
      </c>
      <c r="B2384" s="6" t="s">
        <v>11021</v>
      </c>
      <c r="C2384" s="6" t="s">
        <v>11022</v>
      </c>
      <c r="D2384" s="6" t="s">
        <v>55</v>
      </c>
      <c r="E2384" s="6" t="s">
        <v>55</v>
      </c>
      <c r="F2384" s="5" t="b">
        <v>0</v>
      </c>
      <c r="G2384" s="5" t="b">
        <v>0</v>
      </c>
      <c r="H2384" s="6" t="s">
        <v>11023</v>
      </c>
      <c r="I2384" s="6" t="s">
        <v>55</v>
      </c>
      <c r="J2384" s="5">
        <v>112.21259999999999</v>
      </c>
      <c r="K2384" s="5" t="b">
        <v>0</v>
      </c>
      <c r="L2384" s="6" t="s">
        <v>55</v>
      </c>
      <c r="M2384" s="6" t="s">
        <v>55</v>
      </c>
      <c r="N2384" s="6" t="s">
        <v>183</v>
      </c>
      <c r="P2384" s="6" t="s">
        <v>11024</v>
      </c>
      <c r="Q2384" s="5">
        <v>3360</v>
      </c>
      <c r="R2384" s="5">
        <v>9735.4369999999999</v>
      </c>
      <c r="S2384" s="5">
        <v>2823</v>
      </c>
    </row>
    <row r="2385" spans="1:19" x14ac:dyDescent="0.25">
      <c r="A2385" s="5">
        <v>2824</v>
      </c>
      <c r="B2385" s="6" t="s">
        <v>55</v>
      </c>
      <c r="C2385" s="6" t="s">
        <v>55</v>
      </c>
      <c r="D2385" s="6" t="s">
        <v>55</v>
      </c>
      <c r="E2385" s="6" t="s">
        <v>55</v>
      </c>
      <c r="F2385" s="5" t="b">
        <v>0</v>
      </c>
      <c r="G2385" s="5" t="b">
        <v>0</v>
      </c>
      <c r="H2385" s="6" t="s">
        <v>11025</v>
      </c>
      <c r="I2385" s="6" t="s">
        <v>55</v>
      </c>
      <c r="J2385" s="5">
        <v>112.21259999999999</v>
      </c>
      <c r="K2385" s="5" t="b">
        <v>0</v>
      </c>
      <c r="L2385" s="6" t="s">
        <v>55</v>
      </c>
      <c r="M2385" s="6" t="s">
        <v>55</v>
      </c>
      <c r="N2385" s="6" t="s">
        <v>183</v>
      </c>
      <c r="P2385" s="6" t="s">
        <v>11026</v>
      </c>
      <c r="Q2385" s="5">
        <v>3360</v>
      </c>
      <c r="R2385" s="5">
        <v>2316.0949999999998</v>
      </c>
      <c r="S2385" s="5">
        <v>2824</v>
      </c>
    </row>
    <row r="2386" spans="1:19" x14ac:dyDescent="0.25">
      <c r="A2386" s="5">
        <v>2825</v>
      </c>
      <c r="B2386" s="6" t="s">
        <v>55</v>
      </c>
      <c r="C2386" s="6" t="s">
        <v>55</v>
      </c>
      <c r="D2386" s="6" t="s">
        <v>55</v>
      </c>
      <c r="E2386" s="6" t="s">
        <v>55</v>
      </c>
      <c r="F2386" s="5" t="b">
        <v>0</v>
      </c>
      <c r="G2386" s="5" t="b">
        <v>0</v>
      </c>
      <c r="H2386" s="6" t="s">
        <v>11027</v>
      </c>
      <c r="I2386" s="6" t="s">
        <v>55</v>
      </c>
      <c r="J2386" s="5">
        <v>112.21259999999999</v>
      </c>
      <c r="K2386" s="5" t="b">
        <v>0</v>
      </c>
      <c r="L2386" s="6" t="s">
        <v>55</v>
      </c>
      <c r="M2386" s="6" t="s">
        <v>55</v>
      </c>
      <c r="N2386" s="6" t="s">
        <v>183</v>
      </c>
      <c r="P2386" s="6" t="s">
        <v>11028</v>
      </c>
      <c r="Q2386" s="5">
        <v>3360</v>
      </c>
      <c r="R2386" s="5">
        <v>6532.5559999999996</v>
      </c>
      <c r="S2386" s="5">
        <v>2825</v>
      </c>
    </row>
    <row r="2387" spans="1:19" x14ac:dyDescent="0.25">
      <c r="A2387" s="5">
        <v>2826</v>
      </c>
      <c r="B2387" s="6" t="s">
        <v>11029</v>
      </c>
      <c r="C2387" s="6" t="s">
        <v>11030</v>
      </c>
      <c r="D2387" s="6" t="s">
        <v>55</v>
      </c>
      <c r="E2387" s="6" t="s">
        <v>55</v>
      </c>
      <c r="F2387" s="5" t="b">
        <v>0</v>
      </c>
      <c r="G2387" s="5" t="b">
        <v>0</v>
      </c>
      <c r="H2387" s="6" t="s">
        <v>11031</v>
      </c>
      <c r="I2387" s="6" t="s">
        <v>55</v>
      </c>
      <c r="J2387" s="5">
        <v>142.2817</v>
      </c>
      <c r="K2387" s="5" t="b">
        <v>0</v>
      </c>
      <c r="L2387" s="6" t="s">
        <v>55</v>
      </c>
      <c r="M2387" s="6" t="s">
        <v>55</v>
      </c>
      <c r="N2387" s="6" t="s">
        <v>785</v>
      </c>
      <c r="P2387" s="6" t="s">
        <v>11032</v>
      </c>
      <c r="Q2387" s="5">
        <v>734.6</v>
      </c>
      <c r="R2387" s="5">
        <v>21622.21</v>
      </c>
      <c r="S2387" s="5">
        <v>2826</v>
      </c>
    </row>
    <row r="2388" spans="1:19" x14ac:dyDescent="0.25">
      <c r="A2388" s="5">
        <v>2827</v>
      </c>
      <c r="B2388" s="6" t="s">
        <v>11033</v>
      </c>
      <c r="C2388" s="6" t="s">
        <v>11034</v>
      </c>
      <c r="D2388" s="6" t="s">
        <v>55</v>
      </c>
      <c r="E2388" s="6" t="s">
        <v>55</v>
      </c>
      <c r="F2388" s="5" t="b">
        <v>0</v>
      </c>
      <c r="G2388" s="5" t="b">
        <v>0</v>
      </c>
      <c r="H2388" s="6" t="s">
        <v>11035</v>
      </c>
      <c r="I2388" s="6" t="s">
        <v>55</v>
      </c>
      <c r="J2388" s="5">
        <v>112.21259999999999</v>
      </c>
      <c r="K2388" s="5" t="b">
        <v>0</v>
      </c>
      <c r="L2388" s="6" t="s">
        <v>55</v>
      </c>
      <c r="M2388" s="6" t="s">
        <v>55</v>
      </c>
      <c r="N2388" s="6" t="s">
        <v>183</v>
      </c>
      <c r="P2388" s="6" t="s">
        <v>11036</v>
      </c>
      <c r="Q2388" s="5">
        <v>2200</v>
      </c>
      <c r="R2388" s="5">
        <v>156.8176</v>
      </c>
      <c r="S2388" s="5">
        <v>2827</v>
      </c>
    </row>
    <row r="2389" spans="1:19" x14ac:dyDescent="0.25">
      <c r="A2389" s="5">
        <v>2828</v>
      </c>
      <c r="B2389" s="6" t="s">
        <v>11037</v>
      </c>
      <c r="C2389" s="6" t="s">
        <v>11038</v>
      </c>
      <c r="D2389" s="6" t="s">
        <v>55</v>
      </c>
      <c r="E2389" s="6" t="s">
        <v>55</v>
      </c>
      <c r="F2389" s="5" t="b">
        <v>0</v>
      </c>
      <c r="G2389" s="5" t="b">
        <v>0</v>
      </c>
      <c r="H2389" s="6" t="s">
        <v>11039</v>
      </c>
      <c r="I2389" s="6" t="s">
        <v>55</v>
      </c>
      <c r="J2389" s="5">
        <v>168.31899999999999</v>
      </c>
      <c r="K2389" s="5" t="b">
        <v>0</v>
      </c>
      <c r="L2389" s="6" t="s">
        <v>55</v>
      </c>
      <c r="M2389" s="6" t="s">
        <v>55</v>
      </c>
      <c r="N2389" s="6" t="s">
        <v>1528</v>
      </c>
      <c r="P2389" s="6" t="s">
        <v>11040</v>
      </c>
      <c r="Q2389" s="5">
        <v>344</v>
      </c>
      <c r="R2389" s="5">
        <v>4.0491799999999998</v>
      </c>
      <c r="S2389" s="5">
        <v>2828</v>
      </c>
    </row>
    <row r="2390" spans="1:19" x14ac:dyDescent="0.25">
      <c r="A2390" s="5">
        <v>2829</v>
      </c>
      <c r="B2390" s="6" t="s">
        <v>11041</v>
      </c>
      <c r="C2390" s="6" t="s">
        <v>11042</v>
      </c>
      <c r="D2390" s="6" t="s">
        <v>55</v>
      </c>
      <c r="E2390" s="6" t="s">
        <v>55</v>
      </c>
      <c r="F2390" s="5" t="b">
        <v>0</v>
      </c>
      <c r="G2390" s="5" t="b">
        <v>0</v>
      </c>
      <c r="H2390" s="6" t="s">
        <v>11043</v>
      </c>
      <c r="I2390" s="6" t="s">
        <v>55</v>
      </c>
      <c r="J2390" s="5">
        <v>82.143600000000006</v>
      </c>
      <c r="K2390" s="5" t="b">
        <v>0</v>
      </c>
      <c r="L2390" s="6" t="s">
        <v>55</v>
      </c>
      <c r="M2390" s="6" t="s">
        <v>55</v>
      </c>
      <c r="N2390" s="6" t="s">
        <v>701</v>
      </c>
      <c r="P2390" s="6" t="s">
        <v>11044</v>
      </c>
      <c r="Q2390" s="5">
        <v>11800</v>
      </c>
      <c r="R2390" s="5">
        <v>5122.1279999999997</v>
      </c>
      <c r="S2390" s="5">
        <v>2829</v>
      </c>
    </row>
    <row r="2391" spans="1:19" x14ac:dyDescent="0.25">
      <c r="A2391" s="5">
        <v>2830</v>
      </c>
      <c r="B2391" s="6" t="s">
        <v>11045</v>
      </c>
      <c r="C2391" s="6" t="s">
        <v>11046</v>
      </c>
      <c r="D2391" s="6" t="s">
        <v>55</v>
      </c>
      <c r="E2391" s="6" t="s">
        <v>55</v>
      </c>
      <c r="F2391" s="5" t="b">
        <v>0</v>
      </c>
      <c r="G2391" s="5" t="b">
        <v>0</v>
      </c>
      <c r="H2391" s="6" t="s">
        <v>11047</v>
      </c>
      <c r="I2391" s="6" t="s">
        <v>55</v>
      </c>
      <c r="J2391" s="5">
        <v>132.20230000000001</v>
      </c>
      <c r="K2391" s="5" t="b">
        <v>0</v>
      </c>
      <c r="L2391" s="6" t="s">
        <v>55</v>
      </c>
      <c r="M2391" s="6" t="s">
        <v>55</v>
      </c>
      <c r="N2391" s="6" t="s">
        <v>708</v>
      </c>
      <c r="P2391" s="6" t="s">
        <v>11048</v>
      </c>
      <c r="Q2391" s="5">
        <v>51.33</v>
      </c>
      <c r="R2391" s="5">
        <v>0.1045537</v>
      </c>
      <c r="S2391" s="5">
        <v>2830</v>
      </c>
    </row>
    <row r="2392" spans="1:19" x14ac:dyDescent="0.25">
      <c r="A2392" s="5">
        <v>2831</v>
      </c>
      <c r="B2392" s="6" t="s">
        <v>11049</v>
      </c>
      <c r="C2392" s="6" t="s">
        <v>11050</v>
      </c>
      <c r="D2392" s="6" t="s">
        <v>55</v>
      </c>
      <c r="E2392" s="6" t="s">
        <v>55</v>
      </c>
      <c r="F2392" s="5" t="b">
        <v>0</v>
      </c>
      <c r="G2392" s="5" t="b">
        <v>0</v>
      </c>
      <c r="H2392" s="6" t="s">
        <v>11051</v>
      </c>
      <c r="I2392" s="6" t="s">
        <v>55</v>
      </c>
      <c r="J2392" s="5">
        <v>170.25030000000001</v>
      </c>
      <c r="K2392" s="5" t="b">
        <v>0</v>
      </c>
      <c r="L2392" s="6" t="s">
        <v>55</v>
      </c>
      <c r="M2392" s="6" t="s">
        <v>55</v>
      </c>
      <c r="N2392" s="6" t="s">
        <v>4958</v>
      </c>
      <c r="P2392" s="6" t="s">
        <v>11052</v>
      </c>
      <c r="Q2392" s="5">
        <v>0.33600000000000002</v>
      </c>
      <c r="R2392" s="5">
        <v>0.1045537</v>
      </c>
      <c r="S2392" s="5">
        <v>2831</v>
      </c>
    </row>
    <row r="2393" spans="1:19" x14ac:dyDescent="0.25">
      <c r="A2393" s="5">
        <v>2832</v>
      </c>
      <c r="B2393" s="6" t="s">
        <v>11053</v>
      </c>
      <c r="C2393" s="6" t="s">
        <v>11054</v>
      </c>
      <c r="D2393" s="6" t="s">
        <v>55</v>
      </c>
      <c r="E2393" s="6" t="s">
        <v>55</v>
      </c>
      <c r="F2393" s="5" t="b">
        <v>0</v>
      </c>
      <c r="G2393" s="5" t="b">
        <v>0</v>
      </c>
      <c r="H2393" s="6" t="s">
        <v>11055</v>
      </c>
      <c r="I2393" s="6" t="s">
        <v>55</v>
      </c>
      <c r="J2393" s="5">
        <v>136.19999999999999</v>
      </c>
      <c r="K2393" s="5" t="b">
        <v>0</v>
      </c>
      <c r="L2393" s="6" t="s">
        <v>55</v>
      </c>
      <c r="M2393" s="6" t="s">
        <v>11056</v>
      </c>
      <c r="N2393" s="6" t="s">
        <v>2302</v>
      </c>
      <c r="P2393" s="6" t="s">
        <v>11057</v>
      </c>
      <c r="Q2393" s="5">
        <v>237.3</v>
      </c>
      <c r="R2393" s="5">
        <v>2.936714E-2</v>
      </c>
      <c r="S2393" s="5">
        <v>2832</v>
      </c>
    </row>
    <row r="2394" spans="1:19" x14ac:dyDescent="0.25">
      <c r="A2394" s="5">
        <v>2833</v>
      </c>
      <c r="B2394" s="6" t="s">
        <v>11058</v>
      </c>
      <c r="C2394" s="6" t="s">
        <v>11059</v>
      </c>
      <c r="D2394" s="6" t="s">
        <v>55</v>
      </c>
      <c r="E2394" s="6" t="s">
        <v>55</v>
      </c>
      <c r="F2394" s="5" t="b">
        <v>0</v>
      </c>
      <c r="G2394" s="5" t="b">
        <v>0</v>
      </c>
      <c r="H2394" s="6" t="s">
        <v>11060</v>
      </c>
      <c r="I2394" s="6" t="s">
        <v>55</v>
      </c>
      <c r="J2394" s="5">
        <v>206.2824</v>
      </c>
      <c r="K2394" s="5" t="b">
        <v>0</v>
      </c>
      <c r="L2394" s="6" t="s">
        <v>55</v>
      </c>
      <c r="M2394" s="6" t="s">
        <v>55</v>
      </c>
      <c r="N2394" s="6" t="s">
        <v>4788</v>
      </c>
      <c r="P2394" s="6" t="s">
        <v>11061</v>
      </c>
      <c r="Q2394" s="5">
        <v>2.4260000000000002E-3</v>
      </c>
      <c r="R2394" s="5">
        <v>2.6996780000000001E-3</v>
      </c>
      <c r="S2394" s="5">
        <v>2833</v>
      </c>
    </row>
    <row r="2395" spans="1:19" ht="25.5" x14ac:dyDescent="0.25">
      <c r="A2395" s="5">
        <v>2834</v>
      </c>
      <c r="B2395" s="6" t="s">
        <v>11062</v>
      </c>
      <c r="C2395" s="6" t="s">
        <v>11063</v>
      </c>
      <c r="D2395" s="6" t="s">
        <v>55</v>
      </c>
      <c r="E2395" s="6" t="s">
        <v>55</v>
      </c>
      <c r="F2395" s="5" t="b">
        <v>0</v>
      </c>
      <c r="G2395" s="5" t="b">
        <v>0</v>
      </c>
      <c r="H2395" s="6" t="s">
        <v>11064</v>
      </c>
      <c r="I2395" s="6" t="s">
        <v>55</v>
      </c>
      <c r="J2395" s="5">
        <v>206.2824</v>
      </c>
      <c r="K2395" s="5" t="b">
        <v>0</v>
      </c>
      <c r="L2395" s="6" t="s">
        <v>55</v>
      </c>
      <c r="M2395" s="6" t="s">
        <v>55</v>
      </c>
      <c r="N2395" s="6" t="s">
        <v>4788</v>
      </c>
      <c r="P2395" s="6" t="s">
        <v>11065</v>
      </c>
      <c r="Q2395" s="5">
        <v>3.6529999999999999E-4</v>
      </c>
      <c r="R2395" s="5">
        <v>2.6996780000000001E-3</v>
      </c>
      <c r="S2395" s="5">
        <v>2834</v>
      </c>
    </row>
    <row r="2396" spans="1:19" x14ac:dyDescent="0.25">
      <c r="A2396" s="5">
        <v>2835</v>
      </c>
      <c r="B2396" s="6" t="s">
        <v>11066</v>
      </c>
      <c r="C2396" s="6" t="s">
        <v>11067</v>
      </c>
      <c r="D2396" s="6" t="s">
        <v>55</v>
      </c>
      <c r="E2396" s="6" t="s">
        <v>55</v>
      </c>
      <c r="F2396" s="5" t="b">
        <v>0</v>
      </c>
      <c r="G2396" s="5" t="b">
        <v>0</v>
      </c>
      <c r="H2396" s="6" t="s">
        <v>11068</v>
      </c>
      <c r="I2396" s="6" t="s">
        <v>55</v>
      </c>
      <c r="J2396" s="5">
        <v>216.27771999999999</v>
      </c>
      <c r="K2396" s="5" t="b">
        <v>0</v>
      </c>
      <c r="L2396" s="6" t="s">
        <v>55</v>
      </c>
      <c r="M2396" s="6" t="s">
        <v>55</v>
      </c>
      <c r="N2396" s="6" t="s">
        <v>4728</v>
      </c>
      <c r="P2396" s="6" t="s">
        <v>11069</v>
      </c>
      <c r="Q2396" s="5">
        <v>2.3330000000000001E-4</v>
      </c>
      <c r="R2396" s="5">
        <v>1.8278909999999999E-4</v>
      </c>
      <c r="S2396" s="5">
        <v>2835</v>
      </c>
    </row>
    <row r="2397" spans="1:19" ht="25.5" x14ac:dyDescent="0.25">
      <c r="A2397" s="5">
        <v>2836</v>
      </c>
      <c r="B2397" s="6" t="s">
        <v>11070</v>
      </c>
      <c r="C2397" s="6" t="s">
        <v>11071</v>
      </c>
      <c r="D2397" s="6" t="s">
        <v>55</v>
      </c>
      <c r="E2397" s="6" t="s">
        <v>55</v>
      </c>
      <c r="F2397" s="5" t="b">
        <v>0</v>
      </c>
      <c r="G2397" s="5" t="b">
        <v>0</v>
      </c>
      <c r="H2397" s="6" t="s">
        <v>11072</v>
      </c>
      <c r="I2397" s="6" t="s">
        <v>55</v>
      </c>
      <c r="J2397" s="5">
        <v>242.31450000000001</v>
      </c>
      <c r="K2397" s="5" t="b">
        <v>0</v>
      </c>
      <c r="L2397" s="6" t="s">
        <v>55</v>
      </c>
      <c r="M2397" s="6" t="s">
        <v>55</v>
      </c>
      <c r="N2397" s="6" t="s">
        <v>4890</v>
      </c>
      <c r="P2397" s="6" t="s">
        <v>11073</v>
      </c>
      <c r="Q2397" s="5">
        <v>3.3729999999999997E-5</v>
      </c>
      <c r="R2397" s="5">
        <v>5757839</v>
      </c>
      <c r="S2397" s="5">
        <v>2836</v>
      </c>
    </row>
    <row r="2398" spans="1:19" ht="25.5" x14ac:dyDescent="0.25">
      <c r="A2398" s="5">
        <v>2837</v>
      </c>
      <c r="B2398" s="6" t="s">
        <v>11074</v>
      </c>
      <c r="C2398" s="6" t="s">
        <v>11075</v>
      </c>
      <c r="D2398" s="6" t="s">
        <v>55</v>
      </c>
      <c r="E2398" s="6" t="s">
        <v>55</v>
      </c>
      <c r="F2398" s="5" t="b">
        <v>0</v>
      </c>
      <c r="G2398" s="5" t="b">
        <v>0</v>
      </c>
      <c r="H2398" s="6" t="s">
        <v>11076</v>
      </c>
      <c r="I2398" s="6" t="s">
        <v>55</v>
      </c>
      <c r="J2398" s="5">
        <v>242.31450000000001</v>
      </c>
      <c r="K2398" s="5" t="b">
        <v>0</v>
      </c>
      <c r="L2398" s="6" t="s">
        <v>55</v>
      </c>
      <c r="M2398" s="6" t="s">
        <v>55</v>
      </c>
      <c r="N2398" s="6" t="s">
        <v>4890</v>
      </c>
      <c r="P2398" s="6" t="s">
        <v>11077</v>
      </c>
      <c r="Q2398" s="5">
        <v>7.2659999999999999E-5</v>
      </c>
      <c r="R2398" s="5">
        <v>1884463</v>
      </c>
      <c r="S2398" s="5">
        <v>2837</v>
      </c>
    </row>
    <row r="2399" spans="1:19" ht="25.5" x14ac:dyDescent="0.25">
      <c r="A2399" s="5">
        <v>2838</v>
      </c>
      <c r="B2399" s="6" t="s">
        <v>11078</v>
      </c>
      <c r="C2399" s="6" t="s">
        <v>11079</v>
      </c>
      <c r="D2399" s="6" t="s">
        <v>55</v>
      </c>
      <c r="E2399" s="6" t="s">
        <v>55</v>
      </c>
      <c r="F2399" s="5" t="b">
        <v>0</v>
      </c>
      <c r="G2399" s="5" t="b">
        <v>1</v>
      </c>
      <c r="H2399" s="6" t="s">
        <v>11080</v>
      </c>
      <c r="I2399" s="6" t="s">
        <v>55</v>
      </c>
      <c r="J2399" s="5">
        <v>268.35169999999999</v>
      </c>
      <c r="K2399" s="5" t="b">
        <v>0</v>
      </c>
      <c r="L2399" s="6" t="s">
        <v>55</v>
      </c>
      <c r="M2399" s="6" t="s">
        <v>11081</v>
      </c>
      <c r="N2399" s="6" t="s">
        <v>11082</v>
      </c>
      <c r="P2399" s="6" t="s">
        <v>11083</v>
      </c>
      <c r="R2399" s="5">
        <v>975738.9</v>
      </c>
      <c r="S2399" s="5">
        <v>2838</v>
      </c>
    </row>
    <row r="2400" spans="1:19" x14ac:dyDescent="0.25">
      <c r="A2400" s="5">
        <v>2839</v>
      </c>
      <c r="B2400" s="6" t="s">
        <v>55</v>
      </c>
      <c r="C2400" s="6" t="s">
        <v>55</v>
      </c>
      <c r="D2400" s="6" t="s">
        <v>55</v>
      </c>
      <c r="E2400" s="6" t="s">
        <v>55</v>
      </c>
      <c r="F2400" s="5" t="b">
        <v>0</v>
      </c>
      <c r="G2400" s="5" t="b">
        <v>0</v>
      </c>
      <c r="H2400" s="6" t="s">
        <v>11084</v>
      </c>
      <c r="I2400" s="6" t="s">
        <v>55</v>
      </c>
      <c r="J2400" s="5">
        <v>88.02</v>
      </c>
      <c r="K2400" s="5" t="b">
        <v>0</v>
      </c>
      <c r="L2400" s="6" t="s">
        <v>55</v>
      </c>
      <c r="M2400" s="6" t="s">
        <v>55</v>
      </c>
      <c r="N2400" s="6" t="s">
        <v>11085</v>
      </c>
      <c r="P2400" s="6" t="s">
        <v>11086</v>
      </c>
      <c r="R2400" s="5">
        <v>616759.30000000005</v>
      </c>
      <c r="S2400" s="5">
        <v>2839</v>
      </c>
    </row>
    <row r="2401" spans="1:19" x14ac:dyDescent="0.25">
      <c r="A2401" s="5">
        <v>2840</v>
      </c>
      <c r="B2401" s="6" t="s">
        <v>55</v>
      </c>
      <c r="C2401" s="6" t="s">
        <v>55</v>
      </c>
      <c r="D2401" s="6" t="s">
        <v>55</v>
      </c>
      <c r="E2401" s="6" t="s">
        <v>55</v>
      </c>
      <c r="F2401" s="5" t="b">
        <v>0</v>
      </c>
      <c r="G2401" s="5" t="b">
        <v>0</v>
      </c>
      <c r="H2401" s="6" t="s">
        <v>11087</v>
      </c>
      <c r="I2401" s="6" t="s">
        <v>55</v>
      </c>
      <c r="J2401" s="5">
        <v>59</v>
      </c>
      <c r="K2401" s="5" t="b">
        <v>0</v>
      </c>
      <c r="L2401" s="6" t="s">
        <v>55</v>
      </c>
      <c r="M2401" s="6" t="s">
        <v>55</v>
      </c>
      <c r="N2401" s="6" t="s">
        <v>11088</v>
      </c>
      <c r="O2401" s="5">
        <v>1</v>
      </c>
      <c r="P2401" s="6" t="s">
        <v>55</v>
      </c>
      <c r="S2401" s="5">
        <v>2840</v>
      </c>
    </row>
    <row r="2402" spans="1:19" x14ac:dyDescent="0.25">
      <c r="A2402" s="5">
        <v>2841</v>
      </c>
      <c r="B2402" s="6" t="s">
        <v>55</v>
      </c>
      <c r="C2402" s="6" t="s">
        <v>55</v>
      </c>
      <c r="D2402" s="6" t="s">
        <v>55</v>
      </c>
      <c r="E2402" s="6" t="s">
        <v>55</v>
      </c>
      <c r="F2402" s="5" t="b">
        <v>0</v>
      </c>
      <c r="G2402" s="5" t="b">
        <v>0</v>
      </c>
      <c r="H2402" s="6" t="s">
        <v>11089</v>
      </c>
      <c r="I2402" s="6" t="s">
        <v>55</v>
      </c>
      <c r="J2402" s="5">
        <v>45.02</v>
      </c>
      <c r="K2402" s="5" t="b">
        <v>0</v>
      </c>
      <c r="L2402" s="6" t="s">
        <v>55</v>
      </c>
      <c r="M2402" s="6" t="s">
        <v>55</v>
      </c>
      <c r="N2402" s="6" t="s">
        <v>11090</v>
      </c>
      <c r="O2402" s="5">
        <v>2</v>
      </c>
      <c r="P2402" s="6" t="s">
        <v>11091</v>
      </c>
      <c r="R2402" s="5">
        <v>319346.2</v>
      </c>
      <c r="S2402" s="5">
        <v>2841</v>
      </c>
    </row>
    <row r="2403" spans="1:19" x14ac:dyDescent="0.25">
      <c r="A2403" s="5">
        <v>2842</v>
      </c>
      <c r="B2403" s="6" t="s">
        <v>11092</v>
      </c>
      <c r="C2403" s="6" t="s">
        <v>11093</v>
      </c>
      <c r="D2403" s="6" t="s">
        <v>55</v>
      </c>
      <c r="E2403" s="6" t="s">
        <v>55</v>
      </c>
      <c r="F2403" s="5" t="b">
        <v>0</v>
      </c>
      <c r="G2403" s="5" t="b">
        <v>0</v>
      </c>
      <c r="H2403" s="6" t="s">
        <v>11094</v>
      </c>
      <c r="I2403" s="6" t="s">
        <v>55</v>
      </c>
      <c r="J2403" s="5">
        <v>77.039400000000001</v>
      </c>
      <c r="K2403" s="5" t="b">
        <v>0</v>
      </c>
      <c r="L2403" s="6" t="s">
        <v>55</v>
      </c>
      <c r="M2403" s="6" t="s">
        <v>11095</v>
      </c>
      <c r="N2403" s="6" t="s">
        <v>11096</v>
      </c>
      <c r="O2403" s="5">
        <v>3</v>
      </c>
      <c r="P2403" s="6" t="s">
        <v>11097</v>
      </c>
      <c r="Q2403" s="5">
        <v>21860</v>
      </c>
      <c r="R2403" s="5">
        <v>17592660</v>
      </c>
      <c r="S2403" s="5">
        <v>2842</v>
      </c>
    </row>
    <row r="2404" spans="1:19" x14ac:dyDescent="0.25">
      <c r="A2404" s="5">
        <v>2843</v>
      </c>
      <c r="B2404" s="6" t="s">
        <v>11098</v>
      </c>
      <c r="C2404" s="6" t="s">
        <v>11099</v>
      </c>
      <c r="D2404" s="6" t="s">
        <v>55</v>
      </c>
      <c r="E2404" s="6" t="s">
        <v>55</v>
      </c>
      <c r="F2404" s="5" t="b">
        <v>0</v>
      </c>
      <c r="G2404" s="5" t="b">
        <v>0</v>
      </c>
      <c r="H2404" s="6" t="s">
        <v>11100</v>
      </c>
      <c r="I2404" s="6" t="s">
        <v>55</v>
      </c>
      <c r="J2404" s="5">
        <v>91.066000000000003</v>
      </c>
      <c r="K2404" s="5" t="b">
        <v>0</v>
      </c>
      <c r="L2404" s="6" t="s">
        <v>55</v>
      </c>
      <c r="M2404" s="6" t="s">
        <v>11101</v>
      </c>
      <c r="N2404" s="6" t="s">
        <v>11102</v>
      </c>
      <c r="O2404" s="5">
        <v>1.5</v>
      </c>
      <c r="P2404" s="6" t="s">
        <v>11103</v>
      </c>
      <c r="Q2404" s="5">
        <v>8599</v>
      </c>
      <c r="R2404" s="5">
        <v>17592660</v>
      </c>
      <c r="S2404" s="5">
        <v>2843</v>
      </c>
    </row>
    <row r="2405" spans="1:19" x14ac:dyDescent="0.25">
      <c r="A2405" s="5">
        <v>2844</v>
      </c>
      <c r="B2405" s="6" t="s">
        <v>11104</v>
      </c>
      <c r="C2405" s="6" t="s">
        <v>11105</v>
      </c>
      <c r="D2405" s="6" t="s">
        <v>55</v>
      </c>
      <c r="E2405" s="6" t="s">
        <v>55</v>
      </c>
      <c r="F2405" s="5" t="b">
        <v>0</v>
      </c>
      <c r="G2405" s="5" t="b">
        <v>0</v>
      </c>
      <c r="H2405" s="6" t="s">
        <v>11106</v>
      </c>
      <c r="I2405" s="6" t="s">
        <v>55</v>
      </c>
      <c r="J2405" s="5">
        <v>105.09</v>
      </c>
      <c r="K2405" s="5" t="b">
        <v>0</v>
      </c>
      <c r="L2405" s="6" t="s">
        <v>55</v>
      </c>
      <c r="M2405" s="6" t="s">
        <v>11107</v>
      </c>
      <c r="N2405" s="6" t="s">
        <v>11108</v>
      </c>
      <c r="O2405" s="5">
        <v>1</v>
      </c>
      <c r="P2405" s="6" t="s">
        <v>11109</v>
      </c>
      <c r="Q2405" s="5">
        <v>5000</v>
      </c>
      <c r="R2405" s="5">
        <v>17592660</v>
      </c>
      <c r="S2405" s="5">
        <v>2844</v>
      </c>
    </row>
    <row r="2406" spans="1:19" x14ac:dyDescent="0.25">
      <c r="A2406" s="5">
        <v>2845</v>
      </c>
      <c r="B2406" s="6" t="s">
        <v>11110</v>
      </c>
      <c r="C2406" s="6" t="s">
        <v>11111</v>
      </c>
      <c r="D2406" s="6" t="s">
        <v>55</v>
      </c>
      <c r="E2406" s="6" t="s">
        <v>55</v>
      </c>
      <c r="F2406" s="5" t="b">
        <v>0</v>
      </c>
      <c r="G2406" s="5" t="b">
        <v>0</v>
      </c>
      <c r="H2406" s="6" t="s">
        <v>11112</v>
      </c>
      <c r="I2406" s="6" t="s">
        <v>55</v>
      </c>
      <c r="J2406" s="5">
        <v>105.09</v>
      </c>
      <c r="K2406" s="5" t="b">
        <v>0</v>
      </c>
      <c r="L2406" s="6" t="s">
        <v>55</v>
      </c>
      <c r="M2406" s="6" t="s">
        <v>11113</v>
      </c>
      <c r="N2406" s="6" t="s">
        <v>11108</v>
      </c>
      <c r="O2406" s="5">
        <v>1</v>
      </c>
      <c r="P2406" s="6" t="s">
        <v>11114</v>
      </c>
      <c r="Q2406" s="5">
        <v>3240</v>
      </c>
      <c r="R2406" s="5">
        <v>5757839</v>
      </c>
      <c r="S2406" s="5">
        <v>2845</v>
      </c>
    </row>
    <row r="2407" spans="1:19" x14ac:dyDescent="0.25">
      <c r="A2407" s="5">
        <v>2846</v>
      </c>
      <c r="B2407" s="6" t="s">
        <v>11115</v>
      </c>
      <c r="C2407" s="6" t="s">
        <v>11116</v>
      </c>
      <c r="D2407" s="6" t="s">
        <v>55</v>
      </c>
      <c r="E2407" s="6" t="s">
        <v>55</v>
      </c>
      <c r="F2407" s="5" t="b">
        <v>0</v>
      </c>
      <c r="G2407" s="5" t="b">
        <v>0</v>
      </c>
      <c r="H2407" s="6" t="s">
        <v>11117</v>
      </c>
      <c r="I2407" s="6" t="s">
        <v>55</v>
      </c>
      <c r="J2407" s="5">
        <v>119.11920000000001</v>
      </c>
      <c r="K2407" s="5" t="b">
        <v>0</v>
      </c>
      <c r="L2407" s="6" t="s">
        <v>55</v>
      </c>
      <c r="M2407" s="6" t="s">
        <v>55</v>
      </c>
      <c r="N2407" s="6" t="s">
        <v>11118</v>
      </c>
      <c r="O2407" s="5">
        <v>0.75</v>
      </c>
      <c r="P2407" s="6" t="s">
        <v>11119</v>
      </c>
      <c r="Q2407" s="5">
        <v>1746</v>
      </c>
      <c r="R2407" s="5">
        <v>5757839</v>
      </c>
      <c r="S2407" s="5">
        <v>2846</v>
      </c>
    </row>
    <row r="2408" spans="1:19" x14ac:dyDescent="0.25">
      <c r="A2408" s="5">
        <v>2847</v>
      </c>
      <c r="B2408" s="6" t="s">
        <v>11120</v>
      </c>
      <c r="C2408" s="6" t="s">
        <v>11121</v>
      </c>
      <c r="D2408" s="6" t="s">
        <v>55</v>
      </c>
      <c r="E2408" s="6" t="s">
        <v>55</v>
      </c>
      <c r="F2408" s="5" t="b">
        <v>0</v>
      </c>
      <c r="G2408" s="5" t="b">
        <v>0</v>
      </c>
      <c r="H2408" s="6" t="s">
        <v>11122</v>
      </c>
      <c r="I2408" s="6" t="s">
        <v>55</v>
      </c>
      <c r="J2408" s="5">
        <v>56.076999999999998</v>
      </c>
      <c r="K2408" s="5" t="b">
        <v>0</v>
      </c>
      <c r="L2408" s="6" t="s">
        <v>55</v>
      </c>
      <c r="M2408" s="6" t="s">
        <v>11123</v>
      </c>
      <c r="N2408" s="6" t="s">
        <v>11124</v>
      </c>
      <c r="P2408" s="6" t="s">
        <v>11125</v>
      </c>
      <c r="R2408" s="5">
        <v>17592660</v>
      </c>
      <c r="S2408" s="5">
        <v>2847</v>
      </c>
    </row>
    <row r="2409" spans="1:19" x14ac:dyDescent="0.25">
      <c r="A2409" s="5">
        <v>2848</v>
      </c>
      <c r="B2409" s="6" t="s">
        <v>11126</v>
      </c>
      <c r="C2409" s="6" t="s">
        <v>11127</v>
      </c>
      <c r="D2409" s="6" t="s">
        <v>55</v>
      </c>
      <c r="E2409" s="6" t="s">
        <v>55</v>
      </c>
      <c r="F2409" s="5" t="b">
        <v>0</v>
      </c>
      <c r="G2409" s="5" t="b">
        <v>0</v>
      </c>
      <c r="H2409" s="6" t="s">
        <v>11128</v>
      </c>
      <c r="I2409" s="6" t="s">
        <v>55</v>
      </c>
      <c r="J2409" s="5">
        <v>101.96</v>
      </c>
      <c r="K2409" s="5" t="b">
        <v>0</v>
      </c>
      <c r="L2409" s="6" t="s">
        <v>55</v>
      </c>
      <c r="M2409" s="6" t="s">
        <v>11129</v>
      </c>
      <c r="N2409" s="6" t="s">
        <v>11130</v>
      </c>
      <c r="P2409" s="6" t="s">
        <v>11131</v>
      </c>
      <c r="R2409" s="5">
        <v>17592660</v>
      </c>
      <c r="S2409" s="5">
        <v>2848</v>
      </c>
    </row>
    <row r="2410" spans="1:19" x14ac:dyDescent="0.25">
      <c r="A2410" s="5">
        <v>2849</v>
      </c>
      <c r="B2410" s="6" t="s">
        <v>11132</v>
      </c>
      <c r="C2410" s="6" t="s">
        <v>11133</v>
      </c>
      <c r="D2410" s="6" t="s">
        <v>55</v>
      </c>
      <c r="E2410" s="6" t="s">
        <v>55</v>
      </c>
      <c r="F2410" s="5" t="b">
        <v>0</v>
      </c>
      <c r="G2410" s="5" t="b">
        <v>0</v>
      </c>
      <c r="H2410" s="6" t="s">
        <v>11134</v>
      </c>
      <c r="I2410" s="6" t="s">
        <v>55</v>
      </c>
      <c r="J2410" s="5">
        <v>159.69</v>
      </c>
      <c r="K2410" s="5" t="b">
        <v>0</v>
      </c>
      <c r="L2410" s="6" t="s">
        <v>55</v>
      </c>
      <c r="M2410" s="6" t="s">
        <v>11135</v>
      </c>
      <c r="N2410" s="6" t="s">
        <v>11136</v>
      </c>
      <c r="P2410" s="6" t="s">
        <v>11137</v>
      </c>
      <c r="R2410" s="5">
        <v>17592660</v>
      </c>
      <c r="S2410" s="5">
        <v>2849</v>
      </c>
    </row>
    <row r="2411" spans="1:19" x14ac:dyDescent="0.25">
      <c r="A2411" s="5">
        <v>2850</v>
      </c>
      <c r="B2411" s="6" t="s">
        <v>11138</v>
      </c>
      <c r="C2411" s="6" t="s">
        <v>11139</v>
      </c>
      <c r="D2411" s="6" t="s">
        <v>55</v>
      </c>
      <c r="E2411" s="6" t="s">
        <v>55</v>
      </c>
      <c r="F2411" s="5" t="b">
        <v>0</v>
      </c>
      <c r="G2411" s="5" t="b">
        <v>0</v>
      </c>
      <c r="H2411" s="6" t="s">
        <v>11140</v>
      </c>
      <c r="I2411" s="6" t="s">
        <v>55</v>
      </c>
      <c r="J2411" s="5">
        <v>138.2055</v>
      </c>
      <c r="K2411" s="5" t="b">
        <v>0</v>
      </c>
      <c r="L2411" s="6" t="s">
        <v>55</v>
      </c>
      <c r="M2411" s="6" t="s">
        <v>11141</v>
      </c>
      <c r="N2411" s="6" t="s">
        <v>11142</v>
      </c>
      <c r="P2411" s="6" t="s">
        <v>11143</v>
      </c>
      <c r="R2411" s="5">
        <v>17592660</v>
      </c>
      <c r="S2411" s="5">
        <v>2850</v>
      </c>
    </row>
    <row r="2412" spans="1:19" x14ac:dyDescent="0.25">
      <c r="A2412" s="5">
        <v>2851</v>
      </c>
      <c r="B2412" s="6" t="s">
        <v>11144</v>
      </c>
      <c r="C2412" s="6" t="s">
        <v>11145</v>
      </c>
      <c r="D2412" s="6" t="s">
        <v>55</v>
      </c>
      <c r="E2412" s="6" t="s">
        <v>55</v>
      </c>
      <c r="F2412" s="5" t="b">
        <v>0</v>
      </c>
      <c r="G2412" s="5" t="b">
        <v>0</v>
      </c>
      <c r="H2412" s="6" t="s">
        <v>11146</v>
      </c>
      <c r="I2412" s="6" t="s">
        <v>55</v>
      </c>
      <c r="J2412" s="5">
        <v>108</v>
      </c>
      <c r="K2412" s="5" t="b">
        <v>0</v>
      </c>
      <c r="L2412" s="6" t="s">
        <v>55</v>
      </c>
      <c r="M2412" s="6" t="s">
        <v>11147</v>
      </c>
      <c r="N2412" s="6" t="s">
        <v>11148</v>
      </c>
      <c r="P2412" s="6" t="s">
        <v>11149</v>
      </c>
      <c r="R2412" s="5">
        <v>7.975464E-6</v>
      </c>
      <c r="S2412" s="5">
        <v>2851</v>
      </c>
    </row>
    <row r="2413" spans="1:19" x14ac:dyDescent="0.25">
      <c r="A2413" s="5">
        <v>2852</v>
      </c>
      <c r="B2413" s="6" t="s">
        <v>11150</v>
      </c>
      <c r="C2413" s="6" t="s">
        <v>11151</v>
      </c>
      <c r="D2413" s="6" t="s">
        <v>55</v>
      </c>
      <c r="E2413" s="6" t="s">
        <v>55</v>
      </c>
      <c r="F2413" s="5" t="b">
        <v>0</v>
      </c>
      <c r="G2413" s="5" t="b">
        <v>0</v>
      </c>
      <c r="H2413" s="6" t="s">
        <v>11152</v>
      </c>
      <c r="I2413" s="6" t="s">
        <v>55</v>
      </c>
      <c r="J2413" s="5">
        <v>40.299999999999997</v>
      </c>
      <c r="K2413" s="5" t="b">
        <v>0</v>
      </c>
      <c r="L2413" s="6" t="s">
        <v>55</v>
      </c>
      <c r="M2413" s="6" t="s">
        <v>11153</v>
      </c>
      <c r="N2413" s="6" t="s">
        <v>11154</v>
      </c>
      <c r="P2413" s="6" t="s">
        <v>11155</v>
      </c>
      <c r="R2413" s="5">
        <v>7.975464E-6</v>
      </c>
      <c r="S2413" s="5">
        <v>2852</v>
      </c>
    </row>
    <row r="2414" spans="1:19" x14ac:dyDescent="0.25">
      <c r="A2414" s="5">
        <v>2853</v>
      </c>
      <c r="B2414" s="6" t="s">
        <v>11156</v>
      </c>
      <c r="C2414" s="6" t="s">
        <v>11157</v>
      </c>
      <c r="D2414" s="6" t="s">
        <v>55</v>
      </c>
      <c r="E2414" s="6" t="s">
        <v>55</v>
      </c>
      <c r="F2414" s="5" t="b">
        <v>0</v>
      </c>
      <c r="G2414" s="5" t="b">
        <v>0</v>
      </c>
      <c r="H2414" s="6" t="s">
        <v>11158</v>
      </c>
      <c r="I2414" s="6" t="s">
        <v>55</v>
      </c>
      <c r="J2414" s="5">
        <v>80.06</v>
      </c>
      <c r="K2414" s="5" t="b">
        <v>0</v>
      </c>
      <c r="L2414" s="6" t="s">
        <v>55</v>
      </c>
      <c r="M2414" s="6" t="s">
        <v>11159</v>
      </c>
      <c r="N2414" s="6" t="s">
        <v>11160</v>
      </c>
      <c r="P2414" s="6" t="s">
        <v>11161</v>
      </c>
      <c r="R2414" s="5">
        <v>3.208136E-9</v>
      </c>
      <c r="S2414" s="5">
        <v>2853</v>
      </c>
    </row>
    <row r="2415" spans="1:19" x14ac:dyDescent="0.25">
      <c r="A2415" s="5">
        <v>2854</v>
      </c>
      <c r="B2415" s="6" t="s">
        <v>11162</v>
      </c>
      <c r="C2415" s="6" t="s">
        <v>11163</v>
      </c>
      <c r="D2415" s="6" t="s">
        <v>55</v>
      </c>
      <c r="E2415" s="6" t="s">
        <v>55</v>
      </c>
      <c r="F2415" s="5" t="b">
        <v>0</v>
      </c>
      <c r="G2415" s="5" t="b">
        <v>0</v>
      </c>
      <c r="H2415" s="6" t="s">
        <v>11164</v>
      </c>
      <c r="I2415" s="6" t="s">
        <v>55</v>
      </c>
      <c r="J2415" s="5">
        <v>60.08</v>
      </c>
      <c r="K2415" s="5" t="b">
        <v>0</v>
      </c>
      <c r="L2415" s="6" t="s">
        <v>55</v>
      </c>
      <c r="M2415" s="6" t="s">
        <v>11165</v>
      </c>
      <c r="N2415" s="6" t="s">
        <v>11166</v>
      </c>
      <c r="P2415" s="6" t="s">
        <v>11167</v>
      </c>
      <c r="R2415" s="5">
        <v>5.5199929999999999E-11</v>
      </c>
      <c r="S2415" s="5">
        <v>2854</v>
      </c>
    </row>
    <row r="2416" spans="1:19" x14ac:dyDescent="0.25">
      <c r="A2416" s="5">
        <v>2855</v>
      </c>
      <c r="B2416" s="6" t="s">
        <v>11168</v>
      </c>
      <c r="C2416" s="6" t="s">
        <v>11169</v>
      </c>
      <c r="D2416" s="6" t="s">
        <v>55</v>
      </c>
      <c r="E2416" s="6" t="s">
        <v>55</v>
      </c>
      <c r="F2416" s="5" t="b">
        <v>0</v>
      </c>
      <c r="G2416" s="5" t="b">
        <v>0</v>
      </c>
      <c r="H2416" s="6" t="s">
        <v>11170</v>
      </c>
      <c r="I2416" s="6" t="s">
        <v>55</v>
      </c>
      <c r="J2416" s="5">
        <v>79.87</v>
      </c>
      <c r="K2416" s="5" t="b">
        <v>0</v>
      </c>
      <c r="L2416" s="6" t="s">
        <v>55</v>
      </c>
      <c r="M2416" s="6" t="s">
        <v>11171</v>
      </c>
      <c r="N2416" s="6" t="s">
        <v>11172</v>
      </c>
      <c r="P2416" s="6" t="s">
        <v>11173</v>
      </c>
      <c r="R2416" s="5">
        <v>1.6810619999999999E-4</v>
      </c>
      <c r="S2416" s="5">
        <v>2855</v>
      </c>
    </row>
    <row r="2417" spans="1:19" x14ac:dyDescent="0.25">
      <c r="A2417" s="5">
        <v>2856</v>
      </c>
      <c r="B2417" s="6" t="s">
        <v>11174</v>
      </c>
      <c r="C2417" s="6" t="s">
        <v>11175</v>
      </c>
      <c r="D2417" s="6" t="s">
        <v>55</v>
      </c>
      <c r="E2417" s="6" t="s">
        <v>55</v>
      </c>
      <c r="F2417" s="5" t="b">
        <v>0</v>
      </c>
      <c r="G2417" s="5" t="b">
        <v>0</v>
      </c>
      <c r="H2417" s="6" t="s">
        <v>11176</v>
      </c>
      <c r="I2417" s="6" t="s">
        <v>11177</v>
      </c>
      <c r="J2417" s="5">
        <v>174.96680000000001</v>
      </c>
      <c r="K2417" s="5" t="b">
        <v>0</v>
      </c>
      <c r="L2417" s="6" t="s">
        <v>55</v>
      </c>
      <c r="M2417" s="6" t="s">
        <v>55</v>
      </c>
      <c r="N2417" s="6" t="s">
        <v>55</v>
      </c>
      <c r="P2417" s="6" t="s">
        <v>55</v>
      </c>
      <c r="S2417" s="5">
        <v>2856</v>
      </c>
    </row>
    <row r="2418" spans="1:19" ht="25.5" x14ac:dyDescent="0.25">
      <c r="A2418" s="5">
        <v>2857</v>
      </c>
      <c r="B2418" s="6" t="s">
        <v>5283</v>
      </c>
      <c r="C2418" s="6" t="s">
        <v>5284</v>
      </c>
      <c r="D2418" s="6" t="s">
        <v>55</v>
      </c>
      <c r="E2418" s="6" t="s">
        <v>55</v>
      </c>
      <c r="F2418" s="5" t="b">
        <v>0</v>
      </c>
      <c r="G2418" s="5" t="b">
        <v>0</v>
      </c>
      <c r="H2418" s="6" t="s">
        <v>11178</v>
      </c>
      <c r="I2418" s="6" t="s">
        <v>55</v>
      </c>
      <c r="J2418" s="5">
        <v>282.46140000000003</v>
      </c>
      <c r="K2418" s="5" t="b">
        <v>0</v>
      </c>
      <c r="L2418" s="6" t="s">
        <v>55</v>
      </c>
      <c r="M2418" s="6" t="s">
        <v>5287</v>
      </c>
      <c r="N2418" s="6" t="s">
        <v>5194</v>
      </c>
      <c r="O2418" s="5">
        <v>0.1111111</v>
      </c>
      <c r="P2418" s="6" t="s">
        <v>5288</v>
      </c>
      <c r="R2418" s="5">
        <v>5.5018900000000003E-5</v>
      </c>
      <c r="S2418" s="5">
        <v>2857</v>
      </c>
    </row>
    <row r="2419" spans="1:19" x14ac:dyDescent="0.25">
      <c r="A2419" s="5">
        <v>2858</v>
      </c>
      <c r="B2419" s="6" t="s">
        <v>5190</v>
      </c>
      <c r="C2419" s="6" t="s">
        <v>5191</v>
      </c>
      <c r="D2419" s="6" t="s">
        <v>55</v>
      </c>
      <c r="E2419" s="6" t="s">
        <v>55</v>
      </c>
      <c r="F2419" s="5" t="b">
        <v>0</v>
      </c>
      <c r="G2419" s="5" t="b">
        <v>0</v>
      </c>
      <c r="H2419" s="6" t="s">
        <v>11179</v>
      </c>
      <c r="I2419" s="6" t="s">
        <v>55</v>
      </c>
      <c r="J2419" s="5">
        <v>282.46140000000003</v>
      </c>
      <c r="K2419" s="5" t="b">
        <v>0</v>
      </c>
      <c r="L2419" s="6" t="s">
        <v>55</v>
      </c>
      <c r="M2419" s="6" t="s">
        <v>55</v>
      </c>
      <c r="N2419" s="6" t="s">
        <v>5194</v>
      </c>
      <c r="O2419" s="5">
        <v>0.1111111</v>
      </c>
      <c r="P2419" s="6" t="s">
        <v>55</v>
      </c>
      <c r="S2419" s="5">
        <v>2858</v>
      </c>
    </row>
    <row r="2420" spans="1:19" ht="25.5" x14ac:dyDescent="0.25">
      <c r="A2420" s="5">
        <v>2859</v>
      </c>
      <c r="B2420" s="6" t="s">
        <v>11180</v>
      </c>
      <c r="C2420" s="6" t="s">
        <v>11181</v>
      </c>
      <c r="D2420" s="6" t="s">
        <v>55</v>
      </c>
      <c r="E2420" s="6" t="s">
        <v>55</v>
      </c>
      <c r="F2420" s="5" t="b">
        <v>0</v>
      </c>
      <c r="G2420" s="5" t="b">
        <v>0</v>
      </c>
      <c r="H2420" s="6" t="s">
        <v>11182</v>
      </c>
      <c r="I2420" s="6" t="s">
        <v>55</v>
      </c>
      <c r="J2420" s="5">
        <v>282.46139499999998</v>
      </c>
      <c r="K2420" s="5" t="b">
        <v>0</v>
      </c>
      <c r="L2420" s="6" t="s">
        <v>55</v>
      </c>
      <c r="M2420" s="6" t="s">
        <v>55</v>
      </c>
      <c r="N2420" s="6" t="s">
        <v>5194</v>
      </c>
      <c r="O2420" s="5">
        <v>0.1111111</v>
      </c>
      <c r="P2420" s="6" t="s">
        <v>11183</v>
      </c>
      <c r="R2420" s="5">
        <v>1.8006949999999999E-5</v>
      </c>
      <c r="S2420" s="5">
        <v>2859</v>
      </c>
    </row>
    <row r="2421" spans="1:19" ht="25.5" x14ac:dyDescent="0.25">
      <c r="A2421" s="5">
        <v>2860</v>
      </c>
      <c r="B2421" s="6" t="s">
        <v>11184</v>
      </c>
      <c r="C2421" s="6" t="s">
        <v>11185</v>
      </c>
      <c r="D2421" s="6" t="s">
        <v>55</v>
      </c>
      <c r="E2421" s="6" t="s">
        <v>55</v>
      </c>
      <c r="F2421" s="5" t="b">
        <v>0</v>
      </c>
      <c r="G2421" s="5" t="b">
        <v>0</v>
      </c>
      <c r="H2421" s="6" t="s">
        <v>11186</v>
      </c>
      <c r="I2421" s="6" t="s">
        <v>55</v>
      </c>
      <c r="J2421" s="5">
        <v>380.6474</v>
      </c>
      <c r="K2421" s="5" t="b">
        <v>0</v>
      </c>
      <c r="L2421" s="6" t="s">
        <v>55</v>
      </c>
      <c r="M2421" s="6" t="s">
        <v>55</v>
      </c>
      <c r="N2421" s="6" t="s">
        <v>9656</v>
      </c>
      <c r="O2421" s="5">
        <v>0.08</v>
      </c>
      <c r="P2421" s="6" t="s">
        <v>11187</v>
      </c>
      <c r="R2421" s="5">
        <v>2.3972300000000001E-5</v>
      </c>
      <c r="S2421" s="5">
        <v>2860</v>
      </c>
    </row>
    <row r="2422" spans="1:19" ht="25.5" x14ac:dyDescent="0.25">
      <c r="A2422" s="5">
        <v>2861</v>
      </c>
      <c r="B2422" s="6" t="s">
        <v>11188</v>
      </c>
      <c r="C2422" s="6" t="s">
        <v>11189</v>
      </c>
      <c r="D2422" s="6" t="s">
        <v>55</v>
      </c>
      <c r="E2422" s="6" t="s">
        <v>55</v>
      </c>
      <c r="F2422" s="5" t="b">
        <v>0</v>
      </c>
      <c r="G2422" s="5" t="b">
        <v>0</v>
      </c>
      <c r="H2422" s="6" t="s">
        <v>11190</v>
      </c>
      <c r="I2422" s="6" t="s">
        <v>55</v>
      </c>
      <c r="J2422" s="5">
        <v>342.51330000000002</v>
      </c>
      <c r="K2422" s="5" t="b">
        <v>0</v>
      </c>
      <c r="L2422" s="6" t="s">
        <v>55</v>
      </c>
      <c r="M2422" s="6" t="s">
        <v>11191</v>
      </c>
      <c r="N2422" s="6" t="s">
        <v>11192</v>
      </c>
      <c r="O2422" s="5">
        <v>0.2</v>
      </c>
      <c r="P2422" s="6" t="s">
        <v>11193</v>
      </c>
      <c r="R2422" s="5">
        <v>7.8458110000000004E-6</v>
      </c>
      <c r="S2422" s="5">
        <v>2861</v>
      </c>
    </row>
    <row r="2423" spans="1:19" x14ac:dyDescent="0.25">
      <c r="A2423" s="5">
        <v>2862</v>
      </c>
      <c r="B2423" s="6" t="s">
        <v>11194</v>
      </c>
      <c r="C2423" s="6" t="s">
        <v>11195</v>
      </c>
      <c r="D2423" s="6" t="s">
        <v>55</v>
      </c>
      <c r="E2423" s="6" t="s">
        <v>55</v>
      </c>
      <c r="F2423" s="5" t="b">
        <v>0</v>
      </c>
      <c r="G2423" s="5" t="b">
        <v>0</v>
      </c>
      <c r="H2423" s="6" t="s">
        <v>11196</v>
      </c>
      <c r="I2423" s="6" t="s">
        <v>55</v>
      </c>
      <c r="J2423" s="5">
        <v>270.49369999999999</v>
      </c>
      <c r="K2423" s="5" t="b">
        <v>0</v>
      </c>
      <c r="L2423" s="6" t="s">
        <v>55</v>
      </c>
      <c r="M2423" s="6" t="s">
        <v>11197</v>
      </c>
      <c r="N2423" s="6" t="s">
        <v>11198</v>
      </c>
      <c r="O2423" s="5">
        <v>5.5555559999999997E-2</v>
      </c>
      <c r="P2423" s="6" t="s">
        <v>11199</v>
      </c>
      <c r="R2423" s="5">
        <v>2.5678280000000001E-6</v>
      </c>
      <c r="S2423" s="5">
        <v>2862</v>
      </c>
    </row>
    <row r="2424" spans="1:19" x14ac:dyDescent="0.25">
      <c r="A2424" s="5">
        <v>2863</v>
      </c>
      <c r="B2424" s="6" t="s">
        <v>11200</v>
      </c>
      <c r="C2424" s="6" t="s">
        <v>11201</v>
      </c>
      <c r="D2424" s="6" t="s">
        <v>55</v>
      </c>
      <c r="E2424" s="6" t="s">
        <v>55</v>
      </c>
      <c r="F2424" s="5" t="b">
        <v>0</v>
      </c>
      <c r="G2424" s="5" t="b">
        <v>0</v>
      </c>
      <c r="H2424" s="6" t="s">
        <v>11202</v>
      </c>
      <c r="I2424" s="6" t="s">
        <v>55</v>
      </c>
      <c r="J2424" s="5">
        <v>284.52030000000002</v>
      </c>
      <c r="K2424" s="5" t="b">
        <v>0</v>
      </c>
      <c r="L2424" s="6" t="s">
        <v>55</v>
      </c>
      <c r="M2424" s="6" t="s">
        <v>55</v>
      </c>
      <c r="N2424" s="6" t="s">
        <v>11203</v>
      </c>
      <c r="O2424" s="5">
        <v>5.2631579999999997E-2</v>
      </c>
      <c r="P2424" s="6" t="s">
        <v>11204</v>
      </c>
      <c r="R2424" s="5">
        <v>8.4041550000000004E-7</v>
      </c>
      <c r="S2424" s="5">
        <v>2863</v>
      </c>
    </row>
    <row r="2425" spans="1:19" ht="25.5" x14ac:dyDescent="0.25">
      <c r="A2425" s="5">
        <v>2864</v>
      </c>
      <c r="B2425" s="6" t="s">
        <v>11205</v>
      </c>
      <c r="C2425" s="6" t="s">
        <v>11206</v>
      </c>
      <c r="D2425" s="6" t="s">
        <v>55</v>
      </c>
      <c r="E2425" s="6" t="s">
        <v>55</v>
      </c>
      <c r="F2425" s="5" t="b">
        <v>0</v>
      </c>
      <c r="G2425" s="5" t="b">
        <v>0</v>
      </c>
      <c r="H2425" s="6" t="s">
        <v>11207</v>
      </c>
      <c r="I2425" s="6" t="s">
        <v>55</v>
      </c>
      <c r="J2425" s="5">
        <v>298.54689999999999</v>
      </c>
      <c r="K2425" s="5" t="b">
        <v>0</v>
      </c>
      <c r="L2425" s="6" t="s">
        <v>55</v>
      </c>
      <c r="M2425" s="6" t="s">
        <v>11208</v>
      </c>
      <c r="N2425" s="6" t="s">
        <v>11209</v>
      </c>
      <c r="O2425" s="5">
        <v>0.05</v>
      </c>
      <c r="P2425" s="6" t="s">
        <v>11210</v>
      </c>
      <c r="R2425" s="5">
        <v>3.8551889999999999E-5</v>
      </c>
      <c r="S2425" s="5">
        <v>2864</v>
      </c>
    </row>
    <row r="2426" spans="1:19" ht="25.5" x14ac:dyDescent="0.25">
      <c r="A2426" s="5">
        <v>2865</v>
      </c>
      <c r="B2426" s="6" t="s">
        <v>55</v>
      </c>
      <c r="C2426" s="6" t="s">
        <v>55</v>
      </c>
      <c r="D2426" s="6" t="s">
        <v>55</v>
      </c>
      <c r="E2426" s="6" t="s">
        <v>55</v>
      </c>
      <c r="F2426" s="5" t="b">
        <v>0</v>
      </c>
      <c r="G2426" s="5" t="b">
        <v>0</v>
      </c>
      <c r="H2426" s="6" t="s">
        <v>11211</v>
      </c>
      <c r="I2426" s="6" t="s">
        <v>55</v>
      </c>
      <c r="J2426" s="5">
        <v>310.55758700000001</v>
      </c>
      <c r="K2426" s="5" t="b">
        <v>0</v>
      </c>
      <c r="L2426" s="6" t="s">
        <v>55</v>
      </c>
      <c r="M2426" s="6" t="s">
        <v>55</v>
      </c>
      <c r="N2426" s="6" t="s">
        <v>11212</v>
      </c>
      <c r="O2426" s="5">
        <v>4.7619050000000003E-2</v>
      </c>
      <c r="P2426" s="6" t="s">
        <v>11213</v>
      </c>
      <c r="R2426" s="5">
        <v>4.1295430000000001E-6</v>
      </c>
      <c r="S2426" s="5">
        <v>2865</v>
      </c>
    </row>
    <row r="2427" spans="1:19" ht="25.5" x14ac:dyDescent="0.25">
      <c r="A2427" s="5">
        <v>2866</v>
      </c>
      <c r="B2427" s="6" t="s">
        <v>11214</v>
      </c>
      <c r="C2427" s="6" t="s">
        <v>11215</v>
      </c>
      <c r="D2427" s="6" t="s">
        <v>55</v>
      </c>
      <c r="E2427" s="6" t="s">
        <v>55</v>
      </c>
      <c r="F2427" s="5" t="b">
        <v>0</v>
      </c>
      <c r="G2427" s="5" t="b">
        <v>0</v>
      </c>
      <c r="H2427" s="6" t="s">
        <v>11216</v>
      </c>
      <c r="I2427" s="6" t="s">
        <v>55</v>
      </c>
      <c r="J2427" s="5">
        <v>324.58419800000001</v>
      </c>
      <c r="K2427" s="5" t="b">
        <v>0</v>
      </c>
      <c r="L2427" s="6" t="s">
        <v>55</v>
      </c>
      <c r="M2427" s="6" t="s">
        <v>55</v>
      </c>
      <c r="N2427" s="6" t="s">
        <v>11217</v>
      </c>
      <c r="O2427" s="5">
        <v>4.5454550000000003E-2</v>
      </c>
      <c r="P2427" s="6" t="s">
        <v>11218</v>
      </c>
      <c r="R2427" s="5">
        <v>9.1509970000000001E-8</v>
      </c>
      <c r="S2427" s="5">
        <v>2866</v>
      </c>
    </row>
    <row r="2428" spans="1:19" ht="25.5" x14ac:dyDescent="0.25">
      <c r="A2428" s="5">
        <v>2867</v>
      </c>
      <c r="B2428" s="6" t="s">
        <v>11219</v>
      </c>
      <c r="C2428" s="6" t="s">
        <v>11220</v>
      </c>
      <c r="D2428" s="6" t="s">
        <v>55</v>
      </c>
      <c r="E2428" s="6" t="s">
        <v>55</v>
      </c>
      <c r="F2428" s="5" t="b">
        <v>0</v>
      </c>
      <c r="G2428" s="5" t="b">
        <v>0</v>
      </c>
      <c r="H2428" s="6" t="s">
        <v>11221</v>
      </c>
      <c r="I2428" s="6" t="s">
        <v>55</v>
      </c>
      <c r="J2428" s="5">
        <v>338.61068699999998</v>
      </c>
      <c r="K2428" s="5" t="b">
        <v>0</v>
      </c>
      <c r="L2428" s="6" t="s">
        <v>55</v>
      </c>
      <c r="M2428" s="6" t="s">
        <v>55</v>
      </c>
      <c r="N2428" s="6" t="s">
        <v>11222</v>
      </c>
      <c r="O2428" s="5">
        <v>4.3478259999999998E-2</v>
      </c>
      <c r="P2428" s="6" t="s">
        <v>11223</v>
      </c>
      <c r="R2428" s="5">
        <v>2.2204209999999999E-14</v>
      </c>
      <c r="S2428" s="5">
        <v>2867</v>
      </c>
    </row>
    <row r="2429" spans="1:19" ht="25.5" x14ac:dyDescent="0.25">
      <c r="A2429" s="5">
        <v>2868</v>
      </c>
      <c r="B2429" s="6" t="s">
        <v>11224</v>
      </c>
      <c r="C2429" s="6" t="s">
        <v>11225</v>
      </c>
      <c r="D2429" s="6" t="s">
        <v>55</v>
      </c>
      <c r="E2429" s="6" t="s">
        <v>55</v>
      </c>
      <c r="F2429" s="5" t="b">
        <v>0</v>
      </c>
      <c r="G2429" s="5" t="b">
        <v>0</v>
      </c>
      <c r="H2429" s="6" t="s">
        <v>11226</v>
      </c>
      <c r="I2429" s="6" t="s">
        <v>55</v>
      </c>
      <c r="J2429" s="5">
        <v>352.63729999999998</v>
      </c>
      <c r="K2429" s="5" t="b">
        <v>0</v>
      </c>
      <c r="L2429" s="6" t="s">
        <v>55</v>
      </c>
      <c r="M2429" s="6" t="s">
        <v>55</v>
      </c>
      <c r="N2429" s="6" t="s">
        <v>11227</v>
      </c>
      <c r="O2429" s="5">
        <v>4.1666670000000003E-2</v>
      </c>
      <c r="P2429" s="6" t="s">
        <v>11228</v>
      </c>
      <c r="R2429" s="5">
        <v>6.6816130000000003E-3</v>
      </c>
      <c r="S2429" s="5">
        <v>2868</v>
      </c>
    </row>
    <row r="2430" spans="1:19" ht="25.5" x14ac:dyDescent="0.25">
      <c r="A2430" s="5">
        <v>2869</v>
      </c>
      <c r="B2430" s="6" t="s">
        <v>11229</v>
      </c>
      <c r="C2430" s="6" t="s">
        <v>11230</v>
      </c>
      <c r="D2430" s="6" t="s">
        <v>55</v>
      </c>
      <c r="E2430" s="6" t="s">
        <v>55</v>
      </c>
      <c r="F2430" s="5" t="b">
        <v>0</v>
      </c>
      <c r="G2430" s="5" t="b">
        <v>0</v>
      </c>
      <c r="H2430" s="6" t="s">
        <v>11231</v>
      </c>
      <c r="I2430" s="6" t="s">
        <v>55</v>
      </c>
      <c r="J2430" s="5">
        <v>366.66390999999999</v>
      </c>
      <c r="K2430" s="5" t="b">
        <v>0</v>
      </c>
      <c r="L2430" s="6" t="s">
        <v>55</v>
      </c>
      <c r="M2430" s="6" t="s">
        <v>55</v>
      </c>
      <c r="N2430" s="6" t="s">
        <v>11232</v>
      </c>
      <c r="O2430" s="5">
        <v>0.04</v>
      </c>
      <c r="P2430" s="6" t="s">
        <v>11233</v>
      </c>
      <c r="R2430" s="5">
        <v>3.459611E-3</v>
      </c>
      <c r="S2430" s="5">
        <v>2869</v>
      </c>
    </row>
    <row r="2431" spans="1:19" ht="25.5" x14ac:dyDescent="0.25">
      <c r="A2431" s="5">
        <v>2870</v>
      </c>
      <c r="B2431" s="6" t="s">
        <v>9504</v>
      </c>
      <c r="C2431" s="6" t="s">
        <v>9505</v>
      </c>
      <c r="D2431" s="6" t="s">
        <v>55</v>
      </c>
      <c r="E2431" s="6" t="s">
        <v>55</v>
      </c>
      <c r="F2431" s="5" t="b">
        <v>0</v>
      </c>
      <c r="G2431" s="5" t="b">
        <v>0</v>
      </c>
      <c r="H2431" s="6" t="s">
        <v>11234</v>
      </c>
      <c r="I2431" s="6" t="s">
        <v>55</v>
      </c>
      <c r="J2431" s="5">
        <v>270.450714</v>
      </c>
      <c r="K2431" s="5" t="b">
        <v>0</v>
      </c>
      <c r="L2431" s="6" t="s">
        <v>55</v>
      </c>
      <c r="M2431" s="6" t="s">
        <v>55</v>
      </c>
      <c r="N2431" s="6" t="s">
        <v>6489</v>
      </c>
      <c r="O2431" s="5">
        <v>0.1176471</v>
      </c>
      <c r="P2431" s="6" t="s">
        <v>11235</v>
      </c>
      <c r="R2431" s="5">
        <v>2.3424249999999999E-4</v>
      </c>
      <c r="S2431" s="5">
        <v>2870</v>
      </c>
    </row>
    <row r="2432" spans="1:19" ht="25.5" x14ac:dyDescent="0.25">
      <c r="A2432" s="5">
        <v>2871</v>
      </c>
      <c r="B2432" s="6" t="s">
        <v>11236</v>
      </c>
      <c r="C2432" s="6" t="s">
        <v>11237</v>
      </c>
      <c r="D2432" s="6" t="s">
        <v>55</v>
      </c>
      <c r="E2432" s="6" t="s">
        <v>55</v>
      </c>
      <c r="F2432" s="5" t="b">
        <v>0</v>
      </c>
      <c r="G2432" s="5" t="b">
        <v>0</v>
      </c>
      <c r="H2432" s="6" t="s">
        <v>11238</v>
      </c>
      <c r="I2432" s="6" t="s">
        <v>55</v>
      </c>
      <c r="J2432" s="5">
        <v>298.50381499999997</v>
      </c>
      <c r="K2432" s="5" t="b">
        <v>0</v>
      </c>
      <c r="L2432" s="6" t="s">
        <v>55</v>
      </c>
      <c r="M2432" s="6" t="s">
        <v>55</v>
      </c>
      <c r="N2432" s="6" t="s">
        <v>5281</v>
      </c>
      <c r="O2432" s="5">
        <v>0.1052632</v>
      </c>
      <c r="P2432" s="6" t="s">
        <v>11239</v>
      </c>
      <c r="R2432" s="5">
        <v>2.509123E-5</v>
      </c>
      <c r="S2432" s="5">
        <v>2871</v>
      </c>
    </row>
    <row r="2433" spans="1:19" ht="25.5" x14ac:dyDescent="0.25">
      <c r="A2433" s="5">
        <v>2872</v>
      </c>
      <c r="B2433" s="6" t="s">
        <v>5176</v>
      </c>
      <c r="C2433" s="6" t="s">
        <v>5177</v>
      </c>
      <c r="D2433" s="6" t="s">
        <v>55</v>
      </c>
      <c r="E2433" s="6" t="s">
        <v>55</v>
      </c>
      <c r="F2433" s="5" t="b">
        <v>0</v>
      </c>
      <c r="G2433" s="5" t="b">
        <v>0</v>
      </c>
      <c r="H2433" s="6" t="s">
        <v>11240</v>
      </c>
      <c r="I2433" s="6" t="s">
        <v>55</v>
      </c>
      <c r="J2433" s="5">
        <v>340.58359999999999</v>
      </c>
      <c r="K2433" s="5" t="b">
        <v>0</v>
      </c>
      <c r="L2433" s="6" t="s">
        <v>55</v>
      </c>
      <c r="M2433" s="6" t="s">
        <v>55</v>
      </c>
      <c r="N2433" s="6" t="s">
        <v>5181</v>
      </c>
      <c r="O2433" s="5">
        <v>9.0909089999999998E-2</v>
      </c>
      <c r="P2433" s="6" t="s">
        <v>11241</v>
      </c>
      <c r="R2433" s="5">
        <v>3.0838310000000001E-8</v>
      </c>
      <c r="S2433" s="5">
        <v>2872</v>
      </c>
    </row>
    <row r="2434" spans="1:19" ht="25.5" x14ac:dyDescent="0.25">
      <c r="A2434" s="5">
        <v>2873</v>
      </c>
      <c r="B2434" s="6" t="s">
        <v>11242</v>
      </c>
      <c r="C2434" s="6" t="s">
        <v>11243</v>
      </c>
      <c r="D2434" s="6" t="s">
        <v>55</v>
      </c>
      <c r="E2434" s="6" t="s">
        <v>55</v>
      </c>
      <c r="F2434" s="5" t="b">
        <v>0</v>
      </c>
      <c r="G2434" s="5" t="b">
        <v>0</v>
      </c>
      <c r="H2434" s="6" t="s">
        <v>11244</v>
      </c>
      <c r="I2434" s="6" t="s">
        <v>55</v>
      </c>
      <c r="J2434" s="5">
        <v>440.69940200000002</v>
      </c>
      <c r="K2434" s="5" t="b">
        <v>0</v>
      </c>
      <c r="L2434" s="6" t="s">
        <v>55</v>
      </c>
      <c r="M2434" s="6" t="s">
        <v>55</v>
      </c>
      <c r="N2434" s="6" t="s">
        <v>11245</v>
      </c>
      <c r="O2434" s="5">
        <v>0.1481481</v>
      </c>
      <c r="P2434" s="6" t="s">
        <v>11246</v>
      </c>
      <c r="R2434" s="5">
        <v>2.6876829999999999E-6</v>
      </c>
      <c r="S2434" s="5">
        <v>2873</v>
      </c>
    </row>
    <row r="2435" spans="1:19" ht="25.5" x14ac:dyDescent="0.25">
      <c r="A2435" s="5">
        <v>2874</v>
      </c>
      <c r="B2435" s="6" t="s">
        <v>8640</v>
      </c>
      <c r="C2435" s="6" t="s">
        <v>8641</v>
      </c>
      <c r="D2435" s="6" t="s">
        <v>55</v>
      </c>
      <c r="E2435" s="6" t="s">
        <v>55</v>
      </c>
      <c r="F2435" s="5" t="b">
        <v>0</v>
      </c>
      <c r="G2435" s="5" t="b">
        <v>0</v>
      </c>
      <c r="H2435" s="6" t="s">
        <v>11247</v>
      </c>
      <c r="I2435" s="6" t="s">
        <v>55</v>
      </c>
      <c r="J2435" s="5">
        <v>270.45069999999998</v>
      </c>
      <c r="K2435" s="5" t="b">
        <v>0</v>
      </c>
      <c r="L2435" s="6" t="s">
        <v>55</v>
      </c>
      <c r="M2435" s="6" t="s">
        <v>55</v>
      </c>
      <c r="N2435" s="6" t="s">
        <v>6489</v>
      </c>
      <c r="O2435" s="5">
        <v>0.1176471</v>
      </c>
      <c r="P2435" s="6" t="s">
        <v>11248</v>
      </c>
      <c r="R2435" s="5">
        <v>2.8789509999999999E-7</v>
      </c>
      <c r="S2435" s="5">
        <v>2874</v>
      </c>
    </row>
    <row r="2436" spans="1:19" ht="25.5" x14ac:dyDescent="0.25">
      <c r="A2436" s="5">
        <v>2875</v>
      </c>
      <c r="B2436" s="6" t="s">
        <v>11249</v>
      </c>
      <c r="C2436" s="6" t="s">
        <v>11250</v>
      </c>
      <c r="D2436" s="6" t="s">
        <v>55</v>
      </c>
      <c r="E2436" s="6" t="s">
        <v>55</v>
      </c>
      <c r="F2436" s="5" t="b">
        <v>0</v>
      </c>
      <c r="G2436" s="5" t="b">
        <v>0</v>
      </c>
      <c r="H2436" s="6" t="s">
        <v>11251</v>
      </c>
      <c r="I2436" s="6" t="s">
        <v>55</v>
      </c>
      <c r="J2436" s="5">
        <v>284.47719999999998</v>
      </c>
      <c r="K2436" s="5" t="b">
        <v>0</v>
      </c>
      <c r="L2436" s="6" t="s">
        <v>55</v>
      </c>
      <c r="M2436" s="6" t="s">
        <v>55</v>
      </c>
      <c r="N2436" s="6" t="s">
        <v>5326</v>
      </c>
      <c r="O2436" s="5">
        <v>0.1111111</v>
      </c>
      <c r="P2436" s="6" t="s">
        <v>11252</v>
      </c>
      <c r="R2436" s="5">
        <v>7.1571079999999999E-4</v>
      </c>
      <c r="S2436" s="5">
        <v>2875</v>
      </c>
    </row>
    <row r="2437" spans="1:19" ht="25.5" x14ac:dyDescent="0.25">
      <c r="A2437" s="5">
        <v>2876</v>
      </c>
      <c r="B2437" s="6" t="s">
        <v>11253</v>
      </c>
      <c r="C2437" s="6" t="s">
        <v>11254</v>
      </c>
      <c r="D2437" s="6" t="s">
        <v>55</v>
      </c>
      <c r="E2437" s="6" t="s">
        <v>55</v>
      </c>
      <c r="F2437" s="5" t="b">
        <v>0</v>
      </c>
      <c r="G2437" s="5" t="b">
        <v>0</v>
      </c>
      <c r="H2437" s="6" t="s">
        <v>11255</v>
      </c>
      <c r="I2437" s="6" t="s">
        <v>55</v>
      </c>
      <c r="J2437" s="5">
        <v>312.53039999999999</v>
      </c>
      <c r="K2437" s="5" t="b">
        <v>0</v>
      </c>
      <c r="L2437" s="6" t="s">
        <v>55</v>
      </c>
      <c r="M2437" s="6" t="s">
        <v>55</v>
      </c>
      <c r="N2437" s="6" t="s">
        <v>5188</v>
      </c>
      <c r="O2437" s="5">
        <v>0.1</v>
      </c>
      <c r="P2437" s="6" t="s">
        <v>11256</v>
      </c>
      <c r="R2437" s="5">
        <v>7.6664409999999998E-5</v>
      </c>
      <c r="S2437" s="5">
        <v>2876</v>
      </c>
    </row>
    <row r="2438" spans="1:19" ht="25.5" x14ac:dyDescent="0.25">
      <c r="A2438" s="5">
        <v>2877</v>
      </c>
      <c r="B2438" s="6" t="s">
        <v>9612</v>
      </c>
      <c r="C2438" s="6" t="s">
        <v>9613</v>
      </c>
      <c r="D2438" s="6" t="s">
        <v>55</v>
      </c>
      <c r="E2438" s="6" t="s">
        <v>55</v>
      </c>
      <c r="F2438" s="5" t="b">
        <v>0</v>
      </c>
      <c r="G2438" s="5" t="b">
        <v>0</v>
      </c>
      <c r="H2438" s="6" t="s">
        <v>11257</v>
      </c>
      <c r="I2438" s="6" t="s">
        <v>55</v>
      </c>
      <c r="J2438" s="5">
        <v>340.58359999999999</v>
      </c>
      <c r="K2438" s="5" t="b">
        <v>0</v>
      </c>
      <c r="L2438" s="6" t="s">
        <v>55</v>
      </c>
      <c r="M2438" s="6" t="s">
        <v>55</v>
      </c>
      <c r="N2438" s="6" t="s">
        <v>5181</v>
      </c>
      <c r="O2438" s="5">
        <v>9.0909089999999998E-2</v>
      </c>
      <c r="P2438" s="6" t="s">
        <v>11258</v>
      </c>
      <c r="R2438" s="5">
        <v>8.21202E-6</v>
      </c>
      <c r="S2438" s="5">
        <v>2877</v>
      </c>
    </row>
    <row r="2439" spans="1:19" ht="25.5" x14ac:dyDescent="0.25">
      <c r="A2439" s="5">
        <v>2878</v>
      </c>
      <c r="B2439" s="6" t="s">
        <v>11259</v>
      </c>
      <c r="C2439" s="6" t="s">
        <v>11260</v>
      </c>
      <c r="D2439" s="6" t="s">
        <v>55</v>
      </c>
      <c r="E2439" s="6" t="s">
        <v>55</v>
      </c>
      <c r="F2439" s="5" t="b">
        <v>0</v>
      </c>
      <c r="G2439" s="5" t="b">
        <v>0</v>
      </c>
      <c r="H2439" s="6" t="s">
        <v>11261</v>
      </c>
      <c r="I2439" s="6" t="s">
        <v>55</v>
      </c>
      <c r="J2439" s="5">
        <v>424.74301100000002</v>
      </c>
      <c r="K2439" s="5" t="b">
        <v>0</v>
      </c>
      <c r="L2439" s="6" t="s">
        <v>55</v>
      </c>
      <c r="M2439" s="6" t="s">
        <v>55</v>
      </c>
      <c r="N2439" s="6" t="s">
        <v>6566</v>
      </c>
      <c r="O2439" s="5">
        <v>7.1428569999999997E-2</v>
      </c>
      <c r="P2439" s="6" t="s">
        <v>11262</v>
      </c>
      <c r="R2439" s="5">
        <v>8.21202E-6</v>
      </c>
      <c r="S2439" s="5">
        <v>2878</v>
      </c>
    </row>
    <row r="2440" spans="1:19" ht="25.5" x14ac:dyDescent="0.25">
      <c r="A2440" s="5">
        <v>2879</v>
      </c>
      <c r="B2440" s="6" t="s">
        <v>11263</v>
      </c>
      <c r="C2440" s="6" t="s">
        <v>11264</v>
      </c>
      <c r="D2440" s="6" t="s">
        <v>55</v>
      </c>
      <c r="E2440" s="6" t="s">
        <v>55</v>
      </c>
      <c r="F2440" s="5" t="b">
        <v>0</v>
      </c>
      <c r="G2440" s="5" t="b">
        <v>0</v>
      </c>
      <c r="H2440" s="6" t="s">
        <v>11265</v>
      </c>
      <c r="I2440" s="6" t="s">
        <v>55</v>
      </c>
      <c r="J2440" s="5">
        <v>368.63668799999999</v>
      </c>
      <c r="K2440" s="5" t="b">
        <v>0</v>
      </c>
      <c r="L2440" s="6" t="s">
        <v>55</v>
      </c>
      <c r="M2440" s="6" t="s">
        <v>55</v>
      </c>
      <c r="N2440" s="6" t="s">
        <v>5361</v>
      </c>
      <c r="O2440" s="5">
        <v>8.3333340000000006E-2</v>
      </c>
      <c r="P2440" s="6" t="s">
        <v>11266</v>
      </c>
      <c r="R2440" s="5">
        <v>98.019040000000004</v>
      </c>
      <c r="S2440" s="5">
        <v>2879</v>
      </c>
    </row>
    <row r="2441" spans="1:19" ht="25.5" x14ac:dyDescent="0.25">
      <c r="A2441" s="5">
        <v>2880</v>
      </c>
      <c r="B2441" s="6" t="s">
        <v>11267</v>
      </c>
      <c r="C2441" s="6" t="s">
        <v>11268</v>
      </c>
      <c r="D2441" s="6" t="s">
        <v>55</v>
      </c>
      <c r="E2441" s="6" t="s">
        <v>55</v>
      </c>
      <c r="F2441" s="5" t="b">
        <v>0</v>
      </c>
      <c r="G2441" s="5" t="b">
        <v>0</v>
      </c>
      <c r="H2441" s="6" t="s">
        <v>11269</v>
      </c>
      <c r="I2441" s="6" t="s">
        <v>55</v>
      </c>
      <c r="J2441" s="5">
        <v>396.68990000000002</v>
      </c>
      <c r="K2441" s="5" t="b">
        <v>0</v>
      </c>
      <c r="L2441" s="6" t="s">
        <v>55</v>
      </c>
      <c r="M2441" s="6" t="s">
        <v>55</v>
      </c>
      <c r="N2441" s="6" t="s">
        <v>6500</v>
      </c>
      <c r="O2441" s="5">
        <v>7.6923080000000005E-2</v>
      </c>
      <c r="P2441" s="6" t="s">
        <v>11270</v>
      </c>
      <c r="R2441" s="5">
        <v>0.1850985</v>
      </c>
      <c r="S2441" s="5">
        <v>2880</v>
      </c>
    </row>
    <row r="2442" spans="1:19" ht="25.5" x14ac:dyDescent="0.25">
      <c r="A2442" s="5">
        <v>2881</v>
      </c>
      <c r="B2442" s="6" t="s">
        <v>11271</v>
      </c>
      <c r="C2442" s="6" t="s">
        <v>11272</v>
      </c>
      <c r="D2442" s="6" t="s">
        <v>55</v>
      </c>
      <c r="E2442" s="6" t="s">
        <v>55</v>
      </c>
      <c r="F2442" s="5" t="b">
        <v>0</v>
      </c>
      <c r="G2442" s="5" t="b">
        <v>0</v>
      </c>
      <c r="H2442" s="6" t="s">
        <v>11273</v>
      </c>
      <c r="I2442" s="6" t="s">
        <v>55</v>
      </c>
      <c r="J2442" s="5">
        <v>280.44549999999998</v>
      </c>
      <c r="K2442" s="5" t="b">
        <v>0</v>
      </c>
      <c r="L2442" s="6" t="s">
        <v>55</v>
      </c>
      <c r="M2442" s="6" t="s">
        <v>55</v>
      </c>
      <c r="N2442" s="6" t="s">
        <v>6769</v>
      </c>
      <c r="O2442" s="5">
        <v>0.1111111</v>
      </c>
      <c r="P2442" s="6" t="s">
        <v>11274</v>
      </c>
      <c r="R2442" s="5">
        <v>7.9417060000000003E-6</v>
      </c>
      <c r="S2442" s="5">
        <v>2881</v>
      </c>
    </row>
    <row r="2443" spans="1:19" ht="25.5" x14ac:dyDescent="0.25">
      <c r="A2443" s="5">
        <v>2882</v>
      </c>
      <c r="B2443" s="6" t="s">
        <v>11275</v>
      </c>
      <c r="C2443" s="6" t="s">
        <v>11276</v>
      </c>
      <c r="D2443" s="6" t="s">
        <v>55</v>
      </c>
      <c r="E2443" s="6" t="s">
        <v>55</v>
      </c>
      <c r="F2443" s="5" t="b">
        <v>0</v>
      </c>
      <c r="G2443" s="5" t="b">
        <v>0</v>
      </c>
      <c r="H2443" s="6" t="s">
        <v>11277</v>
      </c>
      <c r="I2443" s="6" t="s">
        <v>55</v>
      </c>
      <c r="J2443" s="5">
        <v>324.54109999999997</v>
      </c>
      <c r="K2443" s="5" t="b">
        <v>0</v>
      </c>
      <c r="L2443" s="6" t="s">
        <v>55</v>
      </c>
      <c r="M2443" s="6" t="s">
        <v>55</v>
      </c>
      <c r="N2443" s="6" t="s">
        <v>11278</v>
      </c>
      <c r="O2443" s="5">
        <v>9.5238100000000006E-2</v>
      </c>
      <c r="P2443" s="6" t="s">
        <v>11279</v>
      </c>
      <c r="R2443" s="5">
        <v>20.101410000000001</v>
      </c>
      <c r="S2443" s="5">
        <v>2882</v>
      </c>
    </row>
    <row r="2444" spans="1:19" ht="25.5" x14ac:dyDescent="0.25">
      <c r="A2444" s="5">
        <v>2883</v>
      </c>
      <c r="B2444" s="6" t="s">
        <v>11280</v>
      </c>
      <c r="C2444" s="6" t="s">
        <v>11281</v>
      </c>
      <c r="D2444" s="6" t="s">
        <v>55</v>
      </c>
      <c r="E2444" s="6" t="s">
        <v>55</v>
      </c>
      <c r="F2444" s="5" t="b">
        <v>0</v>
      </c>
      <c r="G2444" s="5" t="b">
        <v>0</v>
      </c>
      <c r="H2444" s="6" t="s">
        <v>11282</v>
      </c>
      <c r="I2444" s="6" t="s">
        <v>55</v>
      </c>
      <c r="J2444" s="5">
        <v>352.59429899999998</v>
      </c>
      <c r="K2444" s="5" t="b">
        <v>0</v>
      </c>
      <c r="L2444" s="6" t="s">
        <v>55</v>
      </c>
      <c r="M2444" s="6" t="s">
        <v>55</v>
      </c>
      <c r="N2444" s="6" t="s">
        <v>9567</v>
      </c>
      <c r="O2444" s="5">
        <v>8.6956519999999995E-2</v>
      </c>
      <c r="P2444" s="6" t="s">
        <v>11283</v>
      </c>
      <c r="R2444" s="5">
        <v>13667.28</v>
      </c>
      <c r="S2444" s="5">
        <v>2883</v>
      </c>
    </row>
    <row r="2445" spans="1:19" ht="25.5" x14ac:dyDescent="0.25">
      <c r="A2445" s="5">
        <v>2884</v>
      </c>
      <c r="B2445" s="6" t="s">
        <v>11284</v>
      </c>
      <c r="C2445" s="6" t="s">
        <v>11285</v>
      </c>
      <c r="D2445" s="6" t="s">
        <v>55</v>
      </c>
      <c r="E2445" s="6" t="s">
        <v>55</v>
      </c>
      <c r="F2445" s="5" t="b">
        <v>0</v>
      </c>
      <c r="G2445" s="5" t="b">
        <v>0</v>
      </c>
      <c r="H2445" s="6" t="s">
        <v>11286</v>
      </c>
      <c r="I2445" s="6" t="s">
        <v>55</v>
      </c>
      <c r="J2445" s="5">
        <v>354.61009999999999</v>
      </c>
      <c r="K2445" s="5" t="b">
        <v>0</v>
      </c>
      <c r="L2445" s="6" t="s">
        <v>55</v>
      </c>
      <c r="M2445" s="6" t="s">
        <v>55</v>
      </c>
      <c r="N2445" s="6" t="s">
        <v>5367</v>
      </c>
      <c r="O2445" s="5">
        <v>8.6956519999999995E-2</v>
      </c>
      <c r="P2445" s="6" t="s">
        <v>11287</v>
      </c>
      <c r="R2445" s="5">
        <v>13667.28</v>
      </c>
      <c r="S2445" s="5">
        <v>2884</v>
      </c>
    </row>
    <row r="2446" spans="1:19" ht="38.25" x14ac:dyDescent="0.25">
      <c r="A2446" s="5">
        <v>2885</v>
      </c>
      <c r="B2446" s="6" t="s">
        <v>11288</v>
      </c>
      <c r="C2446" s="6" t="s">
        <v>11289</v>
      </c>
      <c r="D2446" s="6" t="s">
        <v>55</v>
      </c>
      <c r="E2446" s="6" t="s">
        <v>55</v>
      </c>
      <c r="F2446" s="5" t="b">
        <v>0</v>
      </c>
      <c r="G2446" s="5" t="b">
        <v>0</v>
      </c>
      <c r="H2446" s="6" t="s">
        <v>11290</v>
      </c>
      <c r="I2446" s="6" t="s">
        <v>55</v>
      </c>
      <c r="J2446" s="5">
        <v>152.15</v>
      </c>
      <c r="K2446" s="5" t="b">
        <v>0</v>
      </c>
      <c r="L2446" s="6" t="s">
        <v>55</v>
      </c>
      <c r="M2446" s="6" t="s">
        <v>11291</v>
      </c>
      <c r="N2446" s="6" t="s">
        <v>3242</v>
      </c>
      <c r="O2446" s="5">
        <v>0.375</v>
      </c>
      <c r="P2446" s="6" t="s">
        <v>11292</v>
      </c>
      <c r="R2446" s="5">
        <v>13667.28</v>
      </c>
      <c r="S2446" s="5">
        <v>2885</v>
      </c>
    </row>
    <row r="2447" spans="1:19" ht="25.5" x14ac:dyDescent="0.25">
      <c r="A2447" s="5">
        <v>2886</v>
      </c>
      <c r="B2447" s="6" t="s">
        <v>11293</v>
      </c>
      <c r="C2447" s="6" t="s">
        <v>11293</v>
      </c>
      <c r="D2447" s="6" t="s">
        <v>55</v>
      </c>
      <c r="E2447" s="6" t="s">
        <v>55</v>
      </c>
      <c r="F2447" s="5" t="b">
        <v>0</v>
      </c>
      <c r="G2447" s="5" t="b">
        <v>0</v>
      </c>
      <c r="H2447" s="6" t="s">
        <v>11294</v>
      </c>
      <c r="I2447" s="6" t="s">
        <v>55</v>
      </c>
      <c r="J2447" s="5">
        <v>150.17449999999999</v>
      </c>
      <c r="K2447" s="5" t="b">
        <v>0</v>
      </c>
      <c r="L2447" s="6" t="s">
        <v>55</v>
      </c>
      <c r="M2447" s="6" t="s">
        <v>11295</v>
      </c>
      <c r="N2447" s="6" t="s">
        <v>7683</v>
      </c>
      <c r="O2447" s="5">
        <v>0.22222220000000001</v>
      </c>
      <c r="P2447" s="6" t="s">
        <v>11296</v>
      </c>
      <c r="R2447" s="5">
        <v>3.8995490000000001E-2</v>
      </c>
      <c r="S2447" s="5">
        <v>2886</v>
      </c>
    </row>
    <row r="2448" spans="1:19" ht="38.25" x14ac:dyDescent="0.25">
      <c r="A2448" s="5">
        <v>2887</v>
      </c>
      <c r="B2448" s="6" t="s">
        <v>11297</v>
      </c>
      <c r="C2448" s="6" t="s">
        <v>11298</v>
      </c>
      <c r="D2448" s="6" t="s">
        <v>55</v>
      </c>
      <c r="E2448" s="6" t="s">
        <v>55</v>
      </c>
      <c r="F2448" s="5" t="b">
        <v>0</v>
      </c>
      <c r="G2448" s="5" t="b">
        <v>0</v>
      </c>
      <c r="H2448" s="6" t="s">
        <v>11299</v>
      </c>
      <c r="I2448" s="6" t="s">
        <v>55</v>
      </c>
      <c r="J2448" s="5">
        <v>358.38510100000002</v>
      </c>
      <c r="K2448" s="5" t="b">
        <v>0</v>
      </c>
      <c r="L2448" s="6" t="s">
        <v>55</v>
      </c>
      <c r="M2448" s="6" t="s">
        <v>55</v>
      </c>
      <c r="N2448" s="6" t="s">
        <v>11300</v>
      </c>
      <c r="O2448" s="5">
        <v>0.3</v>
      </c>
      <c r="P2448" s="6" t="s">
        <v>11301</v>
      </c>
      <c r="R2448" s="5">
        <v>5.4611079999999999E-2</v>
      </c>
      <c r="S2448" s="5">
        <v>2887</v>
      </c>
    </row>
    <row r="2449" spans="1:19" x14ac:dyDescent="0.25">
      <c r="A2449" s="5">
        <v>2888</v>
      </c>
      <c r="B2449" s="6" t="s">
        <v>11302</v>
      </c>
      <c r="C2449" s="6" t="s">
        <v>11303</v>
      </c>
      <c r="D2449" s="6" t="s">
        <v>55</v>
      </c>
      <c r="E2449" s="6" t="s">
        <v>55</v>
      </c>
      <c r="F2449" s="5" t="b">
        <v>0</v>
      </c>
      <c r="G2449" s="5" t="b">
        <v>0</v>
      </c>
      <c r="H2449" s="6" t="s">
        <v>11304</v>
      </c>
      <c r="I2449" s="6" t="s">
        <v>55</v>
      </c>
      <c r="J2449" s="5">
        <v>132.16</v>
      </c>
      <c r="K2449" s="5" t="b">
        <v>0</v>
      </c>
      <c r="L2449" s="6" t="s">
        <v>55</v>
      </c>
      <c r="M2449" s="6" t="s">
        <v>11305</v>
      </c>
      <c r="N2449" s="6" t="s">
        <v>5500</v>
      </c>
      <c r="O2449" s="5">
        <v>0.1111111</v>
      </c>
      <c r="P2449" s="6" t="s">
        <v>11306</v>
      </c>
      <c r="R2449" s="5">
        <v>352.9024</v>
      </c>
      <c r="S2449" s="5">
        <v>2888</v>
      </c>
    </row>
    <row r="2450" spans="1:19" x14ac:dyDescent="0.25">
      <c r="A2450" s="5">
        <v>2889</v>
      </c>
      <c r="B2450" s="6" t="s">
        <v>11307</v>
      </c>
      <c r="C2450" s="6" t="s">
        <v>11308</v>
      </c>
      <c r="D2450" s="6" t="s">
        <v>55</v>
      </c>
      <c r="E2450" s="6" t="s">
        <v>55</v>
      </c>
      <c r="F2450" s="5" t="b">
        <v>0</v>
      </c>
      <c r="G2450" s="5" t="b">
        <v>0</v>
      </c>
      <c r="H2450" s="6" t="s">
        <v>11309</v>
      </c>
      <c r="I2450" s="6" t="s">
        <v>55</v>
      </c>
      <c r="J2450" s="5">
        <v>126.11</v>
      </c>
      <c r="K2450" s="5" t="b">
        <v>0</v>
      </c>
      <c r="L2450" s="6" t="s">
        <v>55</v>
      </c>
      <c r="M2450" s="6" t="s">
        <v>55</v>
      </c>
      <c r="N2450" s="6" t="s">
        <v>7023</v>
      </c>
      <c r="O2450" s="5">
        <v>0.5</v>
      </c>
      <c r="P2450" s="6" t="s">
        <v>11310</v>
      </c>
      <c r="R2450" s="5">
        <v>4.4152380000000004</v>
      </c>
      <c r="S2450" s="5">
        <v>2889</v>
      </c>
    </row>
    <row r="2451" spans="1:19" x14ac:dyDescent="0.25">
      <c r="A2451" s="5">
        <v>2890</v>
      </c>
      <c r="B2451" s="6" t="s">
        <v>11311</v>
      </c>
      <c r="C2451" s="6" t="s">
        <v>11312</v>
      </c>
      <c r="D2451" s="6" t="s">
        <v>55</v>
      </c>
      <c r="E2451" s="6" t="s">
        <v>55</v>
      </c>
      <c r="F2451" s="5" t="b">
        <v>0</v>
      </c>
      <c r="G2451" s="5" t="b">
        <v>0</v>
      </c>
      <c r="H2451" s="6" t="s">
        <v>11313</v>
      </c>
      <c r="I2451" s="6" t="s">
        <v>55</v>
      </c>
      <c r="J2451" s="5">
        <v>126.11</v>
      </c>
      <c r="K2451" s="5" t="b">
        <v>0</v>
      </c>
      <c r="L2451" s="6" t="s">
        <v>55</v>
      </c>
      <c r="M2451" s="6" t="s">
        <v>55</v>
      </c>
      <c r="N2451" s="6" t="s">
        <v>7023</v>
      </c>
      <c r="O2451" s="5">
        <v>0.5</v>
      </c>
      <c r="P2451" s="6" t="s">
        <v>11314</v>
      </c>
      <c r="R2451" s="5">
        <v>0.25357679999999999</v>
      </c>
      <c r="S2451" s="5">
        <v>2890</v>
      </c>
    </row>
    <row r="2452" spans="1:19" x14ac:dyDescent="0.25">
      <c r="A2452" s="5">
        <v>2891</v>
      </c>
      <c r="B2452" s="6" t="s">
        <v>11315</v>
      </c>
      <c r="C2452" s="6" t="s">
        <v>11316</v>
      </c>
      <c r="D2452" s="6" t="s">
        <v>55</v>
      </c>
      <c r="E2452" s="6" t="s">
        <v>55</v>
      </c>
      <c r="F2452" s="5" t="b">
        <v>0</v>
      </c>
      <c r="G2452" s="5" t="b">
        <v>0</v>
      </c>
      <c r="H2452" s="6" t="s">
        <v>11317</v>
      </c>
      <c r="I2452" s="6" t="s">
        <v>55</v>
      </c>
      <c r="J2452" s="5">
        <v>126.11</v>
      </c>
      <c r="K2452" s="5" t="b">
        <v>0</v>
      </c>
      <c r="L2452" s="6" t="s">
        <v>55</v>
      </c>
      <c r="M2452" s="6" t="s">
        <v>55</v>
      </c>
      <c r="N2452" s="6" t="s">
        <v>7023</v>
      </c>
      <c r="O2452" s="5">
        <v>0.5</v>
      </c>
      <c r="P2452" s="6" t="s">
        <v>11318</v>
      </c>
      <c r="R2452" s="5">
        <v>2.735228E-2</v>
      </c>
      <c r="S2452" s="5">
        <v>2891</v>
      </c>
    </row>
    <row r="2453" spans="1:19" x14ac:dyDescent="0.25">
      <c r="A2453" s="5">
        <v>2892</v>
      </c>
      <c r="B2453" s="6" t="s">
        <v>11319</v>
      </c>
      <c r="C2453" s="6" t="s">
        <v>11320</v>
      </c>
      <c r="D2453" s="6" t="s">
        <v>55</v>
      </c>
      <c r="E2453" s="6" t="s">
        <v>55</v>
      </c>
      <c r="F2453" s="5" t="b">
        <v>0</v>
      </c>
      <c r="G2453" s="5" t="b">
        <v>0</v>
      </c>
      <c r="H2453" s="6" t="s">
        <v>11321</v>
      </c>
      <c r="I2453" s="6" t="s">
        <v>55</v>
      </c>
      <c r="J2453" s="5">
        <v>158.1534</v>
      </c>
      <c r="K2453" s="5" t="b">
        <v>0</v>
      </c>
      <c r="L2453" s="6" t="s">
        <v>55</v>
      </c>
      <c r="M2453" s="6" t="s">
        <v>11322</v>
      </c>
      <c r="N2453" s="6" t="s">
        <v>11323</v>
      </c>
      <c r="O2453" s="5">
        <v>0.2</v>
      </c>
      <c r="P2453" s="6" t="s">
        <v>11324</v>
      </c>
      <c r="R2453" s="5">
        <v>0.75772459999999997</v>
      </c>
      <c r="S2453" s="5">
        <v>2892</v>
      </c>
    </row>
    <row r="2454" spans="1:19" x14ac:dyDescent="0.25">
      <c r="A2454" s="5">
        <v>2893</v>
      </c>
      <c r="B2454" s="6" t="s">
        <v>55</v>
      </c>
      <c r="C2454" s="6" t="s">
        <v>55</v>
      </c>
      <c r="D2454" s="6" t="s">
        <v>55</v>
      </c>
      <c r="E2454" s="6" t="s">
        <v>55</v>
      </c>
      <c r="F2454" s="5" t="b">
        <v>0</v>
      </c>
      <c r="G2454" s="5" t="b">
        <v>0</v>
      </c>
      <c r="H2454" s="6" t="s">
        <v>11325</v>
      </c>
      <c r="I2454" s="6" t="s">
        <v>55</v>
      </c>
      <c r="J2454" s="5">
        <v>174.195999</v>
      </c>
      <c r="K2454" s="5" t="b">
        <v>0</v>
      </c>
      <c r="L2454" s="6" t="s">
        <v>55</v>
      </c>
      <c r="M2454" s="6" t="s">
        <v>55</v>
      </c>
      <c r="N2454" s="6" t="s">
        <v>11326</v>
      </c>
      <c r="O2454" s="5">
        <v>0.18181820000000001</v>
      </c>
      <c r="P2454" s="6" t="s">
        <v>11327</v>
      </c>
      <c r="R2454" s="5">
        <v>1.802273E-4</v>
      </c>
      <c r="S2454" s="5">
        <v>2893</v>
      </c>
    </row>
    <row r="2455" spans="1:19" ht="25.5" x14ac:dyDescent="0.25">
      <c r="A2455" s="5">
        <v>2894</v>
      </c>
      <c r="B2455" s="6" t="s">
        <v>11328</v>
      </c>
      <c r="C2455" s="6" t="s">
        <v>11329</v>
      </c>
      <c r="D2455" s="6" t="s">
        <v>55</v>
      </c>
      <c r="E2455" s="6" t="s">
        <v>55</v>
      </c>
      <c r="F2455" s="5" t="b">
        <v>0</v>
      </c>
      <c r="G2455" s="5" t="b">
        <v>0</v>
      </c>
      <c r="H2455" s="6" t="s">
        <v>11330</v>
      </c>
      <c r="I2455" s="6" t="s">
        <v>55</v>
      </c>
      <c r="J2455" s="5">
        <v>146.14120500000001</v>
      </c>
      <c r="K2455" s="5" t="b">
        <v>0</v>
      </c>
      <c r="L2455" s="6" t="s">
        <v>55</v>
      </c>
      <c r="M2455" s="6" t="s">
        <v>55</v>
      </c>
      <c r="N2455" s="6" t="s">
        <v>2485</v>
      </c>
      <c r="O2455" s="5">
        <v>0.66666669999999995</v>
      </c>
      <c r="P2455" s="6" t="s">
        <v>11331</v>
      </c>
      <c r="R2455" s="5">
        <v>1.6727599999999999E-3</v>
      </c>
      <c r="S2455" s="5">
        <v>2894</v>
      </c>
    </row>
    <row r="2456" spans="1:19" ht="25.5" x14ac:dyDescent="0.25">
      <c r="A2456" s="5">
        <v>2895</v>
      </c>
      <c r="B2456" s="6" t="s">
        <v>11332</v>
      </c>
      <c r="C2456" s="6" t="s">
        <v>11333</v>
      </c>
      <c r="D2456" s="6" t="s">
        <v>55</v>
      </c>
      <c r="E2456" s="6" t="s">
        <v>55</v>
      </c>
      <c r="F2456" s="5" t="b">
        <v>0</v>
      </c>
      <c r="G2456" s="5" t="b">
        <v>0</v>
      </c>
      <c r="H2456" s="6" t="s">
        <v>11334</v>
      </c>
      <c r="I2456" s="6" t="s">
        <v>55</v>
      </c>
      <c r="J2456" s="5">
        <v>146.14269999999999</v>
      </c>
      <c r="K2456" s="5" t="b">
        <v>0</v>
      </c>
      <c r="L2456" s="6" t="s">
        <v>55</v>
      </c>
      <c r="M2456" s="6" t="s">
        <v>11335</v>
      </c>
      <c r="N2456" s="6" t="s">
        <v>11336</v>
      </c>
      <c r="O2456" s="5">
        <v>0.22222220000000001</v>
      </c>
      <c r="P2456" s="6" t="s">
        <v>11337</v>
      </c>
      <c r="R2456" s="5">
        <v>352.9024</v>
      </c>
      <c r="S2456" s="5">
        <v>2895</v>
      </c>
    </row>
    <row r="2457" spans="1:19" x14ac:dyDescent="0.25">
      <c r="A2457" s="5">
        <v>2896</v>
      </c>
      <c r="B2457" s="6" t="s">
        <v>55</v>
      </c>
      <c r="C2457" s="6" t="s">
        <v>55</v>
      </c>
      <c r="D2457" s="6" t="s">
        <v>55</v>
      </c>
      <c r="E2457" s="6" t="s">
        <v>55</v>
      </c>
      <c r="F2457" s="5" t="b">
        <v>0</v>
      </c>
      <c r="G2457" s="5" t="b">
        <v>0</v>
      </c>
      <c r="H2457" s="6" t="s">
        <v>11338</v>
      </c>
      <c r="I2457" s="6" t="s">
        <v>55</v>
      </c>
      <c r="J2457" s="5">
        <v>192.16799900000001</v>
      </c>
      <c r="K2457" s="5" t="b">
        <v>0</v>
      </c>
      <c r="L2457" s="6" t="s">
        <v>55</v>
      </c>
      <c r="M2457" s="6" t="s">
        <v>55</v>
      </c>
      <c r="N2457" s="6" t="s">
        <v>11339</v>
      </c>
      <c r="O2457" s="5">
        <v>0.4</v>
      </c>
      <c r="P2457" s="6" t="s">
        <v>11340</v>
      </c>
      <c r="R2457" s="5">
        <v>9.2537919999999992E-6</v>
      </c>
      <c r="S2457" s="5">
        <v>2896</v>
      </c>
    </row>
    <row r="2458" spans="1:19" x14ac:dyDescent="0.25">
      <c r="A2458" s="5">
        <v>2897</v>
      </c>
      <c r="B2458" s="6" t="s">
        <v>11341</v>
      </c>
      <c r="C2458" s="6" t="s">
        <v>11342</v>
      </c>
      <c r="D2458" s="6" t="s">
        <v>55</v>
      </c>
      <c r="E2458" s="6" t="s">
        <v>55</v>
      </c>
      <c r="F2458" s="5" t="b">
        <v>0</v>
      </c>
      <c r="G2458" s="5" t="b">
        <v>0</v>
      </c>
      <c r="H2458" s="6" t="s">
        <v>11343</v>
      </c>
      <c r="I2458" s="6" t="s">
        <v>55</v>
      </c>
      <c r="J2458" s="5">
        <v>168.14670000000001</v>
      </c>
      <c r="K2458" s="5" t="b">
        <v>0</v>
      </c>
      <c r="L2458" s="6" t="s">
        <v>55</v>
      </c>
      <c r="M2458" s="6" t="s">
        <v>55</v>
      </c>
      <c r="N2458" s="6" t="s">
        <v>9668</v>
      </c>
      <c r="O2458" s="5">
        <v>0.5</v>
      </c>
      <c r="P2458" s="6" t="s">
        <v>11344</v>
      </c>
      <c r="R2458" s="5">
        <v>3.0838310000000001E-8</v>
      </c>
      <c r="S2458" s="5">
        <v>2897</v>
      </c>
    </row>
    <row r="2459" spans="1:19" x14ac:dyDescent="0.25">
      <c r="A2459" s="5">
        <v>2898</v>
      </c>
      <c r="B2459" s="6" t="s">
        <v>55</v>
      </c>
      <c r="C2459" s="6" t="s">
        <v>55</v>
      </c>
      <c r="D2459" s="6" t="s">
        <v>55</v>
      </c>
      <c r="E2459" s="6" t="s">
        <v>55</v>
      </c>
      <c r="F2459" s="5" t="b">
        <v>0</v>
      </c>
      <c r="G2459" s="5" t="b">
        <v>0</v>
      </c>
      <c r="H2459" s="6" t="s">
        <v>11345</v>
      </c>
      <c r="I2459" s="6" t="s">
        <v>55</v>
      </c>
      <c r="J2459" s="5">
        <v>272</v>
      </c>
      <c r="K2459" s="5" t="b">
        <v>0</v>
      </c>
      <c r="L2459" s="6" t="s">
        <v>55</v>
      </c>
      <c r="M2459" s="6" t="s">
        <v>55</v>
      </c>
      <c r="N2459" s="6" t="s">
        <v>11346</v>
      </c>
      <c r="O2459" s="5">
        <v>0.1111111</v>
      </c>
      <c r="P2459" s="6" t="s">
        <v>55</v>
      </c>
      <c r="S2459" s="5">
        <v>2898</v>
      </c>
    </row>
    <row r="2460" spans="1:19" x14ac:dyDescent="0.25">
      <c r="A2460" s="5">
        <v>2899</v>
      </c>
      <c r="B2460" s="6" t="s">
        <v>11347</v>
      </c>
      <c r="C2460" s="6" t="s">
        <v>11348</v>
      </c>
      <c r="D2460" s="6" t="s">
        <v>55</v>
      </c>
      <c r="E2460" s="6" t="s">
        <v>55</v>
      </c>
      <c r="F2460" s="5" t="b">
        <v>0</v>
      </c>
      <c r="G2460" s="5" t="b">
        <v>0</v>
      </c>
      <c r="H2460" s="6" t="s">
        <v>11349</v>
      </c>
      <c r="I2460" s="6" t="s">
        <v>55</v>
      </c>
      <c r="J2460" s="5">
        <v>302.45499999999998</v>
      </c>
      <c r="K2460" s="5" t="b">
        <v>0</v>
      </c>
      <c r="L2460" s="6" t="s">
        <v>55</v>
      </c>
      <c r="M2460" s="6" t="s">
        <v>55</v>
      </c>
      <c r="N2460" s="6" t="s">
        <v>5114</v>
      </c>
      <c r="O2460" s="5">
        <v>0.1</v>
      </c>
      <c r="P2460" s="6" t="s">
        <v>55</v>
      </c>
      <c r="S2460" s="5">
        <v>2899</v>
      </c>
    </row>
    <row r="2461" spans="1:19" ht="25.5" x14ac:dyDescent="0.25">
      <c r="A2461" s="5">
        <v>2900</v>
      </c>
      <c r="B2461" s="6" t="s">
        <v>55</v>
      </c>
      <c r="C2461" s="6" t="s">
        <v>55</v>
      </c>
      <c r="D2461" s="6" t="s">
        <v>55</v>
      </c>
      <c r="E2461" s="6" t="s">
        <v>55</v>
      </c>
      <c r="F2461" s="5" t="b">
        <v>0</v>
      </c>
      <c r="G2461" s="5" t="b">
        <v>0</v>
      </c>
      <c r="H2461" s="6" t="s">
        <v>11350</v>
      </c>
      <c r="I2461" s="6" t="s">
        <v>55</v>
      </c>
      <c r="J2461" s="5">
        <v>256.42559999999997</v>
      </c>
      <c r="K2461" s="5" t="b">
        <v>0</v>
      </c>
      <c r="L2461" s="6" t="s">
        <v>55</v>
      </c>
      <c r="M2461" s="6" t="s">
        <v>55</v>
      </c>
      <c r="N2461" s="6" t="s">
        <v>9736</v>
      </c>
      <c r="P2461" s="6" t="s">
        <v>11351</v>
      </c>
      <c r="R2461" s="5">
        <v>2.9463099999999999E-8</v>
      </c>
      <c r="S2461" s="5">
        <v>2900</v>
      </c>
    </row>
    <row r="2462" spans="1:19" ht="25.5" x14ac:dyDescent="0.25">
      <c r="A2462" s="5">
        <v>2901</v>
      </c>
      <c r="B2462" s="6" t="s">
        <v>55</v>
      </c>
      <c r="C2462" s="6" t="s">
        <v>55</v>
      </c>
      <c r="D2462" s="6" t="s">
        <v>55</v>
      </c>
      <c r="E2462" s="6" t="s">
        <v>55</v>
      </c>
      <c r="F2462" s="5" t="b">
        <v>0</v>
      </c>
      <c r="G2462" s="5" t="b">
        <v>0</v>
      </c>
      <c r="H2462" s="6" t="s">
        <v>11352</v>
      </c>
      <c r="I2462" s="6" t="s">
        <v>55</v>
      </c>
      <c r="J2462" s="5">
        <v>272.38198899999998</v>
      </c>
      <c r="K2462" s="5" t="b">
        <v>0</v>
      </c>
      <c r="L2462" s="6" t="s">
        <v>55</v>
      </c>
      <c r="M2462" s="6" t="s">
        <v>55</v>
      </c>
      <c r="N2462" s="6" t="s">
        <v>11346</v>
      </c>
      <c r="O2462" s="5">
        <v>0.1111111</v>
      </c>
      <c r="P2462" s="6" t="s">
        <v>11353</v>
      </c>
      <c r="R2462" s="5">
        <v>2.7505670000000002E-7</v>
      </c>
      <c r="S2462" s="5">
        <v>2901</v>
      </c>
    </row>
    <row r="2463" spans="1:19" x14ac:dyDescent="0.25">
      <c r="A2463" s="5">
        <v>2902</v>
      </c>
      <c r="B2463" s="6" t="s">
        <v>11354</v>
      </c>
      <c r="C2463" s="6" t="s">
        <v>11355</v>
      </c>
      <c r="D2463" s="6" t="s">
        <v>55</v>
      </c>
      <c r="E2463" s="6" t="s">
        <v>55</v>
      </c>
      <c r="F2463" s="5" t="b">
        <v>0</v>
      </c>
      <c r="G2463" s="5" t="b">
        <v>0</v>
      </c>
      <c r="H2463" s="6" t="s">
        <v>11356</v>
      </c>
      <c r="I2463" s="6" t="s">
        <v>55</v>
      </c>
      <c r="J2463" s="5">
        <v>286.45159999999998</v>
      </c>
      <c r="K2463" s="5" t="b">
        <v>0</v>
      </c>
      <c r="L2463" s="6" t="s">
        <v>55</v>
      </c>
      <c r="M2463" s="6" t="s">
        <v>55</v>
      </c>
      <c r="N2463" s="6" t="s">
        <v>11357</v>
      </c>
      <c r="O2463" s="5">
        <v>0.05</v>
      </c>
      <c r="P2463" s="6" t="s">
        <v>55</v>
      </c>
      <c r="S2463" s="5">
        <v>2902</v>
      </c>
    </row>
    <row r="2464" spans="1:19" x14ac:dyDescent="0.25">
      <c r="A2464" s="5">
        <v>2903</v>
      </c>
      <c r="B2464" s="6" t="s">
        <v>55</v>
      </c>
      <c r="C2464" s="6" t="s">
        <v>55</v>
      </c>
      <c r="D2464" s="6" t="s">
        <v>55</v>
      </c>
      <c r="E2464" s="6" t="s">
        <v>55</v>
      </c>
      <c r="F2464" s="5" t="b">
        <v>0</v>
      </c>
      <c r="G2464" s="5" t="b">
        <v>0</v>
      </c>
      <c r="H2464" s="6" t="s">
        <v>11358</v>
      </c>
      <c r="I2464" s="6" t="s">
        <v>55</v>
      </c>
      <c r="J2464" s="5">
        <v>316.4776</v>
      </c>
      <c r="K2464" s="5" t="b">
        <v>0</v>
      </c>
      <c r="L2464" s="6" t="s">
        <v>55</v>
      </c>
      <c r="M2464" s="6" t="s">
        <v>55</v>
      </c>
      <c r="N2464" s="6" t="s">
        <v>9756</v>
      </c>
      <c r="O2464" s="5">
        <v>9.5238100000000006E-2</v>
      </c>
      <c r="P2464" s="6" t="s">
        <v>55</v>
      </c>
      <c r="S2464" s="5">
        <v>2903</v>
      </c>
    </row>
    <row r="2465" spans="1:19" ht="38.25" x14ac:dyDescent="0.25">
      <c r="A2465" s="5">
        <v>2904</v>
      </c>
      <c r="B2465" s="6" t="s">
        <v>11359</v>
      </c>
      <c r="C2465" s="6" t="s">
        <v>11360</v>
      </c>
      <c r="D2465" s="6" t="s">
        <v>55</v>
      </c>
      <c r="E2465" s="6" t="s">
        <v>55</v>
      </c>
      <c r="F2465" s="5" t="b">
        <v>0</v>
      </c>
      <c r="G2465" s="5" t="b">
        <v>0</v>
      </c>
      <c r="H2465" s="6" t="s">
        <v>11361</v>
      </c>
      <c r="I2465" s="6" t="s">
        <v>55</v>
      </c>
      <c r="J2465" s="5">
        <v>316.4776</v>
      </c>
      <c r="K2465" s="5" t="b">
        <v>0</v>
      </c>
      <c r="L2465" s="6" t="s">
        <v>55</v>
      </c>
      <c r="M2465" s="6" t="s">
        <v>55</v>
      </c>
      <c r="N2465" s="6" t="s">
        <v>9756</v>
      </c>
      <c r="O2465" s="5">
        <v>9.5238100000000006E-2</v>
      </c>
      <c r="P2465" s="6" t="s">
        <v>11362</v>
      </c>
      <c r="R2465" s="5">
        <v>2.237966E-4</v>
      </c>
      <c r="S2465" s="5">
        <v>2904</v>
      </c>
    </row>
    <row r="2466" spans="1:19" x14ac:dyDescent="0.25">
      <c r="A2466" s="5">
        <v>2905</v>
      </c>
      <c r="B2466" s="6" t="s">
        <v>55</v>
      </c>
      <c r="C2466" s="6" t="s">
        <v>55</v>
      </c>
      <c r="D2466" s="6" t="s">
        <v>55</v>
      </c>
      <c r="E2466" s="6" t="s">
        <v>55</v>
      </c>
      <c r="F2466" s="5" t="b">
        <v>0</v>
      </c>
      <c r="G2466" s="5" t="b">
        <v>0</v>
      </c>
      <c r="H2466" s="6" t="s">
        <v>11363</v>
      </c>
      <c r="I2466" s="6" t="s">
        <v>55</v>
      </c>
      <c r="J2466" s="5">
        <v>228.38</v>
      </c>
      <c r="K2466" s="5" t="b">
        <v>0</v>
      </c>
      <c r="L2466" s="6" t="s">
        <v>55</v>
      </c>
      <c r="M2466" s="6" t="s">
        <v>55</v>
      </c>
      <c r="N2466" s="6" t="s">
        <v>55</v>
      </c>
      <c r="P2466" s="6" t="s">
        <v>55</v>
      </c>
      <c r="S2466" s="5">
        <v>2905</v>
      </c>
    </row>
    <row r="2467" spans="1:19" ht="25.5" x14ac:dyDescent="0.25">
      <c r="A2467" s="5">
        <v>2906</v>
      </c>
      <c r="B2467" s="6" t="s">
        <v>11364</v>
      </c>
      <c r="C2467" s="6" t="s">
        <v>11365</v>
      </c>
      <c r="D2467" s="6" t="s">
        <v>55</v>
      </c>
      <c r="E2467" s="6" t="s">
        <v>55</v>
      </c>
      <c r="F2467" s="5" t="b">
        <v>0</v>
      </c>
      <c r="G2467" s="5" t="b">
        <v>0</v>
      </c>
      <c r="H2467" s="6" t="s">
        <v>11366</v>
      </c>
      <c r="I2467" s="6" t="s">
        <v>55</v>
      </c>
      <c r="J2467" s="5">
        <v>284.4357</v>
      </c>
      <c r="K2467" s="5" t="b">
        <v>0</v>
      </c>
      <c r="L2467" s="6" t="s">
        <v>55</v>
      </c>
      <c r="M2467" s="6" t="s">
        <v>55</v>
      </c>
      <c r="N2467" s="6" t="s">
        <v>11367</v>
      </c>
      <c r="O2467" s="5">
        <v>0.05</v>
      </c>
      <c r="P2467" s="6" t="s">
        <v>55</v>
      </c>
      <c r="S2467" s="5">
        <v>2906</v>
      </c>
    </row>
    <row r="2468" spans="1:19" ht="25.5" x14ac:dyDescent="0.25">
      <c r="A2468" s="5">
        <v>2907</v>
      </c>
      <c r="B2468" s="6" t="s">
        <v>11368</v>
      </c>
      <c r="C2468" s="6" t="s">
        <v>11369</v>
      </c>
      <c r="D2468" s="6" t="s">
        <v>55</v>
      </c>
      <c r="E2468" s="6" t="s">
        <v>55</v>
      </c>
      <c r="F2468" s="5" t="b">
        <v>0</v>
      </c>
      <c r="G2468" s="5" t="b">
        <v>0</v>
      </c>
      <c r="H2468" s="6" t="s">
        <v>11370</v>
      </c>
      <c r="I2468" s="6" t="s">
        <v>55</v>
      </c>
      <c r="J2468" s="5">
        <v>266.37580000000003</v>
      </c>
      <c r="K2468" s="5" t="b">
        <v>0</v>
      </c>
      <c r="L2468" s="6" t="s">
        <v>55</v>
      </c>
      <c r="M2468" s="6" t="s">
        <v>11371</v>
      </c>
      <c r="N2468" s="6" t="s">
        <v>11372</v>
      </c>
      <c r="O2468" s="5">
        <v>0.1875</v>
      </c>
      <c r="P2468" s="6" t="s">
        <v>55</v>
      </c>
      <c r="S2468" s="5">
        <v>2907</v>
      </c>
    </row>
    <row r="2469" spans="1:19" x14ac:dyDescent="0.25">
      <c r="A2469" s="5">
        <v>2908</v>
      </c>
      <c r="B2469" s="6" t="s">
        <v>11373</v>
      </c>
      <c r="C2469" s="6" t="s">
        <v>11374</v>
      </c>
      <c r="D2469" s="6" t="s">
        <v>55</v>
      </c>
      <c r="E2469" s="6" t="s">
        <v>55</v>
      </c>
      <c r="F2469" s="5" t="b">
        <v>0</v>
      </c>
      <c r="G2469" s="5" t="b">
        <v>0</v>
      </c>
      <c r="H2469" s="6" t="s">
        <v>11375</v>
      </c>
      <c r="I2469" s="6" t="s">
        <v>55</v>
      </c>
      <c r="J2469" s="5">
        <v>252.34930399999999</v>
      </c>
      <c r="K2469" s="5" t="b">
        <v>0</v>
      </c>
      <c r="L2469" s="6" t="s">
        <v>55</v>
      </c>
      <c r="M2469" s="6" t="s">
        <v>55</v>
      </c>
      <c r="N2469" s="6" t="s">
        <v>11376</v>
      </c>
      <c r="O2469" s="5">
        <v>0.2</v>
      </c>
      <c r="P2469" s="6" t="s">
        <v>55</v>
      </c>
      <c r="S2469" s="5">
        <v>2908</v>
      </c>
    </row>
    <row r="2470" spans="1:19" ht="51" x14ac:dyDescent="0.25">
      <c r="A2470" s="5">
        <v>2909</v>
      </c>
      <c r="B2470" s="6" t="s">
        <v>11377</v>
      </c>
      <c r="C2470" s="6" t="s">
        <v>11378</v>
      </c>
      <c r="D2470" s="6" t="s">
        <v>55</v>
      </c>
      <c r="E2470" s="6" t="s">
        <v>55</v>
      </c>
      <c r="F2470" s="5" t="b">
        <v>0</v>
      </c>
      <c r="G2470" s="5" t="b">
        <v>0</v>
      </c>
      <c r="H2470" s="6" t="s">
        <v>11379</v>
      </c>
      <c r="I2470" s="6" t="s">
        <v>55</v>
      </c>
      <c r="J2470" s="5">
        <v>426.72399999999999</v>
      </c>
      <c r="K2470" s="5" t="b">
        <v>0</v>
      </c>
      <c r="L2470" s="6" t="s">
        <v>55</v>
      </c>
      <c r="M2470" s="6" t="s">
        <v>55</v>
      </c>
      <c r="N2470" s="6" t="s">
        <v>6579</v>
      </c>
      <c r="O2470" s="5">
        <v>3.3333340000000003E-2</v>
      </c>
      <c r="P2470" s="6" t="s">
        <v>11380</v>
      </c>
      <c r="R2470" s="5">
        <v>5.1363630000000003E-4</v>
      </c>
      <c r="S2470" s="5">
        <v>2909</v>
      </c>
    </row>
    <row r="2471" spans="1:19" x14ac:dyDescent="0.25">
      <c r="A2471" s="5">
        <v>2910</v>
      </c>
      <c r="B2471" s="6" t="s">
        <v>55</v>
      </c>
      <c r="C2471" s="6" t="s">
        <v>55</v>
      </c>
      <c r="D2471" s="6" t="s">
        <v>55</v>
      </c>
      <c r="E2471" s="6" t="s">
        <v>55</v>
      </c>
      <c r="F2471" s="5" t="b">
        <v>0</v>
      </c>
      <c r="G2471" s="5" t="b">
        <v>0</v>
      </c>
      <c r="H2471" s="6" t="s">
        <v>11381</v>
      </c>
      <c r="I2471" s="6" t="s">
        <v>55</v>
      </c>
      <c r="J2471" s="5">
        <v>194.23</v>
      </c>
      <c r="K2471" s="5" t="b">
        <v>0</v>
      </c>
      <c r="L2471" s="6" t="s">
        <v>55</v>
      </c>
      <c r="M2471" s="6" t="s">
        <v>55</v>
      </c>
      <c r="N2471" s="6" t="s">
        <v>55</v>
      </c>
      <c r="P2471" s="6" t="s">
        <v>55</v>
      </c>
      <c r="S2471" s="5">
        <v>2910</v>
      </c>
    </row>
    <row r="2472" spans="1:19" x14ac:dyDescent="0.25">
      <c r="A2472" s="5">
        <v>2911</v>
      </c>
      <c r="B2472" s="6" t="s">
        <v>55</v>
      </c>
      <c r="C2472" s="6" t="s">
        <v>55</v>
      </c>
      <c r="D2472" s="6" t="s">
        <v>55</v>
      </c>
      <c r="E2472" s="6" t="s">
        <v>55</v>
      </c>
      <c r="F2472" s="5" t="b">
        <v>0</v>
      </c>
      <c r="G2472" s="5" t="b">
        <v>0</v>
      </c>
      <c r="H2472" s="6" t="s">
        <v>11382</v>
      </c>
      <c r="I2472" s="6" t="s">
        <v>55</v>
      </c>
      <c r="J2472" s="5">
        <v>312.41000000000003</v>
      </c>
      <c r="K2472" s="5" t="b">
        <v>0</v>
      </c>
      <c r="L2472" s="6" t="s">
        <v>55</v>
      </c>
      <c r="M2472" s="6" t="s">
        <v>55</v>
      </c>
      <c r="N2472" s="6" t="s">
        <v>55</v>
      </c>
      <c r="P2472" s="6" t="s">
        <v>55</v>
      </c>
      <c r="S2472" s="5">
        <v>2911</v>
      </c>
    </row>
    <row r="2473" spans="1:19" ht="38.25" x14ac:dyDescent="0.25">
      <c r="A2473" s="5">
        <v>2912</v>
      </c>
      <c r="B2473" s="6" t="s">
        <v>11383</v>
      </c>
      <c r="C2473" s="6" t="s">
        <v>11384</v>
      </c>
      <c r="D2473" s="6" t="s">
        <v>55</v>
      </c>
      <c r="E2473" s="6" t="s">
        <v>55</v>
      </c>
      <c r="F2473" s="5" t="b">
        <v>0</v>
      </c>
      <c r="G2473" s="5" t="b">
        <v>0</v>
      </c>
      <c r="H2473" s="6" t="s">
        <v>11385</v>
      </c>
      <c r="I2473" s="6" t="s">
        <v>55</v>
      </c>
      <c r="J2473" s="5">
        <v>290.48340000000002</v>
      </c>
      <c r="K2473" s="5" t="b">
        <v>0</v>
      </c>
      <c r="L2473" s="6" t="s">
        <v>55</v>
      </c>
      <c r="M2473" s="6" t="s">
        <v>55</v>
      </c>
      <c r="N2473" s="6" t="s">
        <v>11386</v>
      </c>
      <c r="O2473" s="5">
        <v>0.05</v>
      </c>
      <c r="P2473" s="6" t="s">
        <v>11387</v>
      </c>
      <c r="R2473" s="5">
        <v>4.9337230000000001E-8</v>
      </c>
      <c r="S2473" s="5">
        <v>2912</v>
      </c>
    </row>
    <row r="2474" spans="1:19" ht="38.25" x14ac:dyDescent="0.25">
      <c r="A2474" s="5">
        <v>2913</v>
      </c>
      <c r="B2474" s="6" t="s">
        <v>11388</v>
      </c>
      <c r="C2474" s="6" t="s">
        <v>11389</v>
      </c>
      <c r="D2474" s="6" t="s">
        <v>55</v>
      </c>
      <c r="E2474" s="6" t="s">
        <v>55</v>
      </c>
      <c r="F2474" s="5" t="b">
        <v>0</v>
      </c>
      <c r="G2474" s="5" t="b">
        <v>0</v>
      </c>
      <c r="H2474" s="6" t="s">
        <v>11390</v>
      </c>
      <c r="I2474" s="6" t="s">
        <v>55</v>
      </c>
      <c r="J2474" s="5">
        <v>256.42559999999997</v>
      </c>
      <c r="K2474" s="5" t="b">
        <v>0</v>
      </c>
      <c r="L2474" s="6" t="s">
        <v>55</v>
      </c>
      <c r="M2474" s="6" t="s">
        <v>55</v>
      </c>
      <c r="N2474" s="6" t="s">
        <v>55</v>
      </c>
      <c r="P2474" s="6" t="s">
        <v>55</v>
      </c>
      <c r="S2474" s="5">
        <v>2913</v>
      </c>
    </row>
    <row r="2475" spans="1:19" ht="38.25" x14ac:dyDescent="0.25">
      <c r="A2475" s="5">
        <v>2914</v>
      </c>
      <c r="B2475" s="6" t="s">
        <v>11391</v>
      </c>
      <c r="C2475" s="6" t="s">
        <v>11392</v>
      </c>
      <c r="D2475" s="6" t="s">
        <v>55</v>
      </c>
      <c r="E2475" s="6" t="s">
        <v>55</v>
      </c>
      <c r="F2475" s="5" t="b">
        <v>0</v>
      </c>
      <c r="G2475" s="5" t="b">
        <v>0</v>
      </c>
      <c r="H2475" s="6" t="s">
        <v>11393</v>
      </c>
      <c r="I2475" s="6" t="s">
        <v>55</v>
      </c>
      <c r="J2475" s="5">
        <v>302.45100000000002</v>
      </c>
      <c r="K2475" s="5" t="b">
        <v>0</v>
      </c>
      <c r="L2475" s="6" t="s">
        <v>55</v>
      </c>
      <c r="M2475" s="6" t="s">
        <v>11394</v>
      </c>
      <c r="N2475" s="6" t="s">
        <v>5114</v>
      </c>
      <c r="O2475" s="5">
        <v>0.1</v>
      </c>
      <c r="P2475" s="6" t="s">
        <v>11395</v>
      </c>
      <c r="R2475" s="5">
        <v>1.802273E-4</v>
      </c>
      <c r="S2475" s="5">
        <v>2914</v>
      </c>
    </row>
    <row r="2476" spans="1:19" ht="25.5" x14ac:dyDescent="0.25">
      <c r="A2476" s="5">
        <v>2915</v>
      </c>
      <c r="B2476" s="6" t="s">
        <v>11396</v>
      </c>
      <c r="C2476" s="6" t="s">
        <v>11397</v>
      </c>
      <c r="D2476" s="6" t="s">
        <v>55</v>
      </c>
      <c r="E2476" s="6" t="s">
        <v>55</v>
      </c>
      <c r="F2476" s="5" t="b">
        <v>0</v>
      </c>
      <c r="G2476" s="5" t="b">
        <v>0</v>
      </c>
      <c r="H2476" s="6" t="s">
        <v>11398</v>
      </c>
      <c r="I2476" s="6" t="s">
        <v>55</v>
      </c>
      <c r="J2476" s="5">
        <v>270.3</v>
      </c>
      <c r="K2476" s="5" t="b">
        <v>0</v>
      </c>
      <c r="L2476" s="6" t="s">
        <v>55</v>
      </c>
      <c r="M2476" s="6" t="s">
        <v>55</v>
      </c>
      <c r="N2476" s="6" t="s">
        <v>11399</v>
      </c>
      <c r="O2476" s="5">
        <v>0.25</v>
      </c>
      <c r="P2476" s="6" t="s">
        <v>11400</v>
      </c>
      <c r="R2476" s="5">
        <v>1.6727599999999999E-3</v>
      </c>
      <c r="S2476" s="5">
        <v>2915</v>
      </c>
    </row>
    <row r="2477" spans="1:19" ht="38.25" x14ac:dyDescent="0.25">
      <c r="A2477" s="5">
        <v>2916</v>
      </c>
      <c r="B2477" s="6" t="s">
        <v>11401</v>
      </c>
      <c r="C2477" s="6" t="s">
        <v>11402</v>
      </c>
      <c r="D2477" s="6" t="s">
        <v>55</v>
      </c>
      <c r="E2477" s="6" t="s">
        <v>55</v>
      </c>
      <c r="F2477" s="5" t="b">
        <v>0</v>
      </c>
      <c r="G2477" s="5" t="b">
        <v>0</v>
      </c>
      <c r="H2477" s="6" t="s">
        <v>11403</v>
      </c>
      <c r="I2477" s="6" t="s">
        <v>55</v>
      </c>
      <c r="J2477" s="5">
        <v>162.1421</v>
      </c>
      <c r="K2477" s="5" t="b">
        <v>0</v>
      </c>
      <c r="L2477" s="6" t="s">
        <v>55</v>
      </c>
      <c r="M2477" s="6" t="s">
        <v>55</v>
      </c>
      <c r="N2477" s="6" t="s">
        <v>11404</v>
      </c>
      <c r="O2477" s="5">
        <v>0.3333333</v>
      </c>
      <c r="P2477" s="6" t="s">
        <v>11405</v>
      </c>
      <c r="R2477" s="5">
        <v>352.9024</v>
      </c>
      <c r="S2477" s="5">
        <v>2916</v>
      </c>
    </row>
    <row r="2478" spans="1:19" x14ac:dyDescent="0.25">
      <c r="A2478" s="5">
        <v>2917</v>
      </c>
      <c r="B2478" s="6" t="s">
        <v>55</v>
      </c>
      <c r="C2478" s="6" t="s">
        <v>55</v>
      </c>
      <c r="D2478" s="6" t="s">
        <v>55</v>
      </c>
      <c r="E2478" s="6" t="s">
        <v>55</v>
      </c>
      <c r="F2478" s="5" t="b">
        <v>0</v>
      </c>
      <c r="G2478" s="5" t="b">
        <v>0</v>
      </c>
      <c r="H2478" s="6" t="s">
        <v>11406</v>
      </c>
      <c r="I2478" s="6" t="s">
        <v>55</v>
      </c>
      <c r="J2478" s="5">
        <v>194.18299999999999</v>
      </c>
      <c r="K2478" s="5" t="b">
        <v>0</v>
      </c>
      <c r="L2478" s="6" t="s">
        <v>55</v>
      </c>
      <c r="M2478" s="6" t="s">
        <v>55</v>
      </c>
      <c r="N2478" s="6" t="s">
        <v>55</v>
      </c>
      <c r="P2478" s="6" t="s">
        <v>55</v>
      </c>
      <c r="S2478" s="5">
        <v>2917</v>
      </c>
    </row>
    <row r="2479" spans="1:19" ht="38.25" x14ac:dyDescent="0.25">
      <c r="A2479" s="5">
        <v>2918</v>
      </c>
      <c r="B2479" s="6" t="s">
        <v>11407</v>
      </c>
      <c r="C2479" s="6" t="s">
        <v>11408</v>
      </c>
      <c r="D2479" s="6" t="s">
        <v>55</v>
      </c>
      <c r="E2479" s="6" t="s">
        <v>55</v>
      </c>
      <c r="F2479" s="5" t="b">
        <v>0</v>
      </c>
      <c r="G2479" s="5" t="b">
        <v>0</v>
      </c>
      <c r="H2479" s="6" t="s">
        <v>11409</v>
      </c>
      <c r="I2479" s="6" t="s">
        <v>55</v>
      </c>
      <c r="J2479" s="5">
        <v>356.37200000000001</v>
      </c>
      <c r="K2479" s="5" t="b">
        <v>0</v>
      </c>
      <c r="L2479" s="6" t="s">
        <v>55</v>
      </c>
      <c r="M2479" s="6" t="s">
        <v>55</v>
      </c>
      <c r="N2479" s="6" t="s">
        <v>11410</v>
      </c>
      <c r="O2479" s="5">
        <v>0.3</v>
      </c>
      <c r="P2479" s="6" t="s">
        <v>11411</v>
      </c>
      <c r="R2479" s="5">
        <v>9.2537919999999992E-6</v>
      </c>
      <c r="S2479" s="5">
        <v>2918</v>
      </c>
    </row>
    <row r="2480" spans="1:19" x14ac:dyDescent="0.25">
      <c r="A2480" s="5">
        <v>2919</v>
      </c>
      <c r="B2480" s="6" t="s">
        <v>55</v>
      </c>
      <c r="C2480" s="6" t="s">
        <v>55</v>
      </c>
      <c r="D2480" s="6" t="s">
        <v>55</v>
      </c>
      <c r="E2480" s="6" t="s">
        <v>55</v>
      </c>
      <c r="F2480" s="5" t="b">
        <v>0</v>
      </c>
      <c r="G2480" s="5" t="b">
        <v>0</v>
      </c>
      <c r="H2480" s="6" t="s">
        <v>11412</v>
      </c>
      <c r="I2480" s="6" t="s">
        <v>55</v>
      </c>
      <c r="J2480" s="5">
        <v>358.44</v>
      </c>
      <c r="K2480" s="5" t="b">
        <v>0</v>
      </c>
      <c r="L2480" s="6" t="s">
        <v>55</v>
      </c>
      <c r="M2480" s="6" t="s">
        <v>55</v>
      </c>
      <c r="N2480" s="6" t="s">
        <v>55</v>
      </c>
      <c r="P2480" s="6" t="s">
        <v>55</v>
      </c>
      <c r="S2480" s="5">
        <v>2919</v>
      </c>
    </row>
    <row r="2481" spans="1:19" x14ac:dyDescent="0.25">
      <c r="A2481" s="5">
        <v>2920</v>
      </c>
      <c r="B2481" s="6" t="s">
        <v>55</v>
      </c>
      <c r="C2481" s="6" t="s">
        <v>55</v>
      </c>
      <c r="D2481" s="6" t="s">
        <v>55</v>
      </c>
      <c r="E2481" s="6" t="s">
        <v>55</v>
      </c>
      <c r="F2481" s="5" t="b">
        <v>0</v>
      </c>
      <c r="G2481" s="5" t="b">
        <v>0</v>
      </c>
      <c r="H2481" s="6" t="s">
        <v>11413</v>
      </c>
      <c r="I2481" s="6" t="s">
        <v>55</v>
      </c>
      <c r="J2481" s="5">
        <v>126.11</v>
      </c>
      <c r="K2481" s="5" t="b">
        <v>0</v>
      </c>
      <c r="L2481" s="6" t="s">
        <v>55</v>
      </c>
      <c r="M2481" s="6" t="s">
        <v>55</v>
      </c>
      <c r="N2481" s="6" t="s">
        <v>7023</v>
      </c>
      <c r="O2481" s="5">
        <v>0.5</v>
      </c>
      <c r="P2481" s="6" t="s">
        <v>55</v>
      </c>
      <c r="S2481" s="5">
        <v>2920</v>
      </c>
    </row>
    <row r="2482" spans="1:19" ht="25.5" x14ac:dyDescent="0.25">
      <c r="A2482" s="5">
        <v>2921</v>
      </c>
      <c r="B2482" s="6" t="s">
        <v>11414</v>
      </c>
      <c r="C2482" s="6" t="s">
        <v>11415</v>
      </c>
      <c r="D2482" s="6" t="s">
        <v>55</v>
      </c>
      <c r="E2482" s="6" t="s">
        <v>55</v>
      </c>
      <c r="F2482" s="5" t="b">
        <v>0</v>
      </c>
      <c r="G2482" s="5" t="b">
        <v>0</v>
      </c>
      <c r="H2482" s="6" t="s">
        <v>11416</v>
      </c>
      <c r="I2482" s="6" t="s">
        <v>55</v>
      </c>
      <c r="J2482" s="5">
        <v>424.74299999999999</v>
      </c>
      <c r="K2482" s="5" t="b">
        <v>0</v>
      </c>
      <c r="L2482" s="6" t="s">
        <v>55</v>
      </c>
      <c r="M2482" s="6" t="s">
        <v>55</v>
      </c>
      <c r="N2482" s="6" t="s">
        <v>6566</v>
      </c>
      <c r="O2482" s="5">
        <v>7.1428569999999997E-2</v>
      </c>
      <c r="P2482" s="6" t="s">
        <v>11417</v>
      </c>
      <c r="R2482" s="5">
        <v>3.0838310000000001E-8</v>
      </c>
      <c r="S2482" s="5">
        <v>2921</v>
      </c>
    </row>
    <row r="2483" spans="1:19" ht="25.5" x14ac:dyDescent="0.25">
      <c r="A2483" s="5">
        <v>2922</v>
      </c>
      <c r="B2483" s="6" t="s">
        <v>55</v>
      </c>
      <c r="C2483" s="6" t="s">
        <v>55</v>
      </c>
      <c r="D2483" s="6" t="s">
        <v>55</v>
      </c>
      <c r="E2483" s="6" t="s">
        <v>55</v>
      </c>
      <c r="F2483" s="5" t="b">
        <v>0</v>
      </c>
      <c r="G2483" s="5" t="b">
        <v>0</v>
      </c>
      <c r="H2483" s="6" t="s">
        <v>11418</v>
      </c>
      <c r="I2483" s="6" t="s">
        <v>55</v>
      </c>
      <c r="J2483" s="5">
        <v>354.61010700000003</v>
      </c>
      <c r="K2483" s="5" t="b">
        <v>0</v>
      </c>
      <c r="L2483" s="6" t="s">
        <v>55</v>
      </c>
      <c r="M2483" s="6" t="s">
        <v>55</v>
      </c>
      <c r="N2483" s="6" t="s">
        <v>5367</v>
      </c>
      <c r="O2483" s="5">
        <v>8.6956519999999995E-2</v>
      </c>
      <c r="P2483" s="6" t="s">
        <v>11419</v>
      </c>
      <c r="R2483" s="5">
        <v>2.9463099999999999E-8</v>
      </c>
      <c r="S2483" s="5">
        <v>2922</v>
      </c>
    </row>
    <row r="2484" spans="1:19" ht="25.5" x14ac:dyDescent="0.25">
      <c r="A2484" s="5">
        <v>2923</v>
      </c>
      <c r="B2484" s="6" t="s">
        <v>11420</v>
      </c>
      <c r="C2484" s="6" t="s">
        <v>11421</v>
      </c>
      <c r="D2484" s="6" t="s">
        <v>55</v>
      </c>
      <c r="E2484" s="6" t="s">
        <v>55</v>
      </c>
      <c r="F2484" s="5" t="b">
        <v>0</v>
      </c>
      <c r="G2484" s="5" t="b">
        <v>0</v>
      </c>
      <c r="H2484" s="6" t="s">
        <v>11422</v>
      </c>
      <c r="I2484" s="6" t="s">
        <v>55</v>
      </c>
      <c r="J2484" s="5">
        <v>408.74359099999998</v>
      </c>
      <c r="K2484" s="5" t="b">
        <v>0</v>
      </c>
      <c r="L2484" s="6" t="s">
        <v>55</v>
      </c>
      <c r="M2484" s="6" t="s">
        <v>55</v>
      </c>
      <c r="N2484" s="6" t="s">
        <v>11423</v>
      </c>
      <c r="O2484" s="5">
        <v>3.5714290000000003E-2</v>
      </c>
      <c r="P2484" s="6" t="s">
        <v>11424</v>
      </c>
      <c r="R2484" s="5">
        <v>2.7505670000000002E-7</v>
      </c>
      <c r="S2484" s="5">
        <v>2923</v>
      </c>
    </row>
    <row r="2485" spans="1:19" ht="25.5" x14ac:dyDescent="0.25">
      <c r="A2485" s="5">
        <v>2924</v>
      </c>
      <c r="B2485" s="6" t="s">
        <v>11425</v>
      </c>
      <c r="C2485" s="6" t="s">
        <v>11426</v>
      </c>
      <c r="D2485" s="6" t="s">
        <v>55</v>
      </c>
      <c r="E2485" s="6" t="s">
        <v>55</v>
      </c>
      <c r="F2485" s="5" t="b">
        <v>0</v>
      </c>
      <c r="G2485" s="5" t="b">
        <v>0</v>
      </c>
      <c r="H2485" s="6" t="s">
        <v>11427</v>
      </c>
      <c r="I2485" s="6" t="s">
        <v>55</v>
      </c>
      <c r="J2485" s="5">
        <v>380.69049100000001</v>
      </c>
      <c r="K2485" s="5" t="b">
        <v>0</v>
      </c>
      <c r="L2485" s="6" t="s">
        <v>55</v>
      </c>
      <c r="M2485" s="6" t="s">
        <v>55</v>
      </c>
      <c r="N2485" s="6" t="s">
        <v>11428</v>
      </c>
      <c r="O2485" s="5">
        <v>3.8461540000000002E-2</v>
      </c>
      <c r="P2485" s="6" t="s">
        <v>11429</v>
      </c>
      <c r="R2485" s="5">
        <v>2.237966E-4</v>
      </c>
      <c r="S2485" s="5">
        <v>2924</v>
      </c>
    </row>
    <row r="2486" spans="1:19" ht="25.5" x14ac:dyDescent="0.25">
      <c r="A2486" s="5">
        <v>2925</v>
      </c>
      <c r="B2486" s="6" t="s">
        <v>11430</v>
      </c>
      <c r="C2486" s="6" t="s">
        <v>11431</v>
      </c>
      <c r="D2486" s="6" t="s">
        <v>55</v>
      </c>
      <c r="E2486" s="6" t="s">
        <v>55</v>
      </c>
      <c r="F2486" s="5" t="b">
        <v>0</v>
      </c>
      <c r="G2486" s="5" t="b">
        <v>0</v>
      </c>
      <c r="H2486" s="6" t="s">
        <v>11432</v>
      </c>
      <c r="I2486" s="6" t="s">
        <v>55</v>
      </c>
      <c r="J2486" s="5">
        <v>296.53100000000001</v>
      </c>
      <c r="K2486" s="5" t="b">
        <v>0</v>
      </c>
      <c r="L2486" s="6" t="s">
        <v>55</v>
      </c>
      <c r="M2486" s="6" t="s">
        <v>55</v>
      </c>
      <c r="N2486" s="6" t="s">
        <v>11433</v>
      </c>
      <c r="O2486" s="5">
        <v>0.05</v>
      </c>
      <c r="P2486" s="6" t="s">
        <v>11434</v>
      </c>
      <c r="R2486" s="5">
        <v>5.1363630000000003E-4</v>
      </c>
      <c r="S2486" s="5">
        <v>2925</v>
      </c>
    </row>
    <row r="2487" spans="1:19" ht="25.5" x14ac:dyDescent="0.25">
      <c r="A2487" s="5">
        <v>2926</v>
      </c>
      <c r="B2487" s="6" t="s">
        <v>11435</v>
      </c>
      <c r="C2487" s="6" t="s">
        <v>11436</v>
      </c>
      <c r="D2487" s="6" t="s">
        <v>55</v>
      </c>
      <c r="E2487" s="6" t="s">
        <v>55</v>
      </c>
      <c r="F2487" s="5" t="b">
        <v>0</v>
      </c>
      <c r="G2487" s="5" t="b">
        <v>0</v>
      </c>
      <c r="H2487" s="6" t="s">
        <v>11437</v>
      </c>
      <c r="I2487" s="6" t="s">
        <v>55</v>
      </c>
      <c r="J2487" s="5">
        <v>256.46710000000002</v>
      </c>
      <c r="K2487" s="5" t="b">
        <v>0</v>
      </c>
      <c r="L2487" s="6" t="s">
        <v>55</v>
      </c>
      <c r="M2487" s="6" t="s">
        <v>55</v>
      </c>
      <c r="N2487" s="6" t="s">
        <v>11438</v>
      </c>
      <c r="O2487" s="5">
        <v>5.8823529999999999E-2</v>
      </c>
      <c r="P2487" s="6" t="s">
        <v>11439</v>
      </c>
      <c r="R2487" s="5">
        <v>4.9337230000000001E-8</v>
      </c>
      <c r="S2487" s="5">
        <v>2926</v>
      </c>
    </row>
    <row r="2488" spans="1:19" ht="25.5" x14ac:dyDescent="0.25">
      <c r="A2488" s="5">
        <v>2927</v>
      </c>
      <c r="B2488" s="6" t="s">
        <v>11440</v>
      </c>
      <c r="C2488" s="6" t="s">
        <v>11441</v>
      </c>
      <c r="D2488" s="6" t="s">
        <v>55</v>
      </c>
      <c r="E2488" s="6" t="s">
        <v>55</v>
      </c>
      <c r="F2488" s="5" t="b">
        <v>0</v>
      </c>
      <c r="G2488" s="5" t="b">
        <v>0</v>
      </c>
      <c r="H2488" s="6" t="s">
        <v>11442</v>
      </c>
      <c r="I2488" s="6" t="s">
        <v>55</v>
      </c>
      <c r="J2488" s="5">
        <v>420.79739999999998</v>
      </c>
      <c r="K2488" s="5" t="b">
        <v>0</v>
      </c>
      <c r="L2488" s="6" t="s">
        <v>55</v>
      </c>
      <c r="M2488" s="6" t="s">
        <v>55</v>
      </c>
      <c r="N2488" s="6" t="s">
        <v>11443</v>
      </c>
      <c r="O2488" s="5">
        <v>3.3333340000000003E-2</v>
      </c>
      <c r="P2488" s="6" t="s">
        <v>11444</v>
      </c>
      <c r="R2488" s="5">
        <v>1.239034E-3</v>
      </c>
      <c r="S2488" s="5">
        <v>2927</v>
      </c>
    </row>
    <row r="2489" spans="1:19" ht="38.25" x14ac:dyDescent="0.25">
      <c r="A2489" s="5">
        <v>2928</v>
      </c>
      <c r="B2489" s="6" t="s">
        <v>55</v>
      </c>
      <c r="C2489" s="6" t="s">
        <v>55</v>
      </c>
      <c r="D2489" s="6" t="s">
        <v>55</v>
      </c>
      <c r="E2489" s="6" t="s">
        <v>55</v>
      </c>
      <c r="F2489" s="5" t="b">
        <v>0</v>
      </c>
      <c r="G2489" s="5" t="b">
        <v>0</v>
      </c>
      <c r="H2489" s="6" t="s">
        <v>11445</v>
      </c>
      <c r="I2489" s="6" t="s">
        <v>55</v>
      </c>
      <c r="J2489" s="5">
        <v>424.70150799999999</v>
      </c>
      <c r="K2489" s="5" t="b">
        <v>0</v>
      </c>
      <c r="L2489" s="6" t="s">
        <v>55</v>
      </c>
      <c r="M2489" s="6" t="s">
        <v>55</v>
      </c>
      <c r="N2489" s="6" t="s">
        <v>9777</v>
      </c>
      <c r="O2489" s="5">
        <v>3.3333340000000003E-2</v>
      </c>
      <c r="P2489" s="6" t="s">
        <v>11446</v>
      </c>
      <c r="R2489" s="5">
        <v>1.0816370000000001E-3</v>
      </c>
      <c r="S2489" s="5">
        <v>2928</v>
      </c>
    </row>
    <row r="2490" spans="1:19" ht="63.75" x14ac:dyDescent="0.25">
      <c r="A2490" s="5">
        <v>2929</v>
      </c>
      <c r="B2490" s="6" t="s">
        <v>55</v>
      </c>
      <c r="C2490" s="6" t="s">
        <v>55</v>
      </c>
      <c r="D2490" s="6" t="s">
        <v>55</v>
      </c>
      <c r="E2490" s="6" t="s">
        <v>55</v>
      </c>
      <c r="F2490" s="5" t="b">
        <v>0</v>
      </c>
      <c r="G2490" s="5" t="b">
        <v>0</v>
      </c>
      <c r="H2490" s="6" t="s">
        <v>11447</v>
      </c>
      <c r="I2490" s="6" t="s">
        <v>55</v>
      </c>
      <c r="J2490" s="5">
        <v>426.674286</v>
      </c>
      <c r="K2490" s="5" t="b">
        <v>0</v>
      </c>
      <c r="L2490" s="6" t="s">
        <v>55</v>
      </c>
      <c r="M2490" s="6" t="s">
        <v>55</v>
      </c>
      <c r="N2490" s="6" t="s">
        <v>11448</v>
      </c>
      <c r="O2490" s="5">
        <v>6.8965520000000002E-2</v>
      </c>
      <c r="P2490" s="6" t="s">
        <v>11449</v>
      </c>
      <c r="R2490" s="5">
        <v>5.893431E-6</v>
      </c>
      <c r="S2490" s="5">
        <v>2929</v>
      </c>
    </row>
    <row r="2491" spans="1:19" ht="38.25" x14ac:dyDescent="0.25">
      <c r="A2491" s="5">
        <v>2930</v>
      </c>
      <c r="B2491" s="6" t="s">
        <v>11450</v>
      </c>
      <c r="C2491" s="6" t="s">
        <v>11451</v>
      </c>
      <c r="D2491" s="6" t="s">
        <v>55</v>
      </c>
      <c r="E2491" s="6" t="s">
        <v>55</v>
      </c>
      <c r="F2491" s="5" t="b">
        <v>0</v>
      </c>
      <c r="G2491" s="5" t="b">
        <v>0</v>
      </c>
      <c r="H2491" s="6" t="s">
        <v>11452</v>
      </c>
      <c r="I2491" s="6" t="s">
        <v>55</v>
      </c>
      <c r="J2491" s="5">
        <v>442.72</v>
      </c>
      <c r="K2491" s="5" t="b">
        <v>0</v>
      </c>
      <c r="L2491" s="6" t="s">
        <v>55</v>
      </c>
      <c r="M2491" s="6" t="s">
        <v>55</v>
      </c>
      <c r="N2491" s="6" t="s">
        <v>11453</v>
      </c>
      <c r="O2491" s="5">
        <v>6.6666669999999997E-2</v>
      </c>
      <c r="P2491" s="6" t="s">
        <v>11454</v>
      </c>
      <c r="R2491" s="5">
        <v>1.5919799999999999E-9</v>
      </c>
      <c r="S2491" s="5">
        <v>2930</v>
      </c>
    </row>
    <row r="2492" spans="1:19" x14ac:dyDescent="0.25">
      <c r="A2492" s="5">
        <v>2931</v>
      </c>
      <c r="B2492" s="6" t="s">
        <v>11455</v>
      </c>
      <c r="C2492" s="6" t="s">
        <v>11456</v>
      </c>
      <c r="D2492" s="6" t="s">
        <v>55</v>
      </c>
      <c r="E2492" s="6" t="s">
        <v>55</v>
      </c>
      <c r="F2492" s="5" t="b">
        <v>0</v>
      </c>
      <c r="G2492" s="5" t="b">
        <v>0</v>
      </c>
      <c r="H2492" s="6" t="s">
        <v>11457</v>
      </c>
      <c r="I2492" s="6" t="s">
        <v>55</v>
      </c>
      <c r="J2492" s="5">
        <v>442.71679699999999</v>
      </c>
      <c r="K2492" s="5" t="b">
        <v>0</v>
      </c>
      <c r="L2492" s="6" t="s">
        <v>55</v>
      </c>
      <c r="M2492" s="6" t="s">
        <v>55</v>
      </c>
      <c r="N2492" s="6" t="s">
        <v>11453</v>
      </c>
      <c r="O2492" s="5">
        <v>6.6666669999999997E-2</v>
      </c>
      <c r="P2492" s="6" t="s">
        <v>55</v>
      </c>
      <c r="S2492" s="5">
        <v>2931</v>
      </c>
    </row>
    <row r="2493" spans="1:19" x14ac:dyDescent="0.25">
      <c r="A2493" s="5">
        <v>2932</v>
      </c>
      <c r="B2493" s="6" t="s">
        <v>11458</v>
      </c>
      <c r="C2493" s="6" t="s">
        <v>11459</v>
      </c>
      <c r="D2493" s="6" t="s">
        <v>55</v>
      </c>
      <c r="E2493" s="6" t="s">
        <v>55</v>
      </c>
      <c r="F2493" s="5" t="b">
        <v>0</v>
      </c>
      <c r="G2493" s="5" t="b">
        <v>0</v>
      </c>
      <c r="H2493" s="6" t="s">
        <v>11460</v>
      </c>
      <c r="I2493" s="6" t="s">
        <v>55</v>
      </c>
      <c r="J2493" s="5">
        <v>290.48340000000002</v>
      </c>
      <c r="K2493" s="5" t="b">
        <v>0</v>
      </c>
      <c r="L2493" s="6" t="s">
        <v>55</v>
      </c>
      <c r="M2493" s="6" t="s">
        <v>55</v>
      </c>
      <c r="N2493" s="6" t="s">
        <v>11386</v>
      </c>
      <c r="O2493" s="5">
        <v>0.05</v>
      </c>
      <c r="P2493" s="6" t="s">
        <v>55</v>
      </c>
      <c r="S2493" s="5">
        <v>2932</v>
      </c>
    </row>
    <row r="2494" spans="1:19" ht="25.5" x14ac:dyDescent="0.25">
      <c r="A2494" s="5">
        <v>2933</v>
      </c>
      <c r="B2494" s="6" t="s">
        <v>11461</v>
      </c>
      <c r="C2494" s="6" t="s">
        <v>11462</v>
      </c>
      <c r="D2494" s="6" t="s">
        <v>55</v>
      </c>
      <c r="E2494" s="6" t="s">
        <v>55</v>
      </c>
      <c r="F2494" s="5" t="b">
        <v>0</v>
      </c>
      <c r="G2494" s="5" t="b">
        <v>0</v>
      </c>
      <c r="H2494" s="6" t="s">
        <v>11463</v>
      </c>
      <c r="I2494" s="6" t="s">
        <v>55</v>
      </c>
      <c r="J2494" s="5">
        <v>264.36</v>
      </c>
      <c r="K2494" s="5" t="b">
        <v>0</v>
      </c>
      <c r="L2494" s="6" t="s">
        <v>55</v>
      </c>
      <c r="M2494" s="6" t="s">
        <v>55</v>
      </c>
      <c r="N2494" s="6" t="s">
        <v>11464</v>
      </c>
      <c r="O2494" s="5">
        <v>0.1875</v>
      </c>
      <c r="P2494" s="6" t="s">
        <v>11465</v>
      </c>
      <c r="R2494" s="5">
        <v>20.53124</v>
      </c>
      <c r="S2494" s="5">
        <v>2933</v>
      </c>
    </row>
    <row r="2495" spans="1:19" ht="25.5" x14ac:dyDescent="0.25">
      <c r="A2495" s="5">
        <v>2934</v>
      </c>
      <c r="B2495" s="6" t="s">
        <v>11466</v>
      </c>
      <c r="C2495" s="6" t="s">
        <v>11467</v>
      </c>
      <c r="D2495" s="6" t="s">
        <v>55</v>
      </c>
      <c r="E2495" s="6" t="s">
        <v>55</v>
      </c>
      <c r="F2495" s="5" t="b">
        <v>0</v>
      </c>
      <c r="G2495" s="5" t="b">
        <v>0</v>
      </c>
      <c r="H2495" s="6" t="s">
        <v>11468</v>
      </c>
      <c r="I2495" s="6" t="s">
        <v>55</v>
      </c>
      <c r="J2495" s="5">
        <v>312.57350000000002</v>
      </c>
      <c r="K2495" s="5" t="b">
        <v>0</v>
      </c>
      <c r="L2495" s="6" t="s">
        <v>55</v>
      </c>
      <c r="M2495" s="6" t="s">
        <v>55</v>
      </c>
      <c r="N2495" s="6" t="s">
        <v>11469</v>
      </c>
      <c r="O2495" s="5">
        <v>4.7619050000000003E-2</v>
      </c>
      <c r="P2495" s="6" t="s">
        <v>11470</v>
      </c>
      <c r="R2495" s="5">
        <v>2.1992340000000001</v>
      </c>
      <c r="S2495" s="5">
        <v>2934</v>
      </c>
    </row>
    <row r="2496" spans="1:19" ht="51" x14ac:dyDescent="0.25">
      <c r="A2496" s="5">
        <v>2935</v>
      </c>
      <c r="B2496" s="6" t="s">
        <v>11471</v>
      </c>
      <c r="C2496" s="6" t="s">
        <v>11472</v>
      </c>
      <c r="D2496" s="6" t="s">
        <v>55</v>
      </c>
      <c r="E2496" s="6" t="s">
        <v>55</v>
      </c>
      <c r="F2496" s="5" t="b">
        <v>0</v>
      </c>
      <c r="G2496" s="5" t="b">
        <v>0</v>
      </c>
      <c r="H2496" s="6" t="s">
        <v>11473</v>
      </c>
      <c r="I2496" s="6" t="s">
        <v>55</v>
      </c>
      <c r="J2496" s="5">
        <v>446.49020400000001</v>
      </c>
      <c r="K2496" s="5" t="b">
        <v>0</v>
      </c>
      <c r="L2496" s="6" t="s">
        <v>55</v>
      </c>
      <c r="M2496" s="6" t="s">
        <v>55</v>
      </c>
      <c r="N2496" s="6" t="s">
        <v>11474</v>
      </c>
      <c r="O2496" s="5">
        <v>0.3333333</v>
      </c>
      <c r="P2496" s="6" t="s">
        <v>11475</v>
      </c>
      <c r="R2496" s="5">
        <v>3.885672E-4</v>
      </c>
      <c r="S2496" s="5">
        <v>2935</v>
      </c>
    </row>
    <row r="2497" spans="1:19" ht="25.5" x14ac:dyDescent="0.25">
      <c r="A2497" s="5">
        <v>2936</v>
      </c>
      <c r="B2497" s="6" t="s">
        <v>11476</v>
      </c>
      <c r="C2497" s="6" t="s">
        <v>11477</v>
      </c>
      <c r="D2497" s="6" t="s">
        <v>55</v>
      </c>
      <c r="E2497" s="6" t="s">
        <v>55</v>
      </c>
      <c r="F2497" s="5" t="b">
        <v>0</v>
      </c>
      <c r="G2497" s="5" t="b">
        <v>0</v>
      </c>
      <c r="H2497" s="6" t="s">
        <v>11478</v>
      </c>
      <c r="I2497" s="6" t="s">
        <v>55</v>
      </c>
      <c r="J2497" s="5">
        <v>158.15190000000001</v>
      </c>
      <c r="K2497" s="5" t="b">
        <v>0</v>
      </c>
      <c r="L2497" s="6" t="s">
        <v>55</v>
      </c>
      <c r="M2497" s="6" t="s">
        <v>11479</v>
      </c>
      <c r="N2497" s="6" t="s">
        <v>11480</v>
      </c>
      <c r="O2497" s="5">
        <v>0.57142859999999995</v>
      </c>
      <c r="P2497" s="6" t="s">
        <v>11481</v>
      </c>
      <c r="Q2497" s="5">
        <v>22.66</v>
      </c>
      <c r="R2497" s="5">
        <v>1463.991</v>
      </c>
      <c r="S2497" s="5">
        <v>2936</v>
      </c>
    </row>
    <row r="2498" spans="1:19" ht="25.5" x14ac:dyDescent="0.25">
      <c r="A2498" s="5">
        <v>2937</v>
      </c>
      <c r="B2498" s="6" t="s">
        <v>11482</v>
      </c>
      <c r="C2498" s="6" t="s">
        <v>11483</v>
      </c>
      <c r="D2498" s="6" t="s">
        <v>55</v>
      </c>
      <c r="E2498" s="6" t="s">
        <v>55</v>
      </c>
      <c r="F2498" s="5" t="b">
        <v>0</v>
      </c>
      <c r="G2498" s="5" t="b">
        <v>0</v>
      </c>
      <c r="H2498" s="6" t="s">
        <v>11484</v>
      </c>
      <c r="I2498" s="6" t="s">
        <v>55</v>
      </c>
      <c r="J2498" s="5">
        <v>186.20509999999999</v>
      </c>
      <c r="K2498" s="5" t="b">
        <v>0</v>
      </c>
      <c r="L2498" s="6" t="s">
        <v>55</v>
      </c>
      <c r="M2498" s="6" t="s">
        <v>11485</v>
      </c>
      <c r="N2498" s="6" t="s">
        <v>11486</v>
      </c>
      <c r="O2498" s="5">
        <v>0.44444440000000002</v>
      </c>
      <c r="P2498" s="6" t="s">
        <v>11487</v>
      </c>
      <c r="Q2498" s="5">
        <v>5.319</v>
      </c>
      <c r="R2498" s="5">
        <v>479.14449999999999</v>
      </c>
      <c r="S2498" s="5">
        <v>2937</v>
      </c>
    </row>
    <row r="2499" spans="1:19" ht="25.5" x14ac:dyDescent="0.25">
      <c r="A2499" s="5">
        <v>2938</v>
      </c>
      <c r="B2499" s="6" t="s">
        <v>11488</v>
      </c>
      <c r="C2499" s="6" t="s">
        <v>11489</v>
      </c>
      <c r="D2499" s="6" t="s">
        <v>55</v>
      </c>
      <c r="E2499" s="6" t="s">
        <v>55</v>
      </c>
      <c r="F2499" s="5" t="b">
        <v>0</v>
      </c>
      <c r="G2499" s="5" t="b">
        <v>0</v>
      </c>
      <c r="H2499" s="6" t="s">
        <v>11490</v>
      </c>
      <c r="I2499" s="6" t="s">
        <v>55</v>
      </c>
      <c r="J2499" s="5">
        <v>276.28300000000002</v>
      </c>
      <c r="K2499" s="5" t="b">
        <v>0</v>
      </c>
      <c r="L2499" s="6" t="s">
        <v>55</v>
      </c>
      <c r="M2499" s="6" t="s">
        <v>11491</v>
      </c>
      <c r="N2499" s="6" t="s">
        <v>11492</v>
      </c>
      <c r="O2499" s="5">
        <v>0.58333330000000005</v>
      </c>
      <c r="P2499" s="6" t="s">
        <v>11493</v>
      </c>
      <c r="Q2499" s="5">
        <v>2.64E-2</v>
      </c>
      <c r="R2499" s="5">
        <v>1884463</v>
      </c>
      <c r="S2499" s="5">
        <v>2938</v>
      </c>
    </row>
    <row r="2500" spans="1:19" x14ac:dyDescent="0.25">
      <c r="A2500" s="5">
        <v>2939</v>
      </c>
      <c r="B2500" s="6" t="s">
        <v>11494</v>
      </c>
      <c r="C2500" s="6" t="s">
        <v>11495</v>
      </c>
      <c r="D2500" s="6" t="s">
        <v>55</v>
      </c>
      <c r="E2500" s="6" t="s">
        <v>55</v>
      </c>
      <c r="F2500" s="5" t="b">
        <v>0</v>
      </c>
      <c r="G2500" s="5" t="b">
        <v>0</v>
      </c>
      <c r="H2500" s="6" t="s">
        <v>11496</v>
      </c>
      <c r="I2500" s="6" t="s">
        <v>55</v>
      </c>
      <c r="J2500" s="5">
        <v>122.1644</v>
      </c>
      <c r="K2500" s="5" t="b">
        <v>0</v>
      </c>
      <c r="L2500" s="6" t="s">
        <v>55</v>
      </c>
      <c r="M2500" s="6" t="s">
        <v>11497</v>
      </c>
      <c r="N2500" s="6" t="s">
        <v>4488</v>
      </c>
      <c r="O2500" s="5">
        <v>0.125</v>
      </c>
      <c r="P2500" s="6" t="s">
        <v>11498</v>
      </c>
      <c r="Q2500" s="5">
        <v>5.7060000000000004</v>
      </c>
      <c r="R2500" s="5">
        <v>302.86470000000003</v>
      </c>
      <c r="S2500" s="5">
        <v>2939</v>
      </c>
    </row>
    <row r="2501" spans="1:19" x14ac:dyDescent="0.25">
      <c r="A2501" s="5">
        <v>2940</v>
      </c>
      <c r="B2501" s="6" t="s">
        <v>11499</v>
      </c>
      <c r="C2501" s="6" t="s">
        <v>11500</v>
      </c>
      <c r="D2501" s="6" t="s">
        <v>55</v>
      </c>
      <c r="E2501" s="6" t="s">
        <v>55</v>
      </c>
      <c r="F2501" s="5" t="b">
        <v>0</v>
      </c>
      <c r="G2501" s="5" t="b">
        <v>0</v>
      </c>
      <c r="H2501" s="6" t="s">
        <v>11501</v>
      </c>
      <c r="I2501" s="6" t="s">
        <v>55</v>
      </c>
      <c r="J2501" s="5">
        <v>136.191</v>
      </c>
      <c r="K2501" s="5" t="b">
        <v>0</v>
      </c>
      <c r="L2501" s="6" t="s">
        <v>55</v>
      </c>
      <c r="M2501" s="6" t="s">
        <v>11502</v>
      </c>
      <c r="N2501" s="6" t="s">
        <v>2506</v>
      </c>
      <c r="O2501" s="5">
        <v>0.1111111</v>
      </c>
      <c r="P2501" s="6" t="s">
        <v>11503</v>
      </c>
      <c r="Q2501" s="5">
        <v>4.12</v>
      </c>
      <c r="R2501" s="5">
        <v>41759.379999999997</v>
      </c>
      <c r="S2501" s="5">
        <v>2940</v>
      </c>
    </row>
    <row r="2502" spans="1:19" x14ac:dyDescent="0.25">
      <c r="A2502" s="5">
        <v>2941</v>
      </c>
      <c r="B2502" s="6" t="s">
        <v>11504</v>
      </c>
      <c r="C2502" s="6" t="s">
        <v>11505</v>
      </c>
      <c r="D2502" s="6" t="s">
        <v>55</v>
      </c>
      <c r="E2502" s="6" t="s">
        <v>55</v>
      </c>
      <c r="F2502" s="5" t="b">
        <v>0</v>
      </c>
      <c r="G2502" s="5" t="b">
        <v>1</v>
      </c>
      <c r="H2502" s="6" t="s">
        <v>11506</v>
      </c>
      <c r="I2502" s="6" t="s">
        <v>55</v>
      </c>
      <c r="J2502" s="5">
        <v>59.0672</v>
      </c>
      <c r="K2502" s="5" t="b">
        <v>0</v>
      </c>
      <c r="L2502" s="6" t="s">
        <v>55</v>
      </c>
      <c r="M2502" s="6" t="s">
        <v>11507</v>
      </c>
      <c r="N2502" s="6" t="s">
        <v>11508</v>
      </c>
      <c r="O2502" s="5">
        <v>0.5</v>
      </c>
      <c r="P2502" s="6" t="s">
        <v>11509</v>
      </c>
      <c r="Q2502" s="5">
        <v>4.306</v>
      </c>
      <c r="R2502" s="5">
        <v>13667.28</v>
      </c>
      <c r="S2502" s="5">
        <v>2941</v>
      </c>
    </row>
    <row r="2503" spans="1:19" x14ac:dyDescent="0.25">
      <c r="A2503" s="5">
        <v>2942</v>
      </c>
      <c r="B2503" s="6" t="s">
        <v>11510</v>
      </c>
      <c r="C2503" s="6" t="s">
        <v>11511</v>
      </c>
      <c r="D2503" s="6" t="s">
        <v>55</v>
      </c>
      <c r="E2503" s="6" t="s">
        <v>55</v>
      </c>
      <c r="F2503" s="5" t="b">
        <v>0</v>
      </c>
      <c r="G2503" s="5" t="b">
        <v>0</v>
      </c>
      <c r="H2503" s="6" t="s">
        <v>11512</v>
      </c>
      <c r="I2503" s="6" t="s">
        <v>55</v>
      </c>
      <c r="J2503" s="5">
        <v>131.18</v>
      </c>
      <c r="K2503" s="5" t="b">
        <v>0</v>
      </c>
      <c r="L2503" s="6" t="s">
        <v>55</v>
      </c>
      <c r="M2503" s="6" t="s">
        <v>11513</v>
      </c>
      <c r="N2503" s="6" t="s">
        <v>7257</v>
      </c>
      <c r="O2503" s="5">
        <v>0.1111111</v>
      </c>
      <c r="P2503" s="6" t="s">
        <v>11514</v>
      </c>
      <c r="Q2503" s="5">
        <v>0.30659999999999998</v>
      </c>
      <c r="R2503" s="5">
        <v>1463.991</v>
      </c>
      <c r="S2503" s="5">
        <v>2942</v>
      </c>
    </row>
    <row r="2504" spans="1:19" x14ac:dyDescent="0.25">
      <c r="A2504" s="5">
        <v>2943</v>
      </c>
      <c r="B2504" s="6" t="s">
        <v>11515</v>
      </c>
      <c r="C2504" s="6" t="s">
        <v>11516</v>
      </c>
      <c r="D2504" s="6" t="s">
        <v>55</v>
      </c>
      <c r="E2504" s="6" t="s">
        <v>55</v>
      </c>
      <c r="F2504" s="5" t="b">
        <v>0</v>
      </c>
      <c r="G2504" s="5" t="b">
        <v>0</v>
      </c>
      <c r="H2504" s="6" t="s">
        <v>11517</v>
      </c>
      <c r="I2504" s="6" t="s">
        <v>55</v>
      </c>
      <c r="J2504" s="5">
        <v>97.115200000000002</v>
      </c>
      <c r="K2504" s="5" t="b">
        <v>0</v>
      </c>
      <c r="L2504" s="6" t="s">
        <v>55</v>
      </c>
      <c r="M2504" s="6" t="s">
        <v>55</v>
      </c>
      <c r="N2504" s="6" t="s">
        <v>11518</v>
      </c>
      <c r="O2504" s="5">
        <v>0.2</v>
      </c>
      <c r="P2504" s="6" t="s">
        <v>11519</v>
      </c>
      <c r="Q2504" s="5">
        <v>2133</v>
      </c>
      <c r="R2504" s="5">
        <v>1884463</v>
      </c>
      <c r="S2504" s="5">
        <v>2943</v>
      </c>
    </row>
    <row r="2505" spans="1:19" x14ac:dyDescent="0.25">
      <c r="A2505" s="5">
        <v>2944</v>
      </c>
      <c r="B2505" s="6" t="s">
        <v>11520</v>
      </c>
      <c r="C2505" s="6" t="s">
        <v>11521</v>
      </c>
      <c r="D2505" s="6" t="s">
        <v>55</v>
      </c>
      <c r="E2505" s="6" t="s">
        <v>55</v>
      </c>
      <c r="F2505" s="5" t="b">
        <v>0</v>
      </c>
      <c r="G2505" s="5" t="b">
        <v>0</v>
      </c>
      <c r="H2505" s="6" t="s">
        <v>11522</v>
      </c>
      <c r="I2505" s="6" t="s">
        <v>55</v>
      </c>
      <c r="J2505" s="5">
        <v>111.1418</v>
      </c>
      <c r="K2505" s="5" t="b">
        <v>0</v>
      </c>
      <c r="L2505" s="6" t="s">
        <v>55</v>
      </c>
      <c r="M2505" s="6" t="s">
        <v>55</v>
      </c>
      <c r="N2505" s="6" t="s">
        <v>11523</v>
      </c>
      <c r="O2505" s="5">
        <v>0.1666667</v>
      </c>
      <c r="P2505" s="6" t="s">
        <v>11524</v>
      </c>
      <c r="Q2505" s="5">
        <v>762.6</v>
      </c>
      <c r="R2505" s="5">
        <v>139852.29999999999</v>
      </c>
      <c r="S2505" s="5">
        <v>2944</v>
      </c>
    </row>
    <row r="2506" spans="1:19" x14ac:dyDescent="0.25">
      <c r="A2506" s="5">
        <v>2945</v>
      </c>
      <c r="B2506" s="6" t="s">
        <v>11525</v>
      </c>
      <c r="C2506" s="6" t="s">
        <v>11526</v>
      </c>
      <c r="D2506" s="6" t="s">
        <v>55</v>
      </c>
      <c r="E2506" s="6" t="s">
        <v>55</v>
      </c>
      <c r="F2506" s="5" t="b">
        <v>0</v>
      </c>
      <c r="G2506" s="5" t="b">
        <v>0</v>
      </c>
      <c r="H2506" s="6" t="s">
        <v>11527</v>
      </c>
      <c r="I2506" s="6" t="s">
        <v>55</v>
      </c>
      <c r="J2506" s="5">
        <v>136.1943</v>
      </c>
      <c r="K2506" s="5" t="b">
        <v>0</v>
      </c>
      <c r="L2506" s="6" t="s">
        <v>55</v>
      </c>
      <c r="M2506" s="6" t="s">
        <v>11528</v>
      </c>
      <c r="N2506" s="6" t="s">
        <v>11529</v>
      </c>
      <c r="P2506" s="6" t="s">
        <v>11530</v>
      </c>
      <c r="Q2506" s="5">
        <v>19.600000000000001</v>
      </c>
      <c r="R2506" s="5">
        <v>11195.57</v>
      </c>
      <c r="S2506" s="5">
        <v>2945</v>
      </c>
    </row>
    <row r="2507" spans="1:19" x14ac:dyDescent="0.25">
      <c r="A2507" s="5">
        <v>2946</v>
      </c>
      <c r="B2507" s="6" t="s">
        <v>11531</v>
      </c>
      <c r="C2507" s="6" t="s">
        <v>11532</v>
      </c>
      <c r="D2507" s="6" t="s">
        <v>55</v>
      </c>
      <c r="E2507" s="6" t="s">
        <v>55</v>
      </c>
      <c r="F2507" s="5" t="b">
        <v>0</v>
      </c>
      <c r="G2507" s="5" t="b">
        <v>0</v>
      </c>
      <c r="H2507" s="6" t="s">
        <v>11533</v>
      </c>
      <c r="I2507" s="6" t="s">
        <v>55</v>
      </c>
      <c r="J2507" s="5">
        <v>94.132999999999996</v>
      </c>
      <c r="K2507" s="5" t="b">
        <v>0</v>
      </c>
      <c r="L2507" s="6" t="s">
        <v>55</v>
      </c>
      <c r="M2507" s="6" t="s">
        <v>11534</v>
      </c>
      <c r="N2507" s="6" t="s">
        <v>11535</v>
      </c>
      <c r="O2507" s="5">
        <v>1</v>
      </c>
      <c r="P2507" s="6" t="s">
        <v>11536</v>
      </c>
      <c r="Q2507" s="5">
        <v>0.97989999999999999</v>
      </c>
      <c r="R2507" s="5">
        <v>66065.08</v>
      </c>
      <c r="S2507" s="5">
        <v>2946</v>
      </c>
    </row>
    <row r="2508" spans="1:19" ht="25.5" x14ac:dyDescent="0.25">
      <c r="A2508" s="5">
        <v>2947</v>
      </c>
      <c r="B2508" s="6" t="s">
        <v>11537</v>
      </c>
      <c r="C2508" s="6" t="s">
        <v>11538</v>
      </c>
      <c r="D2508" s="6" t="s">
        <v>55</v>
      </c>
      <c r="E2508" s="6" t="s">
        <v>55</v>
      </c>
      <c r="F2508" s="5" t="b">
        <v>0</v>
      </c>
      <c r="G2508" s="5" t="b">
        <v>0</v>
      </c>
      <c r="H2508" s="6" t="s">
        <v>11539</v>
      </c>
      <c r="I2508" s="6" t="s">
        <v>55</v>
      </c>
      <c r="J2508" s="5">
        <v>120.17</v>
      </c>
      <c r="K2508" s="5" t="b">
        <v>0</v>
      </c>
      <c r="L2508" s="6" t="s">
        <v>55</v>
      </c>
      <c r="M2508" s="6" t="s">
        <v>11540</v>
      </c>
      <c r="N2508" s="6" t="s">
        <v>11541</v>
      </c>
      <c r="O2508" s="5">
        <v>0.5</v>
      </c>
      <c r="P2508" s="6" t="s">
        <v>11542</v>
      </c>
      <c r="Q2508" s="5">
        <v>0.54530000000000001</v>
      </c>
      <c r="R2508" s="5">
        <v>21622.21</v>
      </c>
      <c r="S2508" s="5">
        <v>2947</v>
      </c>
    </row>
    <row r="2509" spans="1:19" x14ac:dyDescent="0.25">
      <c r="A2509" s="5">
        <v>2948</v>
      </c>
      <c r="B2509" s="6" t="s">
        <v>11543</v>
      </c>
      <c r="C2509" s="6" t="s">
        <v>11544</v>
      </c>
      <c r="D2509" s="6" t="s">
        <v>55</v>
      </c>
      <c r="E2509" s="6" t="s">
        <v>55</v>
      </c>
      <c r="F2509" s="5" t="b">
        <v>0</v>
      </c>
      <c r="G2509" s="5" t="b">
        <v>0</v>
      </c>
      <c r="H2509" s="6" t="s">
        <v>11545</v>
      </c>
      <c r="I2509" s="6" t="s">
        <v>55</v>
      </c>
      <c r="J2509" s="5">
        <v>98.186099999999996</v>
      </c>
      <c r="K2509" s="5" t="b">
        <v>0</v>
      </c>
      <c r="L2509" s="6" t="s">
        <v>55</v>
      </c>
      <c r="M2509" s="6" t="s">
        <v>55</v>
      </c>
      <c r="N2509" s="6" t="s">
        <v>245</v>
      </c>
      <c r="P2509" s="6" t="s">
        <v>11546</v>
      </c>
      <c r="Q2509" s="5">
        <v>9412</v>
      </c>
      <c r="R2509" s="5">
        <v>5433.6710000000003</v>
      </c>
      <c r="S2509" s="5">
        <v>2948</v>
      </c>
    </row>
    <row r="2510" spans="1:19" x14ac:dyDescent="0.25">
      <c r="A2510" s="5">
        <v>2949</v>
      </c>
      <c r="B2510" s="6" t="s">
        <v>11547</v>
      </c>
      <c r="C2510" s="6" t="s">
        <v>11547</v>
      </c>
      <c r="D2510" s="6" t="s">
        <v>55</v>
      </c>
      <c r="E2510" s="6" t="s">
        <v>55</v>
      </c>
      <c r="F2510" s="5" t="b">
        <v>0</v>
      </c>
      <c r="G2510" s="5" t="b">
        <v>0</v>
      </c>
      <c r="H2510" s="6" t="s">
        <v>11548</v>
      </c>
      <c r="I2510" s="6" t="s">
        <v>55</v>
      </c>
      <c r="J2510" s="5">
        <v>68.117000000000004</v>
      </c>
      <c r="K2510" s="5" t="b">
        <v>0</v>
      </c>
      <c r="L2510" s="6" t="s">
        <v>55</v>
      </c>
      <c r="M2510" s="6" t="s">
        <v>11549</v>
      </c>
      <c r="N2510" s="6" t="s">
        <v>2295</v>
      </c>
      <c r="P2510" s="6" t="s">
        <v>11550</v>
      </c>
      <c r="Q2510" s="5">
        <v>49330</v>
      </c>
      <c r="R2510" s="5">
        <v>1168.1099999999999</v>
      </c>
      <c r="S2510" s="5">
        <v>2949</v>
      </c>
    </row>
    <row r="2511" spans="1:19" x14ac:dyDescent="0.25">
      <c r="A2511" s="5">
        <v>2950</v>
      </c>
      <c r="B2511" s="6" t="s">
        <v>11551</v>
      </c>
      <c r="C2511" s="6" t="s">
        <v>11552</v>
      </c>
      <c r="D2511" s="6" t="s">
        <v>55</v>
      </c>
      <c r="E2511" s="6" t="s">
        <v>55</v>
      </c>
      <c r="F2511" s="5" t="b">
        <v>0</v>
      </c>
      <c r="G2511" s="5" t="b">
        <v>0</v>
      </c>
      <c r="H2511" s="6" t="s">
        <v>11553</v>
      </c>
      <c r="I2511" s="6" t="s">
        <v>55</v>
      </c>
      <c r="J2511" s="5">
        <v>82.15</v>
      </c>
      <c r="K2511" s="5" t="b">
        <v>0</v>
      </c>
      <c r="L2511" s="6" t="s">
        <v>55</v>
      </c>
      <c r="M2511" s="6" t="s">
        <v>11554</v>
      </c>
      <c r="N2511" s="6" t="s">
        <v>701</v>
      </c>
      <c r="P2511" s="6" t="s">
        <v>11555</v>
      </c>
      <c r="Q2511" s="5">
        <v>16800</v>
      </c>
      <c r="R2511" s="5">
        <v>46.042789999999997</v>
      </c>
      <c r="S2511" s="5">
        <v>2950</v>
      </c>
    </row>
    <row r="2512" spans="1:19" x14ac:dyDescent="0.25">
      <c r="A2512" s="5">
        <v>2951</v>
      </c>
      <c r="B2512" s="6" t="s">
        <v>11556</v>
      </c>
      <c r="C2512" s="6" t="s">
        <v>11557</v>
      </c>
      <c r="D2512" s="6" t="s">
        <v>55</v>
      </c>
      <c r="E2512" s="6" t="s">
        <v>55</v>
      </c>
      <c r="F2512" s="5" t="b">
        <v>0</v>
      </c>
      <c r="G2512" s="5" t="b">
        <v>0</v>
      </c>
      <c r="H2512" s="6" t="s">
        <v>11558</v>
      </c>
      <c r="I2512" s="6" t="s">
        <v>55</v>
      </c>
      <c r="J2512" s="5">
        <v>58.079099999999997</v>
      </c>
      <c r="K2512" s="5" t="b">
        <v>0</v>
      </c>
      <c r="L2512" s="6" t="s">
        <v>55</v>
      </c>
      <c r="M2512" s="6" t="s">
        <v>11559</v>
      </c>
      <c r="N2512" s="6" t="s">
        <v>1678</v>
      </c>
      <c r="O2512" s="5">
        <v>0.3333333</v>
      </c>
      <c r="P2512" s="6" t="s">
        <v>11560</v>
      </c>
      <c r="Q2512" s="5">
        <v>3120</v>
      </c>
      <c r="R2512" s="5">
        <v>1383.12</v>
      </c>
      <c r="S2512" s="5">
        <v>2951</v>
      </c>
    </row>
    <row r="2513" spans="1:19" x14ac:dyDescent="0.25">
      <c r="A2513" s="5">
        <v>2952</v>
      </c>
      <c r="B2513" s="6" t="s">
        <v>11561</v>
      </c>
      <c r="C2513" s="6" t="s">
        <v>11562</v>
      </c>
      <c r="D2513" s="6" t="s">
        <v>55</v>
      </c>
      <c r="E2513" s="6" t="s">
        <v>55</v>
      </c>
      <c r="F2513" s="5" t="b">
        <v>0</v>
      </c>
      <c r="G2513" s="5" t="b">
        <v>0</v>
      </c>
      <c r="H2513" s="6" t="s">
        <v>11563</v>
      </c>
      <c r="I2513" s="6" t="s">
        <v>55</v>
      </c>
      <c r="J2513" s="5">
        <v>88.148201</v>
      </c>
      <c r="K2513" s="5" t="b">
        <v>0</v>
      </c>
      <c r="L2513" s="6" t="s">
        <v>55</v>
      </c>
      <c r="M2513" s="6" t="s">
        <v>11564</v>
      </c>
      <c r="N2513" s="6" t="s">
        <v>3256</v>
      </c>
      <c r="O2513" s="5">
        <v>0.2</v>
      </c>
      <c r="P2513" s="6" t="s">
        <v>11565</v>
      </c>
      <c r="Q2513" s="5">
        <v>967.9</v>
      </c>
      <c r="R2513" s="5">
        <v>6685.7430000000004</v>
      </c>
      <c r="S2513" s="5">
        <v>2952</v>
      </c>
    </row>
    <row r="2514" spans="1:19" ht="25.5" x14ac:dyDescent="0.25">
      <c r="A2514" s="5">
        <v>2953</v>
      </c>
      <c r="B2514" s="6" t="s">
        <v>11566</v>
      </c>
      <c r="C2514" s="6" t="s">
        <v>11567</v>
      </c>
      <c r="D2514" s="6" t="s">
        <v>55</v>
      </c>
      <c r="E2514" s="6" t="s">
        <v>55</v>
      </c>
      <c r="F2514" s="5" t="b">
        <v>0</v>
      </c>
      <c r="G2514" s="5" t="b">
        <v>0</v>
      </c>
      <c r="H2514" s="6" t="s">
        <v>11568</v>
      </c>
      <c r="I2514" s="6" t="s">
        <v>55</v>
      </c>
      <c r="J2514" s="5">
        <v>136.191</v>
      </c>
      <c r="K2514" s="5" t="b">
        <v>0</v>
      </c>
      <c r="L2514" s="6" t="s">
        <v>55</v>
      </c>
      <c r="M2514" s="6" t="s">
        <v>11569</v>
      </c>
      <c r="N2514" s="6" t="s">
        <v>2506</v>
      </c>
      <c r="O2514" s="5">
        <v>0.1111111</v>
      </c>
      <c r="P2514" s="6" t="s">
        <v>11570</v>
      </c>
      <c r="Q2514" s="5">
        <v>6.2389999999999999</v>
      </c>
      <c r="R2514" s="5">
        <v>13667.28</v>
      </c>
      <c r="S2514" s="5">
        <v>2953</v>
      </c>
    </row>
    <row r="2515" spans="1:19" x14ac:dyDescent="0.25">
      <c r="A2515" s="5">
        <v>2954</v>
      </c>
      <c r="B2515" s="6" t="s">
        <v>11571</v>
      </c>
      <c r="C2515" s="6" t="s">
        <v>11572</v>
      </c>
      <c r="D2515" s="6" t="s">
        <v>55</v>
      </c>
      <c r="E2515" s="6" t="s">
        <v>55</v>
      </c>
      <c r="F2515" s="5" t="b">
        <v>0</v>
      </c>
      <c r="G2515" s="5" t="b">
        <v>0</v>
      </c>
      <c r="H2515" s="6" t="s">
        <v>11573</v>
      </c>
      <c r="I2515" s="6" t="s">
        <v>55</v>
      </c>
      <c r="J2515" s="5">
        <v>100.1589</v>
      </c>
      <c r="K2515" s="5" t="b">
        <v>0</v>
      </c>
      <c r="L2515" s="6" t="s">
        <v>55</v>
      </c>
      <c r="M2515" s="6" t="s">
        <v>11574</v>
      </c>
      <c r="N2515" s="6" t="s">
        <v>2263</v>
      </c>
      <c r="O2515" s="5">
        <v>0.1666667</v>
      </c>
      <c r="P2515" s="6" t="s">
        <v>11575</v>
      </c>
      <c r="Q2515" s="5">
        <v>2160</v>
      </c>
      <c r="R2515" s="5">
        <v>616759.30000000005</v>
      </c>
      <c r="S2515" s="5">
        <v>2954</v>
      </c>
    </row>
    <row r="2516" spans="1:19" ht="25.5" x14ac:dyDescent="0.25">
      <c r="A2516" s="5">
        <v>2955</v>
      </c>
      <c r="B2516" s="6" t="s">
        <v>11576</v>
      </c>
      <c r="C2516" s="6" t="s">
        <v>11577</v>
      </c>
      <c r="D2516" s="6" t="s">
        <v>55</v>
      </c>
      <c r="E2516" s="6" t="s">
        <v>55</v>
      </c>
      <c r="F2516" s="5" t="b">
        <v>0</v>
      </c>
      <c r="G2516" s="5" t="b">
        <v>0</v>
      </c>
      <c r="H2516" s="6" t="s">
        <v>11578</v>
      </c>
      <c r="I2516" s="6" t="s">
        <v>55</v>
      </c>
      <c r="J2516" s="5">
        <v>86.132300000000001</v>
      </c>
      <c r="K2516" s="5" t="b">
        <v>0</v>
      </c>
      <c r="L2516" s="6" t="s">
        <v>55</v>
      </c>
      <c r="M2516" s="6" t="s">
        <v>11579</v>
      </c>
      <c r="N2516" s="6" t="s">
        <v>3059</v>
      </c>
      <c r="O2516" s="5">
        <v>0.2</v>
      </c>
      <c r="P2516" s="6" t="s">
        <v>11580</v>
      </c>
      <c r="Q2516" s="5">
        <v>1387</v>
      </c>
      <c r="R2516" s="5">
        <v>0.24473880000000001</v>
      </c>
      <c r="S2516" s="5">
        <v>2955</v>
      </c>
    </row>
    <row r="2517" spans="1:19" x14ac:dyDescent="0.25">
      <c r="A2517" s="5">
        <v>2956</v>
      </c>
      <c r="B2517" s="6" t="s">
        <v>11581</v>
      </c>
      <c r="C2517" s="6" t="s">
        <v>11582</v>
      </c>
      <c r="D2517" s="6" t="s">
        <v>55</v>
      </c>
      <c r="E2517" s="6" t="s">
        <v>55</v>
      </c>
      <c r="F2517" s="5" t="b">
        <v>0</v>
      </c>
      <c r="G2517" s="5" t="b">
        <v>0</v>
      </c>
      <c r="H2517" s="6" t="s">
        <v>11583</v>
      </c>
      <c r="I2517" s="6" t="s">
        <v>55</v>
      </c>
      <c r="J2517" s="5">
        <v>181.45</v>
      </c>
      <c r="K2517" s="5" t="b">
        <v>0</v>
      </c>
      <c r="L2517" s="6" t="s">
        <v>55</v>
      </c>
      <c r="M2517" s="6" t="s">
        <v>11584</v>
      </c>
      <c r="N2517" s="6" t="s">
        <v>9459</v>
      </c>
      <c r="P2517" s="6" t="s">
        <v>11585</v>
      </c>
      <c r="Q2517" s="5">
        <v>12.93</v>
      </c>
      <c r="R2517" s="5">
        <v>0.24473880000000001</v>
      </c>
      <c r="S2517" s="5">
        <v>2956</v>
      </c>
    </row>
    <row r="2518" spans="1:19" x14ac:dyDescent="0.25">
      <c r="A2518" s="5">
        <v>2957</v>
      </c>
      <c r="B2518" s="6" t="s">
        <v>11586</v>
      </c>
      <c r="C2518" s="6" t="s">
        <v>11587</v>
      </c>
      <c r="D2518" s="6" t="s">
        <v>55</v>
      </c>
      <c r="E2518" s="6" t="s">
        <v>55</v>
      </c>
      <c r="F2518" s="5" t="b">
        <v>0</v>
      </c>
      <c r="G2518" s="5" t="b">
        <v>0</v>
      </c>
      <c r="H2518" s="6" t="s">
        <v>11588</v>
      </c>
      <c r="I2518" s="6" t="s">
        <v>55</v>
      </c>
      <c r="J2518" s="5">
        <v>59.110300000000002</v>
      </c>
      <c r="K2518" s="5" t="b">
        <v>0</v>
      </c>
      <c r="L2518" s="6" t="s">
        <v>55</v>
      </c>
      <c r="M2518" s="6" t="s">
        <v>11589</v>
      </c>
      <c r="N2518" s="6" t="s">
        <v>9119</v>
      </c>
      <c r="P2518" s="6" t="s">
        <v>11590</v>
      </c>
      <c r="Q2518" s="5">
        <v>41460</v>
      </c>
      <c r="R2518" s="5">
        <v>0.24473880000000001</v>
      </c>
      <c r="S2518" s="5">
        <v>2957</v>
      </c>
    </row>
    <row r="2519" spans="1:19" ht="25.5" x14ac:dyDescent="0.25">
      <c r="A2519" s="5">
        <v>2958</v>
      </c>
      <c r="B2519" s="6" t="s">
        <v>11591</v>
      </c>
      <c r="C2519" s="6" t="s">
        <v>11592</v>
      </c>
      <c r="D2519" s="6" t="s">
        <v>55</v>
      </c>
      <c r="E2519" s="6" t="s">
        <v>55</v>
      </c>
      <c r="F2519" s="5" t="b">
        <v>0</v>
      </c>
      <c r="G2519" s="5" t="b">
        <v>1</v>
      </c>
      <c r="H2519" s="6" t="s">
        <v>11593</v>
      </c>
      <c r="I2519" s="6" t="s">
        <v>55</v>
      </c>
      <c r="J2519" s="5">
        <v>321.97000000000003</v>
      </c>
      <c r="K2519" s="5" t="b">
        <v>0</v>
      </c>
      <c r="L2519" s="6" t="s">
        <v>55</v>
      </c>
      <c r="M2519" s="6" t="s">
        <v>11594</v>
      </c>
      <c r="N2519" s="6" t="s">
        <v>11595</v>
      </c>
      <c r="O2519" s="5">
        <v>0.1666667</v>
      </c>
      <c r="P2519" s="6" t="s">
        <v>11596</v>
      </c>
      <c r="R2519" s="5">
        <v>0.24473880000000001</v>
      </c>
      <c r="S2519" s="5">
        <v>2958</v>
      </c>
    </row>
    <row r="2520" spans="1:19" ht="25.5" x14ac:dyDescent="0.25">
      <c r="A2520" s="5">
        <v>2959</v>
      </c>
      <c r="B2520" s="6" t="s">
        <v>11597</v>
      </c>
      <c r="C2520" s="6" t="s">
        <v>11598</v>
      </c>
      <c r="D2520" s="6" t="s">
        <v>55</v>
      </c>
      <c r="E2520" s="6" t="s">
        <v>55</v>
      </c>
      <c r="F2520" s="5" t="b">
        <v>0</v>
      </c>
      <c r="G2520" s="5" t="b">
        <v>1</v>
      </c>
      <c r="H2520" s="6" t="s">
        <v>11599</v>
      </c>
      <c r="I2520" s="6" t="s">
        <v>55</v>
      </c>
      <c r="J2520" s="5">
        <v>356.42</v>
      </c>
      <c r="K2520" s="5" t="b">
        <v>0</v>
      </c>
      <c r="L2520" s="6" t="s">
        <v>55</v>
      </c>
      <c r="M2520" s="6" t="s">
        <v>11600</v>
      </c>
      <c r="N2520" s="6" t="s">
        <v>11601</v>
      </c>
      <c r="O2520" s="5">
        <v>0.1666667</v>
      </c>
      <c r="P2520" s="6" t="s">
        <v>11602</v>
      </c>
      <c r="R2520" s="5">
        <v>0.24473880000000001</v>
      </c>
      <c r="S2520" s="5">
        <v>2959</v>
      </c>
    </row>
    <row r="2521" spans="1:19" ht="25.5" x14ac:dyDescent="0.25">
      <c r="A2521" s="5">
        <v>2960</v>
      </c>
      <c r="B2521" s="6" t="s">
        <v>11603</v>
      </c>
      <c r="C2521" s="6" t="s">
        <v>11604</v>
      </c>
      <c r="D2521" s="6" t="s">
        <v>55</v>
      </c>
      <c r="E2521" s="6" t="s">
        <v>55</v>
      </c>
      <c r="F2521" s="5" t="b">
        <v>0</v>
      </c>
      <c r="G2521" s="5" t="b">
        <v>1</v>
      </c>
      <c r="H2521" s="6" t="s">
        <v>11605</v>
      </c>
      <c r="I2521" s="6" t="s">
        <v>55</v>
      </c>
      <c r="J2521" s="5">
        <v>390.86</v>
      </c>
      <c r="K2521" s="5" t="b">
        <v>0</v>
      </c>
      <c r="L2521" s="6" t="s">
        <v>55</v>
      </c>
      <c r="M2521" s="6" t="s">
        <v>11606</v>
      </c>
      <c r="N2521" s="6" t="s">
        <v>11607</v>
      </c>
      <c r="O2521" s="5">
        <v>0.1666667</v>
      </c>
      <c r="P2521" s="6" t="s">
        <v>11608</v>
      </c>
      <c r="R2521" s="5">
        <v>0.24473880000000001</v>
      </c>
      <c r="S2521" s="5">
        <v>2960</v>
      </c>
    </row>
    <row r="2522" spans="1:19" ht="25.5" x14ac:dyDescent="0.25">
      <c r="A2522" s="5">
        <v>2961</v>
      </c>
      <c r="B2522" s="6" t="s">
        <v>11609</v>
      </c>
      <c r="C2522" s="6" t="s">
        <v>11610</v>
      </c>
      <c r="D2522" s="6" t="s">
        <v>55</v>
      </c>
      <c r="E2522" s="6" t="s">
        <v>55</v>
      </c>
      <c r="F2522" s="5" t="b">
        <v>0</v>
      </c>
      <c r="G2522" s="5" t="b">
        <v>1</v>
      </c>
      <c r="H2522" s="6" t="s">
        <v>11611</v>
      </c>
      <c r="I2522" s="6" t="s">
        <v>55</v>
      </c>
      <c r="J2522" s="5">
        <v>390.86</v>
      </c>
      <c r="K2522" s="5" t="b">
        <v>0</v>
      </c>
      <c r="L2522" s="6" t="s">
        <v>55</v>
      </c>
      <c r="M2522" s="6" t="s">
        <v>11612</v>
      </c>
      <c r="N2522" s="6" t="s">
        <v>11607</v>
      </c>
      <c r="O2522" s="5">
        <v>0.1666667</v>
      </c>
      <c r="P2522" s="6" t="s">
        <v>11613</v>
      </c>
      <c r="R2522" s="5">
        <v>6.7114320000000003</v>
      </c>
      <c r="S2522" s="5">
        <v>2961</v>
      </c>
    </row>
    <row r="2523" spans="1:19" ht="25.5" x14ac:dyDescent="0.25">
      <c r="A2523" s="5">
        <v>2962</v>
      </c>
      <c r="B2523" s="6" t="s">
        <v>11614</v>
      </c>
      <c r="C2523" s="6" t="s">
        <v>11615</v>
      </c>
      <c r="D2523" s="6" t="s">
        <v>55</v>
      </c>
      <c r="E2523" s="6" t="s">
        <v>55</v>
      </c>
      <c r="F2523" s="5" t="b">
        <v>0</v>
      </c>
      <c r="G2523" s="5" t="b">
        <v>1</v>
      </c>
      <c r="H2523" s="6" t="s">
        <v>11616</v>
      </c>
      <c r="I2523" s="6" t="s">
        <v>55</v>
      </c>
      <c r="J2523" s="5">
        <v>425.31</v>
      </c>
      <c r="K2523" s="5" t="b">
        <v>0</v>
      </c>
      <c r="L2523" s="6" t="s">
        <v>55</v>
      </c>
      <c r="M2523" s="6" t="s">
        <v>11617</v>
      </c>
      <c r="N2523" s="6" t="s">
        <v>11618</v>
      </c>
      <c r="O2523" s="5">
        <v>0.1666667</v>
      </c>
      <c r="P2523" s="6" t="s">
        <v>11619</v>
      </c>
      <c r="R2523" s="5">
        <v>6.7114320000000003</v>
      </c>
      <c r="S2523" s="5">
        <v>2962</v>
      </c>
    </row>
    <row r="2524" spans="1:19" ht="38.25" x14ac:dyDescent="0.25">
      <c r="A2524" s="5">
        <v>2963</v>
      </c>
      <c r="B2524" s="6" t="s">
        <v>11620</v>
      </c>
      <c r="C2524" s="6" t="s">
        <v>11621</v>
      </c>
      <c r="D2524" s="6" t="s">
        <v>55</v>
      </c>
      <c r="E2524" s="6" t="s">
        <v>55</v>
      </c>
      <c r="F2524" s="5" t="b">
        <v>0</v>
      </c>
      <c r="G2524" s="5" t="b">
        <v>1</v>
      </c>
      <c r="H2524" s="6" t="s">
        <v>11622</v>
      </c>
      <c r="I2524" s="6" t="s">
        <v>55</v>
      </c>
      <c r="J2524" s="5">
        <v>459.75</v>
      </c>
      <c r="K2524" s="5" t="b">
        <v>0</v>
      </c>
      <c r="L2524" s="6" t="s">
        <v>55</v>
      </c>
      <c r="M2524" s="6" t="s">
        <v>11623</v>
      </c>
      <c r="N2524" s="6" t="s">
        <v>11624</v>
      </c>
      <c r="O2524" s="5">
        <v>0.1666667</v>
      </c>
      <c r="P2524" s="6" t="s">
        <v>11625</v>
      </c>
      <c r="R2524" s="5">
        <v>6.7114320000000003</v>
      </c>
      <c r="S2524" s="5">
        <v>2963</v>
      </c>
    </row>
    <row r="2525" spans="1:19" ht="89.25" x14ac:dyDescent="0.25">
      <c r="A2525" s="5">
        <v>2964</v>
      </c>
      <c r="B2525" s="6" t="s">
        <v>11626</v>
      </c>
      <c r="C2525" s="6" t="s">
        <v>11627</v>
      </c>
      <c r="D2525" s="6" t="s">
        <v>55</v>
      </c>
      <c r="E2525" s="6" t="s">
        <v>55</v>
      </c>
      <c r="F2525" s="5" t="b">
        <v>0</v>
      </c>
      <c r="G2525" s="5" t="b">
        <v>1</v>
      </c>
      <c r="H2525" s="6" t="s">
        <v>11628</v>
      </c>
      <c r="I2525" s="6" t="s">
        <v>55</v>
      </c>
      <c r="J2525" s="5">
        <v>305.97000000000003</v>
      </c>
      <c r="K2525" s="5" t="b">
        <v>0</v>
      </c>
      <c r="L2525" s="6" t="s">
        <v>55</v>
      </c>
      <c r="M2525" s="6" t="s">
        <v>11629</v>
      </c>
      <c r="N2525" s="6" t="s">
        <v>11630</v>
      </c>
      <c r="O2525" s="5">
        <v>8.3333340000000006E-2</v>
      </c>
      <c r="P2525" s="6" t="s">
        <v>11631</v>
      </c>
      <c r="R2525" s="5">
        <v>6.7114320000000003</v>
      </c>
      <c r="S2525" s="5">
        <v>2964</v>
      </c>
    </row>
    <row r="2526" spans="1:19" ht="25.5" x14ac:dyDescent="0.25">
      <c r="A2526" s="5">
        <v>2965</v>
      </c>
      <c r="B2526" s="6" t="s">
        <v>11632</v>
      </c>
      <c r="C2526" s="6" t="s">
        <v>11633</v>
      </c>
      <c r="D2526" s="6" t="s">
        <v>55</v>
      </c>
      <c r="E2526" s="6" t="s">
        <v>55</v>
      </c>
      <c r="F2526" s="5" t="b">
        <v>0</v>
      </c>
      <c r="G2526" s="5" t="b">
        <v>1</v>
      </c>
      <c r="H2526" s="6" t="s">
        <v>11634</v>
      </c>
      <c r="I2526" s="6" t="s">
        <v>55</v>
      </c>
      <c r="J2526" s="5">
        <v>340.42</v>
      </c>
      <c r="K2526" s="5" t="b">
        <v>0</v>
      </c>
      <c r="L2526" s="6" t="s">
        <v>55</v>
      </c>
      <c r="M2526" s="6" t="s">
        <v>11635</v>
      </c>
      <c r="N2526" s="6" t="s">
        <v>11636</v>
      </c>
      <c r="O2526" s="5">
        <v>8.3333340000000006E-2</v>
      </c>
      <c r="P2526" s="6" t="s">
        <v>11637</v>
      </c>
      <c r="R2526" s="5">
        <v>6.7114320000000003</v>
      </c>
      <c r="S2526" s="5">
        <v>2965</v>
      </c>
    </row>
    <row r="2527" spans="1:19" ht="25.5" x14ac:dyDescent="0.25">
      <c r="A2527" s="5">
        <v>2966</v>
      </c>
      <c r="B2527" s="6" t="s">
        <v>11638</v>
      </c>
      <c r="C2527" s="6" t="s">
        <v>11639</v>
      </c>
      <c r="D2527" s="6" t="s">
        <v>55</v>
      </c>
      <c r="E2527" s="6" t="s">
        <v>55</v>
      </c>
      <c r="F2527" s="5" t="b">
        <v>0</v>
      </c>
      <c r="G2527" s="5" t="b">
        <v>1</v>
      </c>
      <c r="H2527" s="6" t="s">
        <v>11640</v>
      </c>
      <c r="I2527" s="6" t="s">
        <v>55</v>
      </c>
      <c r="J2527" s="5">
        <v>340.42</v>
      </c>
      <c r="K2527" s="5" t="b">
        <v>0</v>
      </c>
      <c r="L2527" s="6" t="s">
        <v>55</v>
      </c>
      <c r="M2527" s="6" t="s">
        <v>11641</v>
      </c>
      <c r="N2527" s="6" t="s">
        <v>11636</v>
      </c>
      <c r="O2527" s="5">
        <v>8.3333340000000006E-2</v>
      </c>
      <c r="P2527" s="6" t="s">
        <v>11642</v>
      </c>
      <c r="R2527" s="5">
        <v>6.7114320000000003</v>
      </c>
      <c r="S2527" s="5">
        <v>2966</v>
      </c>
    </row>
    <row r="2528" spans="1:19" ht="25.5" x14ac:dyDescent="0.25">
      <c r="A2528" s="5">
        <v>2967</v>
      </c>
      <c r="B2528" s="6" t="s">
        <v>11643</v>
      </c>
      <c r="C2528" s="6" t="s">
        <v>11644</v>
      </c>
      <c r="D2528" s="6" t="s">
        <v>55</v>
      </c>
      <c r="E2528" s="6" t="s">
        <v>55</v>
      </c>
      <c r="F2528" s="5" t="b">
        <v>0</v>
      </c>
      <c r="G2528" s="5" t="b">
        <v>1</v>
      </c>
      <c r="H2528" s="6" t="s">
        <v>11645</v>
      </c>
      <c r="I2528" s="6" t="s">
        <v>55</v>
      </c>
      <c r="J2528" s="5">
        <v>374.86</v>
      </c>
      <c r="K2528" s="5" t="b">
        <v>0</v>
      </c>
      <c r="L2528" s="6" t="s">
        <v>55</v>
      </c>
      <c r="M2528" s="6" t="s">
        <v>11646</v>
      </c>
      <c r="N2528" s="6" t="s">
        <v>11647</v>
      </c>
      <c r="O2528" s="5">
        <v>8.3333340000000006E-2</v>
      </c>
      <c r="P2528" s="6" t="s">
        <v>11648</v>
      </c>
      <c r="R2528" s="5">
        <v>6.7114320000000003</v>
      </c>
      <c r="S2528" s="5">
        <v>2967</v>
      </c>
    </row>
    <row r="2529" spans="1:19" ht="25.5" x14ac:dyDescent="0.25">
      <c r="A2529" s="5">
        <v>2968</v>
      </c>
      <c r="B2529" s="6" t="s">
        <v>11649</v>
      </c>
      <c r="C2529" s="6" t="s">
        <v>11650</v>
      </c>
      <c r="D2529" s="6" t="s">
        <v>55</v>
      </c>
      <c r="E2529" s="6" t="s">
        <v>55</v>
      </c>
      <c r="F2529" s="5" t="b">
        <v>0</v>
      </c>
      <c r="G2529" s="5" t="b">
        <v>1</v>
      </c>
      <c r="H2529" s="6" t="s">
        <v>11651</v>
      </c>
      <c r="I2529" s="6" t="s">
        <v>55</v>
      </c>
      <c r="J2529" s="5">
        <v>374.86</v>
      </c>
      <c r="K2529" s="5" t="b">
        <v>0</v>
      </c>
      <c r="L2529" s="6" t="s">
        <v>55</v>
      </c>
      <c r="M2529" s="6" t="s">
        <v>11652</v>
      </c>
      <c r="N2529" s="6" t="s">
        <v>11647</v>
      </c>
      <c r="O2529" s="5">
        <v>8.3333340000000006E-2</v>
      </c>
      <c r="P2529" s="6" t="s">
        <v>11653</v>
      </c>
      <c r="R2529" s="5">
        <v>6.7114320000000003</v>
      </c>
      <c r="S2529" s="5">
        <v>2968</v>
      </c>
    </row>
    <row r="2530" spans="1:19" ht="25.5" x14ac:dyDescent="0.25">
      <c r="A2530" s="5">
        <v>2969</v>
      </c>
      <c r="B2530" s="6" t="s">
        <v>11654</v>
      </c>
      <c r="C2530" s="6" t="s">
        <v>11655</v>
      </c>
      <c r="D2530" s="6" t="s">
        <v>55</v>
      </c>
      <c r="E2530" s="6" t="s">
        <v>55</v>
      </c>
      <c r="F2530" s="5" t="b">
        <v>0</v>
      </c>
      <c r="G2530" s="5" t="b">
        <v>1</v>
      </c>
      <c r="H2530" s="6" t="s">
        <v>11656</v>
      </c>
      <c r="I2530" s="6" t="s">
        <v>55</v>
      </c>
      <c r="J2530" s="5">
        <v>374.86</v>
      </c>
      <c r="K2530" s="5" t="b">
        <v>0</v>
      </c>
      <c r="L2530" s="6" t="s">
        <v>55</v>
      </c>
      <c r="M2530" s="6" t="s">
        <v>11657</v>
      </c>
      <c r="N2530" s="6" t="s">
        <v>11647</v>
      </c>
      <c r="O2530" s="5">
        <v>8.3333340000000006E-2</v>
      </c>
      <c r="P2530" s="6" t="s">
        <v>11658</v>
      </c>
      <c r="R2530" s="5">
        <v>10.617760000000001</v>
      </c>
      <c r="S2530" s="5">
        <v>2969</v>
      </c>
    </row>
    <row r="2531" spans="1:19" ht="25.5" x14ac:dyDescent="0.25">
      <c r="A2531" s="5">
        <v>2970</v>
      </c>
      <c r="B2531" s="6" t="s">
        <v>11659</v>
      </c>
      <c r="C2531" s="6" t="s">
        <v>11660</v>
      </c>
      <c r="D2531" s="6" t="s">
        <v>55</v>
      </c>
      <c r="E2531" s="6" t="s">
        <v>55</v>
      </c>
      <c r="F2531" s="5" t="b">
        <v>0</v>
      </c>
      <c r="G2531" s="5" t="b">
        <v>1</v>
      </c>
      <c r="H2531" s="6" t="s">
        <v>11661</v>
      </c>
      <c r="I2531" s="6" t="s">
        <v>55</v>
      </c>
      <c r="J2531" s="5">
        <v>374.86</v>
      </c>
      <c r="K2531" s="5" t="b">
        <v>0</v>
      </c>
      <c r="L2531" s="6" t="s">
        <v>55</v>
      </c>
      <c r="M2531" s="6" t="s">
        <v>11662</v>
      </c>
      <c r="N2531" s="6" t="s">
        <v>11647</v>
      </c>
      <c r="O2531" s="5">
        <v>8.3333340000000006E-2</v>
      </c>
      <c r="P2531" s="6" t="s">
        <v>11663</v>
      </c>
      <c r="R2531" s="5">
        <v>1884463</v>
      </c>
      <c r="S2531" s="5">
        <v>2970</v>
      </c>
    </row>
    <row r="2532" spans="1:19" ht="25.5" x14ac:dyDescent="0.25">
      <c r="A2532" s="5">
        <v>2971</v>
      </c>
      <c r="B2532" s="6" t="s">
        <v>11664</v>
      </c>
      <c r="C2532" s="6" t="s">
        <v>11665</v>
      </c>
      <c r="D2532" s="6" t="s">
        <v>55</v>
      </c>
      <c r="E2532" s="6" t="s">
        <v>55</v>
      </c>
      <c r="F2532" s="5" t="b">
        <v>0</v>
      </c>
      <c r="G2532" s="5" t="b">
        <v>1</v>
      </c>
      <c r="H2532" s="6" t="s">
        <v>11666</v>
      </c>
      <c r="I2532" s="6" t="s">
        <v>55</v>
      </c>
      <c r="J2532" s="5">
        <v>443.76</v>
      </c>
      <c r="K2532" s="5" t="b">
        <v>0</v>
      </c>
      <c r="L2532" s="6" t="s">
        <v>55</v>
      </c>
      <c r="M2532" s="6" t="s">
        <v>11667</v>
      </c>
      <c r="N2532" s="6" t="s">
        <v>11668</v>
      </c>
      <c r="O2532" s="5">
        <v>8.3333340000000006E-2</v>
      </c>
      <c r="P2532" s="6" t="s">
        <v>11669</v>
      </c>
      <c r="R2532" s="5">
        <v>20910.47</v>
      </c>
      <c r="S2532" s="5">
        <v>2971</v>
      </c>
    </row>
    <row r="2533" spans="1:19" x14ac:dyDescent="0.25">
      <c r="A2533" s="5">
        <v>2972</v>
      </c>
      <c r="B2533" s="6" t="s">
        <v>11670</v>
      </c>
      <c r="C2533" s="6" t="s">
        <v>11671</v>
      </c>
      <c r="D2533" s="6" t="s">
        <v>55</v>
      </c>
      <c r="E2533" s="6" t="s">
        <v>55</v>
      </c>
      <c r="F2533" s="5" t="b">
        <v>0</v>
      </c>
      <c r="G2533" s="5" t="b">
        <v>0</v>
      </c>
      <c r="H2533" s="6" t="s">
        <v>11672</v>
      </c>
      <c r="I2533" s="6" t="s">
        <v>55</v>
      </c>
      <c r="J2533" s="5">
        <v>198.22059999999999</v>
      </c>
      <c r="K2533" s="5" t="b">
        <v>0</v>
      </c>
      <c r="L2533" s="6" t="s">
        <v>55</v>
      </c>
      <c r="M2533" s="6" t="s">
        <v>11673</v>
      </c>
      <c r="N2533" s="6" t="s">
        <v>11674</v>
      </c>
      <c r="O2533" s="5">
        <v>8.3333340000000006E-2</v>
      </c>
      <c r="P2533" s="6" t="s">
        <v>11675</v>
      </c>
      <c r="R2533" s="5">
        <v>6.957543E-13</v>
      </c>
      <c r="S2533" s="5">
        <v>2972</v>
      </c>
    </row>
    <row r="2534" spans="1:19" ht="63.75" x14ac:dyDescent="0.25">
      <c r="A2534" s="5">
        <v>2973</v>
      </c>
      <c r="B2534" s="6" t="s">
        <v>11676</v>
      </c>
      <c r="C2534" s="6" t="s">
        <v>11677</v>
      </c>
      <c r="D2534" s="6" t="s">
        <v>55</v>
      </c>
      <c r="E2534" s="6" t="s">
        <v>55</v>
      </c>
      <c r="F2534" s="5" t="b">
        <v>0</v>
      </c>
      <c r="G2534" s="5" t="b">
        <v>0</v>
      </c>
      <c r="H2534" s="6" t="s">
        <v>11678</v>
      </c>
      <c r="I2534" s="6" t="s">
        <v>55</v>
      </c>
      <c r="J2534" s="5">
        <v>74.08</v>
      </c>
      <c r="K2534" s="5" t="b">
        <v>0</v>
      </c>
      <c r="L2534" s="6" t="s">
        <v>55</v>
      </c>
      <c r="M2534" s="6" t="s">
        <v>11679</v>
      </c>
      <c r="N2534" s="6" t="s">
        <v>11680</v>
      </c>
      <c r="O2534" s="5">
        <v>0.5</v>
      </c>
      <c r="P2534" s="6" t="s">
        <v>11681</v>
      </c>
      <c r="R2534" s="5">
        <v>37.801659999999998</v>
      </c>
      <c r="S2534" s="5">
        <v>2973</v>
      </c>
    </row>
    <row r="2535" spans="1:19" ht="38.25" x14ac:dyDescent="0.25">
      <c r="A2535" s="5">
        <v>2974</v>
      </c>
      <c r="B2535" s="6" t="s">
        <v>11682</v>
      </c>
      <c r="C2535" s="6" t="s">
        <v>11683</v>
      </c>
      <c r="D2535" s="6" t="s">
        <v>55</v>
      </c>
      <c r="E2535" s="6" t="s">
        <v>55</v>
      </c>
      <c r="F2535" s="5" t="b">
        <v>0</v>
      </c>
      <c r="G2535" s="5" t="b">
        <v>1</v>
      </c>
      <c r="H2535" s="6" t="s">
        <v>11684</v>
      </c>
      <c r="I2535" s="6" t="s">
        <v>55</v>
      </c>
      <c r="J2535" s="5">
        <v>116.12</v>
      </c>
      <c r="K2535" s="5" t="b">
        <v>0</v>
      </c>
      <c r="L2535" s="6" t="s">
        <v>55</v>
      </c>
      <c r="M2535" s="6" t="s">
        <v>11685</v>
      </c>
      <c r="N2535" s="6" t="s">
        <v>11686</v>
      </c>
      <c r="O2535" s="5">
        <v>0.5</v>
      </c>
      <c r="P2535" s="6" t="s">
        <v>11687</v>
      </c>
      <c r="R2535" s="5">
        <v>7.0357900000000001E-2</v>
      </c>
      <c r="S2535" s="5">
        <v>2974</v>
      </c>
    </row>
    <row r="2536" spans="1:19" x14ac:dyDescent="0.25">
      <c r="A2536" s="5">
        <v>2975</v>
      </c>
      <c r="B2536" s="6" t="s">
        <v>55</v>
      </c>
      <c r="C2536" s="6" t="s">
        <v>55</v>
      </c>
      <c r="D2536" s="6" t="s">
        <v>55</v>
      </c>
      <c r="E2536" s="6" t="s">
        <v>55</v>
      </c>
      <c r="F2536" s="5" t="b">
        <v>0</v>
      </c>
      <c r="G2536" s="5" t="b">
        <v>0</v>
      </c>
      <c r="H2536" s="6" t="s">
        <v>11688</v>
      </c>
      <c r="I2536" s="6" t="s">
        <v>55</v>
      </c>
      <c r="J2536" s="5">
        <v>454.827</v>
      </c>
      <c r="K2536" s="5" t="b">
        <v>0</v>
      </c>
      <c r="L2536" s="6" t="s">
        <v>55</v>
      </c>
      <c r="M2536" s="6" t="s">
        <v>55</v>
      </c>
      <c r="N2536" s="6" t="s">
        <v>55</v>
      </c>
      <c r="P2536" s="6" t="s">
        <v>55</v>
      </c>
      <c r="S2536" s="5">
        <v>2975</v>
      </c>
    </row>
    <row r="2537" spans="1:19" ht="38.25" x14ac:dyDescent="0.25">
      <c r="A2537" s="5">
        <v>2976</v>
      </c>
      <c r="B2537" s="6" t="s">
        <v>11689</v>
      </c>
      <c r="C2537" s="6" t="s">
        <v>11690</v>
      </c>
      <c r="D2537" s="6" t="s">
        <v>55</v>
      </c>
      <c r="E2537" s="6" t="s">
        <v>55</v>
      </c>
      <c r="F2537" s="5" t="b">
        <v>0</v>
      </c>
      <c r="G2537" s="5" t="b">
        <v>0</v>
      </c>
      <c r="H2537" s="6" t="s">
        <v>11691</v>
      </c>
      <c r="I2537" s="6" t="s">
        <v>55</v>
      </c>
      <c r="J2537" s="5">
        <v>563.09</v>
      </c>
      <c r="K2537" s="5" t="b">
        <v>0</v>
      </c>
      <c r="L2537" s="6" t="s">
        <v>55</v>
      </c>
      <c r="M2537" s="6" t="s">
        <v>11692</v>
      </c>
      <c r="N2537" s="6" t="s">
        <v>11693</v>
      </c>
      <c r="P2537" s="6" t="s">
        <v>11694</v>
      </c>
      <c r="R2537" s="5">
        <v>0.97607520000000003</v>
      </c>
      <c r="S2537" s="5">
        <v>2976</v>
      </c>
    </row>
    <row r="2538" spans="1:19" x14ac:dyDescent="0.25">
      <c r="A2538" s="5">
        <v>2977</v>
      </c>
      <c r="B2538" s="6" t="s">
        <v>11695</v>
      </c>
      <c r="C2538" s="6" t="s">
        <v>11696</v>
      </c>
      <c r="D2538" s="6" t="s">
        <v>55</v>
      </c>
      <c r="E2538" s="6" t="s">
        <v>55</v>
      </c>
      <c r="F2538" s="5" t="b">
        <v>0</v>
      </c>
      <c r="G2538" s="5" t="b">
        <v>0</v>
      </c>
      <c r="H2538" s="6" t="s">
        <v>11697</v>
      </c>
      <c r="I2538" s="6" t="s">
        <v>55</v>
      </c>
      <c r="J2538" s="5">
        <v>187.19466</v>
      </c>
      <c r="K2538" s="5" t="b">
        <v>0</v>
      </c>
      <c r="L2538" s="6" t="s">
        <v>55</v>
      </c>
      <c r="M2538" s="6" t="s">
        <v>55</v>
      </c>
      <c r="N2538" s="6" t="s">
        <v>10780</v>
      </c>
      <c r="O2538" s="5">
        <v>0.18181820000000001</v>
      </c>
      <c r="P2538" s="6" t="s">
        <v>11698</v>
      </c>
      <c r="R2538" s="5">
        <v>8.9729149999999994E-2</v>
      </c>
      <c r="S2538" s="5">
        <v>2977</v>
      </c>
    </row>
    <row r="2539" spans="1:19" ht="63.75" x14ac:dyDescent="0.25">
      <c r="A2539" s="5">
        <v>2978</v>
      </c>
      <c r="B2539" s="6" t="s">
        <v>11699</v>
      </c>
      <c r="C2539" s="6" t="s">
        <v>11700</v>
      </c>
      <c r="D2539" s="6" t="s">
        <v>55</v>
      </c>
      <c r="E2539" s="6" t="s">
        <v>55</v>
      </c>
      <c r="F2539" s="5" t="b">
        <v>0</v>
      </c>
      <c r="G2539" s="5" t="b">
        <v>0</v>
      </c>
      <c r="H2539" s="6" t="s">
        <v>11701</v>
      </c>
      <c r="I2539" s="6" t="s">
        <v>55</v>
      </c>
      <c r="J2539" s="5">
        <v>270.2</v>
      </c>
      <c r="K2539" s="5" t="b">
        <v>0</v>
      </c>
      <c r="L2539" s="6" t="s">
        <v>55</v>
      </c>
      <c r="M2539" s="6" t="s">
        <v>11702</v>
      </c>
      <c r="N2539" s="6" t="s">
        <v>11703</v>
      </c>
      <c r="O2539" s="5">
        <v>0.3846154</v>
      </c>
      <c r="P2539" s="6" t="s">
        <v>11704</v>
      </c>
      <c r="R2539" s="5">
        <v>37.801659999999998</v>
      </c>
      <c r="S2539" s="5">
        <v>2978</v>
      </c>
    </row>
    <row r="2540" spans="1:19" ht="25.5" x14ac:dyDescent="0.25">
      <c r="A2540" s="5">
        <v>2979</v>
      </c>
      <c r="B2540" s="6" t="s">
        <v>11705</v>
      </c>
      <c r="C2540" s="6" t="s">
        <v>11706</v>
      </c>
      <c r="D2540" s="6" t="s">
        <v>55</v>
      </c>
      <c r="E2540" s="6" t="s">
        <v>55</v>
      </c>
      <c r="F2540" s="5" t="b">
        <v>0</v>
      </c>
      <c r="G2540" s="5" t="b">
        <v>0</v>
      </c>
      <c r="H2540" s="6" t="s">
        <v>11707</v>
      </c>
      <c r="I2540" s="6" t="s">
        <v>55</v>
      </c>
      <c r="J2540" s="5">
        <v>223.2268</v>
      </c>
      <c r="K2540" s="5" t="b">
        <v>0</v>
      </c>
      <c r="L2540" s="6" t="s">
        <v>55</v>
      </c>
      <c r="M2540" s="6" t="s">
        <v>55</v>
      </c>
      <c r="N2540" s="6" t="s">
        <v>5058</v>
      </c>
      <c r="O2540" s="5">
        <v>0.14285709999999999</v>
      </c>
      <c r="P2540" s="6" t="s">
        <v>11708</v>
      </c>
      <c r="R2540" s="5">
        <v>37.801659999999998</v>
      </c>
      <c r="S2540" s="5">
        <v>2979</v>
      </c>
    </row>
    <row r="2541" spans="1:19" ht="25.5" x14ac:dyDescent="0.25">
      <c r="A2541" s="5">
        <v>2980</v>
      </c>
      <c r="B2541" s="6" t="s">
        <v>11709</v>
      </c>
      <c r="C2541" s="6" t="s">
        <v>11710</v>
      </c>
      <c r="D2541" s="6" t="s">
        <v>55</v>
      </c>
      <c r="E2541" s="6" t="s">
        <v>55</v>
      </c>
      <c r="F2541" s="5" t="b">
        <v>0</v>
      </c>
      <c r="G2541" s="5" t="b">
        <v>0</v>
      </c>
      <c r="H2541" s="6" t="s">
        <v>11711</v>
      </c>
      <c r="I2541" s="6" t="s">
        <v>55</v>
      </c>
      <c r="J2541" s="5">
        <v>247.2482</v>
      </c>
      <c r="K2541" s="5" t="b">
        <v>0</v>
      </c>
      <c r="L2541" s="6" t="s">
        <v>55</v>
      </c>
      <c r="M2541" s="6" t="s">
        <v>55</v>
      </c>
      <c r="N2541" s="6" t="s">
        <v>5022</v>
      </c>
      <c r="O2541" s="5">
        <v>0.125</v>
      </c>
      <c r="P2541" s="6" t="s">
        <v>11712</v>
      </c>
      <c r="R2541" s="5">
        <v>7.8202590000000001</v>
      </c>
      <c r="S2541" s="5">
        <v>2980</v>
      </c>
    </row>
    <row r="2542" spans="1:19" ht="25.5" x14ac:dyDescent="0.25">
      <c r="A2542" s="5">
        <v>2981</v>
      </c>
      <c r="B2542" s="6" t="s">
        <v>11713</v>
      </c>
      <c r="C2542" s="6" t="s">
        <v>11714</v>
      </c>
      <c r="D2542" s="6" t="s">
        <v>55</v>
      </c>
      <c r="E2542" s="6" t="s">
        <v>55</v>
      </c>
      <c r="F2542" s="5" t="b">
        <v>0</v>
      </c>
      <c r="G2542" s="5" t="b">
        <v>1</v>
      </c>
      <c r="H2542" s="6" t="s">
        <v>11715</v>
      </c>
      <c r="I2542" s="6" t="s">
        <v>55</v>
      </c>
      <c r="J2542" s="5">
        <v>187.19499999999999</v>
      </c>
      <c r="K2542" s="5" t="b">
        <v>0</v>
      </c>
      <c r="L2542" s="6" t="s">
        <v>55</v>
      </c>
      <c r="M2542" s="6" t="s">
        <v>55</v>
      </c>
      <c r="N2542" s="6" t="s">
        <v>10780</v>
      </c>
      <c r="O2542" s="5">
        <v>0.18181820000000001</v>
      </c>
      <c r="P2542" s="6" t="s">
        <v>11716</v>
      </c>
      <c r="R2542" s="5">
        <v>37.801659999999998</v>
      </c>
      <c r="S2542" s="5">
        <v>2981</v>
      </c>
    </row>
    <row r="2543" spans="1:19" ht="25.5" x14ac:dyDescent="0.25">
      <c r="A2543" s="5">
        <v>2982</v>
      </c>
      <c r="B2543" s="6" t="s">
        <v>11717</v>
      </c>
      <c r="C2543" s="6" t="s">
        <v>11718</v>
      </c>
      <c r="D2543" s="6" t="s">
        <v>55</v>
      </c>
      <c r="E2543" s="6" t="s">
        <v>55</v>
      </c>
      <c r="F2543" s="5" t="b">
        <v>0</v>
      </c>
      <c r="G2543" s="5" t="b">
        <v>1</v>
      </c>
      <c r="H2543" s="6" t="s">
        <v>11719</v>
      </c>
      <c r="I2543" s="6" t="s">
        <v>55</v>
      </c>
      <c r="J2543" s="5">
        <v>187.19499999999999</v>
      </c>
      <c r="K2543" s="5" t="b">
        <v>0</v>
      </c>
      <c r="L2543" s="6" t="s">
        <v>55</v>
      </c>
      <c r="M2543" s="6" t="s">
        <v>55</v>
      </c>
      <c r="N2543" s="6" t="s">
        <v>10780</v>
      </c>
      <c r="O2543" s="5">
        <v>0.18181820000000001</v>
      </c>
      <c r="P2543" s="6" t="s">
        <v>11720</v>
      </c>
      <c r="R2543" s="5">
        <v>1.8562809999999999E-2</v>
      </c>
      <c r="S2543" s="5">
        <v>2982</v>
      </c>
    </row>
    <row r="2544" spans="1:19" ht="25.5" x14ac:dyDescent="0.25">
      <c r="A2544" s="5">
        <v>2983</v>
      </c>
      <c r="B2544" s="6" t="s">
        <v>11721</v>
      </c>
      <c r="C2544" s="6" t="s">
        <v>11722</v>
      </c>
      <c r="D2544" s="6" t="s">
        <v>55</v>
      </c>
      <c r="E2544" s="6" t="s">
        <v>55</v>
      </c>
      <c r="F2544" s="5" t="b">
        <v>0</v>
      </c>
      <c r="G2544" s="5" t="b">
        <v>1</v>
      </c>
      <c r="H2544" s="6" t="s">
        <v>11723</v>
      </c>
      <c r="I2544" s="6" t="s">
        <v>55</v>
      </c>
      <c r="J2544" s="5">
        <v>199.2054</v>
      </c>
      <c r="K2544" s="5" t="b">
        <v>0</v>
      </c>
      <c r="L2544" s="6" t="s">
        <v>55</v>
      </c>
      <c r="M2544" s="6" t="s">
        <v>11724</v>
      </c>
      <c r="N2544" s="6" t="s">
        <v>5035</v>
      </c>
      <c r="O2544" s="5">
        <v>0.1666667</v>
      </c>
      <c r="P2544" s="6" t="s">
        <v>11725</v>
      </c>
      <c r="R2544" s="5">
        <v>6.408179E-6</v>
      </c>
      <c r="S2544" s="5">
        <v>2983</v>
      </c>
    </row>
    <row r="2545" spans="1:19" ht="25.5" x14ac:dyDescent="0.25">
      <c r="A2545" s="5">
        <v>2984</v>
      </c>
      <c r="B2545" s="6" t="s">
        <v>11726</v>
      </c>
      <c r="C2545" s="6" t="s">
        <v>11727</v>
      </c>
      <c r="D2545" s="6" t="s">
        <v>55</v>
      </c>
      <c r="E2545" s="6" t="s">
        <v>55</v>
      </c>
      <c r="F2545" s="5" t="b">
        <v>0</v>
      </c>
      <c r="G2545" s="5" t="b">
        <v>1</v>
      </c>
      <c r="H2545" s="6" t="s">
        <v>11728</v>
      </c>
      <c r="I2545" s="6" t="s">
        <v>55</v>
      </c>
      <c r="J2545" s="5">
        <v>187.19499999999999</v>
      </c>
      <c r="K2545" s="5" t="b">
        <v>0</v>
      </c>
      <c r="L2545" s="6" t="s">
        <v>55</v>
      </c>
      <c r="M2545" s="6" t="s">
        <v>55</v>
      </c>
      <c r="N2545" s="6" t="s">
        <v>10780</v>
      </c>
      <c r="O2545" s="5">
        <v>0.18181820000000001</v>
      </c>
      <c r="P2545" s="6" t="s">
        <v>11729</v>
      </c>
      <c r="R2545" s="5">
        <v>2.1298859999999999E-4</v>
      </c>
      <c r="S2545" s="5">
        <v>2984</v>
      </c>
    </row>
    <row r="2546" spans="1:19" x14ac:dyDescent="0.25">
      <c r="A2546" s="5">
        <v>2985</v>
      </c>
      <c r="B2546" s="6" t="s">
        <v>11730</v>
      </c>
      <c r="C2546" s="6" t="s">
        <v>11731</v>
      </c>
      <c r="D2546" s="6" t="s">
        <v>55</v>
      </c>
      <c r="E2546" s="6" t="s">
        <v>55</v>
      </c>
      <c r="F2546" s="5" t="b">
        <v>0</v>
      </c>
      <c r="G2546" s="5" t="b">
        <v>1</v>
      </c>
      <c r="H2546" s="6" t="s">
        <v>11732</v>
      </c>
      <c r="I2546" s="6" t="s">
        <v>55</v>
      </c>
      <c r="J2546" s="5">
        <v>216.28</v>
      </c>
      <c r="K2546" s="5" t="b">
        <v>0</v>
      </c>
      <c r="L2546" s="6" t="s">
        <v>55</v>
      </c>
      <c r="M2546" s="6" t="s">
        <v>11733</v>
      </c>
      <c r="N2546" s="6" t="s">
        <v>4728</v>
      </c>
      <c r="P2546" s="6" t="s">
        <v>11734</v>
      </c>
      <c r="R2546" s="5">
        <v>6.408179E-6</v>
      </c>
      <c r="S2546" s="5">
        <v>2985</v>
      </c>
    </row>
    <row r="2547" spans="1:19" ht="25.5" x14ac:dyDescent="0.25">
      <c r="A2547" s="5">
        <v>2986</v>
      </c>
      <c r="B2547" s="6" t="s">
        <v>11735</v>
      </c>
      <c r="C2547" s="6" t="s">
        <v>11736</v>
      </c>
      <c r="D2547" s="6" t="s">
        <v>55</v>
      </c>
      <c r="E2547" s="6" t="s">
        <v>55</v>
      </c>
      <c r="F2547" s="5" t="b">
        <v>0</v>
      </c>
      <c r="G2547" s="5" t="b">
        <v>1</v>
      </c>
      <c r="H2547" s="6" t="s">
        <v>11737</v>
      </c>
      <c r="I2547" s="6" t="s">
        <v>55</v>
      </c>
      <c r="J2547" s="5">
        <v>302.38</v>
      </c>
      <c r="K2547" s="5" t="b">
        <v>0</v>
      </c>
      <c r="L2547" s="6" t="s">
        <v>55</v>
      </c>
      <c r="M2547" s="6" t="s">
        <v>11738</v>
      </c>
      <c r="N2547" s="6" t="s">
        <v>10270</v>
      </c>
      <c r="P2547" s="6" t="s">
        <v>11739</v>
      </c>
      <c r="R2547" s="5">
        <v>2.1298859999999999E-4</v>
      </c>
      <c r="S2547" s="5">
        <v>2986</v>
      </c>
    </row>
    <row r="2548" spans="1:19" ht="25.5" x14ac:dyDescent="0.25">
      <c r="A2548" s="5">
        <v>2987</v>
      </c>
      <c r="B2548" s="6" t="s">
        <v>11740</v>
      </c>
      <c r="C2548" s="6" t="s">
        <v>11741</v>
      </c>
      <c r="D2548" s="6" t="s">
        <v>55</v>
      </c>
      <c r="E2548" s="6" t="s">
        <v>55</v>
      </c>
      <c r="F2548" s="5" t="b">
        <v>0</v>
      </c>
      <c r="G2548" s="5" t="b">
        <v>1</v>
      </c>
      <c r="H2548" s="6" t="s">
        <v>11742</v>
      </c>
      <c r="I2548" s="6" t="s">
        <v>55</v>
      </c>
      <c r="J2548" s="5">
        <v>279.33999999999997</v>
      </c>
      <c r="K2548" s="5" t="b">
        <v>0</v>
      </c>
      <c r="L2548" s="6" t="s">
        <v>55</v>
      </c>
      <c r="M2548" s="6" t="s">
        <v>11743</v>
      </c>
      <c r="N2548" s="6" t="s">
        <v>11744</v>
      </c>
      <c r="P2548" s="6" t="s">
        <v>11745</v>
      </c>
      <c r="R2548" s="5">
        <v>6.9708279999999997E-5</v>
      </c>
      <c r="S2548" s="5">
        <v>2987</v>
      </c>
    </row>
    <row r="2549" spans="1:19" ht="38.25" x14ac:dyDescent="0.25">
      <c r="A2549" s="5">
        <v>2988</v>
      </c>
      <c r="B2549" s="6" t="s">
        <v>11746</v>
      </c>
      <c r="C2549" s="6" t="s">
        <v>11747</v>
      </c>
      <c r="D2549" s="6" t="s">
        <v>55</v>
      </c>
      <c r="E2549" s="6" t="s">
        <v>55</v>
      </c>
      <c r="F2549" s="5" t="b">
        <v>0</v>
      </c>
      <c r="G2549" s="5" t="b">
        <v>1</v>
      </c>
      <c r="H2549" s="6" t="s">
        <v>11748</v>
      </c>
      <c r="I2549" s="6" t="s">
        <v>55</v>
      </c>
      <c r="J2549" s="5">
        <v>302.36799999999999</v>
      </c>
      <c r="K2549" s="5" t="b">
        <v>0</v>
      </c>
      <c r="L2549" s="6" t="s">
        <v>55</v>
      </c>
      <c r="M2549" s="6" t="s">
        <v>11749</v>
      </c>
      <c r="N2549" s="6" t="s">
        <v>11750</v>
      </c>
      <c r="P2549" s="6" t="s">
        <v>11751</v>
      </c>
      <c r="R2549" s="5">
        <v>6.408179E-6</v>
      </c>
      <c r="S2549" s="5">
        <v>2988</v>
      </c>
    </row>
    <row r="2550" spans="1:19" ht="25.5" x14ac:dyDescent="0.25">
      <c r="A2550" s="5">
        <v>2989</v>
      </c>
      <c r="B2550" s="6" t="s">
        <v>11752</v>
      </c>
      <c r="C2550" s="6" t="s">
        <v>11753</v>
      </c>
      <c r="D2550" s="6" t="s">
        <v>55</v>
      </c>
      <c r="E2550" s="6" t="s">
        <v>55</v>
      </c>
      <c r="F2550" s="5" t="b">
        <v>0</v>
      </c>
      <c r="G2550" s="5" t="b">
        <v>1</v>
      </c>
      <c r="H2550" s="6" t="s">
        <v>11754</v>
      </c>
      <c r="I2550" s="6" t="s">
        <v>55</v>
      </c>
      <c r="J2550" s="5">
        <v>279.33999999999997</v>
      </c>
      <c r="K2550" s="5" t="b">
        <v>0</v>
      </c>
      <c r="L2550" s="6" t="s">
        <v>55</v>
      </c>
      <c r="M2550" s="6" t="s">
        <v>11755</v>
      </c>
      <c r="N2550" s="6" t="s">
        <v>11744</v>
      </c>
      <c r="P2550" s="6" t="s">
        <v>11756</v>
      </c>
      <c r="R2550" s="5">
        <v>4.050576E-6</v>
      </c>
      <c r="S2550" s="5">
        <v>2989</v>
      </c>
    </row>
    <row r="2551" spans="1:19" ht="25.5" x14ac:dyDescent="0.25">
      <c r="A2551" s="5">
        <v>2990</v>
      </c>
      <c r="B2551" s="6" t="s">
        <v>11757</v>
      </c>
      <c r="C2551" s="6" t="s">
        <v>11758</v>
      </c>
      <c r="D2551" s="6" t="s">
        <v>55</v>
      </c>
      <c r="E2551" s="6" t="s">
        <v>55</v>
      </c>
      <c r="F2551" s="5" t="b">
        <v>0</v>
      </c>
      <c r="G2551" s="5" t="b">
        <v>1</v>
      </c>
      <c r="H2551" s="6" t="s">
        <v>11759</v>
      </c>
      <c r="I2551" s="6" t="s">
        <v>55</v>
      </c>
      <c r="J2551" s="5">
        <v>278.34660000000002</v>
      </c>
      <c r="K2551" s="5" t="b">
        <v>0</v>
      </c>
      <c r="L2551" s="6" t="s">
        <v>55</v>
      </c>
      <c r="M2551" s="6" t="s">
        <v>11760</v>
      </c>
      <c r="N2551" s="6" t="s">
        <v>4674</v>
      </c>
      <c r="P2551" s="6" t="s">
        <v>11761</v>
      </c>
      <c r="R2551" s="5">
        <v>4.793097E-4</v>
      </c>
      <c r="S2551" s="5">
        <v>2990</v>
      </c>
    </row>
    <row r="2552" spans="1:19" ht="25.5" x14ac:dyDescent="0.25">
      <c r="A2552" s="5">
        <v>2991</v>
      </c>
      <c r="B2552" s="6" t="s">
        <v>11762</v>
      </c>
      <c r="C2552" s="6" t="s">
        <v>11763</v>
      </c>
      <c r="D2552" s="6" t="s">
        <v>55</v>
      </c>
      <c r="E2552" s="6" t="s">
        <v>55</v>
      </c>
      <c r="F2552" s="5" t="b">
        <v>0</v>
      </c>
      <c r="G2552" s="5" t="b">
        <v>1</v>
      </c>
      <c r="H2552" s="6" t="s">
        <v>11764</v>
      </c>
      <c r="I2552" s="6" t="s">
        <v>55</v>
      </c>
      <c r="J2552" s="5">
        <v>302.36799999999999</v>
      </c>
      <c r="K2552" s="5" t="b">
        <v>0</v>
      </c>
      <c r="L2552" s="6" t="s">
        <v>55</v>
      </c>
      <c r="M2552" s="6" t="s">
        <v>11765</v>
      </c>
      <c r="N2552" s="6" t="s">
        <v>10270</v>
      </c>
      <c r="P2552" s="6" t="s">
        <v>11766</v>
      </c>
      <c r="R2552" s="5">
        <v>8.8356809999999997E-4</v>
      </c>
      <c r="S2552" s="5">
        <v>2991</v>
      </c>
    </row>
    <row r="2553" spans="1:19" ht="25.5" x14ac:dyDescent="0.25">
      <c r="A2553" s="5">
        <v>2992</v>
      </c>
      <c r="B2553" s="6" t="s">
        <v>11767</v>
      </c>
      <c r="C2553" s="6" t="s">
        <v>11768</v>
      </c>
      <c r="D2553" s="6" t="s">
        <v>55</v>
      </c>
      <c r="E2553" s="6" t="s">
        <v>55</v>
      </c>
      <c r="F2553" s="5" t="b">
        <v>0</v>
      </c>
      <c r="G2553" s="5" t="b">
        <v>1</v>
      </c>
      <c r="H2553" s="6" t="s">
        <v>11769</v>
      </c>
      <c r="I2553" s="6" t="s">
        <v>55</v>
      </c>
      <c r="J2553" s="5">
        <v>302.36799999999999</v>
      </c>
      <c r="K2553" s="5" t="b">
        <v>0</v>
      </c>
      <c r="L2553" s="6" t="s">
        <v>55</v>
      </c>
      <c r="M2553" s="6" t="s">
        <v>11770</v>
      </c>
      <c r="N2553" s="6" t="s">
        <v>10270</v>
      </c>
      <c r="P2553" s="6" t="s">
        <v>11771</v>
      </c>
      <c r="R2553" s="5">
        <v>0.20192660000000001</v>
      </c>
      <c r="S2553" s="5">
        <v>2992</v>
      </c>
    </row>
    <row r="2554" spans="1:19" ht="25.5" x14ac:dyDescent="0.25">
      <c r="A2554" s="5">
        <v>2993</v>
      </c>
      <c r="B2554" s="6" t="s">
        <v>11772</v>
      </c>
      <c r="C2554" s="6" t="s">
        <v>11773</v>
      </c>
      <c r="D2554" s="6" t="s">
        <v>55</v>
      </c>
      <c r="E2554" s="6" t="s">
        <v>55</v>
      </c>
      <c r="F2554" s="5" t="b">
        <v>0</v>
      </c>
      <c r="G2554" s="5" t="b">
        <v>1</v>
      </c>
      <c r="H2554" s="6" t="s">
        <v>11774</v>
      </c>
      <c r="I2554" s="6" t="s">
        <v>55</v>
      </c>
      <c r="J2554" s="5">
        <v>267.32389999999998</v>
      </c>
      <c r="K2554" s="5" t="b">
        <v>0</v>
      </c>
      <c r="L2554" s="6" t="s">
        <v>55</v>
      </c>
      <c r="M2554" s="6" t="s">
        <v>11775</v>
      </c>
      <c r="N2554" s="6" t="s">
        <v>11776</v>
      </c>
      <c r="P2554" s="6" t="s">
        <v>11777</v>
      </c>
      <c r="R2554" s="5">
        <v>2.6996780000000001E-3</v>
      </c>
      <c r="S2554" s="5">
        <v>2993</v>
      </c>
    </row>
    <row r="2555" spans="1:19" ht="25.5" x14ac:dyDescent="0.25">
      <c r="A2555" s="5">
        <v>2994</v>
      </c>
      <c r="B2555" s="6" t="s">
        <v>11778</v>
      </c>
      <c r="C2555" s="6" t="s">
        <v>11779</v>
      </c>
      <c r="D2555" s="6" t="s">
        <v>55</v>
      </c>
      <c r="E2555" s="6" t="s">
        <v>55</v>
      </c>
      <c r="F2555" s="5" t="b">
        <v>0</v>
      </c>
      <c r="G2555" s="5" t="b">
        <v>1</v>
      </c>
      <c r="H2555" s="6" t="s">
        <v>11780</v>
      </c>
      <c r="I2555" s="6" t="s">
        <v>55</v>
      </c>
      <c r="J2555" s="5">
        <v>256.34100000000001</v>
      </c>
      <c r="K2555" s="5" t="b">
        <v>0</v>
      </c>
      <c r="L2555" s="6" t="s">
        <v>55</v>
      </c>
      <c r="M2555" s="6" t="s">
        <v>11781</v>
      </c>
      <c r="N2555" s="6" t="s">
        <v>11782</v>
      </c>
      <c r="P2555" s="6" t="s">
        <v>11783</v>
      </c>
      <c r="R2555" s="5">
        <v>7.5828780000000001E-4</v>
      </c>
      <c r="S2555" s="5">
        <v>2994</v>
      </c>
    </row>
    <row r="2556" spans="1:19" x14ac:dyDescent="0.25">
      <c r="A2556" s="5">
        <v>2995</v>
      </c>
      <c r="B2556" s="6" t="s">
        <v>4751</v>
      </c>
      <c r="C2556" s="6" t="s">
        <v>4752</v>
      </c>
      <c r="D2556" s="6" t="s">
        <v>55</v>
      </c>
      <c r="E2556" s="6" t="s">
        <v>55</v>
      </c>
      <c r="F2556" s="5" t="b">
        <v>0</v>
      </c>
      <c r="G2556" s="5" t="b">
        <v>1</v>
      </c>
      <c r="H2556" s="6" t="s">
        <v>11784</v>
      </c>
      <c r="I2556" s="6" t="s">
        <v>55</v>
      </c>
      <c r="J2556" s="5">
        <v>190.23990000000001</v>
      </c>
      <c r="K2556" s="5" t="b">
        <v>0</v>
      </c>
      <c r="L2556" s="6" t="s">
        <v>55</v>
      </c>
      <c r="M2556" s="6" t="s">
        <v>4755</v>
      </c>
      <c r="N2556" s="6" t="s">
        <v>4756</v>
      </c>
      <c r="P2556" s="6" t="s">
        <v>4757</v>
      </c>
      <c r="R2556" s="5">
        <v>30.649709999999999</v>
      </c>
      <c r="S2556" s="5">
        <v>2995</v>
      </c>
    </row>
    <row r="2557" spans="1:19" ht="38.25" x14ac:dyDescent="0.25">
      <c r="A2557" s="5">
        <v>2996</v>
      </c>
      <c r="B2557" s="6" t="s">
        <v>11785</v>
      </c>
      <c r="C2557" s="6" t="s">
        <v>11786</v>
      </c>
      <c r="D2557" s="6" t="s">
        <v>55</v>
      </c>
      <c r="E2557" s="6" t="s">
        <v>55</v>
      </c>
      <c r="F2557" s="5" t="b">
        <v>0</v>
      </c>
      <c r="G2557" s="5" t="b">
        <v>1</v>
      </c>
      <c r="H2557" s="6" t="s">
        <v>11787</v>
      </c>
      <c r="I2557" s="6" t="s">
        <v>55</v>
      </c>
      <c r="J2557" s="5">
        <v>242.31450000000001</v>
      </c>
      <c r="K2557" s="5" t="b">
        <v>0</v>
      </c>
      <c r="L2557" s="6" t="s">
        <v>55</v>
      </c>
      <c r="M2557" s="6" t="s">
        <v>11788</v>
      </c>
      <c r="N2557" s="6" t="s">
        <v>4890</v>
      </c>
      <c r="P2557" s="6" t="s">
        <v>11789</v>
      </c>
      <c r="R2557" s="5">
        <v>5757839</v>
      </c>
      <c r="S2557" s="5">
        <v>2996</v>
      </c>
    </row>
    <row r="2558" spans="1:19" ht="25.5" x14ac:dyDescent="0.25">
      <c r="A2558" s="5">
        <v>2997</v>
      </c>
      <c r="B2558" s="6" t="s">
        <v>11790</v>
      </c>
      <c r="C2558" s="6" t="s">
        <v>11791</v>
      </c>
      <c r="D2558" s="6" t="s">
        <v>55</v>
      </c>
      <c r="E2558" s="6" t="s">
        <v>55</v>
      </c>
      <c r="F2558" s="5" t="b">
        <v>0</v>
      </c>
      <c r="G2558" s="5" t="b">
        <v>1</v>
      </c>
      <c r="H2558" s="6" t="s">
        <v>11792</v>
      </c>
      <c r="I2558" s="6" t="s">
        <v>55</v>
      </c>
      <c r="J2558" s="5">
        <v>254.3252</v>
      </c>
      <c r="K2558" s="5" t="b">
        <v>0</v>
      </c>
      <c r="L2558" s="6" t="s">
        <v>55</v>
      </c>
      <c r="M2558" s="6" t="s">
        <v>11793</v>
      </c>
      <c r="N2558" s="6" t="s">
        <v>11794</v>
      </c>
      <c r="P2558" s="6" t="s">
        <v>11795</v>
      </c>
      <c r="R2558" s="5">
        <v>616759.30000000005</v>
      </c>
      <c r="S2558" s="5">
        <v>2997</v>
      </c>
    </row>
    <row r="2559" spans="1:19" x14ac:dyDescent="0.25">
      <c r="A2559" s="5">
        <v>2998</v>
      </c>
      <c r="B2559" s="6" t="s">
        <v>11796</v>
      </c>
      <c r="C2559" s="6" t="s">
        <v>11797</v>
      </c>
      <c r="D2559" s="6" t="s">
        <v>55</v>
      </c>
      <c r="E2559" s="6" t="s">
        <v>55</v>
      </c>
      <c r="F2559" s="5" t="b">
        <v>0</v>
      </c>
      <c r="G2559" s="5" t="b">
        <v>0</v>
      </c>
      <c r="H2559" s="6" t="s">
        <v>11798</v>
      </c>
      <c r="I2559" s="6" t="s">
        <v>55</v>
      </c>
      <c r="J2559" s="5">
        <v>134.18</v>
      </c>
      <c r="K2559" s="5" t="b">
        <v>0</v>
      </c>
      <c r="L2559" s="6" t="s">
        <v>55</v>
      </c>
      <c r="M2559" s="6" t="s">
        <v>11799</v>
      </c>
      <c r="N2559" s="6" t="s">
        <v>11800</v>
      </c>
      <c r="P2559" s="6" t="s">
        <v>11801</v>
      </c>
      <c r="Q2559" s="5">
        <v>17.46</v>
      </c>
      <c r="R2559" s="5">
        <v>21622.21</v>
      </c>
      <c r="S2559" s="5">
        <v>2998</v>
      </c>
    </row>
    <row r="2560" spans="1:19" x14ac:dyDescent="0.25">
      <c r="A2560" s="5">
        <v>2999</v>
      </c>
      <c r="B2560" s="6" t="s">
        <v>11802</v>
      </c>
      <c r="C2560" s="6" t="s">
        <v>11803</v>
      </c>
      <c r="D2560" s="6" t="s">
        <v>55</v>
      </c>
      <c r="E2560" s="6" t="s">
        <v>55</v>
      </c>
      <c r="F2560" s="5" t="b">
        <v>0</v>
      </c>
      <c r="G2560" s="5" t="b">
        <v>1</v>
      </c>
      <c r="H2560" s="6" t="s">
        <v>11804</v>
      </c>
      <c r="I2560" s="6" t="s">
        <v>55</v>
      </c>
      <c r="J2560" s="5">
        <v>27.025300000000001</v>
      </c>
      <c r="K2560" s="5" t="b">
        <v>0</v>
      </c>
      <c r="L2560" s="6" t="s">
        <v>55</v>
      </c>
      <c r="M2560" s="6" t="s">
        <v>11805</v>
      </c>
      <c r="N2560" s="6" t="s">
        <v>11806</v>
      </c>
      <c r="P2560" s="6" t="s">
        <v>11807</v>
      </c>
      <c r="Q2560" s="5">
        <v>99060</v>
      </c>
      <c r="R2560" s="5">
        <v>13667.28</v>
      </c>
      <c r="S2560" s="5">
        <v>2999</v>
      </c>
    </row>
    <row r="2561" spans="1:19" x14ac:dyDescent="0.25">
      <c r="A2561" s="5">
        <v>3000</v>
      </c>
      <c r="B2561" s="6" t="s">
        <v>11808</v>
      </c>
      <c r="C2561" s="6" t="s">
        <v>11809</v>
      </c>
      <c r="D2561" s="6" t="s">
        <v>55</v>
      </c>
      <c r="E2561" s="6" t="s">
        <v>55</v>
      </c>
      <c r="F2561" s="5" t="b">
        <v>0</v>
      </c>
      <c r="G2561" s="5" t="b">
        <v>0</v>
      </c>
      <c r="H2561" s="6" t="s">
        <v>11810</v>
      </c>
      <c r="I2561" s="6" t="s">
        <v>55</v>
      </c>
      <c r="J2561" s="5">
        <v>74.078500000000005</v>
      </c>
      <c r="K2561" s="5" t="b">
        <v>0</v>
      </c>
      <c r="L2561" s="6" t="s">
        <v>55</v>
      </c>
      <c r="M2561" s="6" t="s">
        <v>11811</v>
      </c>
      <c r="N2561" s="6" t="s">
        <v>456</v>
      </c>
      <c r="O2561" s="5">
        <v>0.66666669999999995</v>
      </c>
      <c r="P2561" s="6" t="s">
        <v>11812</v>
      </c>
      <c r="Q2561" s="5">
        <v>32800</v>
      </c>
      <c r="R2561" s="5">
        <v>7076.6580000000004</v>
      </c>
      <c r="S2561" s="5">
        <v>3000</v>
      </c>
    </row>
    <row r="2562" spans="1:19" x14ac:dyDescent="0.25">
      <c r="A2562" s="5">
        <v>3001</v>
      </c>
      <c r="B2562" s="6" t="s">
        <v>11813</v>
      </c>
      <c r="C2562" s="6" t="s">
        <v>11814</v>
      </c>
      <c r="D2562" s="6" t="s">
        <v>55</v>
      </c>
      <c r="E2562" s="6" t="s">
        <v>55</v>
      </c>
      <c r="F2562" s="5" t="b">
        <v>0</v>
      </c>
      <c r="G2562" s="5" t="b">
        <v>0</v>
      </c>
      <c r="H2562" s="6" t="s">
        <v>11815</v>
      </c>
      <c r="I2562" s="6" t="s">
        <v>55</v>
      </c>
      <c r="J2562" s="5">
        <v>82.143600000000006</v>
      </c>
      <c r="K2562" s="5" t="b">
        <v>0</v>
      </c>
      <c r="L2562" s="6" t="s">
        <v>55</v>
      </c>
      <c r="M2562" s="6" t="s">
        <v>55</v>
      </c>
      <c r="N2562" s="6" t="s">
        <v>701</v>
      </c>
      <c r="P2562" s="6" t="s">
        <v>11816</v>
      </c>
      <c r="Q2562" s="5">
        <v>16800</v>
      </c>
      <c r="R2562" s="5">
        <v>7076.6580000000004</v>
      </c>
      <c r="S2562" s="5">
        <v>3001</v>
      </c>
    </row>
    <row r="2563" spans="1:19" x14ac:dyDescent="0.25">
      <c r="A2563" s="5">
        <v>3002</v>
      </c>
      <c r="B2563" s="6" t="s">
        <v>11817</v>
      </c>
      <c r="C2563" s="6" t="s">
        <v>11818</v>
      </c>
      <c r="D2563" s="6" t="s">
        <v>55</v>
      </c>
      <c r="E2563" s="6" t="s">
        <v>55</v>
      </c>
      <c r="F2563" s="5" t="b">
        <v>0</v>
      </c>
      <c r="G2563" s="5" t="b">
        <v>0</v>
      </c>
      <c r="H2563" s="6" t="s">
        <v>11819</v>
      </c>
      <c r="I2563" s="6" t="s">
        <v>55</v>
      </c>
      <c r="J2563" s="5">
        <v>108.14109999999999</v>
      </c>
      <c r="K2563" s="5" t="b">
        <v>0</v>
      </c>
      <c r="L2563" s="6" t="s">
        <v>55</v>
      </c>
      <c r="M2563" s="6" t="s">
        <v>11820</v>
      </c>
      <c r="N2563" s="6" t="s">
        <v>11821</v>
      </c>
      <c r="P2563" s="6" t="s">
        <v>11822</v>
      </c>
      <c r="Q2563" s="5">
        <v>476</v>
      </c>
      <c r="R2563" s="5">
        <v>2163.8510000000001</v>
      </c>
      <c r="S2563" s="5">
        <v>3002</v>
      </c>
    </row>
    <row r="2564" spans="1:19" x14ac:dyDescent="0.25">
      <c r="A2564" s="5">
        <v>3003</v>
      </c>
      <c r="B2564" s="6" t="s">
        <v>11823</v>
      </c>
      <c r="C2564" s="6" t="s">
        <v>11824</v>
      </c>
      <c r="D2564" s="6" t="s">
        <v>55</v>
      </c>
      <c r="E2564" s="6" t="s">
        <v>55</v>
      </c>
      <c r="F2564" s="5" t="b">
        <v>0</v>
      </c>
      <c r="G2564" s="5" t="b">
        <v>0</v>
      </c>
      <c r="H2564" s="6" t="s">
        <v>11825</v>
      </c>
      <c r="I2564" s="6" t="s">
        <v>55</v>
      </c>
      <c r="J2564" s="5">
        <v>92.14</v>
      </c>
      <c r="K2564" s="5" t="b">
        <v>0</v>
      </c>
      <c r="L2564" s="6" t="s">
        <v>55</v>
      </c>
      <c r="M2564" s="6" t="s">
        <v>11826</v>
      </c>
      <c r="N2564" s="6" t="s">
        <v>4202</v>
      </c>
      <c r="P2564" s="6" t="s">
        <v>11827</v>
      </c>
      <c r="Q2564" s="5">
        <v>3506</v>
      </c>
      <c r="R2564" s="5">
        <v>1884463</v>
      </c>
      <c r="S2564" s="5">
        <v>3003</v>
      </c>
    </row>
    <row r="2565" spans="1:19" x14ac:dyDescent="0.25">
      <c r="A2565" s="5">
        <v>3004</v>
      </c>
      <c r="B2565" s="6" t="s">
        <v>11828</v>
      </c>
      <c r="C2565" s="6" t="s">
        <v>11829</v>
      </c>
      <c r="D2565" s="6" t="s">
        <v>55</v>
      </c>
      <c r="E2565" s="6" t="s">
        <v>55</v>
      </c>
      <c r="F2565" s="5" t="b">
        <v>0</v>
      </c>
      <c r="G2565" s="5" t="b">
        <v>0</v>
      </c>
      <c r="H2565" s="6" t="s">
        <v>11830</v>
      </c>
      <c r="I2565" s="6" t="s">
        <v>55</v>
      </c>
      <c r="J2565" s="5">
        <v>92.14</v>
      </c>
      <c r="K2565" s="5" t="b">
        <v>0</v>
      </c>
      <c r="L2565" s="6" t="s">
        <v>55</v>
      </c>
      <c r="M2565" s="6" t="s">
        <v>55</v>
      </c>
      <c r="N2565" s="6" t="s">
        <v>4202</v>
      </c>
      <c r="P2565" s="6" t="s">
        <v>11831</v>
      </c>
      <c r="Q2565" s="5">
        <v>2333</v>
      </c>
      <c r="R2565" s="5">
        <v>616759.30000000005</v>
      </c>
      <c r="S2565" s="5">
        <v>3004</v>
      </c>
    </row>
    <row r="2566" spans="1:19" ht="25.5" x14ac:dyDescent="0.25">
      <c r="A2566" s="5">
        <v>3005</v>
      </c>
      <c r="B2566" s="6" t="s">
        <v>11832</v>
      </c>
      <c r="C2566" s="6" t="s">
        <v>11833</v>
      </c>
      <c r="D2566" s="6" t="s">
        <v>55</v>
      </c>
      <c r="E2566" s="6" t="s">
        <v>55</v>
      </c>
      <c r="F2566" s="5" t="b">
        <v>0</v>
      </c>
      <c r="G2566" s="5" t="b">
        <v>0</v>
      </c>
      <c r="H2566" s="6" t="s">
        <v>11834</v>
      </c>
      <c r="I2566" s="6" t="s">
        <v>55</v>
      </c>
      <c r="J2566" s="5">
        <v>60.052</v>
      </c>
      <c r="K2566" s="5" t="b">
        <v>0</v>
      </c>
      <c r="L2566" s="6" t="s">
        <v>55</v>
      </c>
      <c r="M2566" s="6" t="s">
        <v>11835</v>
      </c>
      <c r="N2566" s="6" t="s">
        <v>1670</v>
      </c>
      <c r="O2566" s="5">
        <v>1</v>
      </c>
      <c r="P2566" s="6" t="s">
        <v>11836</v>
      </c>
      <c r="Q2566" s="5">
        <v>121.2</v>
      </c>
      <c r="R2566" s="5">
        <v>127592.7</v>
      </c>
      <c r="S2566" s="5">
        <v>3005</v>
      </c>
    </row>
    <row r="2567" spans="1:19" x14ac:dyDescent="0.25">
      <c r="A2567" s="5">
        <v>3006</v>
      </c>
      <c r="B2567" s="6" t="s">
        <v>11837</v>
      </c>
      <c r="C2567" s="6" t="s">
        <v>11838</v>
      </c>
      <c r="D2567" s="6" t="s">
        <v>55</v>
      </c>
      <c r="E2567" s="6" t="s">
        <v>55</v>
      </c>
      <c r="F2567" s="5" t="b">
        <v>0</v>
      </c>
      <c r="G2567" s="5" t="b">
        <v>1</v>
      </c>
      <c r="H2567" s="6" t="s">
        <v>11839</v>
      </c>
      <c r="I2567" s="6" t="s">
        <v>55</v>
      </c>
      <c r="J2567" s="5">
        <v>60.098300000000002</v>
      </c>
      <c r="K2567" s="5" t="b">
        <v>0</v>
      </c>
      <c r="L2567" s="6" t="s">
        <v>55</v>
      </c>
      <c r="M2567" s="6" t="s">
        <v>11840</v>
      </c>
      <c r="N2567" s="6" t="s">
        <v>11841</v>
      </c>
      <c r="P2567" s="6" t="s">
        <v>11842</v>
      </c>
      <c r="Q2567" s="5">
        <v>22400</v>
      </c>
      <c r="R2567" s="5">
        <v>13667.28</v>
      </c>
      <c r="S2567" s="5">
        <v>3006</v>
      </c>
    </row>
    <row r="2568" spans="1:19" ht="25.5" x14ac:dyDescent="0.25">
      <c r="A2568" s="5">
        <v>3007</v>
      </c>
      <c r="B2568" s="6" t="s">
        <v>11843</v>
      </c>
      <c r="C2568" s="6" t="s">
        <v>11844</v>
      </c>
      <c r="D2568" s="6" t="s">
        <v>55</v>
      </c>
      <c r="E2568" s="6" t="s">
        <v>55</v>
      </c>
      <c r="F2568" s="5" t="b">
        <v>0</v>
      </c>
      <c r="G2568" s="5" t="b">
        <v>0</v>
      </c>
      <c r="H2568" s="6" t="s">
        <v>11845</v>
      </c>
      <c r="I2568" s="6" t="s">
        <v>55</v>
      </c>
      <c r="J2568" s="5">
        <v>55.078499999999998</v>
      </c>
      <c r="K2568" s="5" t="b">
        <v>0</v>
      </c>
      <c r="L2568" s="6" t="s">
        <v>55</v>
      </c>
      <c r="M2568" s="6" t="s">
        <v>11846</v>
      </c>
      <c r="N2568" s="6" t="s">
        <v>11847</v>
      </c>
      <c r="P2568" s="6" t="s">
        <v>11848</v>
      </c>
      <c r="Q2568" s="5">
        <v>5653</v>
      </c>
      <c r="R2568" s="5">
        <v>13667.28</v>
      </c>
      <c r="S2568" s="5">
        <v>3007</v>
      </c>
    </row>
    <row r="2569" spans="1:19" x14ac:dyDescent="0.25">
      <c r="A2569" s="5">
        <v>3008</v>
      </c>
      <c r="B2569" s="6" t="s">
        <v>11849</v>
      </c>
      <c r="C2569" s="6" t="s">
        <v>11850</v>
      </c>
      <c r="D2569" s="6" t="s">
        <v>55</v>
      </c>
      <c r="E2569" s="6" t="s">
        <v>55</v>
      </c>
      <c r="F2569" s="5" t="b">
        <v>0</v>
      </c>
      <c r="G2569" s="5" t="b">
        <v>0</v>
      </c>
      <c r="H2569" s="6" t="s">
        <v>11851</v>
      </c>
      <c r="I2569" s="6" t="s">
        <v>55</v>
      </c>
      <c r="J2569" s="5">
        <v>68.030900000000003</v>
      </c>
      <c r="K2569" s="5" t="b">
        <v>0</v>
      </c>
      <c r="L2569" s="6" t="s">
        <v>55</v>
      </c>
      <c r="M2569" s="6" t="s">
        <v>55</v>
      </c>
      <c r="N2569" s="6" t="s">
        <v>11852</v>
      </c>
      <c r="O2569" s="5">
        <v>0.66666669999999995</v>
      </c>
      <c r="P2569" s="6" t="s">
        <v>55</v>
      </c>
      <c r="Q2569" s="5">
        <v>196000</v>
      </c>
      <c r="S2569" s="5">
        <v>3008</v>
      </c>
    </row>
    <row r="2570" spans="1:19" x14ac:dyDescent="0.25">
      <c r="A2570" s="5">
        <v>3009</v>
      </c>
      <c r="B2570" s="6" t="s">
        <v>11853</v>
      </c>
      <c r="C2570" s="6" t="s">
        <v>11854</v>
      </c>
      <c r="D2570" s="6" t="s">
        <v>55</v>
      </c>
      <c r="E2570" s="6" t="s">
        <v>55</v>
      </c>
      <c r="F2570" s="5" t="b">
        <v>0</v>
      </c>
      <c r="G2570" s="5" t="b">
        <v>0</v>
      </c>
      <c r="H2570" s="6" t="s">
        <v>11855</v>
      </c>
      <c r="I2570" s="6" t="s">
        <v>55</v>
      </c>
      <c r="J2570" s="5">
        <v>67.089200000000005</v>
      </c>
      <c r="K2570" s="5" t="b">
        <v>0</v>
      </c>
      <c r="L2570" s="6" t="s">
        <v>55</v>
      </c>
      <c r="M2570" s="6" t="s">
        <v>11856</v>
      </c>
      <c r="N2570" s="6" t="s">
        <v>11857</v>
      </c>
      <c r="P2570" s="6" t="s">
        <v>11858</v>
      </c>
      <c r="Q2570" s="5">
        <v>1347</v>
      </c>
      <c r="R2570" s="5">
        <v>13667.28</v>
      </c>
      <c r="S2570" s="5">
        <v>3009</v>
      </c>
    </row>
    <row r="2571" spans="1:19" ht="25.5" x14ac:dyDescent="0.25">
      <c r="A2571" s="5">
        <v>3010</v>
      </c>
      <c r="B2571" s="6" t="s">
        <v>11859</v>
      </c>
      <c r="C2571" s="6" t="s">
        <v>11860</v>
      </c>
      <c r="D2571" s="6" t="s">
        <v>55</v>
      </c>
      <c r="E2571" s="6" t="s">
        <v>55</v>
      </c>
      <c r="F2571" s="5" t="b">
        <v>0</v>
      </c>
      <c r="G2571" s="5" t="b">
        <v>0</v>
      </c>
      <c r="H2571" s="6" t="s">
        <v>11861</v>
      </c>
      <c r="I2571" s="6" t="s">
        <v>55</v>
      </c>
      <c r="J2571" s="5">
        <v>80.13</v>
      </c>
      <c r="K2571" s="5" t="b">
        <v>0</v>
      </c>
      <c r="L2571" s="6" t="s">
        <v>55</v>
      </c>
      <c r="M2571" s="6" t="s">
        <v>11862</v>
      </c>
      <c r="N2571" s="6" t="s">
        <v>7966</v>
      </c>
      <c r="P2571" s="6" t="s">
        <v>11863</v>
      </c>
      <c r="Q2571" s="5">
        <v>17060</v>
      </c>
      <c r="R2571" s="5">
        <v>20910.47</v>
      </c>
      <c r="S2571" s="5">
        <v>3010</v>
      </c>
    </row>
    <row r="2572" spans="1:19" x14ac:dyDescent="0.25">
      <c r="A2572" s="5">
        <v>3011</v>
      </c>
      <c r="B2572" s="6" t="s">
        <v>10987</v>
      </c>
      <c r="C2572" s="6" t="s">
        <v>11864</v>
      </c>
      <c r="D2572" s="6" t="s">
        <v>55</v>
      </c>
      <c r="E2572" s="6" t="s">
        <v>55</v>
      </c>
      <c r="F2572" s="5" t="b">
        <v>0</v>
      </c>
      <c r="G2572" s="5" t="b">
        <v>0</v>
      </c>
      <c r="H2572" s="6" t="s">
        <v>11865</v>
      </c>
      <c r="I2572" s="6" t="s">
        <v>55</v>
      </c>
      <c r="J2572" s="5">
        <v>80.129199999999997</v>
      </c>
      <c r="K2572" s="5" t="b">
        <v>0</v>
      </c>
      <c r="L2572" s="6" t="s">
        <v>55</v>
      </c>
      <c r="M2572" s="6" t="s">
        <v>55</v>
      </c>
      <c r="N2572" s="6" t="s">
        <v>7966</v>
      </c>
      <c r="P2572" s="6" t="s">
        <v>11866</v>
      </c>
      <c r="Q2572" s="5">
        <v>17060</v>
      </c>
      <c r="R2572" s="5">
        <v>877.25099999999998</v>
      </c>
      <c r="S2572" s="5">
        <v>3011</v>
      </c>
    </row>
    <row r="2573" spans="1:19" x14ac:dyDescent="0.25">
      <c r="A2573" s="5">
        <v>3012</v>
      </c>
      <c r="B2573" s="6" t="s">
        <v>11867</v>
      </c>
      <c r="C2573" s="6" t="s">
        <v>11868</v>
      </c>
      <c r="D2573" s="6" t="s">
        <v>55</v>
      </c>
      <c r="E2573" s="6" t="s">
        <v>55</v>
      </c>
      <c r="F2573" s="5" t="b">
        <v>0</v>
      </c>
      <c r="G2573" s="5" t="b">
        <v>0</v>
      </c>
      <c r="H2573" s="6" t="s">
        <v>11869</v>
      </c>
      <c r="I2573" s="6" t="s">
        <v>55</v>
      </c>
      <c r="J2573" s="5">
        <v>80.129199999999997</v>
      </c>
      <c r="K2573" s="5" t="b">
        <v>0</v>
      </c>
      <c r="L2573" s="6" t="s">
        <v>55</v>
      </c>
      <c r="M2573" s="6" t="s">
        <v>55</v>
      </c>
      <c r="N2573" s="6" t="s">
        <v>7966</v>
      </c>
      <c r="P2573" s="6" t="s">
        <v>11870</v>
      </c>
      <c r="Q2573" s="5">
        <v>8119</v>
      </c>
      <c r="R2573" s="5">
        <v>3426.902</v>
      </c>
      <c r="S2573" s="5">
        <v>3012</v>
      </c>
    </row>
    <row r="2574" spans="1:19" x14ac:dyDescent="0.25">
      <c r="A2574" s="5">
        <v>3013</v>
      </c>
      <c r="B2574" s="6" t="s">
        <v>11871</v>
      </c>
      <c r="C2574" s="6" t="s">
        <v>11872</v>
      </c>
      <c r="D2574" s="6" t="s">
        <v>55</v>
      </c>
      <c r="E2574" s="6" t="s">
        <v>55</v>
      </c>
      <c r="F2574" s="5" t="b">
        <v>0</v>
      </c>
      <c r="G2574" s="5" t="b">
        <v>0</v>
      </c>
      <c r="H2574" s="6" t="s">
        <v>11873</v>
      </c>
      <c r="I2574" s="6" t="s">
        <v>55</v>
      </c>
      <c r="J2574" s="5">
        <v>70.089799999999997</v>
      </c>
      <c r="K2574" s="5" t="b">
        <v>0</v>
      </c>
      <c r="L2574" s="6" t="s">
        <v>55</v>
      </c>
      <c r="M2574" s="6" t="s">
        <v>1500</v>
      </c>
      <c r="N2574" s="6" t="s">
        <v>1200</v>
      </c>
      <c r="O2574" s="5">
        <v>0.25</v>
      </c>
      <c r="P2574" s="6" t="s">
        <v>11874</v>
      </c>
      <c r="Q2574" s="5">
        <v>21860</v>
      </c>
      <c r="R2574" s="5">
        <v>13514.99</v>
      </c>
      <c r="S2574" s="5">
        <v>3013</v>
      </c>
    </row>
    <row r="2575" spans="1:19" ht="25.5" x14ac:dyDescent="0.25">
      <c r="A2575" s="5">
        <v>3014</v>
      </c>
      <c r="B2575" s="6" t="s">
        <v>11875</v>
      </c>
      <c r="C2575" s="6" t="s">
        <v>11876</v>
      </c>
      <c r="D2575" s="6" t="s">
        <v>55</v>
      </c>
      <c r="E2575" s="6" t="s">
        <v>55</v>
      </c>
      <c r="F2575" s="5" t="b">
        <v>0</v>
      </c>
      <c r="G2575" s="5" t="b">
        <v>0</v>
      </c>
      <c r="H2575" s="6" t="s">
        <v>11877</v>
      </c>
      <c r="I2575" s="6" t="s">
        <v>55</v>
      </c>
      <c r="J2575" s="5">
        <v>82.100499999999997</v>
      </c>
      <c r="K2575" s="5" t="b">
        <v>0</v>
      </c>
      <c r="L2575" s="6" t="s">
        <v>55</v>
      </c>
      <c r="M2575" s="6" t="s">
        <v>55</v>
      </c>
      <c r="N2575" s="6" t="s">
        <v>10240</v>
      </c>
      <c r="O2575" s="5">
        <v>0.2</v>
      </c>
      <c r="P2575" s="6" t="s">
        <v>11878</v>
      </c>
      <c r="Q2575" s="5">
        <v>1264</v>
      </c>
      <c r="R2575" s="5">
        <v>66065.08</v>
      </c>
      <c r="S2575" s="5">
        <v>3014</v>
      </c>
    </row>
    <row r="2576" spans="1:19" x14ac:dyDescent="0.25">
      <c r="A2576" s="5">
        <v>3015</v>
      </c>
      <c r="B2576" s="6" t="s">
        <v>11879</v>
      </c>
      <c r="C2576" s="6" t="s">
        <v>11880</v>
      </c>
      <c r="D2576" s="6" t="s">
        <v>55</v>
      </c>
      <c r="E2576" s="6" t="s">
        <v>55</v>
      </c>
      <c r="F2576" s="5" t="b">
        <v>0</v>
      </c>
      <c r="G2576" s="5" t="b">
        <v>0</v>
      </c>
      <c r="H2576" s="6" t="s">
        <v>11881</v>
      </c>
      <c r="I2576" s="6" t="s">
        <v>55</v>
      </c>
      <c r="J2576" s="5">
        <v>86.09</v>
      </c>
      <c r="K2576" s="5" t="b">
        <v>0</v>
      </c>
      <c r="L2576" s="6" t="s">
        <v>55</v>
      </c>
      <c r="M2576" s="6" t="s">
        <v>11882</v>
      </c>
      <c r="N2576" s="6" t="s">
        <v>2774</v>
      </c>
      <c r="O2576" s="5">
        <v>0.5</v>
      </c>
      <c r="P2576" s="6" t="s">
        <v>11883</v>
      </c>
      <c r="Q2576" s="5">
        <v>7319</v>
      </c>
      <c r="R2576" s="5">
        <v>41759.379999999997</v>
      </c>
      <c r="S2576" s="5">
        <v>3015</v>
      </c>
    </row>
    <row r="2577" spans="1:19" x14ac:dyDescent="0.25">
      <c r="A2577" s="5">
        <v>3016</v>
      </c>
      <c r="B2577" s="6" t="s">
        <v>11884</v>
      </c>
      <c r="C2577" s="6" t="s">
        <v>11885</v>
      </c>
      <c r="D2577" s="6" t="s">
        <v>55</v>
      </c>
      <c r="E2577" s="6" t="s">
        <v>55</v>
      </c>
      <c r="F2577" s="5" t="b">
        <v>0</v>
      </c>
      <c r="G2577" s="5" t="b">
        <v>0</v>
      </c>
      <c r="H2577" s="6" t="s">
        <v>11886</v>
      </c>
      <c r="I2577" s="6" t="s">
        <v>55</v>
      </c>
      <c r="J2577" s="5">
        <v>88.11</v>
      </c>
      <c r="K2577" s="5" t="b">
        <v>0</v>
      </c>
      <c r="L2577" s="6" t="s">
        <v>55</v>
      </c>
      <c r="M2577" s="6" t="s">
        <v>11887</v>
      </c>
      <c r="N2577" s="6" t="s">
        <v>485</v>
      </c>
      <c r="O2577" s="5">
        <v>0.5</v>
      </c>
      <c r="P2577" s="6" t="s">
        <v>11888</v>
      </c>
      <c r="Q2577" s="5">
        <v>11720</v>
      </c>
      <c r="R2577" s="5">
        <v>2771.6089999999999</v>
      </c>
      <c r="S2577" s="5">
        <v>3016</v>
      </c>
    </row>
    <row r="2578" spans="1:19" x14ac:dyDescent="0.25">
      <c r="A2578" s="5">
        <v>3017</v>
      </c>
      <c r="B2578" s="6" t="s">
        <v>11889</v>
      </c>
      <c r="C2578" s="6" t="s">
        <v>11890</v>
      </c>
      <c r="D2578" s="6" t="s">
        <v>55</v>
      </c>
      <c r="E2578" s="6" t="s">
        <v>55</v>
      </c>
      <c r="F2578" s="5" t="b">
        <v>0</v>
      </c>
      <c r="G2578" s="5" t="b">
        <v>0</v>
      </c>
      <c r="H2578" s="6" t="s">
        <v>11891</v>
      </c>
      <c r="I2578" s="6" t="s">
        <v>55</v>
      </c>
      <c r="J2578" s="5">
        <v>66.101100000000002</v>
      </c>
      <c r="K2578" s="5" t="b">
        <v>0</v>
      </c>
      <c r="L2578" s="6" t="s">
        <v>55</v>
      </c>
      <c r="M2578" s="6" t="s">
        <v>55</v>
      </c>
      <c r="N2578" s="6" t="s">
        <v>405</v>
      </c>
      <c r="P2578" s="6" t="s">
        <v>11892</v>
      </c>
      <c r="Q2578" s="5">
        <v>28530</v>
      </c>
      <c r="R2578" s="5">
        <v>1337.5920000000001</v>
      </c>
      <c r="S2578" s="5">
        <v>3017</v>
      </c>
    </row>
    <row r="2579" spans="1:19" x14ac:dyDescent="0.25">
      <c r="A2579" s="5">
        <v>3018</v>
      </c>
      <c r="B2579" s="6" t="s">
        <v>11893</v>
      </c>
      <c r="C2579" s="6" t="s">
        <v>11894</v>
      </c>
      <c r="D2579" s="6" t="s">
        <v>55</v>
      </c>
      <c r="E2579" s="6" t="s">
        <v>55</v>
      </c>
      <c r="F2579" s="5" t="b">
        <v>0</v>
      </c>
      <c r="G2579" s="5" t="b">
        <v>0</v>
      </c>
      <c r="H2579" s="6" t="s">
        <v>11895</v>
      </c>
      <c r="I2579" s="6" t="s">
        <v>55</v>
      </c>
      <c r="J2579" s="5">
        <v>81.115799999999993</v>
      </c>
      <c r="K2579" s="5" t="b">
        <v>0</v>
      </c>
      <c r="L2579" s="6" t="s">
        <v>55</v>
      </c>
      <c r="M2579" s="6" t="s">
        <v>11896</v>
      </c>
      <c r="N2579" s="6" t="s">
        <v>11897</v>
      </c>
      <c r="P2579" s="6" t="s">
        <v>11898</v>
      </c>
      <c r="Q2579" s="5">
        <v>2600</v>
      </c>
      <c r="R2579" s="5">
        <v>2771.6089999999999</v>
      </c>
      <c r="S2579" s="5">
        <v>3018</v>
      </c>
    </row>
    <row r="2580" spans="1:19" x14ac:dyDescent="0.25">
      <c r="A2580" s="5">
        <v>3019</v>
      </c>
      <c r="B2580" s="6" t="s">
        <v>11899</v>
      </c>
      <c r="C2580" s="6" t="s">
        <v>11900</v>
      </c>
      <c r="D2580" s="6" t="s">
        <v>55</v>
      </c>
      <c r="E2580" s="6" t="s">
        <v>55</v>
      </c>
      <c r="F2580" s="5" t="b">
        <v>0</v>
      </c>
      <c r="G2580" s="5" t="b">
        <v>0</v>
      </c>
      <c r="H2580" s="6" t="s">
        <v>11901</v>
      </c>
      <c r="I2580" s="6" t="s">
        <v>55</v>
      </c>
      <c r="J2580" s="5">
        <v>84.12</v>
      </c>
      <c r="K2580" s="5" t="b">
        <v>0</v>
      </c>
      <c r="L2580" s="6" t="s">
        <v>55</v>
      </c>
      <c r="M2580" s="6" t="s">
        <v>11902</v>
      </c>
      <c r="N2580" s="6" t="s">
        <v>11903</v>
      </c>
      <c r="O2580" s="5">
        <v>0.2</v>
      </c>
      <c r="P2580" s="6" t="s">
        <v>11904</v>
      </c>
      <c r="Q2580" s="5">
        <v>5093</v>
      </c>
      <c r="R2580" s="5">
        <v>41759.379999999997</v>
      </c>
      <c r="S2580" s="5">
        <v>3019</v>
      </c>
    </row>
    <row r="2581" spans="1:19" ht="25.5" x14ac:dyDescent="0.25">
      <c r="A2581" s="5">
        <v>3020</v>
      </c>
      <c r="B2581" s="6" t="s">
        <v>11905</v>
      </c>
      <c r="C2581" s="6" t="s">
        <v>11906</v>
      </c>
      <c r="D2581" s="6" t="s">
        <v>55</v>
      </c>
      <c r="E2581" s="6" t="s">
        <v>55</v>
      </c>
      <c r="F2581" s="5" t="b">
        <v>0</v>
      </c>
      <c r="G2581" s="5" t="b">
        <v>0</v>
      </c>
      <c r="H2581" s="6" t="s">
        <v>11907</v>
      </c>
      <c r="I2581" s="6" t="s">
        <v>55</v>
      </c>
      <c r="J2581" s="5">
        <v>84.116399999999999</v>
      </c>
      <c r="K2581" s="5" t="b">
        <v>0</v>
      </c>
      <c r="L2581" s="6" t="s">
        <v>55</v>
      </c>
      <c r="M2581" s="6" t="s">
        <v>11908</v>
      </c>
      <c r="N2581" s="6" t="s">
        <v>11903</v>
      </c>
      <c r="O2581" s="5">
        <v>0.2</v>
      </c>
      <c r="P2581" s="6" t="s">
        <v>11909</v>
      </c>
      <c r="Q2581" s="5">
        <v>1600</v>
      </c>
      <c r="R2581" s="5">
        <v>41759.379999999997</v>
      </c>
      <c r="S2581" s="5">
        <v>3020</v>
      </c>
    </row>
    <row r="2582" spans="1:19" ht="25.5" x14ac:dyDescent="0.25">
      <c r="A2582" s="5">
        <v>3021</v>
      </c>
      <c r="B2582" s="6" t="s">
        <v>11910</v>
      </c>
      <c r="C2582" s="6" t="s">
        <v>11911</v>
      </c>
      <c r="D2582" s="6" t="s">
        <v>55</v>
      </c>
      <c r="E2582" s="6" t="s">
        <v>55</v>
      </c>
      <c r="F2582" s="5" t="b">
        <v>0</v>
      </c>
      <c r="G2582" s="5" t="b">
        <v>0</v>
      </c>
      <c r="H2582" s="6" t="s">
        <v>11912</v>
      </c>
      <c r="I2582" s="6" t="s">
        <v>55</v>
      </c>
      <c r="J2582" s="5">
        <v>84.116399999999999</v>
      </c>
      <c r="K2582" s="5" t="b">
        <v>0</v>
      </c>
      <c r="L2582" s="6" t="s">
        <v>55</v>
      </c>
      <c r="M2582" s="6" t="s">
        <v>55</v>
      </c>
      <c r="N2582" s="6" t="s">
        <v>11903</v>
      </c>
      <c r="O2582" s="5">
        <v>0.2</v>
      </c>
      <c r="P2582" s="6" t="s">
        <v>11913</v>
      </c>
      <c r="Q2582" s="5">
        <v>2386</v>
      </c>
      <c r="R2582" s="5">
        <v>2671.2460000000001</v>
      </c>
      <c r="S2582" s="5">
        <v>3021</v>
      </c>
    </row>
    <row r="2583" spans="1:19" x14ac:dyDescent="0.25">
      <c r="A2583" s="5">
        <v>3022</v>
      </c>
      <c r="B2583" s="6" t="s">
        <v>11914</v>
      </c>
      <c r="C2583" s="6" t="s">
        <v>11915</v>
      </c>
      <c r="D2583" s="6" t="s">
        <v>55</v>
      </c>
      <c r="E2583" s="6" t="s">
        <v>55</v>
      </c>
      <c r="F2583" s="5" t="b">
        <v>0</v>
      </c>
      <c r="G2583" s="5" t="b">
        <v>0</v>
      </c>
      <c r="H2583" s="6" t="s">
        <v>11916</v>
      </c>
      <c r="I2583" s="6" t="s">
        <v>55</v>
      </c>
      <c r="J2583" s="5">
        <v>94.114500000000007</v>
      </c>
      <c r="K2583" s="5" t="b">
        <v>0</v>
      </c>
      <c r="L2583" s="6" t="s">
        <v>55</v>
      </c>
      <c r="M2583" s="6" t="s">
        <v>55</v>
      </c>
      <c r="N2583" s="6" t="s">
        <v>11917</v>
      </c>
      <c r="P2583" s="6" t="s">
        <v>11918</v>
      </c>
      <c r="Q2583" s="5">
        <v>0.48130000000000001</v>
      </c>
      <c r="R2583" s="5">
        <v>190.5248</v>
      </c>
      <c r="S2583" s="5">
        <v>3022</v>
      </c>
    </row>
    <row r="2584" spans="1:19" x14ac:dyDescent="0.25">
      <c r="A2584" s="5">
        <v>3023</v>
      </c>
      <c r="B2584" s="6" t="s">
        <v>11919</v>
      </c>
      <c r="C2584" s="6" t="s">
        <v>11920</v>
      </c>
      <c r="D2584" s="6" t="s">
        <v>55</v>
      </c>
      <c r="E2584" s="6" t="s">
        <v>55</v>
      </c>
      <c r="F2584" s="5" t="b">
        <v>0</v>
      </c>
      <c r="G2584" s="5" t="b">
        <v>0</v>
      </c>
      <c r="H2584" s="6" t="s">
        <v>11921</v>
      </c>
      <c r="I2584" s="6" t="s">
        <v>55</v>
      </c>
      <c r="J2584" s="5">
        <v>94.114500000000007</v>
      </c>
      <c r="K2584" s="5" t="b">
        <v>0</v>
      </c>
      <c r="L2584" s="6" t="s">
        <v>55</v>
      </c>
      <c r="M2584" s="6" t="s">
        <v>55</v>
      </c>
      <c r="N2584" s="6" t="s">
        <v>11917</v>
      </c>
      <c r="P2584" s="6" t="s">
        <v>11922</v>
      </c>
      <c r="Q2584" s="5">
        <v>19.73</v>
      </c>
      <c r="R2584" s="5">
        <v>4423.2749999999996</v>
      </c>
      <c r="S2584" s="5">
        <v>3023</v>
      </c>
    </row>
    <row r="2585" spans="1:19" x14ac:dyDescent="0.25">
      <c r="A2585" s="5">
        <v>3024</v>
      </c>
      <c r="B2585" s="6" t="s">
        <v>11923</v>
      </c>
      <c r="C2585" s="6" t="s">
        <v>11924</v>
      </c>
      <c r="D2585" s="6" t="s">
        <v>55</v>
      </c>
      <c r="E2585" s="6" t="s">
        <v>55</v>
      </c>
      <c r="F2585" s="5" t="b">
        <v>0</v>
      </c>
      <c r="G2585" s="5" t="b">
        <v>0</v>
      </c>
      <c r="H2585" s="6" t="s">
        <v>11925</v>
      </c>
      <c r="I2585" s="6" t="s">
        <v>55</v>
      </c>
      <c r="J2585" s="5">
        <v>96.084100000000007</v>
      </c>
      <c r="K2585" s="5" t="b">
        <v>0</v>
      </c>
      <c r="L2585" s="6" t="s">
        <v>55</v>
      </c>
      <c r="M2585" s="6" t="s">
        <v>55</v>
      </c>
      <c r="N2585" s="6" t="s">
        <v>6712</v>
      </c>
      <c r="O2585" s="5">
        <v>0.4</v>
      </c>
      <c r="P2585" s="6" t="s">
        <v>11926</v>
      </c>
      <c r="Q2585" s="5">
        <v>673.3</v>
      </c>
      <c r="R2585" s="5">
        <v>21622.21</v>
      </c>
      <c r="S2585" s="5">
        <v>3024</v>
      </c>
    </row>
    <row r="2586" spans="1:19" x14ac:dyDescent="0.25">
      <c r="A2586" s="5">
        <v>3025</v>
      </c>
      <c r="B2586" s="6" t="s">
        <v>11927</v>
      </c>
      <c r="C2586" s="6" t="s">
        <v>11928</v>
      </c>
      <c r="D2586" s="6" t="s">
        <v>55</v>
      </c>
      <c r="E2586" s="6" t="s">
        <v>55</v>
      </c>
      <c r="F2586" s="5" t="b">
        <v>0</v>
      </c>
      <c r="G2586" s="5" t="b">
        <v>0</v>
      </c>
      <c r="H2586" s="6" t="s">
        <v>11929</v>
      </c>
      <c r="I2586" s="6" t="s">
        <v>55</v>
      </c>
      <c r="J2586" s="5">
        <v>96.084100000000007</v>
      </c>
      <c r="K2586" s="5" t="b">
        <v>0</v>
      </c>
      <c r="L2586" s="6" t="s">
        <v>55</v>
      </c>
      <c r="M2586" s="6" t="s">
        <v>55</v>
      </c>
      <c r="N2586" s="6" t="s">
        <v>6712</v>
      </c>
      <c r="O2586" s="5">
        <v>0.4</v>
      </c>
      <c r="P2586" s="6" t="s">
        <v>11930</v>
      </c>
      <c r="Q2586" s="5">
        <v>91.32</v>
      </c>
      <c r="R2586" s="5">
        <v>21622.21</v>
      </c>
      <c r="S2586" s="5">
        <v>3025</v>
      </c>
    </row>
    <row r="2587" spans="1:19" x14ac:dyDescent="0.25">
      <c r="A2587" s="5">
        <v>3026</v>
      </c>
      <c r="B2587" s="6" t="s">
        <v>11931</v>
      </c>
      <c r="C2587" s="6" t="s">
        <v>11932</v>
      </c>
      <c r="D2587" s="6" t="s">
        <v>55</v>
      </c>
      <c r="E2587" s="6" t="s">
        <v>55</v>
      </c>
      <c r="F2587" s="5" t="b">
        <v>0</v>
      </c>
      <c r="G2587" s="5" t="b">
        <v>0</v>
      </c>
      <c r="H2587" s="6" t="s">
        <v>11933</v>
      </c>
      <c r="I2587" s="6" t="s">
        <v>55</v>
      </c>
      <c r="J2587" s="5">
        <v>102.1317</v>
      </c>
      <c r="K2587" s="5" t="b">
        <v>0</v>
      </c>
      <c r="L2587" s="6" t="s">
        <v>55</v>
      </c>
      <c r="M2587" s="6" t="s">
        <v>11934</v>
      </c>
      <c r="N2587" s="6" t="s">
        <v>3028</v>
      </c>
      <c r="O2587" s="5">
        <v>0.4</v>
      </c>
      <c r="P2587" s="6" t="s">
        <v>11935</v>
      </c>
      <c r="Q2587" s="5">
        <v>4426</v>
      </c>
      <c r="R2587" s="5">
        <v>127592.7</v>
      </c>
      <c r="S2587" s="5">
        <v>3026</v>
      </c>
    </row>
    <row r="2588" spans="1:19" x14ac:dyDescent="0.25">
      <c r="A2588" s="5">
        <v>3027</v>
      </c>
      <c r="B2588" s="6" t="s">
        <v>11936</v>
      </c>
      <c r="C2588" s="6" t="s">
        <v>11937</v>
      </c>
      <c r="D2588" s="6" t="s">
        <v>55</v>
      </c>
      <c r="E2588" s="6" t="s">
        <v>55</v>
      </c>
      <c r="F2588" s="5" t="b">
        <v>0</v>
      </c>
      <c r="G2588" s="5" t="b">
        <v>0</v>
      </c>
      <c r="H2588" s="6" t="s">
        <v>11938</v>
      </c>
      <c r="I2588" s="6" t="s">
        <v>55</v>
      </c>
      <c r="J2588" s="5">
        <v>78.111800000000002</v>
      </c>
      <c r="K2588" s="5" t="b">
        <v>0</v>
      </c>
      <c r="L2588" s="6" t="s">
        <v>55</v>
      </c>
      <c r="M2588" s="6" t="s">
        <v>55</v>
      </c>
      <c r="N2588" s="6" t="s">
        <v>1806</v>
      </c>
      <c r="P2588" s="6" t="s">
        <v>11939</v>
      </c>
      <c r="Q2588" s="5">
        <v>10560</v>
      </c>
      <c r="R2588" s="5">
        <v>1463.991</v>
      </c>
      <c r="S2588" s="5">
        <v>3027</v>
      </c>
    </row>
    <row r="2589" spans="1:19" x14ac:dyDescent="0.25">
      <c r="A2589" s="5">
        <v>3028</v>
      </c>
      <c r="B2589" s="6" t="s">
        <v>11940</v>
      </c>
      <c r="C2589" s="6" t="s">
        <v>11941</v>
      </c>
      <c r="D2589" s="6" t="s">
        <v>55</v>
      </c>
      <c r="E2589" s="6" t="s">
        <v>55</v>
      </c>
      <c r="F2589" s="5" t="b">
        <v>0</v>
      </c>
      <c r="G2589" s="5" t="b">
        <v>0</v>
      </c>
      <c r="H2589" s="6" t="s">
        <v>11942</v>
      </c>
      <c r="I2589" s="6" t="s">
        <v>55</v>
      </c>
      <c r="J2589" s="5">
        <v>80.127700000000004</v>
      </c>
      <c r="K2589" s="5" t="b">
        <v>0</v>
      </c>
      <c r="L2589" s="6" t="s">
        <v>55</v>
      </c>
      <c r="M2589" s="6" t="s">
        <v>55</v>
      </c>
      <c r="N2589" s="6" t="s">
        <v>7966</v>
      </c>
      <c r="P2589" s="6" t="s">
        <v>11943</v>
      </c>
      <c r="Q2589" s="5">
        <v>10560</v>
      </c>
      <c r="R2589" s="5">
        <v>479.14449999999999</v>
      </c>
      <c r="S2589" s="5">
        <v>3028</v>
      </c>
    </row>
    <row r="2590" spans="1:19" x14ac:dyDescent="0.25">
      <c r="A2590" s="5">
        <v>3029</v>
      </c>
      <c r="B2590" s="6" t="s">
        <v>11944</v>
      </c>
      <c r="C2590" s="6" t="s">
        <v>11945</v>
      </c>
      <c r="D2590" s="6" t="s">
        <v>55</v>
      </c>
      <c r="E2590" s="6" t="s">
        <v>55</v>
      </c>
      <c r="F2590" s="5" t="b">
        <v>0</v>
      </c>
      <c r="G2590" s="5" t="b">
        <v>0</v>
      </c>
      <c r="H2590" s="6" t="s">
        <v>11946</v>
      </c>
      <c r="I2590" s="6" t="s">
        <v>55</v>
      </c>
      <c r="J2590" s="5">
        <v>82.103800000000007</v>
      </c>
      <c r="K2590" s="5" t="b">
        <v>0</v>
      </c>
      <c r="L2590" s="6" t="s">
        <v>55</v>
      </c>
      <c r="M2590" s="6" t="s">
        <v>55</v>
      </c>
      <c r="N2590" s="6" t="s">
        <v>11947</v>
      </c>
      <c r="P2590" s="6" t="s">
        <v>11948</v>
      </c>
      <c r="Q2590" s="5">
        <v>1533</v>
      </c>
      <c r="R2590" s="5">
        <v>302.86470000000003</v>
      </c>
      <c r="S2590" s="5">
        <v>3029</v>
      </c>
    </row>
    <row r="2591" spans="1:19" ht="25.5" x14ac:dyDescent="0.25">
      <c r="A2591" s="5">
        <v>3030</v>
      </c>
      <c r="B2591" s="6" t="s">
        <v>11949</v>
      </c>
      <c r="C2591" s="6" t="s">
        <v>11950</v>
      </c>
      <c r="D2591" s="6" t="s">
        <v>55</v>
      </c>
      <c r="E2591" s="6" t="s">
        <v>55</v>
      </c>
      <c r="F2591" s="5" t="b">
        <v>0</v>
      </c>
      <c r="G2591" s="5" t="b">
        <v>0</v>
      </c>
      <c r="H2591" s="6" t="s">
        <v>11951</v>
      </c>
      <c r="I2591" s="6" t="s">
        <v>55</v>
      </c>
      <c r="J2591" s="5">
        <v>102.1332</v>
      </c>
      <c r="K2591" s="5" t="b">
        <v>0</v>
      </c>
      <c r="L2591" s="6" t="s">
        <v>55</v>
      </c>
      <c r="M2591" s="6" t="s">
        <v>11952</v>
      </c>
      <c r="N2591" s="6" t="s">
        <v>11953</v>
      </c>
      <c r="P2591" s="6" t="s">
        <v>11954</v>
      </c>
      <c r="Q2591" s="5">
        <v>738.6</v>
      </c>
      <c r="R2591" s="5">
        <v>302.86470000000003</v>
      </c>
      <c r="S2591" s="5">
        <v>3030</v>
      </c>
    </row>
    <row r="2592" spans="1:19" ht="25.5" x14ac:dyDescent="0.25">
      <c r="A2592" s="5">
        <v>3031</v>
      </c>
      <c r="B2592" s="6" t="s">
        <v>11955</v>
      </c>
      <c r="C2592" s="6" t="s">
        <v>11956</v>
      </c>
      <c r="D2592" s="6" t="s">
        <v>55</v>
      </c>
      <c r="E2592" s="6" t="s">
        <v>55</v>
      </c>
      <c r="F2592" s="5" t="b">
        <v>0</v>
      </c>
      <c r="G2592" s="5" t="b">
        <v>0</v>
      </c>
      <c r="H2592" s="6" t="s">
        <v>11957</v>
      </c>
      <c r="I2592" s="6" t="s">
        <v>55</v>
      </c>
      <c r="J2592" s="5">
        <v>118.17570000000001</v>
      </c>
      <c r="K2592" s="5" t="b">
        <v>0</v>
      </c>
      <c r="L2592" s="6" t="s">
        <v>55</v>
      </c>
      <c r="M2592" s="6" t="s">
        <v>11958</v>
      </c>
      <c r="N2592" s="6" t="s">
        <v>1784</v>
      </c>
      <c r="P2592" s="6" t="s">
        <v>11959</v>
      </c>
      <c r="Q2592" s="5">
        <v>277.3</v>
      </c>
      <c r="R2592" s="5">
        <v>99.123540000000006</v>
      </c>
      <c r="S2592" s="5">
        <v>3031</v>
      </c>
    </row>
    <row r="2593" spans="1:19" x14ac:dyDescent="0.25">
      <c r="A2593" s="5">
        <v>3032</v>
      </c>
      <c r="B2593" s="6" t="s">
        <v>11960</v>
      </c>
      <c r="C2593" s="6" t="s">
        <v>11961</v>
      </c>
      <c r="D2593" s="6" t="s">
        <v>55</v>
      </c>
      <c r="E2593" s="6" t="s">
        <v>55</v>
      </c>
      <c r="F2593" s="5" t="b">
        <v>0</v>
      </c>
      <c r="G2593" s="5" t="b">
        <v>0</v>
      </c>
      <c r="H2593" s="6" t="s">
        <v>11962</v>
      </c>
      <c r="I2593" s="6" t="s">
        <v>55</v>
      </c>
      <c r="J2593" s="5">
        <v>132.1592</v>
      </c>
      <c r="K2593" s="5" t="b">
        <v>0</v>
      </c>
      <c r="L2593" s="6" t="s">
        <v>55</v>
      </c>
      <c r="M2593" s="6" t="s">
        <v>55</v>
      </c>
      <c r="N2593" s="6" t="s">
        <v>5500</v>
      </c>
      <c r="O2593" s="5">
        <v>0.1111111</v>
      </c>
      <c r="P2593" s="6" t="s">
        <v>11963</v>
      </c>
      <c r="Q2593" s="5">
        <v>55.86</v>
      </c>
      <c r="R2593" s="5">
        <v>115.50020000000001</v>
      </c>
      <c r="S2593" s="5">
        <v>3032</v>
      </c>
    </row>
    <row r="2594" spans="1:19" ht="51" x14ac:dyDescent="0.25">
      <c r="A2594" s="5">
        <v>3033</v>
      </c>
      <c r="B2594" s="6" t="s">
        <v>11964</v>
      </c>
      <c r="C2594" s="6" t="s">
        <v>11965</v>
      </c>
      <c r="D2594" s="6" t="s">
        <v>55</v>
      </c>
      <c r="E2594" s="6" t="s">
        <v>55</v>
      </c>
      <c r="F2594" s="5" t="b">
        <v>0</v>
      </c>
      <c r="G2594" s="5" t="b">
        <v>0</v>
      </c>
      <c r="H2594" s="6" t="s">
        <v>11966</v>
      </c>
      <c r="I2594" s="6" t="s">
        <v>55</v>
      </c>
      <c r="J2594" s="5">
        <v>132.1592</v>
      </c>
      <c r="K2594" s="5" t="b">
        <v>0</v>
      </c>
      <c r="L2594" s="6" t="s">
        <v>55</v>
      </c>
      <c r="M2594" s="6" t="s">
        <v>55</v>
      </c>
      <c r="N2594" s="6" t="s">
        <v>5500</v>
      </c>
      <c r="O2594" s="5">
        <v>0.1111111</v>
      </c>
      <c r="P2594" s="6" t="s">
        <v>11967</v>
      </c>
      <c r="Q2594" s="5">
        <v>19.600000000000001</v>
      </c>
      <c r="R2594" s="5">
        <v>156.8176</v>
      </c>
      <c r="S2594" s="5">
        <v>3033</v>
      </c>
    </row>
    <row r="2595" spans="1:19" x14ac:dyDescent="0.25">
      <c r="A2595" s="5">
        <v>3034</v>
      </c>
      <c r="B2595" s="6" t="s">
        <v>11968</v>
      </c>
      <c r="C2595" s="6" t="s">
        <v>11969</v>
      </c>
      <c r="D2595" s="6" t="s">
        <v>55</v>
      </c>
      <c r="E2595" s="6" t="s">
        <v>55</v>
      </c>
      <c r="F2595" s="5" t="b">
        <v>0</v>
      </c>
      <c r="G2595" s="5" t="b">
        <v>0</v>
      </c>
      <c r="H2595" s="6" t="s">
        <v>11970</v>
      </c>
      <c r="I2595" s="6" t="s">
        <v>55</v>
      </c>
      <c r="J2595" s="5">
        <v>130.18639999999999</v>
      </c>
      <c r="K2595" s="5" t="b">
        <v>0</v>
      </c>
      <c r="L2595" s="6" t="s">
        <v>55</v>
      </c>
      <c r="M2595" s="6" t="s">
        <v>55</v>
      </c>
      <c r="N2595" s="6" t="s">
        <v>2418</v>
      </c>
      <c r="P2595" s="6" t="s">
        <v>8764</v>
      </c>
      <c r="Q2595" s="5">
        <v>53.19</v>
      </c>
      <c r="R2595" s="5">
        <v>156.8176</v>
      </c>
      <c r="S2595" s="5">
        <v>3034</v>
      </c>
    </row>
    <row r="2596" spans="1:19" x14ac:dyDescent="0.25">
      <c r="A2596" s="5">
        <v>3035</v>
      </c>
      <c r="B2596" s="6" t="s">
        <v>11971</v>
      </c>
      <c r="C2596" s="6" t="s">
        <v>11972</v>
      </c>
      <c r="D2596" s="6" t="s">
        <v>55</v>
      </c>
      <c r="E2596" s="6" t="s">
        <v>55</v>
      </c>
      <c r="F2596" s="5" t="b">
        <v>0</v>
      </c>
      <c r="G2596" s="5" t="b">
        <v>0</v>
      </c>
      <c r="H2596" s="6" t="s">
        <v>11973</v>
      </c>
      <c r="I2596" s="6" t="s">
        <v>55</v>
      </c>
      <c r="J2596" s="5">
        <v>130.18639999999999</v>
      </c>
      <c r="K2596" s="5" t="b">
        <v>0</v>
      </c>
      <c r="L2596" s="6" t="s">
        <v>55</v>
      </c>
      <c r="M2596" s="6" t="s">
        <v>11974</v>
      </c>
      <c r="N2596" s="6" t="s">
        <v>2418</v>
      </c>
      <c r="P2596" s="6" t="s">
        <v>11975</v>
      </c>
      <c r="Q2596" s="5">
        <v>26.93</v>
      </c>
      <c r="R2596" s="5">
        <v>156.8176</v>
      </c>
      <c r="S2596" s="5">
        <v>3035</v>
      </c>
    </row>
    <row r="2597" spans="1:19" x14ac:dyDescent="0.25">
      <c r="A2597" s="5">
        <v>3036</v>
      </c>
      <c r="B2597" s="6" t="s">
        <v>11976</v>
      </c>
      <c r="C2597" s="6" t="s">
        <v>11977</v>
      </c>
      <c r="D2597" s="6" t="s">
        <v>55</v>
      </c>
      <c r="E2597" s="6" t="s">
        <v>55</v>
      </c>
      <c r="F2597" s="5" t="b">
        <v>0</v>
      </c>
      <c r="G2597" s="5" t="b">
        <v>0</v>
      </c>
      <c r="H2597" s="6" t="s">
        <v>11978</v>
      </c>
      <c r="I2597" s="6" t="s">
        <v>55</v>
      </c>
      <c r="J2597" s="5">
        <v>132.20230000000001</v>
      </c>
      <c r="K2597" s="5" t="b">
        <v>0</v>
      </c>
      <c r="L2597" s="6" t="s">
        <v>55</v>
      </c>
      <c r="M2597" s="6" t="s">
        <v>55</v>
      </c>
      <c r="N2597" s="6" t="s">
        <v>708</v>
      </c>
      <c r="P2597" s="6" t="s">
        <v>11979</v>
      </c>
      <c r="Q2597" s="5">
        <v>51.33</v>
      </c>
      <c r="R2597" s="5">
        <v>392.49160000000001</v>
      </c>
      <c r="S2597" s="5">
        <v>3036</v>
      </c>
    </row>
    <row r="2598" spans="1:19" x14ac:dyDescent="0.25">
      <c r="A2598" s="5">
        <v>3037</v>
      </c>
      <c r="B2598" s="6" t="s">
        <v>11980</v>
      </c>
      <c r="C2598" s="6" t="s">
        <v>11981</v>
      </c>
      <c r="D2598" s="6" t="s">
        <v>55</v>
      </c>
      <c r="E2598" s="6" t="s">
        <v>55</v>
      </c>
      <c r="F2598" s="5" t="b">
        <v>0</v>
      </c>
      <c r="G2598" s="5" t="b">
        <v>0</v>
      </c>
      <c r="H2598" s="6" t="s">
        <v>11982</v>
      </c>
      <c r="I2598" s="6" t="s">
        <v>55</v>
      </c>
      <c r="J2598" s="5">
        <v>132.21</v>
      </c>
      <c r="K2598" s="5" t="b">
        <v>0</v>
      </c>
      <c r="L2598" s="6" t="s">
        <v>55</v>
      </c>
      <c r="M2598" s="6" t="s">
        <v>11983</v>
      </c>
      <c r="N2598" s="6" t="s">
        <v>708</v>
      </c>
      <c r="P2598" s="6" t="s">
        <v>11984</v>
      </c>
      <c r="Q2598" s="5">
        <v>62.66</v>
      </c>
      <c r="R2598" s="5">
        <v>4.2984580000000001</v>
      </c>
      <c r="S2598" s="5">
        <v>3037</v>
      </c>
    </row>
    <row r="2599" spans="1:19" ht="51" x14ac:dyDescent="0.25">
      <c r="A2599" s="5">
        <v>3038</v>
      </c>
      <c r="B2599" s="6" t="s">
        <v>11985</v>
      </c>
      <c r="C2599" s="6" t="s">
        <v>11986</v>
      </c>
      <c r="D2599" s="6" t="s">
        <v>55</v>
      </c>
      <c r="E2599" s="6" t="s">
        <v>55</v>
      </c>
      <c r="F2599" s="5" t="b">
        <v>0</v>
      </c>
      <c r="G2599" s="5" t="b">
        <v>0</v>
      </c>
      <c r="H2599" s="6" t="s">
        <v>11987</v>
      </c>
      <c r="I2599" s="6" t="s">
        <v>55</v>
      </c>
      <c r="J2599" s="5">
        <v>136.23400000000001</v>
      </c>
      <c r="K2599" s="5" t="b">
        <v>0</v>
      </c>
      <c r="L2599" s="6" t="s">
        <v>55</v>
      </c>
      <c r="M2599" s="6" t="s">
        <v>11988</v>
      </c>
      <c r="N2599" s="6" t="s">
        <v>2302</v>
      </c>
      <c r="P2599" s="6" t="s">
        <v>11989</v>
      </c>
      <c r="Q2599" s="5">
        <v>133.30000000000001</v>
      </c>
      <c r="R2599" s="5">
        <v>156.8176</v>
      </c>
      <c r="S2599" s="5">
        <v>3038</v>
      </c>
    </row>
    <row r="2600" spans="1:19" ht="25.5" x14ac:dyDescent="0.25">
      <c r="A2600" s="5">
        <v>3039</v>
      </c>
      <c r="B2600" s="6" t="s">
        <v>11990</v>
      </c>
      <c r="C2600" s="6" t="s">
        <v>11991</v>
      </c>
      <c r="D2600" s="6" t="s">
        <v>55</v>
      </c>
      <c r="E2600" s="6" t="s">
        <v>55</v>
      </c>
      <c r="F2600" s="5" t="b">
        <v>0</v>
      </c>
      <c r="G2600" s="5" t="b">
        <v>0</v>
      </c>
      <c r="H2600" s="6" t="s">
        <v>11992</v>
      </c>
      <c r="I2600" s="6" t="s">
        <v>55</v>
      </c>
      <c r="J2600" s="5">
        <v>136.23400000000001</v>
      </c>
      <c r="K2600" s="5" t="b">
        <v>0</v>
      </c>
      <c r="L2600" s="6" t="s">
        <v>55</v>
      </c>
      <c r="M2600" s="6" t="s">
        <v>55</v>
      </c>
      <c r="N2600" s="6" t="s">
        <v>2302</v>
      </c>
      <c r="P2600" s="6" t="s">
        <v>11993</v>
      </c>
      <c r="Q2600" s="5">
        <v>378.6</v>
      </c>
      <c r="R2600" s="5">
        <v>392.49160000000001</v>
      </c>
      <c r="S2600" s="5">
        <v>3039</v>
      </c>
    </row>
    <row r="2601" spans="1:19" ht="25.5" x14ac:dyDescent="0.25">
      <c r="A2601" s="5">
        <v>3040</v>
      </c>
      <c r="B2601" s="6" t="s">
        <v>11994</v>
      </c>
      <c r="C2601" s="6" t="s">
        <v>11995</v>
      </c>
      <c r="D2601" s="6" t="s">
        <v>55</v>
      </c>
      <c r="E2601" s="6" t="s">
        <v>55</v>
      </c>
      <c r="F2601" s="5" t="b">
        <v>0</v>
      </c>
      <c r="G2601" s="5" t="b">
        <v>0</v>
      </c>
      <c r="H2601" s="6" t="s">
        <v>11996</v>
      </c>
      <c r="I2601" s="6" t="s">
        <v>55</v>
      </c>
      <c r="J2601" s="5">
        <v>206.37</v>
      </c>
      <c r="K2601" s="5" t="b">
        <v>0</v>
      </c>
      <c r="L2601" s="6" t="s">
        <v>55</v>
      </c>
      <c r="M2601" s="6" t="s">
        <v>11997</v>
      </c>
      <c r="N2601" s="6" t="s">
        <v>11998</v>
      </c>
      <c r="P2601" s="6" t="s">
        <v>11999</v>
      </c>
      <c r="Q2601" s="5">
        <v>4.9859999999999998</v>
      </c>
      <c r="R2601" s="5">
        <v>4.2984580000000001</v>
      </c>
      <c r="S2601" s="5">
        <v>3040</v>
      </c>
    </row>
    <row r="2602" spans="1:19" x14ac:dyDescent="0.25">
      <c r="A2602" s="5">
        <v>3041</v>
      </c>
      <c r="B2602" s="6" t="s">
        <v>12000</v>
      </c>
      <c r="C2602" s="6" t="s">
        <v>12001</v>
      </c>
      <c r="D2602" s="6" t="s">
        <v>55</v>
      </c>
      <c r="E2602" s="6" t="s">
        <v>55</v>
      </c>
      <c r="F2602" s="5" t="b">
        <v>0</v>
      </c>
      <c r="G2602" s="5" t="b">
        <v>0</v>
      </c>
      <c r="H2602" s="6" t="s">
        <v>12002</v>
      </c>
      <c r="I2602" s="6" t="s">
        <v>12003</v>
      </c>
      <c r="J2602" s="5">
        <v>101.07</v>
      </c>
      <c r="K2602" s="5" t="b">
        <v>0</v>
      </c>
      <c r="L2602" s="6" t="s">
        <v>55</v>
      </c>
      <c r="M2602" s="6" t="s">
        <v>12004</v>
      </c>
      <c r="N2602" s="6" t="s">
        <v>55</v>
      </c>
      <c r="P2602" s="6" t="s">
        <v>55</v>
      </c>
      <c r="S2602" s="5">
        <v>3041</v>
      </c>
    </row>
    <row r="2603" spans="1:19" x14ac:dyDescent="0.25">
      <c r="A2603" s="5">
        <v>3042</v>
      </c>
      <c r="B2603" s="6" t="s">
        <v>12005</v>
      </c>
      <c r="C2603" s="6" t="s">
        <v>12006</v>
      </c>
      <c r="D2603" s="6" t="s">
        <v>55</v>
      </c>
      <c r="E2603" s="6" t="s">
        <v>55</v>
      </c>
      <c r="F2603" s="5" t="b">
        <v>0</v>
      </c>
      <c r="G2603" s="5" t="b">
        <v>0</v>
      </c>
      <c r="H2603" s="6" t="s">
        <v>12007</v>
      </c>
      <c r="I2603" s="6" t="s">
        <v>12008</v>
      </c>
      <c r="J2603" s="5">
        <v>102.9055</v>
      </c>
      <c r="K2603" s="5" t="b">
        <v>0</v>
      </c>
      <c r="L2603" s="6" t="s">
        <v>55</v>
      </c>
      <c r="M2603" s="6" t="s">
        <v>12009</v>
      </c>
      <c r="N2603" s="6" t="s">
        <v>55</v>
      </c>
      <c r="P2603" s="6" t="s">
        <v>55</v>
      </c>
      <c r="S2603" s="5">
        <v>3042</v>
      </c>
    </row>
    <row r="2604" spans="1:19" x14ac:dyDescent="0.25">
      <c r="A2604" s="5">
        <v>3043</v>
      </c>
      <c r="B2604" s="6" t="s">
        <v>12010</v>
      </c>
      <c r="C2604" s="6" t="s">
        <v>12011</v>
      </c>
      <c r="D2604" s="6" t="s">
        <v>55</v>
      </c>
      <c r="E2604" s="6" t="s">
        <v>55</v>
      </c>
      <c r="F2604" s="5" t="b">
        <v>0</v>
      </c>
      <c r="G2604" s="5" t="b">
        <v>0</v>
      </c>
      <c r="H2604" s="6" t="s">
        <v>12012</v>
      </c>
      <c r="I2604" s="6" t="s">
        <v>55</v>
      </c>
      <c r="J2604" s="5">
        <v>86.132300000000001</v>
      </c>
      <c r="K2604" s="5" t="b">
        <v>0</v>
      </c>
      <c r="L2604" s="6" t="s">
        <v>55</v>
      </c>
      <c r="M2604" s="6" t="s">
        <v>12013</v>
      </c>
      <c r="N2604" s="6" t="s">
        <v>3059</v>
      </c>
      <c r="O2604" s="5">
        <v>0.2</v>
      </c>
      <c r="P2604" s="6" t="s">
        <v>12014</v>
      </c>
      <c r="R2604" s="5">
        <v>10827.04</v>
      </c>
      <c r="S2604" s="5">
        <v>3043</v>
      </c>
    </row>
    <row r="2605" spans="1:19" x14ac:dyDescent="0.25">
      <c r="A2605" s="5">
        <v>3044</v>
      </c>
      <c r="B2605" s="6" t="s">
        <v>12015</v>
      </c>
      <c r="C2605" s="6" t="s">
        <v>12016</v>
      </c>
      <c r="D2605" s="6" t="s">
        <v>55</v>
      </c>
      <c r="E2605" s="6" t="s">
        <v>55</v>
      </c>
      <c r="F2605" s="5" t="b">
        <v>0</v>
      </c>
      <c r="G2605" s="5" t="b">
        <v>0</v>
      </c>
      <c r="H2605" s="6" t="s">
        <v>12017</v>
      </c>
      <c r="I2605" s="6" t="s">
        <v>55</v>
      </c>
      <c r="J2605" s="5">
        <v>132.1592</v>
      </c>
      <c r="K2605" s="5" t="b">
        <v>0</v>
      </c>
      <c r="L2605" s="6" t="s">
        <v>55</v>
      </c>
      <c r="M2605" s="6" t="s">
        <v>55</v>
      </c>
      <c r="N2605" s="6" t="s">
        <v>5500</v>
      </c>
      <c r="O2605" s="5">
        <v>0.1111111</v>
      </c>
      <c r="P2605" s="6" t="s">
        <v>55</v>
      </c>
      <c r="S2605" s="5">
        <v>3044</v>
      </c>
    </row>
    <row r="2606" spans="1:19" x14ac:dyDescent="0.25">
      <c r="A2606" s="5">
        <v>3045</v>
      </c>
      <c r="B2606" s="6" t="s">
        <v>12018</v>
      </c>
      <c r="C2606" s="6" t="s">
        <v>12019</v>
      </c>
      <c r="D2606" s="6" t="s">
        <v>55</v>
      </c>
      <c r="E2606" s="6" t="s">
        <v>55</v>
      </c>
      <c r="F2606" s="5" t="b">
        <v>0</v>
      </c>
      <c r="G2606" s="5" t="b">
        <v>0</v>
      </c>
      <c r="H2606" s="6" t="s">
        <v>12020</v>
      </c>
      <c r="I2606" s="6" t="s">
        <v>55</v>
      </c>
      <c r="J2606" s="5">
        <v>84.116399999999999</v>
      </c>
      <c r="K2606" s="5" t="b">
        <v>0</v>
      </c>
      <c r="L2606" s="6" t="s">
        <v>55</v>
      </c>
      <c r="M2606" s="6" t="s">
        <v>12021</v>
      </c>
      <c r="N2606" s="6" t="s">
        <v>11903</v>
      </c>
      <c r="O2606" s="5">
        <v>0.2</v>
      </c>
      <c r="P2606" s="6" t="s">
        <v>12022</v>
      </c>
      <c r="R2606" s="5">
        <v>2771.6089999999999</v>
      </c>
      <c r="S2606" s="5">
        <v>3045</v>
      </c>
    </row>
    <row r="2607" spans="1:19" ht="25.5" x14ac:dyDescent="0.25">
      <c r="A2607" s="5">
        <v>3046</v>
      </c>
      <c r="B2607" s="6" t="s">
        <v>12023</v>
      </c>
      <c r="C2607" s="6" t="s">
        <v>12024</v>
      </c>
      <c r="D2607" s="6" t="s">
        <v>55</v>
      </c>
      <c r="E2607" s="6" t="s">
        <v>55</v>
      </c>
      <c r="F2607" s="5" t="b">
        <v>0</v>
      </c>
      <c r="G2607" s="5" t="b">
        <v>0</v>
      </c>
      <c r="H2607" s="6" t="s">
        <v>12025</v>
      </c>
      <c r="I2607" s="6" t="s">
        <v>55</v>
      </c>
      <c r="J2607" s="5">
        <v>212.2456</v>
      </c>
      <c r="K2607" s="5" t="b">
        <v>0</v>
      </c>
      <c r="L2607" s="6" t="s">
        <v>55</v>
      </c>
      <c r="M2607" s="6" t="s">
        <v>55</v>
      </c>
      <c r="N2607" s="6" t="s">
        <v>12026</v>
      </c>
      <c r="O2607" s="5">
        <v>0.3</v>
      </c>
      <c r="P2607" s="6" t="s">
        <v>12027</v>
      </c>
      <c r="R2607" s="5">
        <v>2458.6790000000001</v>
      </c>
      <c r="S2607" s="5">
        <v>3046</v>
      </c>
    </row>
    <row r="2608" spans="1:19" x14ac:dyDescent="0.25">
      <c r="A2608" s="5">
        <v>3047</v>
      </c>
      <c r="B2608" s="6" t="s">
        <v>12028</v>
      </c>
      <c r="C2608" s="6" t="s">
        <v>12029</v>
      </c>
      <c r="D2608" s="6" t="s">
        <v>55</v>
      </c>
      <c r="E2608" s="6" t="s">
        <v>55</v>
      </c>
      <c r="F2608" s="5" t="b">
        <v>0</v>
      </c>
      <c r="G2608" s="5" t="b">
        <v>0</v>
      </c>
      <c r="H2608" s="6" t="s">
        <v>12030</v>
      </c>
      <c r="I2608" s="6" t="s">
        <v>55</v>
      </c>
      <c r="J2608" s="5">
        <v>84.116399999999999</v>
      </c>
      <c r="K2608" s="5" t="b">
        <v>0</v>
      </c>
      <c r="L2608" s="6" t="s">
        <v>55</v>
      </c>
      <c r="M2608" s="6" t="s">
        <v>55</v>
      </c>
      <c r="N2608" s="6" t="s">
        <v>11903</v>
      </c>
      <c r="O2608" s="5">
        <v>0.2</v>
      </c>
      <c r="P2608" s="6" t="s">
        <v>12031</v>
      </c>
      <c r="R2608" s="5">
        <v>2771.6089999999999</v>
      </c>
      <c r="S2608" s="5">
        <v>3047</v>
      </c>
    </row>
    <row r="2609" spans="1:19" x14ac:dyDescent="0.25">
      <c r="A2609" s="5">
        <v>3048</v>
      </c>
      <c r="B2609" s="6" t="s">
        <v>12032</v>
      </c>
      <c r="C2609" s="6" t="s">
        <v>12033</v>
      </c>
      <c r="D2609" s="6" t="s">
        <v>55</v>
      </c>
      <c r="E2609" s="6" t="s">
        <v>55</v>
      </c>
      <c r="F2609" s="5" t="b">
        <v>0</v>
      </c>
      <c r="G2609" s="5" t="b">
        <v>0</v>
      </c>
      <c r="H2609" s="6" t="s">
        <v>12034</v>
      </c>
      <c r="I2609" s="6" t="s">
        <v>55</v>
      </c>
      <c r="J2609" s="5">
        <v>108.1378</v>
      </c>
      <c r="K2609" s="5" t="b">
        <v>0</v>
      </c>
      <c r="L2609" s="6" t="s">
        <v>55</v>
      </c>
      <c r="M2609" s="6" t="s">
        <v>12035</v>
      </c>
      <c r="N2609" s="6" t="s">
        <v>1832</v>
      </c>
      <c r="O2609" s="5">
        <v>0.14285709999999999</v>
      </c>
      <c r="P2609" s="6" t="s">
        <v>12036</v>
      </c>
      <c r="R2609" s="5">
        <v>1463.991</v>
      </c>
      <c r="S2609" s="5">
        <v>3048</v>
      </c>
    </row>
    <row r="2610" spans="1:19" ht="280.5" x14ac:dyDescent="0.25">
      <c r="A2610" s="5">
        <v>3049</v>
      </c>
      <c r="B2610" s="6" t="s">
        <v>12037</v>
      </c>
      <c r="C2610" s="6" t="s">
        <v>12038</v>
      </c>
      <c r="D2610" s="6" t="s">
        <v>55</v>
      </c>
      <c r="E2610" s="6" t="s">
        <v>55</v>
      </c>
      <c r="F2610" s="5" t="b">
        <v>0</v>
      </c>
      <c r="G2610" s="5" t="b">
        <v>0</v>
      </c>
      <c r="H2610" s="6" t="s">
        <v>12039</v>
      </c>
      <c r="I2610" s="6" t="s">
        <v>55</v>
      </c>
      <c r="J2610" s="5">
        <v>152.19300000000001</v>
      </c>
      <c r="K2610" s="5" t="b">
        <v>0</v>
      </c>
      <c r="L2610" s="6" t="s">
        <v>55</v>
      </c>
      <c r="M2610" s="6" t="s">
        <v>55</v>
      </c>
      <c r="N2610" s="6" t="s">
        <v>2244</v>
      </c>
      <c r="O2610" s="5">
        <v>0.22222220000000001</v>
      </c>
      <c r="P2610" s="6" t="s">
        <v>12040</v>
      </c>
      <c r="R2610" s="5">
        <v>2.772723</v>
      </c>
      <c r="S2610" s="5">
        <v>3049</v>
      </c>
    </row>
    <row r="2611" spans="1:19" ht="38.25" x14ac:dyDescent="0.25">
      <c r="A2611" s="5">
        <v>3050</v>
      </c>
      <c r="B2611" s="6" t="s">
        <v>12041</v>
      </c>
      <c r="C2611" s="6" t="s">
        <v>12042</v>
      </c>
      <c r="D2611" s="6" t="s">
        <v>55</v>
      </c>
      <c r="E2611" s="6" t="s">
        <v>55</v>
      </c>
      <c r="F2611" s="5" t="b">
        <v>0</v>
      </c>
      <c r="G2611" s="5" t="b">
        <v>0</v>
      </c>
      <c r="H2611" s="6" t="s">
        <v>12043</v>
      </c>
      <c r="I2611" s="6" t="s">
        <v>55</v>
      </c>
      <c r="J2611" s="5">
        <v>130.1849</v>
      </c>
      <c r="K2611" s="5" t="b">
        <v>0</v>
      </c>
      <c r="L2611" s="6" t="s">
        <v>55</v>
      </c>
      <c r="M2611" s="6" t="s">
        <v>12044</v>
      </c>
      <c r="N2611" s="6" t="s">
        <v>1163</v>
      </c>
      <c r="O2611" s="5">
        <v>0.28571429999999998</v>
      </c>
      <c r="P2611" s="6" t="s">
        <v>55</v>
      </c>
      <c r="S2611" s="5">
        <v>3050</v>
      </c>
    </row>
    <row r="2612" spans="1:19" ht="25.5" x14ac:dyDescent="0.25">
      <c r="A2612" s="5">
        <v>3051</v>
      </c>
      <c r="B2612" s="6" t="s">
        <v>12045</v>
      </c>
      <c r="C2612" s="6" t="s">
        <v>12046</v>
      </c>
      <c r="D2612" s="6" t="s">
        <v>55</v>
      </c>
      <c r="E2612" s="6" t="s">
        <v>55</v>
      </c>
      <c r="F2612" s="5" t="b">
        <v>0</v>
      </c>
      <c r="G2612" s="5" t="b">
        <v>0</v>
      </c>
      <c r="H2612" s="6" t="s">
        <v>12047</v>
      </c>
      <c r="I2612" s="6" t="s">
        <v>55</v>
      </c>
      <c r="J2612" s="5">
        <v>152.1473</v>
      </c>
      <c r="K2612" s="5" t="b">
        <v>0</v>
      </c>
      <c r="L2612" s="6" t="s">
        <v>55</v>
      </c>
      <c r="M2612" s="6" t="s">
        <v>55</v>
      </c>
      <c r="N2612" s="6" t="s">
        <v>3242</v>
      </c>
      <c r="O2612" s="5">
        <v>0.375</v>
      </c>
      <c r="P2612" s="6" t="s">
        <v>55</v>
      </c>
      <c r="S2612" s="5">
        <v>3051</v>
      </c>
    </row>
    <row r="2613" spans="1:19" ht="25.5" x14ac:dyDescent="0.25">
      <c r="A2613" s="5">
        <v>3052</v>
      </c>
      <c r="B2613" s="6" t="s">
        <v>12048</v>
      </c>
      <c r="C2613" s="6" t="s">
        <v>12049</v>
      </c>
      <c r="D2613" s="6" t="s">
        <v>55</v>
      </c>
      <c r="E2613" s="6" t="s">
        <v>55</v>
      </c>
      <c r="F2613" s="5" t="b">
        <v>0</v>
      </c>
      <c r="G2613" s="5" t="b">
        <v>0</v>
      </c>
      <c r="H2613" s="6" t="s">
        <v>12050</v>
      </c>
      <c r="I2613" s="6" t="s">
        <v>55</v>
      </c>
      <c r="J2613" s="5">
        <v>135.2062</v>
      </c>
      <c r="K2613" s="5" t="b">
        <v>0</v>
      </c>
      <c r="L2613" s="6" t="s">
        <v>55</v>
      </c>
      <c r="M2613" s="6" t="s">
        <v>55</v>
      </c>
      <c r="N2613" s="6" t="s">
        <v>12051</v>
      </c>
      <c r="P2613" s="6" t="s">
        <v>55</v>
      </c>
      <c r="S2613" s="5">
        <v>3052</v>
      </c>
    </row>
    <row r="2614" spans="1:19" x14ac:dyDescent="0.25">
      <c r="A2614" s="5">
        <v>3053</v>
      </c>
      <c r="B2614" s="6" t="s">
        <v>12052</v>
      </c>
      <c r="C2614" s="6" t="s">
        <v>12053</v>
      </c>
      <c r="D2614" s="6" t="s">
        <v>55</v>
      </c>
      <c r="E2614" s="6" t="s">
        <v>55</v>
      </c>
      <c r="F2614" s="5" t="b">
        <v>0</v>
      </c>
      <c r="G2614" s="5" t="b">
        <v>0</v>
      </c>
      <c r="H2614" s="6" t="s">
        <v>12054</v>
      </c>
      <c r="I2614" s="6" t="s">
        <v>55</v>
      </c>
      <c r="J2614" s="5">
        <v>167.18109999999999</v>
      </c>
      <c r="K2614" s="5" t="b">
        <v>0</v>
      </c>
      <c r="L2614" s="6" t="s">
        <v>55</v>
      </c>
      <c r="M2614" s="6" t="s">
        <v>55</v>
      </c>
      <c r="N2614" s="6" t="s">
        <v>12055</v>
      </c>
      <c r="O2614" s="5">
        <v>0.57142859999999995</v>
      </c>
      <c r="P2614" s="6" t="s">
        <v>55</v>
      </c>
      <c r="S2614" s="5">
        <v>3053</v>
      </c>
    </row>
    <row r="2615" spans="1:19" x14ac:dyDescent="0.25">
      <c r="A2615" s="5">
        <v>3054</v>
      </c>
      <c r="B2615" s="6" t="s">
        <v>12056</v>
      </c>
      <c r="C2615" s="6" t="s">
        <v>12057</v>
      </c>
      <c r="D2615" s="6" t="s">
        <v>55</v>
      </c>
      <c r="E2615" s="6" t="s">
        <v>55</v>
      </c>
      <c r="F2615" s="5" t="b">
        <v>0</v>
      </c>
      <c r="G2615" s="5" t="b">
        <v>0</v>
      </c>
      <c r="H2615" s="6" t="s">
        <v>12058</v>
      </c>
      <c r="I2615" s="6" t="s">
        <v>55</v>
      </c>
      <c r="J2615" s="5">
        <v>103.1661</v>
      </c>
      <c r="K2615" s="5" t="b">
        <v>0</v>
      </c>
      <c r="L2615" s="6" t="s">
        <v>55</v>
      </c>
      <c r="M2615" s="6" t="s">
        <v>55</v>
      </c>
      <c r="N2615" s="6" t="s">
        <v>12059</v>
      </c>
      <c r="P2615" s="6" t="s">
        <v>55</v>
      </c>
      <c r="S2615" s="5">
        <v>3054</v>
      </c>
    </row>
    <row r="2616" spans="1:19" ht="25.5" x14ac:dyDescent="0.25">
      <c r="A2616" s="5">
        <v>3055</v>
      </c>
      <c r="B2616" s="6" t="s">
        <v>12060</v>
      </c>
      <c r="C2616" s="6" t="s">
        <v>12061</v>
      </c>
      <c r="D2616" s="6" t="s">
        <v>55</v>
      </c>
      <c r="E2616" s="6" t="s">
        <v>55</v>
      </c>
      <c r="F2616" s="5" t="b">
        <v>0</v>
      </c>
      <c r="G2616" s="5" t="b">
        <v>0</v>
      </c>
      <c r="H2616" s="6" t="s">
        <v>12062</v>
      </c>
      <c r="I2616" s="6" t="s">
        <v>55</v>
      </c>
      <c r="J2616" s="5">
        <v>170.29179999999999</v>
      </c>
      <c r="K2616" s="5" t="b">
        <v>0</v>
      </c>
      <c r="L2616" s="6" t="s">
        <v>55</v>
      </c>
      <c r="M2616" s="6" t="s">
        <v>55</v>
      </c>
      <c r="N2616" s="6" t="s">
        <v>6649</v>
      </c>
      <c r="O2616" s="5">
        <v>9.0909089999999998E-2</v>
      </c>
      <c r="P2616" s="6" t="s">
        <v>55</v>
      </c>
      <c r="S2616" s="5">
        <v>3055</v>
      </c>
    </row>
    <row r="2617" spans="1:19" x14ac:dyDescent="0.25">
      <c r="A2617" s="5">
        <v>3056</v>
      </c>
      <c r="B2617" s="6" t="s">
        <v>12063</v>
      </c>
      <c r="C2617" s="6" t="s">
        <v>12064</v>
      </c>
      <c r="D2617" s="6" t="s">
        <v>55</v>
      </c>
      <c r="E2617" s="6" t="s">
        <v>55</v>
      </c>
      <c r="F2617" s="5" t="b">
        <v>0</v>
      </c>
      <c r="G2617" s="5" t="b">
        <v>0</v>
      </c>
      <c r="H2617" s="6" t="s">
        <v>12065</v>
      </c>
      <c r="I2617" s="6" t="s">
        <v>55</v>
      </c>
      <c r="J2617" s="5">
        <v>104.1476</v>
      </c>
      <c r="K2617" s="5" t="b">
        <v>0</v>
      </c>
      <c r="L2617" s="6" t="s">
        <v>55</v>
      </c>
      <c r="M2617" s="6" t="s">
        <v>55</v>
      </c>
      <c r="N2617" s="6" t="s">
        <v>2457</v>
      </c>
      <c r="O2617" s="5">
        <v>0.4</v>
      </c>
      <c r="P2617" s="6" t="s">
        <v>55</v>
      </c>
      <c r="S2617" s="5">
        <v>3056</v>
      </c>
    </row>
    <row r="2618" spans="1:19" ht="38.25" x14ac:dyDescent="0.25">
      <c r="A2618" s="5">
        <v>3057</v>
      </c>
      <c r="B2618" s="6" t="s">
        <v>12066</v>
      </c>
      <c r="C2618" s="6" t="s">
        <v>12067</v>
      </c>
      <c r="D2618" s="6" t="s">
        <v>55</v>
      </c>
      <c r="E2618" s="6" t="s">
        <v>55</v>
      </c>
      <c r="F2618" s="5" t="b">
        <v>0</v>
      </c>
      <c r="G2618" s="5" t="b">
        <v>0</v>
      </c>
      <c r="H2618" s="6" t="s">
        <v>12068</v>
      </c>
      <c r="I2618" s="6" t="s">
        <v>55</v>
      </c>
      <c r="J2618" s="5">
        <v>126.583</v>
      </c>
      <c r="K2618" s="5" t="b">
        <v>0</v>
      </c>
      <c r="L2618" s="6" t="s">
        <v>55</v>
      </c>
      <c r="M2618" s="6" t="s">
        <v>55</v>
      </c>
      <c r="N2618" s="6" t="s">
        <v>1092</v>
      </c>
      <c r="P2618" s="6" t="s">
        <v>55</v>
      </c>
      <c r="S2618" s="5">
        <v>3057</v>
      </c>
    </row>
    <row r="2619" spans="1:19" ht="38.25" x14ac:dyDescent="0.25">
      <c r="A2619" s="5">
        <v>3058</v>
      </c>
      <c r="B2619" s="6" t="s">
        <v>12069</v>
      </c>
      <c r="C2619" s="6" t="s">
        <v>12070</v>
      </c>
      <c r="D2619" s="6" t="s">
        <v>55</v>
      </c>
      <c r="E2619" s="6" t="s">
        <v>55</v>
      </c>
      <c r="F2619" s="5" t="b">
        <v>0</v>
      </c>
      <c r="G2619" s="5" t="b">
        <v>0</v>
      </c>
      <c r="H2619" s="6" t="s">
        <v>12071</v>
      </c>
      <c r="I2619" s="6" t="s">
        <v>55</v>
      </c>
      <c r="J2619" s="5">
        <v>150.17779999999999</v>
      </c>
      <c r="K2619" s="5" t="b">
        <v>0</v>
      </c>
      <c r="L2619" s="6" t="s">
        <v>55</v>
      </c>
      <c r="M2619" s="6" t="s">
        <v>55</v>
      </c>
      <c r="N2619" s="6" t="s">
        <v>12072</v>
      </c>
      <c r="O2619" s="5">
        <v>0.125</v>
      </c>
      <c r="P2619" s="6" t="s">
        <v>55</v>
      </c>
      <c r="S2619" s="5">
        <v>3058</v>
      </c>
    </row>
    <row r="2620" spans="1:19" x14ac:dyDescent="0.25">
      <c r="A2620" s="5">
        <v>3059</v>
      </c>
      <c r="B2620" s="6" t="s">
        <v>12073</v>
      </c>
      <c r="C2620" s="6" t="s">
        <v>12074</v>
      </c>
      <c r="D2620" s="6" t="s">
        <v>55</v>
      </c>
      <c r="E2620" s="6" t="s">
        <v>55</v>
      </c>
      <c r="F2620" s="5" t="b">
        <v>0</v>
      </c>
      <c r="G2620" s="5" t="b">
        <v>0</v>
      </c>
      <c r="H2620" s="6" t="s">
        <v>12075</v>
      </c>
      <c r="I2620" s="6" t="s">
        <v>55</v>
      </c>
      <c r="J2620" s="5">
        <v>104.1476</v>
      </c>
      <c r="K2620" s="5" t="b">
        <v>0</v>
      </c>
      <c r="L2620" s="6" t="s">
        <v>55</v>
      </c>
      <c r="M2620" s="6" t="s">
        <v>55</v>
      </c>
      <c r="N2620" s="6" t="s">
        <v>2457</v>
      </c>
      <c r="O2620" s="5">
        <v>0.4</v>
      </c>
      <c r="P2620" s="6" t="s">
        <v>55</v>
      </c>
      <c r="S2620" s="5">
        <v>3059</v>
      </c>
    </row>
    <row r="2621" spans="1:19" ht="51" x14ac:dyDescent="0.25">
      <c r="A2621" s="5">
        <v>3060</v>
      </c>
      <c r="B2621" s="6" t="s">
        <v>12076</v>
      </c>
      <c r="C2621" s="6" t="s">
        <v>12077</v>
      </c>
      <c r="D2621" s="6" t="s">
        <v>55</v>
      </c>
      <c r="E2621" s="6" t="s">
        <v>55</v>
      </c>
      <c r="F2621" s="5" t="b">
        <v>0</v>
      </c>
      <c r="G2621" s="5" t="b">
        <v>0</v>
      </c>
      <c r="H2621" s="6" t="s">
        <v>12078</v>
      </c>
      <c r="I2621" s="6" t="s">
        <v>55</v>
      </c>
      <c r="J2621" s="5">
        <v>164.2011</v>
      </c>
      <c r="K2621" s="5" t="b">
        <v>0</v>
      </c>
      <c r="L2621" s="6" t="s">
        <v>55</v>
      </c>
      <c r="M2621" s="6" t="s">
        <v>55</v>
      </c>
      <c r="N2621" s="6" t="s">
        <v>5128</v>
      </c>
      <c r="O2621" s="5">
        <v>0.2</v>
      </c>
      <c r="P2621" s="6" t="s">
        <v>55</v>
      </c>
      <c r="S2621" s="5">
        <v>3060</v>
      </c>
    </row>
    <row r="2622" spans="1:19" x14ac:dyDescent="0.25">
      <c r="A2622" s="5">
        <v>3061</v>
      </c>
      <c r="B2622" s="6" t="s">
        <v>12079</v>
      </c>
      <c r="C2622" s="6" t="s">
        <v>12080</v>
      </c>
      <c r="D2622" s="6" t="s">
        <v>55</v>
      </c>
      <c r="E2622" s="6" t="s">
        <v>55</v>
      </c>
      <c r="F2622" s="5" t="b">
        <v>0</v>
      </c>
      <c r="G2622" s="5" t="b">
        <v>0</v>
      </c>
      <c r="H2622" s="6" t="s">
        <v>12081</v>
      </c>
      <c r="I2622" s="6" t="s">
        <v>55</v>
      </c>
      <c r="J2622" s="5">
        <v>139.15</v>
      </c>
      <c r="K2622" s="5" t="b">
        <v>0</v>
      </c>
      <c r="L2622" s="6" t="s">
        <v>55</v>
      </c>
      <c r="M2622" s="6" t="s">
        <v>55</v>
      </c>
      <c r="N2622" s="6" t="s">
        <v>12082</v>
      </c>
      <c r="O2622" s="5">
        <v>0.28571429999999998</v>
      </c>
      <c r="P2622" s="6" t="s">
        <v>55</v>
      </c>
      <c r="S2622" s="5">
        <v>3061</v>
      </c>
    </row>
    <row r="2623" spans="1:19" ht="25.5" x14ac:dyDescent="0.25">
      <c r="A2623" s="5">
        <v>3062</v>
      </c>
      <c r="B2623" s="6" t="s">
        <v>12083</v>
      </c>
      <c r="C2623" s="6" t="s">
        <v>12084</v>
      </c>
      <c r="D2623" s="6" t="s">
        <v>55</v>
      </c>
      <c r="E2623" s="6" t="s">
        <v>55</v>
      </c>
      <c r="F2623" s="5" t="b">
        <v>0</v>
      </c>
      <c r="G2623" s="5" t="b">
        <v>0</v>
      </c>
      <c r="H2623" s="6" t="s">
        <v>12085</v>
      </c>
      <c r="I2623" s="6" t="s">
        <v>55</v>
      </c>
      <c r="J2623" s="5">
        <v>178.2261</v>
      </c>
      <c r="K2623" s="5" t="b">
        <v>0</v>
      </c>
      <c r="L2623" s="6" t="s">
        <v>55</v>
      </c>
      <c r="M2623" s="6" t="s">
        <v>55</v>
      </c>
      <c r="N2623" s="6" t="s">
        <v>12086</v>
      </c>
      <c r="O2623" s="5">
        <v>0.5</v>
      </c>
      <c r="P2623" s="6" t="s">
        <v>55</v>
      </c>
      <c r="S2623" s="5">
        <v>3062</v>
      </c>
    </row>
    <row r="2624" spans="1:19" x14ac:dyDescent="0.25">
      <c r="A2624" s="5">
        <v>3063</v>
      </c>
      <c r="B2624" s="6" t="s">
        <v>12087</v>
      </c>
      <c r="C2624" s="6" t="s">
        <v>12088</v>
      </c>
      <c r="D2624" s="6" t="s">
        <v>55</v>
      </c>
      <c r="E2624" s="6" t="s">
        <v>55</v>
      </c>
      <c r="F2624" s="5" t="b">
        <v>0</v>
      </c>
      <c r="G2624" s="5" t="b">
        <v>0</v>
      </c>
      <c r="H2624" s="6" t="s">
        <v>12089</v>
      </c>
      <c r="I2624" s="6" t="s">
        <v>55</v>
      </c>
      <c r="J2624" s="5">
        <v>189.23</v>
      </c>
      <c r="K2624" s="5" t="b">
        <v>0</v>
      </c>
      <c r="L2624" s="6" t="s">
        <v>55</v>
      </c>
      <c r="M2624" s="6" t="s">
        <v>55</v>
      </c>
      <c r="N2624" s="6" t="s">
        <v>12090</v>
      </c>
      <c r="P2624" s="6" t="s">
        <v>55</v>
      </c>
      <c r="S2624" s="5">
        <v>3063</v>
      </c>
    </row>
    <row r="2625" spans="1:19" x14ac:dyDescent="0.25">
      <c r="A2625" s="5">
        <v>3064</v>
      </c>
      <c r="B2625" s="6" t="s">
        <v>12091</v>
      </c>
      <c r="C2625" s="6" t="s">
        <v>12092</v>
      </c>
      <c r="D2625" s="6" t="s">
        <v>55</v>
      </c>
      <c r="E2625" s="6" t="s">
        <v>55</v>
      </c>
      <c r="F2625" s="5" t="b">
        <v>0</v>
      </c>
      <c r="G2625" s="5" t="b">
        <v>0</v>
      </c>
      <c r="H2625" s="6" t="s">
        <v>12093</v>
      </c>
      <c r="I2625" s="6" t="s">
        <v>55</v>
      </c>
      <c r="J2625" s="5">
        <v>172.2646</v>
      </c>
      <c r="K2625" s="5" t="b">
        <v>0</v>
      </c>
      <c r="L2625" s="6" t="s">
        <v>55</v>
      </c>
      <c r="M2625" s="6" t="s">
        <v>55</v>
      </c>
      <c r="N2625" s="6" t="s">
        <v>1113</v>
      </c>
      <c r="O2625" s="5">
        <v>0.2</v>
      </c>
      <c r="P2625" s="6" t="s">
        <v>55</v>
      </c>
      <c r="S2625" s="5">
        <v>3064</v>
      </c>
    </row>
    <row r="2626" spans="1:19" ht="25.5" x14ac:dyDescent="0.25">
      <c r="A2626" s="5">
        <v>3065</v>
      </c>
      <c r="B2626" s="6" t="s">
        <v>12094</v>
      </c>
      <c r="C2626" s="6" t="s">
        <v>12095</v>
      </c>
      <c r="D2626" s="6" t="s">
        <v>55</v>
      </c>
      <c r="E2626" s="6" t="s">
        <v>55</v>
      </c>
      <c r="F2626" s="5" t="b">
        <v>0</v>
      </c>
      <c r="G2626" s="5" t="b">
        <v>0</v>
      </c>
      <c r="H2626" s="6" t="s">
        <v>12096</v>
      </c>
      <c r="I2626" s="6" t="s">
        <v>55</v>
      </c>
      <c r="J2626" s="5">
        <v>135.2062</v>
      </c>
      <c r="K2626" s="5" t="b">
        <v>0</v>
      </c>
      <c r="L2626" s="6" t="s">
        <v>55</v>
      </c>
      <c r="M2626" s="6" t="s">
        <v>55</v>
      </c>
      <c r="N2626" s="6" t="s">
        <v>12051</v>
      </c>
      <c r="P2626" s="6" t="s">
        <v>55</v>
      </c>
      <c r="S2626" s="5">
        <v>3065</v>
      </c>
    </row>
    <row r="2627" spans="1:19" ht="25.5" x14ac:dyDescent="0.25">
      <c r="A2627" s="5">
        <v>3066</v>
      </c>
      <c r="B2627" s="6" t="s">
        <v>12097</v>
      </c>
      <c r="C2627" s="6" t="s">
        <v>12098</v>
      </c>
      <c r="D2627" s="6" t="s">
        <v>55</v>
      </c>
      <c r="E2627" s="6" t="s">
        <v>55</v>
      </c>
      <c r="F2627" s="5" t="b">
        <v>0</v>
      </c>
      <c r="G2627" s="5" t="b">
        <v>0</v>
      </c>
      <c r="H2627" s="6" t="s">
        <v>12099</v>
      </c>
      <c r="I2627" s="6" t="s">
        <v>55</v>
      </c>
      <c r="J2627" s="5">
        <v>163.2594</v>
      </c>
      <c r="K2627" s="5" t="b">
        <v>0</v>
      </c>
      <c r="L2627" s="6" t="s">
        <v>55</v>
      </c>
      <c r="M2627" s="6" t="s">
        <v>55</v>
      </c>
      <c r="N2627" s="6" t="s">
        <v>12100</v>
      </c>
      <c r="P2627" s="6" t="s">
        <v>55</v>
      </c>
      <c r="S2627" s="5">
        <v>3066</v>
      </c>
    </row>
    <row r="2628" spans="1:19" ht="25.5" x14ac:dyDescent="0.25">
      <c r="A2628" s="5">
        <v>3067</v>
      </c>
      <c r="B2628" s="6" t="s">
        <v>12101</v>
      </c>
      <c r="C2628" s="6" t="s">
        <v>12102</v>
      </c>
      <c r="D2628" s="6" t="s">
        <v>55</v>
      </c>
      <c r="E2628" s="6" t="s">
        <v>55</v>
      </c>
      <c r="F2628" s="5" t="b">
        <v>0</v>
      </c>
      <c r="G2628" s="5" t="b">
        <v>0</v>
      </c>
      <c r="H2628" s="6" t="s">
        <v>12103</v>
      </c>
      <c r="I2628" s="6" t="s">
        <v>55</v>
      </c>
      <c r="J2628" s="5">
        <v>111.09869999999999</v>
      </c>
      <c r="K2628" s="5" t="b">
        <v>0</v>
      </c>
      <c r="L2628" s="6" t="s">
        <v>55</v>
      </c>
      <c r="M2628" s="6" t="s">
        <v>55</v>
      </c>
      <c r="N2628" s="6" t="s">
        <v>12104</v>
      </c>
      <c r="O2628" s="5">
        <v>0.4</v>
      </c>
      <c r="P2628" s="6" t="s">
        <v>55</v>
      </c>
      <c r="S2628" s="5">
        <v>3067</v>
      </c>
    </row>
    <row r="2629" spans="1:19" ht="25.5" x14ac:dyDescent="0.25">
      <c r="A2629" s="5">
        <v>3068</v>
      </c>
      <c r="B2629" s="6" t="s">
        <v>12105</v>
      </c>
      <c r="C2629" s="6" t="s">
        <v>12106</v>
      </c>
      <c r="D2629" s="6" t="s">
        <v>55</v>
      </c>
      <c r="E2629" s="6" t="s">
        <v>55</v>
      </c>
      <c r="F2629" s="5" t="b">
        <v>0</v>
      </c>
      <c r="G2629" s="5" t="b">
        <v>0</v>
      </c>
      <c r="H2629" s="6" t="s">
        <v>12107</v>
      </c>
      <c r="I2629" s="6" t="s">
        <v>55</v>
      </c>
      <c r="J2629" s="5">
        <v>186.33420000000001</v>
      </c>
      <c r="K2629" s="5" t="b">
        <v>0</v>
      </c>
      <c r="L2629" s="6" t="s">
        <v>55</v>
      </c>
      <c r="M2629" s="6" t="s">
        <v>55</v>
      </c>
      <c r="N2629" s="6" t="s">
        <v>12108</v>
      </c>
      <c r="O2629" s="5">
        <v>8.3333340000000006E-2</v>
      </c>
      <c r="P2629" s="6" t="s">
        <v>55</v>
      </c>
      <c r="S2629" s="5">
        <v>3068</v>
      </c>
    </row>
    <row r="2630" spans="1:19" x14ac:dyDescent="0.25">
      <c r="A2630" s="5">
        <v>3069</v>
      </c>
      <c r="B2630" s="6" t="s">
        <v>12109</v>
      </c>
      <c r="C2630" s="6" t="s">
        <v>12110</v>
      </c>
      <c r="D2630" s="6" t="s">
        <v>55</v>
      </c>
      <c r="E2630" s="6" t="s">
        <v>55</v>
      </c>
      <c r="F2630" s="5" t="b">
        <v>0</v>
      </c>
      <c r="G2630" s="5" t="b">
        <v>0</v>
      </c>
      <c r="H2630" s="6" t="s">
        <v>12111</v>
      </c>
      <c r="I2630" s="6" t="s">
        <v>55</v>
      </c>
      <c r="J2630" s="5">
        <v>178.3015</v>
      </c>
      <c r="K2630" s="5" t="b">
        <v>0</v>
      </c>
      <c r="L2630" s="6" t="s">
        <v>55</v>
      </c>
      <c r="M2630" s="6" t="s">
        <v>55</v>
      </c>
      <c r="N2630" s="6" t="s">
        <v>12112</v>
      </c>
      <c r="O2630" s="5">
        <v>0.42857139999999999</v>
      </c>
      <c r="P2630" s="6" t="s">
        <v>55</v>
      </c>
      <c r="S2630" s="5">
        <v>3069</v>
      </c>
    </row>
    <row r="2631" spans="1:19" ht="38.25" x14ac:dyDescent="0.25">
      <c r="A2631" s="5">
        <v>3070</v>
      </c>
      <c r="B2631" s="6" t="s">
        <v>12113</v>
      </c>
      <c r="C2631" s="6" t="s">
        <v>12114</v>
      </c>
      <c r="D2631" s="6" t="s">
        <v>55</v>
      </c>
      <c r="E2631" s="6" t="s">
        <v>55</v>
      </c>
      <c r="F2631" s="5" t="b">
        <v>0</v>
      </c>
      <c r="G2631" s="5" t="b">
        <v>0</v>
      </c>
      <c r="H2631" s="6" t="s">
        <v>12115</v>
      </c>
      <c r="I2631" s="6" t="s">
        <v>55</v>
      </c>
      <c r="J2631" s="5">
        <v>158.238</v>
      </c>
      <c r="K2631" s="5" t="b">
        <v>0</v>
      </c>
      <c r="L2631" s="6" t="s">
        <v>55</v>
      </c>
      <c r="M2631" s="6" t="s">
        <v>55</v>
      </c>
      <c r="N2631" s="6" t="s">
        <v>6477</v>
      </c>
      <c r="O2631" s="5">
        <v>0.22222220000000001</v>
      </c>
      <c r="P2631" s="6" t="s">
        <v>55</v>
      </c>
      <c r="S2631" s="5">
        <v>3070</v>
      </c>
    </row>
    <row r="2632" spans="1:19" x14ac:dyDescent="0.25">
      <c r="A2632" s="5">
        <v>3071</v>
      </c>
      <c r="B2632" s="6" t="s">
        <v>12116</v>
      </c>
      <c r="C2632" s="6" t="s">
        <v>12117</v>
      </c>
      <c r="D2632" s="6" t="s">
        <v>55</v>
      </c>
      <c r="E2632" s="6" t="s">
        <v>55</v>
      </c>
      <c r="F2632" s="5" t="b">
        <v>0</v>
      </c>
      <c r="G2632" s="5" t="b">
        <v>0</v>
      </c>
      <c r="H2632" s="6" t="s">
        <v>12118</v>
      </c>
      <c r="I2632" s="6" t="s">
        <v>55</v>
      </c>
      <c r="J2632" s="5">
        <v>144.16999999999999</v>
      </c>
      <c r="K2632" s="5" t="b">
        <v>0</v>
      </c>
      <c r="L2632" s="6" t="s">
        <v>55</v>
      </c>
      <c r="M2632" s="6" t="s">
        <v>55</v>
      </c>
      <c r="N2632" s="6" t="s">
        <v>12119</v>
      </c>
      <c r="O2632" s="5">
        <v>0.42857139999999999</v>
      </c>
      <c r="P2632" s="6" t="s">
        <v>55</v>
      </c>
      <c r="S2632" s="5">
        <v>3071</v>
      </c>
    </row>
    <row r="2633" spans="1:19" ht="25.5" x14ac:dyDescent="0.25">
      <c r="A2633" s="5">
        <v>3072</v>
      </c>
      <c r="B2633" s="6" t="s">
        <v>12120</v>
      </c>
      <c r="C2633" s="6" t="s">
        <v>12121</v>
      </c>
      <c r="D2633" s="6" t="s">
        <v>55</v>
      </c>
      <c r="E2633" s="6" t="s">
        <v>55</v>
      </c>
      <c r="F2633" s="5" t="b">
        <v>0</v>
      </c>
      <c r="G2633" s="5" t="b">
        <v>0</v>
      </c>
      <c r="H2633" s="6" t="s">
        <v>12122</v>
      </c>
      <c r="I2633" s="6" t="s">
        <v>55</v>
      </c>
      <c r="J2633" s="5">
        <v>236.33760000000001</v>
      </c>
      <c r="K2633" s="5" t="b">
        <v>0</v>
      </c>
      <c r="L2633" s="6" t="s">
        <v>55</v>
      </c>
      <c r="M2633" s="6" t="s">
        <v>55</v>
      </c>
      <c r="N2633" s="6" t="s">
        <v>12123</v>
      </c>
      <c r="O2633" s="5">
        <v>0.55555560000000004</v>
      </c>
      <c r="P2633" s="6" t="s">
        <v>55</v>
      </c>
      <c r="S2633" s="5">
        <v>3072</v>
      </c>
    </row>
    <row r="2634" spans="1:19" ht="25.5" x14ac:dyDescent="0.25">
      <c r="A2634" s="5">
        <v>3073</v>
      </c>
      <c r="B2634" s="6" t="s">
        <v>12124</v>
      </c>
      <c r="C2634" s="6" t="s">
        <v>12125</v>
      </c>
      <c r="D2634" s="6" t="s">
        <v>55</v>
      </c>
      <c r="E2634" s="6" t="s">
        <v>55</v>
      </c>
      <c r="F2634" s="5" t="b">
        <v>0</v>
      </c>
      <c r="G2634" s="5" t="b">
        <v>0</v>
      </c>
      <c r="H2634" s="6" t="s">
        <v>12126</v>
      </c>
      <c r="I2634" s="6" t="s">
        <v>55</v>
      </c>
      <c r="J2634" s="5">
        <v>45.040599999999998</v>
      </c>
      <c r="K2634" s="5" t="b">
        <v>0</v>
      </c>
      <c r="L2634" s="6" t="s">
        <v>55</v>
      </c>
      <c r="M2634" s="6" t="s">
        <v>55</v>
      </c>
      <c r="N2634" s="6" t="s">
        <v>12127</v>
      </c>
      <c r="O2634" s="5">
        <v>1</v>
      </c>
      <c r="P2634" s="6" t="s">
        <v>55</v>
      </c>
      <c r="S2634" s="5">
        <v>3073</v>
      </c>
    </row>
    <row r="2635" spans="1:19" x14ac:dyDescent="0.25">
      <c r="A2635" s="5">
        <v>3074</v>
      </c>
      <c r="B2635" s="6" t="s">
        <v>12128</v>
      </c>
      <c r="C2635" s="6" t="s">
        <v>12129</v>
      </c>
      <c r="D2635" s="6" t="s">
        <v>55</v>
      </c>
      <c r="E2635" s="6" t="s">
        <v>55</v>
      </c>
      <c r="F2635" s="5" t="b">
        <v>0</v>
      </c>
      <c r="G2635" s="5" t="b">
        <v>0</v>
      </c>
      <c r="H2635" s="6" t="s">
        <v>12130</v>
      </c>
      <c r="I2635" s="6" t="s">
        <v>55</v>
      </c>
      <c r="J2635" s="5">
        <v>169.17784</v>
      </c>
      <c r="K2635" s="5" t="b">
        <v>0</v>
      </c>
      <c r="L2635" s="6" t="s">
        <v>55</v>
      </c>
      <c r="M2635" s="6" t="s">
        <v>55</v>
      </c>
      <c r="N2635" s="6" t="s">
        <v>12131</v>
      </c>
      <c r="O2635" s="5">
        <v>0.375</v>
      </c>
      <c r="P2635" s="6" t="s">
        <v>55</v>
      </c>
      <c r="S2635" s="5">
        <v>3074</v>
      </c>
    </row>
    <row r="2636" spans="1:19" x14ac:dyDescent="0.25">
      <c r="A2636" s="5">
        <v>3075</v>
      </c>
      <c r="B2636" s="6" t="s">
        <v>12132</v>
      </c>
      <c r="C2636" s="6" t="s">
        <v>12133</v>
      </c>
      <c r="D2636" s="6" t="s">
        <v>55</v>
      </c>
      <c r="E2636" s="6" t="s">
        <v>55</v>
      </c>
      <c r="F2636" s="5" t="b">
        <v>0</v>
      </c>
      <c r="G2636" s="5" t="b">
        <v>0</v>
      </c>
      <c r="H2636" s="6" t="s">
        <v>12134</v>
      </c>
      <c r="I2636" s="6" t="s">
        <v>55</v>
      </c>
      <c r="J2636" s="5">
        <v>120.1</v>
      </c>
      <c r="K2636" s="5" t="b">
        <v>0</v>
      </c>
      <c r="L2636" s="6" t="s">
        <v>55</v>
      </c>
      <c r="M2636" s="6" t="s">
        <v>55</v>
      </c>
      <c r="N2636" s="6" t="s">
        <v>12135</v>
      </c>
      <c r="O2636" s="5">
        <v>1</v>
      </c>
      <c r="P2636" s="6" t="s">
        <v>55</v>
      </c>
      <c r="S2636" s="5">
        <v>3075</v>
      </c>
    </row>
    <row r="2637" spans="1:19" ht="25.5" x14ac:dyDescent="0.25">
      <c r="A2637" s="5">
        <v>3076</v>
      </c>
      <c r="B2637" s="6" t="s">
        <v>12136</v>
      </c>
      <c r="C2637" s="6" t="s">
        <v>12137</v>
      </c>
      <c r="D2637" s="6" t="s">
        <v>55</v>
      </c>
      <c r="E2637" s="6" t="s">
        <v>55</v>
      </c>
      <c r="F2637" s="5" t="b">
        <v>0</v>
      </c>
      <c r="G2637" s="5" t="b">
        <v>0</v>
      </c>
      <c r="H2637" s="6" t="s">
        <v>12138</v>
      </c>
      <c r="I2637" s="6" t="s">
        <v>55</v>
      </c>
      <c r="J2637" s="5">
        <v>128.21199999999999</v>
      </c>
      <c r="K2637" s="5" t="b">
        <v>0</v>
      </c>
      <c r="L2637" s="6" t="s">
        <v>55</v>
      </c>
      <c r="M2637" s="6" t="s">
        <v>55</v>
      </c>
      <c r="N2637" s="6" t="s">
        <v>5651</v>
      </c>
      <c r="O2637" s="5">
        <v>0.125</v>
      </c>
      <c r="P2637" s="6" t="s">
        <v>55</v>
      </c>
      <c r="S2637" s="5">
        <v>3076</v>
      </c>
    </row>
    <row r="2638" spans="1:19" ht="25.5" x14ac:dyDescent="0.25">
      <c r="A2638" s="5">
        <v>3077</v>
      </c>
      <c r="B2638" s="6" t="s">
        <v>12139</v>
      </c>
      <c r="C2638" s="6" t="s">
        <v>12140</v>
      </c>
      <c r="D2638" s="6" t="s">
        <v>55</v>
      </c>
      <c r="E2638" s="6" t="s">
        <v>55</v>
      </c>
      <c r="F2638" s="5" t="b">
        <v>0</v>
      </c>
      <c r="G2638" s="5" t="b">
        <v>0</v>
      </c>
      <c r="H2638" s="6" t="s">
        <v>12141</v>
      </c>
      <c r="I2638" s="6" t="s">
        <v>55</v>
      </c>
      <c r="J2638" s="5">
        <v>148.20169999999999</v>
      </c>
      <c r="K2638" s="5" t="b">
        <v>0</v>
      </c>
      <c r="L2638" s="6" t="s">
        <v>55</v>
      </c>
      <c r="M2638" s="6" t="s">
        <v>55</v>
      </c>
      <c r="N2638" s="6" t="s">
        <v>12142</v>
      </c>
      <c r="O2638" s="5">
        <v>0.1</v>
      </c>
      <c r="P2638" s="6" t="s">
        <v>55</v>
      </c>
      <c r="S2638" s="5">
        <v>3077</v>
      </c>
    </row>
    <row r="2639" spans="1:19" ht="25.5" x14ac:dyDescent="0.25">
      <c r="A2639" s="5">
        <v>3078</v>
      </c>
      <c r="B2639" s="6" t="s">
        <v>12143</v>
      </c>
      <c r="C2639" s="6" t="s">
        <v>12144</v>
      </c>
      <c r="D2639" s="6" t="s">
        <v>55</v>
      </c>
      <c r="E2639" s="6" t="s">
        <v>55</v>
      </c>
      <c r="F2639" s="5" t="b">
        <v>0</v>
      </c>
      <c r="G2639" s="5" t="b">
        <v>0</v>
      </c>
      <c r="H2639" s="6" t="s">
        <v>12145</v>
      </c>
      <c r="I2639" s="6" t="s">
        <v>55</v>
      </c>
      <c r="J2639" s="5">
        <v>113.1576</v>
      </c>
      <c r="K2639" s="5" t="b">
        <v>0</v>
      </c>
      <c r="L2639" s="6" t="s">
        <v>55</v>
      </c>
      <c r="M2639" s="6" t="s">
        <v>55</v>
      </c>
      <c r="N2639" s="6" t="s">
        <v>12146</v>
      </c>
      <c r="O2639" s="5">
        <v>0.1666667</v>
      </c>
      <c r="P2639" s="6" t="s">
        <v>55</v>
      </c>
      <c r="S2639" s="5">
        <v>3078</v>
      </c>
    </row>
    <row r="2640" spans="1:19" x14ac:dyDescent="0.25">
      <c r="A2640" s="5">
        <v>3079</v>
      </c>
      <c r="B2640" s="6" t="s">
        <v>12147</v>
      </c>
      <c r="C2640" s="6" t="s">
        <v>12148</v>
      </c>
      <c r="D2640" s="6" t="s">
        <v>55</v>
      </c>
      <c r="E2640" s="6" t="s">
        <v>55</v>
      </c>
      <c r="F2640" s="5" t="b">
        <v>0</v>
      </c>
      <c r="G2640" s="5" t="b">
        <v>0</v>
      </c>
      <c r="H2640" s="6" t="s">
        <v>12149</v>
      </c>
      <c r="I2640" s="6" t="s">
        <v>55</v>
      </c>
      <c r="J2640" s="5">
        <v>226.44</v>
      </c>
      <c r="K2640" s="5" t="b">
        <v>0</v>
      </c>
      <c r="L2640" s="6" t="s">
        <v>55</v>
      </c>
      <c r="M2640" s="6" t="s">
        <v>55</v>
      </c>
      <c r="N2640" s="6" t="s">
        <v>5604</v>
      </c>
      <c r="P2640" s="6" t="s">
        <v>55</v>
      </c>
      <c r="S2640" s="5">
        <v>3079</v>
      </c>
    </row>
    <row r="2641" spans="1:19" ht="38.25" x14ac:dyDescent="0.25">
      <c r="A2641" s="5">
        <v>3080</v>
      </c>
      <c r="B2641" s="6" t="s">
        <v>12150</v>
      </c>
      <c r="C2641" s="6" t="s">
        <v>12151</v>
      </c>
      <c r="D2641" s="6" t="s">
        <v>55</v>
      </c>
      <c r="E2641" s="6" t="s">
        <v>55</v>
      </c>
      <c r="F2641" s="5" t="b">
        <v>0</v>
      </c>
      <c r="G2641" s="5" t="b">
        <v>0</v>
      </c>
      <c r="H2641" s="6" t="s">
        <v>12152</v>
      </c>
      <c r="I2641" s="6" t="s">
        <v>55</v>
      </c>
      <c r="J2641" s="5">
        <v>196.34</v>
      </c>
      <c r="K2641" s="5" t="b">
        <v>0</v>
      </c>
      <c r="L2641" s="6" t="s">
        <v>55</v>
      </c>
      <c r="M2641" s="6" t="s">
        <v>55</v>
      </c>
      <c r="N2641" s="6" t="s">
        <v>12153</v>
      </c>
      <c r="O2641" s="5">
        <v>0.5</v>
      </c>
      <c r="P2641" s="6" t="s">
        <v>55</v>
      </c>
      <c r="S2641" s="5">
        <v>3080</v>
      </c>
    </row>
    <row r="2642" spans="1:19" ht="25.5" x14ac:dyDescent="0.25">
      <c r="A2642" s="5">
        <v>3081</v>
      </c>
      <c r="B2642" s="6" t="s">
        <v>12154</v>
      </c>
      <c r="C2642" s="6" t="s">
        <v>12155</v>
      </c>
      <c r="D2642" s="6" t="s">
        <v>55</v>
      </c>
      <c r="E2642" s="6" t="s">
        <v>55</v>
      </c>
      <c r="F2642" s="5" t="b">
        <v>0</v>
      </c>
      <c r="G2642" s="5" t="b">
        <v>0</v>
      </c>
      <c r="H2642" s="6" t="s">
        <v>12156</v>
      </c>
      <c r="I2642" s="6" t="s">
        <v>55</v>
      </c>
      <c r="J2642" s="5">
        <v>142.23859999999999</v>
      </c>
      <c r="K2642" s="5" t="b">
        <v>0</v>
      </c>
      <c r="L2642" s="6" t="s">
        <v>55</v>
      </c>
      <c r="M2642" s="6" t="s">
        <v>55</v>
      </c>
      <c r="N2642" s="6" t="s">
        <v>2424</v>
      </c>
      <c r="O2642" s="5">
        <v>0.1111111</v>
      </c>
      <c r="P2642" s="6" t="s">
        <v>55</v>
      </c>
      <c r="S2642" s="5">
        <v>3081</v>
      </c>
    </row>
    <row r="2643" spans="1:19" ht="25.5" x14ac:dyDescent="0.25">
      <c r="A2643" s="5">
        <v>3082</v>
      </c>
      <c r="B2643" s="6" t="s">
        <v>12157</v>
      </c>
      <c r="C2643" s="6" t="s">
        <v>12158</v>
      </c>
      <c r="D2643" s="6" t="s">
        <v>55</v>
      </c>
      <c r="E2643" s="6" t="s">
        <v>55</v>
      </c>
      <c r="F2643" s="5" t="b">
        <v>0</v>
      </c>
      <c r="G2643" s="5" t="b">
        <v>0</v>
      </c>
      <c r="H2643" s="6" t="s">
        <v>12159</v>
      </c>
      <c r="I2643" s="6" t="s">
        <v>55</v>
      </c>
      <c r="J2643" s="5">
        <v>106.12</v>
      </c>
      <c r="K2643" s="5" t="b">
        <v>0</v>
      </c>
      <c r="L2643" s="6" t="s">
        <v>55</v>
      </c>
      <c r="M2643" s="6" t="s">
        <v>55</v>
      </c>
      <c r="N2643" s="6" t="s">
        <v>2392</v>
      </c>
      <c r="O2643" s="5">
        <v>0.75</v>
      </c>
      <c r="P2643" s="6" t="s">
        <v>55</v>
      </c>
      <c r="S2643" s="5">
        <v>3082</v>
      </c>
    </row>
    <row r="2644" spans="1:19" x14ac:dyDescent="0.25">
      <c r="A2644" s="5">
        <v>3083</v>
      </c>
      <c r="B2644" s="6" t="s">
        <v>12160</v>
      </c>
      <c r="C2644" s="6" t="s">
        <v>12161</v>
      </c>
      <c r="D2644" s="6" t="s">
        <v>55</v>
      </c>
      <c r="E2644" s="6" t="s">
        <v>55</v>
      </c>
      <c r="F2644" s="5" t="b">
        <v>0</v>
      </c>
      <c r="G2644" s="5" t="b">
        <v>0</v>
      </c>
      <c r="H2644" s="6" t="s">
        <v>12162</v>
      </c>
      <c r="I2644" s="6" t="s">
        <v>55</v>
      </c>
      <c r="J2644" s="5">
        <v>132.19999999999999</v>
      </c>
      <c r="K2644" s="5" t="b">
        <v>0</v>
      </c>
      <c r="L2644" s="6" t="s">
        <v>55</v>
      </c>
      <c r="M2644" s="6" t="s">
        <v>55</v>
      </c>
      <c r="N2644" s="6" t="s">
        <v>3979</v>
      </c>
      <c r="O2644" s="5">
        <v>0.28571429999999998</v>
      </c>
      <c r="P2644" s="6" t="s">
        <v>55</v>
      </c>
      <c r="S2644" s="5">
        <v>3083</v>
      </c>
    </row>
    <row r="2645" spans="1:19" x14ac:dyDescent="0.25">
      <c r="A2645" s="5">
        <v>3084</v>
      </c>
      <c r="B2645" s="6" t="s">
        <v>12163</v>
      </c>
      <c r="C2645" s="6" t="s">
        <v>12164</v>
      </c>
      <c r="D2645" s="6" t="s">
        <v>55</v>
      </c>
      <c r="E2645" s="6" t="s">
        <v>8046</v>
      </c>
      <c r="F2645" s="5" t="b">
        <v>0</v>
      </c>
      <c r="G2645" s="5" t="b">
        <v>0</v>
      </c>
      <c r="H2645" s="6" t="s">
        <v>12165</v>
      </c>
      <c r="I2645" s="6" t="s">
        <v>55</v>
      </c>
      <c r="J2645" s="5">
        <v>156.26900000000001</v>
      </c>
      <c r="K2645" s="5" t="b">
        <v>0</v>
      </c>
      <c r="L2645" s="6" t="s">
        <v>55</v>
      </c>
      <c r="M2645" s="6" t="s">
        <v>55</v>
      </c>
      <c r="N2645" s="6" t="s">
        <v>55</v>
      </c>
      <c r="P2645" s="6" t="s">
        <v>55</v>
      </c>
      <c r="S2645" s="5">
        <v>3084</v>
      </c>
    </row>
    <row r="2646" spans="1:19" x14ac:dyDescent="0.25">
      <c r="A2646" s="5">
        <v>3085</v>
      </c>
      <c r="B2646" s="6" t="s">
        <v>12166</v>
      </c>
      <c r="C2646" s="6" t="s">
        <v>12167</v>
      </c>
      <c r="D2646" s="6" t="s">
        <v>55</v>
      </c>
      <c r="E2646" s="6" t="s">
        <v>12168</v>
      </c>
      <c r="F2646" s="5" t="b">
        <v>0</v>
      </c>
      <c r="G2646" s="5" t="b">
        <v>0</v>
      </c>
      <c r="H2646" s="6" t="s">
        <v>12169</v>
      </c>
      <c r="I2646" s="6" t="s">
        <v>55</v>
      </c>
      <c r="J2646" s="5">
        <v>447.72</v>
      </c>
      <c r="K2646" s="5" t="b">
        <v>0</v>
      </c>
      <c r="L2646" s="6" t="s">
        <v>55</v>
      </c>
      <c r="M2646" s="6" t="s">
        <v>55</v>
      </c>
      <c r="N2646" s="6" t="s">
        <v>55</v>
      </c>
      <c r="P2646" s="6" t="s">
        <v>55</v>
      </c>
      <c r="S2646" s="5">
        <v>3085</v>
      </c>
    </row>
    <row r="2647" spans="1:19" x14ac:dyDescent="0.25">
      <c r="A2647" s="5">
        <v>3086</v>
      </c>
      <c r="B2647" s="6" t="s">
        <v>12170</v>
      </c>
      <c r="C2647" s="6" t="s">
        <v>12171</v>
      </c>
      <c r="D2647" s="6" t="s">
        <v>55</v>
      </c>
      <c r="E2647" s="6" t="s">
        <v>12172</v>
      </c>
      <c r="F2647" s="5" t="b">
        <v>0</v>
      </c>
      <c r="G2647" s="5" t="b">
        <v>0</v>
      </c>
      <c r="H2647" s="6" t="s">
        <v>12173</v>
      </c>
      <c r="I2647" s="6" t="s">
        <v>55</v>
      </c>
      <c r="J2647" s="5">
        <v>144.21</v>
      </c>
      <c r="K2647" s="5" t="b">
        <v>0</v>
      </c>
      <c r="L2647" s="6" t="s">
        <v>55</v>
      </c>
      <c r="M2647" s="6" t="s">
        <v>55</v>
      </c>
      <c r="N2647" s="6" t="s">
        <v>2933</v>
      </c>
      <c r="O2647" s="5">
        <v>0.25</v>
      </c>
      <c r="P2647" s="6" t="s">
        <v>12174</v>
      </c>
      <c r="R2647" s="5">
        <v>155.0702</v>
      </c>
      <c r="S2647" s="5">
        <v>3086</v>
      </c>
    </row>
    <row r="2648" spans="1:19" x14ac:dyDescent="0.25">
      <c r="A2648" s="5">
        <v>3087</v>
      </c>
      <c r="B2648" s="6" t="s">
        <v>12175</v>
      </c>
      <c r="C2648" s="6" t="s">
        <v>12176</v>
      </c>
      <c r="D2648" s="6" t="s">
        <v>55</v>
      </c>
      <c r="E2648" s="6" t="s">
        <v>12177</v>
      </c>
      <c r="F2648" s="5" t="b">
        <v>0</v>
      </c>
      <c r="G2648" s="5" t="b">
        <v>0</v>
      </c>
      <c r="H2648" s="6" t="s">
        <v>12178</v>
      </c>
      <c r="I2648" s="6" t="s">
        <v>55</v>
      </c>
      <c r="J2648" s="5">
        <v>178.23</v>
      </c>
      <c r="K2648" s="5" t="b">
        <v>0</v>
      </c>
      <c r="L2648" s="6" t="s">
        <v>55</v>
      </c>
      <c r="M2648" s="6" t="s">
        <v>55</v>
      </c>
      <c r="N2648" s="6" t="s">
        <v>7703</v>
      </c>
      <c r="O2648" s="5">
        <v>0.18181820000000001</v>
      </c>
      <c r="P2648" s="6" t="s">
        <v>12179</v>
      </c>
      <c r="R2648" s="5">
        <v>1.6999200000000001</v>
      </c>
      <c r="S2648" s="5">
        <v>3087</v>
      </c>
    </row>
    <row r="2649" spans="1:19" x14ac:dyDescent="0.25">
      <c r="A2649" s="5">
        <v>3088</v>
      </c>
      <c r="B2649" s="6" t="s">
        <v>12180</v>
      </c>
      <c r="C2649" s="6" t="s">
        <v>12181</v>
      </c>
      <c r="D2649" s="6" t="s">
        <v>55</v>
      </c>
      <c r="E2649" s="6" t="s">
        <v>12182</v>
      </c>
      <c r="F2649" s="5" t="b">
        <v>0</v>
      </c>
      <c r="G2649" s="5" t="b">
        <v>0</v>
      </c>
      <c r="H2649" s="6" t="s">
        <v>12183</v>
      </c>
      <c r="I2649" s="6" t="s">
        <v>55</v>
      </c>
      <c r="J2649" s="5">
        <v>154.25</v>
      </c>
      <c r="K2649" s="5" t="b">
        <v>0</v>
      </c>
      <c r="L2649" s="6" t="s">
        <v>55</v>
      </c>
      <c r="M2649" s="6" t="s">
        <v>55</v>
      </c>
      <c r="N2649" s="6" t="s">
        <v>55</v>
      </c>
      <c r="P2649" s="6" t="s">
        <v>55</v>
      </c>
      <c r="S2649" s="5">
        <v>3088</v>
      </c>
    </row>
    <row r="2650" spans="1:19" x14ac:dyDescent="0.25">
      <c r="A2650" s="5">
        <v>3089</v>
      </c>
      <c r="B2650" s="6" t="s">
        <v>12184</v>
      </c>
      <c r="C2650" s="6" t="s">
        <v>12185</v>
      </c>
      <c r="D2650" s="6" t="s">
        <v>55</v>
      </c>
      <c r="E2650" s="6" t="s">
        <v>12186</v>
      </c>
      <c r="F2650" s="5" t="b">
        <v>0</v>
      </c>
      <c r="G2650" s="5" t="b">
        <v>0</v>
      </c>
      <c r="H2650" s="6" t="s">
        <v>12187</v>
      </c>
      <c r="I2650" s="6" t="s">
        <v>55</v>
      </c>
      <c r="J2650" s="5">
        <v>118.18</v>
      </c>
      <c r="K2650" s="5" t="b">
        <v>0</v>
      </c>
      <c r="L2650" s="6" t="s">
        <v>55</v>
      </c>
      <c r="M2650" s="6" t="s">
        <v>55</v>
      </c>
      <c r="N2650" s="6" t="s">
        <v>1445</v>
      </c>
      <c r="O2650" s="5">
        <v>0.3333333</v>
      </c>
      <c r="P2650" s="6" t="s">
        <v>55</v>
      </c>
      <c r="S2650" s="5">
        <v>3089</v>
      </c>
    </row>
    <row r="2651" spans="1:19" x14ac:dyDescent="0.25">
      <c r="A2651" s="5">
        <v>3090</v>
      </c>
      <c r="B2651" s="6" t="s">
        <v>12188</v>
      </c>
      <c r="C2651" s="6" t="s">
        <v>12189</v>
      </c>
      <c r="D2651" s="6" t="s">
        <v>55</v>
      </c>
      <c r="E2651" s="6" t="s">
        <v>12190</v>
      </c>
      <c r="F2651" s="5" t="b">
        <v>0</v>
      </c>
      <c r="G2651" s="5" t="b">
        <v>0</v>
      </c>
      <c r="H2651" s="6" t="s">
        <v>12191</v>
      </c>
      <c r="I2651" s="6" t="s">
        <v>55</v>
      </c>
      <c r="J2651" s="5">
        <v>172.27</v>
      </c>
      <c r="K2651" s="5" t="b">
        <v>0</v>
      </c>
      <c r="L2651" s="6" t="s">
        <v>55</v>
      </c>
      <c r="M2651" s="6" t="s">
        <v>55</v>
      </c>
      <c r="N2651" s="6" t="s">
        <v>1113</v>
      </c>
      <c r="O2651" s="5">
        <v>0.2</v>
      </c>
      <c r="P2651" s="6" t="s">
        <v>12192</v>
      </c>
      <c r="R2651" s="5">
        <v>16.610569999999999</v>
      </c>
      <c r="S2651" s="5">
        <v>3090</v>
      </c>
    </row>
    <row r="2652" spans="1:19" x14ac:dyDescent="0.25">
      <c r="A2652" s="5">
        <v>3091</v>
      </c>
      <c r="B2652" s="6" t="s">
        <v>12193</v>
      </c>
      <c r="C2652" s="6" t="s">
        <v>12194</v>
      </c>
      <c r="D2652" s="6" t="s">
        <v>55</v>
      </c>
      <c r="E2652" s="6" t="s">
        <v>12195</v>
      </c>
      <c r="F2652" s="5" t="b">
        <v>0</v>
      </c>
      <c r="G2652" s="5" t="b">
        <v>0</v>
      </c>
      <c r="H2652" s="6" t="s">
        <v>12196</v>
      </c>
      <c r="I2652" s="6" t="s">
        <v>55</v>
      </c>
      <c r="J2652" s="5">
        <v>122.13</v>
      </c>
      <c r="K2652" s="5" t="b">
        <v>0</v>
      </c>
      <c r="L2652" s="6" t="s">
        <v>55</v>
      </c>
      <c r="M2652" s="6" t="s">
        <v>55</v>
      </c>
      <c r="N2652" s="6" t="s">
        <v>12197</v>
      </c>
      <c r="O2652" s="5">
        <v>0.1666667</v>
      </c>
      <c r="P2652" s="6" t="s">
        <v>12198</v>
      </c>
      <c r="R2652" s="5">
        <v>13667.28</v>
      </c>
      <c r="S2652" s="5">
        <v>3091</v>
      </c>
    </row>
    <row r="2653" spans="1:19" x14ac:dyDescent="0.25">
      <c r="A2653" s="5">
        <v>3092</v>
      </c>
      <c r="B2653" s="6" t="s">
        <v>12199</v>
      </c>
      <c r="C2653" s="6" t="s">
        <v>12200</v>
      </c>
      <c r="D2653" s="6" t="s">
        <v>55</v>
      </c>
      <c r="E2653" s="6" t="s">
        <v>12201</v>
      </c>
      <c r="F2653" s="5" t="b">
        <v>0</v>
      </c>
      <c r="G2653" s="5" t="b">
        <v>0</v>
      </c>
      <c r="H2653" s="6" t="s">
        <v>12202</v>
      </c>
      <c r="I2653" s="6" t="s">
        <v>55</v>
      </c>
      <c r="J2653" s="5">
        <v>130.19</v>
      </c>
      <c r="K2653" s="5" t="b">
        <v>0</v>
      </c>
      <c r="L2653" s="6" t="s">
        <v>55</v>
      </c>
      <c r="M2653" s="6" t="s">
        <v>55</v>
      </c>
      <c r="N2653" s="6" t="s">
        <v>1163</v>
      </c>
      <c r="O2653" s="5">
        <v>0.28571429999999998</v>
      </c>
      <c r="P2653" s="6" t="s">
        <v>12203</v>
      </c>
      <c r="R2653" s="5">
        <v>379.572</v>
      </c>
      <c r="S2653" s="5">
        <v>3092</v>
      </c>
    </row>
    <row r="2654" spans="1:19" x14ac:dyDescent="0.25">
      <c r="A2654" s="5">
        <v>3093</v>
      </c>
      <c r="B2654" s="6" t="s">
        <v>12204</v>
      </c>
      <c r="C2654" s="6" t="s">
        <v>12205</v>
      </c>
      <c r="D2654" s="6" t="s">
        <v>55</v>
      </c>
      <c r="E2654" s="6" t="s">
        <v>12206</v>
      </c>
      <c r="F2654" s="5" t="b">
        <v>0</v>
      </c>
      <c r="G2654" s="5" t="b">
        <v>0</v>
      </c>
      <c r="H2654" s="6" t="s">
        <v>12207</v>
      </c>
      <c r="I2654" s="6" t="s">
        <v>55</v>
      </c>
      <c r="J2654" s="5">
        <v>248.36</v>
      </c>
      <c r="K2654" s="5" t="b">
        <v>0</v>
      </c>
      <c r="L2654" s="6" t="s">
        <v>55</v>
      </c>
      <c r="M2654" s="6" t="s">
        <v>55</v>
      </c>
      <c r="N2654" s="6" t="s">
        <v>12208</v>
      </c>
      <c r="O2654" s="5">
        <v>0.30769229999999997</v>
      </c>
      <c r="P2654" s="6" t="s">
        <v>12209</v>
      </c>
      <c r="R2654" s="5">
        <v>3.9279270000000003E-3</v>
      </c>
      <c r="S2654" s="5">
        <v>3093</v>
      </c>
    </row>
    <row r="2655" spans="1:19" x14ac:dyDescent="0.25">
      <c r="A2655" s="5">
        <v>3094</v>
      </c>
      <c r="B2655" s="6" t="s">
        <v>12210</v>
      </c>
      <c r="C2655" s="6" t="s">
        <v>12211</v>
      </c>
      <c r="D2655" s="6" t="s">
        <v>55</v>
      </c>
      <c r="E2655" s="6" t="s">
        <v>12212</v>
      </c>
      <c r="F2655" s="5" t="b">
        <v>0</v>
      </c>
      <c r="G2655" s="5" t="b">
        <v>0</v>
      </c>
      <c r="H2655" s="6" t="s">
        <v>12213</v>
      </c>
      <c r="I2655" s="6" t="s">
        <v>55</v>
      </c>
      <c r="J2655" s="5">
        <v>135.21</v>
      </c>
      <c r="K2655" s="5" t="b">
        <v>0</v>
      </c>
      <c r="L2655" s="6" t="s">
        <v>55</v>
      </c>
      <c r="M2655" s="6" t="s">
        <v>55</v>
      </c>
      <c r="N2655" s="6" t="s">
        <v>12051</v>
      </c>
      <c r="P2655" s="6" t="s">
        <v>12214</v>
      </c>
      <c r="R2655" s="5">
        <v>479.14449999999999</v>
      </c>
      <c r="S2655" s="5">
        <v>3094</v>
      </c>
    </row>
    <row r="2656" spans="1:19" x14ac:dyDescent="0.25">
      <c r="A2656" s="5">
        <v>3095</v>
      </c>
      <c r="B2656" s="6" t="s">
        <v>12215</v>
      </c>
      <c r="C2656" s="6" t="s">
        <v>12216</v>
      </c>
      <c r="D2656" s="6" t="s">
        <v>55</v>
      </c>
      <c r="E2656" s="6" t="s">
        <v>12217</v>
      </c>
      <c r="F2656" s="5" t="b">
        <v>0</v>
      </c>
      <c r="G2656" s="5" t="b">
        <v>0</v>
      </c>
      <c r="H2656" s="6" t="s">
        <v>12218</v>
      </c>
      <c r="I2656" s="6" t="s">
        <v>55</v>
      </c>
      <c r="J2656" s="5">
        <v>156.27000000000001</v>
      </c>
      <c r="K2656" s="5" t="b">
        <v>0</v>
      </c>
      <c r="L2656" s="6" t="s">
        <v>55</v>
      </c>
      <c r="M2656" s="6" t="s">
        <v>55</v>
      </c>
      <c r="N2656" s="6" t="s">
        <v>55</v>
      </c>
      <c r="P2656" s="6" t="s">
        <v>55</v>
      </c>
      <c r="S2656" s="5">
        <v>3095</v>
      </c>
    </row>
    <row r="2657" spans="1:19" x14ac:dyDescent="0.25">
      <c r="A2657" s="5">
        <v>3096</v>
      </c>
      <c r="B2657" s="6" t="s">
        <v>12219</v>
      </c>
      <c r="C2657" s="6" t="s">
        <v>12220</v>
      </c>
      <c r="D2657" s="6" t="s">
        <v>55</v>
      </c>
      <c r="E2657" s="6" t="s">
        <v>12221</v>
      </c>
      <c r="F2657" s="5" t="b">
        <v>0</v>
      </c>
      <c r="G2657" s="5" t="b">
        <v>0</v>
      </c>
      <c r="H2657" s="6" t="s">
        <v>12222</v>
      </c>
      <c r="I2657" s="6" t="s">
        <v>55</v>
      </c>
      <c r="J2657" s="5">
        <v>154.25</v>
      </c>
      <c r="K2657" s="5" t="b">
        <v>0</v>
      </c>
      <c r="L2657" s="6" t="s">
        <v>55</v>
      </c>
      <c r="M2657" s="6" t="s">
        <v>55</v>
      </c>
      <c r="N2657" s="6" t="s">
        <v>6718</v>
      </c>
      <c r="O2657" s="5">
        <v>0.1</v>
      </c>
      <c r="P2657" s="6" t="s">
        <v>12223</v>
      </c>
      <c r="R2657" s="5">
        <v>40.807389999999998</v>
      </c>
      <c r="S2657" s="5">
        <v>3096</v>
      </c>
    </row>
    <row r="2658" spans="1:19" x14ac:dyDescent="0.25">
      <c r="A2658" s="5">
        <v>3097</v>
      </c>
      <c r="B2658" s="6" t="s">
        <v>12224</v>
      </c>
      <c r="C2658" s="6" t="s">
        <v>12225</v>
      </c>
      <c r="D2658" s="6" t="s">
        <v>55</v>
      </c>
      <c r="E2658" s="6" t="s">
        <v>12226</v>
      </c>
      <c r="F2658" s="5" t="b">
        <v>0</v>
      </c>
      <c r="G2658" s="5" t="b">
        <v>0</v>
      </c>
      <c r="H2658" s="6" t="s">
        <v>12227</v>
      </c>
      <c r="I2658" s="6" t="s">
        <v>55</v>
      </c>
      <c r="J2658" s="5">
        <v>192.26</v>
      </c>
      <c r="K2658" s="5" t="b">
        <v>0</v>
      </c>
      <c r="L2658" s="6" t="s">
        <v>55</v>
      </c>
      <c r="M2658" s="6" t="s">
        <v>55</v>
      </c>
      <c r="N2658" s="6" t="s">
        <v>12228</v>
      </c>
      <c r="O2658" s="5">
        <v>0.44444440000000002</v>
      </c>
      <c r="P2658" s="6" t="s">
        <v>12229</v>
      </c>
      <c r="R2658" s="5">
        <v>1.1007360000000001E-2</v>
      </c>
      <c r="S2658" s="5">
        <v>3097</v>
      </c>
    </row>
    <row r="2659" spans="1:19" x14ac:dyDescent="0.25">
      <c r="A2659" s="5">
        <v>3098</v>
      </c>
      <c r="B2659" s="6" t="s">
        <v>12230</v>
      </c>
      <c r="C2659" s="6" t="s">
        <v>12231</v>
      </c>
      <c r="D2659" s="6" t="s">
        <v>55</v>
      </c>
      <c r="E2659" s="6" t="s">
        <v>12232</v>
      </c>
      <c r="F2659" s="5" t="b">
        <v>0</v>
      </c>
      <c r="G2659" s="5" t="b">
        <v>0</v>
      </c>
      <c r="H2659" s="6" t="s">
        <v>12233</v>
      </c>
      <c r="I2659" s="6" t="s">
        <v>55</v>
      </c>
      <c r="J2659" s="5">
        <v>146.22999999999999</v>
      </c>
      <c r="K2659" s="5" t="b">
        <v>0</v>
      </c>
      <c r="L2659" s="6" t="s">
        <v>55</v>
      </c>
      <c r="M2659" s="6" t="s">
        <v>55</v>
      </c>
      <c r="N2659" s="6" t="s">
        <v>12234</v>
      </c>
      <c r="O2659" s="5">
        <v>0.25</v>
      </c>
      <c r="P2659" s="6" t="s">
        <v>12235</v>
      </c>
      <c r="R2659" s="5">
        <v>5.0724689999999999</v>
      </c>
      <c r="S2659" s="5">
        <v>3098</v>
      </c>
    </row>
    <row r="2660" spans="1:19" x14ac:dyDescent="0.25">
      <c r="A2660" s="5">
        <v>3099</v>
      </c>
      <c r="B2660" s="6" t="s">
        <v>12236</v>
      </c>
      <c r="C2660" s="6" t="s">
        <v>12237</v>
      </c>
      <c r="D2660" s="6" t="s">
        <v>55</v>
      </c>
      <c r="E2660" s="6" t="s">
        <v>12238</v>
      </c>
      <c r="F2660" s="5" t="b">
        <v>0</v>
      </c>
      <c r="G2660" s="5" t="b">
        <v>0</v>
      </c>
      <c r="H2660" s="6" t="s">
        <v>12239</v>
      </c>
      <c r="I2660" s="6" t="s">
        <v>55</v>
      </c>
      <c r="J2660" s="5">
        <v>136.24</v>
      </c>
      <c r="K2660" s="5" t="b">
        <v>0</v>
      </c>
      <c r="L2660" s="6" t="s">
        <v>55</v>
      </c>
      <c r="M2660" s="6" t="s">
        <v>55</v>
      </c>
      <c r="N2660" s="6" t="s">
        <v>55</v>
      </c>
      <c r="P2660" s="6" t="s">
        <v>55</v>
      </c>
      <c r="S2660" s="5">
        <v>3099</v>
      </c>
    </row>
    <row r="2661" spans="1:19" x14ac:dyDescent="0.25">
      <c r="A2661" s="5">
        <v>3100</v>
      </c>
      <c r="B2661" s="6" t="s">
        <v>12240</v>
      </c>
      <c r="C2661" s="6" t="s">
        <v>12241</v>
      </c>
      <c r="D2661" s="6" t="s">
        <v>55</v>
      </c>
      <c r="E2661" s="6" t="s">
        <v>12242</v>
      </c>
      <c r="F2661" s="5" t="b">
        <v>0</v>
      </c>
      <c r="G2661" s="5" t="b">
        <v>0</v>
      </c>
      <c r="H2661" s="6" t="s">
        <v>12243</v>
      </c>
      <c r="I2661" s="6" t="s">
        <v>55</v>
      </c>
      <c r="J2661" s="5">
        <v>130.13999999999999</v>
      </c>
      <c r="K2661" s="5" t="b">
        <v>0</v>
      </c>
      <c r="L2661" s="6" t="s">
        <v>55</v>
      </c>
      <c r="M2661" s="6" t="s">
        <v>55</v>
      </c>
      <c r="N2661" s="6" t="s">
        <v>12244</v>
      </c>
      <c r="O2661" s="5">
        <v>0.5</v>
      </c>
      <c r="P2661" s="6" t="s">
        <v>12245</v>
      </c>
      <c r="R2661" s="5">
        <v>9.6873959999999997</v>
      </c>
      <c r="S2661" s="5">
        <v>3100</v>
      </c>
    </row>
    <row r="2662" spans="1:19" ht="25.5" x14ac:dyDescent="0.25">
      <c r="A2662" s="5">
        <v>3101</v>
      </c>
      <c r="B2662" s="6" t="s">
        <v>12246</v>
      </c>
      <c r="C2662" s="6" t="s">
        <v>12247</v>
      </c>
      <c r="D2662" s="6" t="s">
        <v>55</v>
      </c>
      <c r="E2662" s="6" t="s">
        <v>12248</v>
      </c>
      <c r="F2662" s="5" t="b">
        <v>0</v>
      </c>
      <c r="G2662" s="5" t="b">
        <v>0</v>
      </c>
      <c r="H2662" s="6" t="s">
        <v>12249</v>
      </c>
      <c r="I2662" s="6" t="s">
        <v>55</v>
      </c>
      <c r="J2662" s="5">
        <v>262.35000000000002</v>
      </c>
      <c r="K2662" s="5" t="b">
        <v>0</v>
      </c>
      <c r="L2662" s="6" t="s">
        <v>55</v>
      </c>
      <c r="M2662" s="6" t="s">
        <v>55</v>
      </c>
      <c r="N2662" s="6" t="s">
        <v>12250</v>
      </c>
      <c r="O2662" s="5">
        <v>0.1875</v>
      </c>
      <c r="P2662" s="6" t="s">
        <v>12251</v>
      </c>
      <c r="R2662" s="5">
        <v>0.32008140000000002</v>
      </c>
      <c r="S2662" s="5">
        <v>3101</v>
      </c>
    </row>
    <row r="2663" spans="1:19" x14ac:dyDescent="0.25">
      <c r="A2663" s="5">
        <v>3102</v>
      </c>
      <c r="B2663" s="6" t="s">
        <v>12252</v>
      </c>
      <c r="C2663" s="6" t="s">
        <v>12253</v>
      </c>
      <c r="D2663" s="6" t="s">
        <v>55</v>
      </c>
      <c r="E2663" s="6" t="s">
        <v>12254</v>
      </c>
      <c r="F2663" s="5" t="b">
        <v>0</v>
      </c>
      <c r="G2663" s="5" t="b">
        <v>0</v>
      </c>
      <c r="H2663" s="6" t="s">
        <v>12255</v>
      </c>
      <c r="I2663" s="6" t="s">
        <v>55</v>
      </c>
      <c r="J2663" s="5">
        <v>196.16</v>
      </c>
      <c r="K2663" s="5" t="b">
        <v>0</v>
      </c>
      <c r="L2663" s="6" t="s">
        <v>55</v>
      </c>
      <c r="M2663" s="6" t="s">
        <v>55</v>
      </c>
      <c r="N2663" s="6" t="s">
        <v>12256</v>
      </c>
      <c r="O2663" s="5">
        <v>1.1666669999999999</v>
      </c>
      <c r="P2663" s="6" t="s">
        <v>12257</v>
      </c>
      <c r="R2663" s="5">
        <v>8.3911339999999996E-11</v>
      </c>
      <c r="S2663" s="5">
        <v>3102</v>
      </c>
    </row>
    <row r="2664" spans="1:19" x14ac:dyDescent="0.25">
      <c r="A2664" s="5">
        <v>3103</v>
      </c>
      <c r="B2664" s="6" t="s">
        <v>12258</v>
      </c>
      <c r="C2664" s="6" t="s">
        <v>12259</v>
      </c>
      <c r="D2664" s="6" t="s">
        <v>55</v>
      </c>
      <c r="E2664" s="6" t="s">
        <v>12260</v>
      </c>
      <c r="F2664" s="5" t="b">
        <v>0</v>
      </c>
      <c r="G2664" s="5" t="b">
        <v>0</v>
      </c>
      <c r="H2664" s="6" t="s">
        <v>12261</v>
      </c>
      <c r="I2664" s="6" t="s">
        <v>55</v>
      </c>
      <c r="J2664" s="5">
        <v>164.2</v>
      </c>
      <c r="K2664" s="5" t="b">
        <v>0</v>
      </c>
      <c r="L2664" s="6" t="s">
        <v>55</v>
      </c>
      <c r="M2664" s="6" t="s">
        <v>55</v>
      </c>
      <c r="N2664" s="6" t="s">
        <v>12262</v>
      </c>
      <c r="O2664" s="5">
        <v>0.57142859999999995</v>
      </c>
      <c r="P2664" s="6" t="s">
        <v>12263</v>
      </c>
      <c r="R2664" s="5">
        <v>1.6601509999999999</v>
      </c>
      <c r="S2664" s="5">
        <v>3103</v>
      </c>
    </row>
    <row r="2665" spans="1:19" ht="25.5" x14ac:dyDescent="0.25">
      <c r="A2665" s="5">
        <v>3104</v>
      </c>
      <c r="B2665" s="6" t="s">
        <v>12264</v>
      </c>
      <c r="C2665" s="6" t="s">
        <v>12265</v>
      </c>
      <c r="D2665" s="6" t="s">
        <v>55</v>
      </c>
      <c r="E2665" s="6" t="s">
        <v>12266</v>
      </c>
      <c r="F2665" s="5" t="b">
        <v>0</v>
      </c>
      <c r="G2665" s="5" t="b">
        <v>0</v>
      </c>
      <c r="H2665" s="6" t="s">
        <v>12267</v>
      </c>
      <c r="I2665" s="6" t="s">
        <v>55</v>
      </c>
      <c r="J2665" s="5">
        <v>234.28</v>
      </c>
      <c r="K2665" s="5" t="b">
        <v>0</v>
      </c>
      <c r="L2665" s="6" t="s">
        <v>55</v>
      </c>
      <c r="M2665" s="6" t="s">
        <v>55</v>
      </c>
      <c r="N2665" s="6" t="s">
        <v>12268</v>
      </c>
      <c r="O2665" s="5">
        <v>0.75</v>
      </c>
      <c r="P2665" s="6" t="s">
        <v>12269</v>
      </c>
      <c r="R2665" s="5">
        <v>2316.0949999999998</v>
      </c>
      <c r="S2665" s="5">
        <v>3104</v>
      </c>
    </row>
    <row r="2666" spans="1:19" x14ac:dyDescent="0.25">
      <c r="A2666" s="5">
        <v>3105</v>
      </c>
      <c r="B2666" s="6" t="s">
        <v>12270</v>
      </c>
      <c r="C2666" s="6" t="s">
        <v>12271</v>
      </c>
      <c r="D2666" s="6" t="s">
        <v>55</v>
      </c>
      <c r="E2666" s="6" t="s">
        <v>12272</v>
      </c>
      <c r="F2666" s="5" t="b">
        <v>0</v>
      </c>
      <c r="G2666" s="5" t="b">
        <v>0</v>
      </c>
      <c r="H2666" s="6" t="s">
        <v>12273</v>
      </c>
      <c r="I2666" s="6" t="s">
        <v>55</v>
      </c>
      <c r="J2666" s="5">
        <v>60.1</v>
      </c>
      <c r="K2666" s="5" t="b">
        <v>0</v>
      </c>
      <c r="L2666" s="6" t="s">
        <v>55</v>
      </c>
      <c r="M2666" s="6" t="s">
        <v>55</v>
      </c>
      <c r="N2666" s="6" t="s">
        <v>11841</v>
      </c>
      <c r="P2666" s="6" t="s">
        <v>12274</v>
      </c>
      <c r="R2666" s="5">
        <v>1884463</v>
      </c>
      <c r="S2666" s="5">
        <v>3105</v>
      </c>
    </row>
    <row r="2667" spans="1:19" x14ac:dyDescent="0.25">
      <c r="A2667" s="5">
        <v>3106</v>
      </c>
      <c r="B2667" s="6" t="s">
        <v>55</v>
      </c>
      <c r="C2667" s="6" t="s">
        <v>55</v>
      </c>
      <c r="D2667" s="6" t="s">
        <v>55</v>
      </c>
      <c r="E2667" s="6" t="s">
        <v>12275</v>
      </c>
      <c r="F2667" s="5" t="b">
        <v>0</v>
      </c>
      <c r="G2667" s="5" t="b">
        <v>0</v>
      </c>
      <c r="H2667" s="6" t="s">
        <v>12276</v>
      </c>
      <c r="I2667" s="6" t="s">
        <v>55</v>
      </c>
      <c r="J2667" s="5">
        <v>595.00599999999997</v>
      </c>
      <c r="K2667" s="5" t="b">
        <v>0</v>
      </c>
      <c r="L2667" s="6" t="s">
        <v>55</v>
      </c>
      <c r="M2667" s="6" t="s">
        <v>55</v>
      </c>
      <c r="N2667" s="6" t="s">
        <v>55</v>
      </c>
      <c r="P2667" s="6" t="s">
        <v>55</v>
      </c>
      <c r="S2667" s="5">
        <v>3106</v>
      </c>
    </row>
    <row r="2668" spans="1:19" x14ac:dyDescent="0.25">
      <c r="A2668" s="5">
        <v>3107</v>
      </c>
      <c r="B2668" s="6" t="s">
        <v>7236</v>
      </c>
      <c r="C2668" s="6" t="s">
        <v>7237</v>
      </c>
      <c r="D2668" s="6" t="s">
        <v>55</v>
      </c>
      <c r="E2668" s="6" t="s">
        <v>12277</v>
      </c>
      <c r="F2668" s="5" t="b">
        <v>0</v>
      </c>
      <c r="G2668" s="5" t="b">
        <v>0</v>
      </c>
      <c r="H2668" s="6" t="s">
        <v>12278</v>
      </c>
      <c r="I2668" s="6" t="s">
        <v>55</v>
      </c>
      <c r="J2668" s="5">
        <v>122.17</v>
      </c>
      <c r="K2668" s="5" t="b">
        <v>0</v>
      </c>
      <c r="L2668" s="6" t="s">
        <v>55</v>
      </c>
      <c r="M2668" s="6" t="s">
        <v>55</v>
      </c>
      <c r="N2668" s="6" t="s">
        <v>4488</v>
      </c>
      <c r="O2668" s="5">
        <v>0.125</v>
      </c>
      <c r="P2668" s="6" t="s">
        <v>7240</v>
      </c>
      <c r="R2668" s="5">
        <v>1463.991</v>
      </c>
      <c r="S2668" s="5">
        <v>3107</v>
      </c>
    </row>
    <row r="2669" spans="1:19" x14ac:dyDescent="0.25">
      <c r="A2669" s="5">
        <v>3108</v>
      </c>
      <c r="B2669" s="6" t="s">
        <v>12279</v>
      </c>
      <c r="C2669" s="6" t="s">
        <v>12280</v>
      </c>
      <c r="D2669" s="6" t="s">
        <v>55</v>
      </c>
      <c r="E2669" s="6" t="s">
        <v>12281</v>
      </c>
      <c r="F2669" s="5" t="b">
        <v>0</v>
      </c>
      <c r="G2669" s="5" t="b">
        <v>0</v>
      </c>
      <c r="H2669" s="6" t="s">
        <v>12282</v>
      </c>
      <c r="I2669" s="6" t="s">
        <v>55</v>
      </c>
      <c r="J2669" s="5">
        <v>114.14</v>
      </c>
      <c r="K2669" s="5" t="b">
        <v>0</v>
      </c>
      <c r="L2669" s="6" t="s">
        <v>55</v>
      </c>
      <c r="M2669" s="6" t="s">
        <v>55</v>
      </c>
      <c r="N2669" s="6" t="s">
        <v>5519</v>
      </c>
      <c r="O2669" s="5">
        <v>0.3333333</v>
      </c>
      <c r="P2669" s="6" t="s">
        <v>12283</v>
      </c>
      <c r="R2669" s="5">
        <v>1447.6780000000001</v>
      </c>
      <c r="S2669" s="5">
        <v>3108</v>
      </c>
    </row>
    <row r="2670" spans="1:19" x14ac:dyDescent="0.25">
      <c r="A2670" s="5">
        <v>3109</v>
      </c>
      <c r="B2670" s="6" t="s">
        <v>12284</v>
      </c>
      <c r="C2670" s="6" t="s">
        <v>12285</v>
      </c>
      <c r="D2670" s="6" t="s">
        <v>55</v>
      </c>
      <c r="E2670" s="6" t="s">
        <v>12286</v>
      </c>
      <c r="F2670" s="5" t="b">
        <v>0</v>
      </c>
      <c r="G2670" s="5" t="b">
        <v>0</v>
      </c>
      <c r="H2670" s="6" t="s">
        <v>12287</v>
      </c>
      <c r="I2670" s="6" t="s">
        <v>55</v>
      </c>
      <c r="J2670" s="5">
        <v>206.36699999999999</v>
      </c>
      <c r="K2670" s="5" t="b">
        <v>0</v>
      </c>
      <c r="L2670" s="6" t="s">
        <v>55</v>
      </c>
      <c r="M2670" s="6" t="s">
        <v>55</v>
      </c>
      <c r="N2670" s="6" t="s">
        <v>55</v>
      </c>
      <c r="P2670" s="6" t="s">
        <v>55</v>
      </c>
      <c r="S2670" s="5">
        <v>3109</v>
      </c>
    </row>
    <row r="2671" spans="1:19" x14ac:dyDescent="0.25">
      <c r="A2671" s="5">
        <v>3110</v>
      </c>
      <c r="B2671" s="6" t="s">
        <v>12288</v>
      </c>
      <c r="C2671" s="6" t="s">
        <v>12289</v>
      </c>
      <c r="D2671" s="6" t="s">
        <v>55</v>
      </c>
      <c r="E2671" s="6" t="s">
        <v>12290</v>
      </c>
      <c r="F2671" s="5" t="b">
        <v>0</v>
      </c>
      <c r="G2671" s="5" t="b">
        <v>0</v>
      </c>
      <c r="H2671" s="6" t="s">
        <v>12291</v>
      </c>
      <c r="I2671" s="6" t="s">
        <v>55</v>
      </c>
      <c r="J2671" s="5">
        <v>146.30000000000001</v>
      </c>
      <c r="K2671" s="5" t="b">
        <v>0</v>
      </c>
      <c r="L2671" s="6" t="s">
        <v>55</v>
      </c>
      <c r="M2671" s="6" t="s">
        <v>55</v>
      </c>
      <c r="N2671" s="6" t="s">
        <v>12292</v>
      </c>
      <c r="P2671" s="6" t="s">
        <v>12293</v>
      </c>
      <c r="R2671" s="5">
        <v>5796.85</v>
      </c>
      <c r="S2671" s="5">
        <v>3110</v>
      </c>
    </row>
    <row r="2672" spans="1:19" x14ac:dyDescent="0.25">
      <c r="A2672" s="5">
        <v>3111</v>
      </c>
      <c r="B2672" s="6" t="s">
        <v>12294</v>
      </c>
      <c r="C2672" s="6" t="s">
        <v>12295</v>
      </c>
      <c r="D2672" s="6" t="s">
        <v>55</v>
      </c>
      <c r="E2672" s="6" t="s">
        <v>12296</v>
      </c>
      <c r="F2672" s="5" t="b">
        <v>0</v>
      </c>
      <c r="G2672" s="5" t="b">
        <v>0</v>
      </c>
      <c r="H2672" s="6" t="s">
        <v>12297</v>
      </c>
      <c r="I2672" s="6" t="s">
        <v>55</v>
      </c>
      <c r="J2672" s="5">
        <v>226.31379999999999</v>
      </c>
      <c r="K2672" s="5" t="b">
        <v>0</v>
      </c>
      <c r="L2672" s="6" t="s">
        <v>55</v>
      </c>
      <c r="M2672" s="6" t="s">
        <v>55</v>
      </c>
      <c r="N2672" s="6" t="s">
        <v>12298</v>
      </c>
      <c r="O2672" s="5">
        <v>0.25</v>
      </c>
      <c r="P2672" s="6" t="s">
        <v>55</v>
      </c>
      <c r="S2672" s="5">
        <v>3111</v>
      </c>
    </row>
    <row r="2673" spans="1:19" x14ac:dyDescent="0.25">
      <c r="A2673" s="5">
        <v>3112</v>
      </c>
      <c r="B2673" s="6" t="s">
        <v>12299</v>
      </c>
      <c r="C2673" s="6" t="s">
        <v>12300</v>
      </c>
      <c r="D2673" s="6" t="s">
        <v>55</v>
      </c>
      <c r="E2673" s="6" t="s">
        <v>12301</v>
      </c>
      <c r="F2673" s="5" t="b">
        <v>0</v>
      </c>
      <c r="G2673" s="5" t="b">
        <v>0</v>
      </c>
      <c r="H2673" s="6" t="s">
        <v>12302</v>
      </c>
      <c r="I2673" s="6" t="s">
        <v>55</v>
      </c>
      <c r="J2673" s="5">
        <v>242.45</v>
      </c>
      <c r="K2673" s="5" t="b">
        <v>0</v>
      </c>
      <c r="L2673" s="6" t="s">
        <v>55</v>
      </c>
      <c r="M2673" s="6" t="s">
        <v>55</v>
      </c>
      <c r="N2673" s="6" t="s">
        <v>12303</v>
      </c>
      <c r="O2673" s="5">
        <v>6.25E-2</v>
      </c>
      <c r="P2673" s="6" t="s">
        <v>12304</v>
      </c>
      <c r="R2673" s="5">
        <v>9.9795129999999996E-2</v>
      </c>
      <c r="S2673" s="5">
        <v>3112</v>
      </c>
    </row>
    <row r="2674" spans="1:19" x14ac:dyDescent="0.25">
      <c r="A2674" s="5">
        <v>3113</v>
      </c>
      <c r="B2674" s="6" t="s">
        <v>12305</v>
      </c>
      <c r="C2674" s="6" t="s">
        <v>12306</v>
      </c>
      <c r="D2674" s="6" t="s">
        <v>55</v>
      </c>
      <c r="E2674" s="6" t="s">
        <v>12307</v>
      </c>
      <c r="F2674" s="5" t="b">
        <v>0</v>
      </c>
      <c r="G2674" s="5" t="b">
        <v>0</v>
      </c>
      <c r="H2674" s="6" t="s">
        <v>12308</v>
      </c>
      <c r="I2674" s="6" t="s">
        <v>55</v>
      </c>
      <c r="J2674" s="5">
        <v>156.27000000000001</v>
      </c>
      <c r="K2674" s="5" t="b">
        <v>0</v>
      </c>
      <c r="L2674" s="6" t="s">
        <v>55</v>
      </c>
      <c r="M2674" s="6" t="s">
        <v>55</v>
      </c>
      <c r="N2674" s="6" t="s">
        <v>3123</v>
      </c>
      <c r="O2674" s="5">
        <v>0.1</v>
      </c>
      <c r="P2674" s="6" t="s">
        <v>12309</v>
      </c>
      <c r="R2674" s="5">
        <v>37.715980000000002</v>
      </c>
      <c r="S2674" s="5">
        <v>3113</v>
      </c>
    </row>
    <row r="2675" spans="1:19" ht="25.5" x14ac:dyDescent="0.25">
      <c r="A2675" s="5">
        <v>3114</v>
      </c>
      <c r="B2675" s="6" t="s">
        <v>12310</v>
      </c>
      <c r="C2675" s="6" t="s">
        <v>12311</v>
      </c>
      <c r="D2675" s="6" t="s">
        <v>55</v>
      </c>
      <c r="E2675" s="6" t="s">
        <v>12312</v>
      </c>
      <c r="F2675" s="5" t="b">
        <v>0</v>
      </c>
      <c r="G2675" s="5" t="b">
        <v>0</v>
      </c>
      <c r="H2675" s="6" t="s">
        <v>12313</v>
      </c>
      <c r="I2675" s="6" t="s">
        <v>55</v>
      </c>
      <c r="J2675" s="5">
        <v>290.49</v>
      </c>
      <c r="K2675" s="5" t="b">
        <v>0</v>
      </c>
      <c r="L2675" s="6" t="s">
        <v>55</v>
      </c>
      <c r="M2675" s="6" t="s">
        <v>55</v>
      </c>
      <c r="N2675" s="6" t="s">
        <v>11386</v>
      </c>
      <c r="O2675" s="5">
        <v>0.05</v>
      </c>
      <c r="P2675" s="6" t="s">
        <v>12314</v>
      </c>
      <c r="R2675" s="5">
        <v>9.5078920000000004E-3</v>
      </c>
      <c r="S2675" s="5">
        <v>3114</v>
      </c>
    </row>
    <row r="2676" spans="1:19" x14ac:dyDescent="0.25">
      <c r="A2676" s="5">
        <v>3115</v>
      </c>
      <c r="B2676" s="6" t="s">
        <v>12315</v>
      </c>
      <c r="C2676" s="6" t="s">
        <v>12316</v>
      </c>
      <c r="D2676" s="6" t="s">
        <v>55</v>
      </c>
      <c r="E2676" s="6" t="s">
        <v>12317</v>
      </c>
      <c r="F2676" s="5" t="b">
        <v>0</v>
      </c>
      <c r="G2676" s="5" t="b">
        <v>0</v>
      </c>
      <c r="H2676" s="6" t="s">
        <v>12318</v>
      </c>
      <c r="I2676" s="6" t="s">
        <v>55</v>
      </c>
      <c r="J2676" s="5">
        <v>86.14</v>
      </c>
      <c r="K2676" s="5" t="b">
        <v>0</v>
      </c>
      <c r="L2676" s="6" t="s">
        <v>55</v>
      </c>
      <c r="M2676" s="6" t="s">
        <v>55</v>
      </c>
      <c r="N2676" s="6" t="s">
        <v>12319</v>
      </c>
      <c r="P2676" s="6" t="s">
        <v>12320</v>
      </c>
      <c r="R2676" s="5">
        <v>127592.7</v>
      </c>
      <c r="S2676" s="5">
        <v>3115</v>
      </c>
    </row>
    <row r="2677" spans="1:19" x14ac:dyDescent="0.25">
      <c r="A2677" s="5">
        <v>3116</v>
      </c>
      <c r="B2677" s="6" t="s">
        <v>12321</v>
      </c>
      <c r="C2677" s="6" t="s">
        <v>12322</v>
      </c>
      <c r="D2677" s="6" t="s">
        <v>55</v>
      </c>
      <c r="E2677" s="6" t="s">
        <v>12323</v>
      </c>
      <c r="F2677" s="5" t="b">
        <v>0</v>
      </c>
      <c r="G2677" s="5" t="b">
        <v>0</v>
      </c>
      <c r="H2677" s="6" t="s">
        <v>12324</v>
      </c>
      <c r="I2677" s="6" t="s">
        <v>55</v>
      </c>
      <c r="J2677" s="5">
        <v>148.19999999999999</v>
      </c>
      <c r="K2677" s="5" t="b">
        <v>0</v>
      </c>
      <c r="L2677" s="6" t="s">
        <v>55</v>
      </c>
      <c r="M2677" s="6" t="s">
        <v>55</v>
      </c>
      <c r="N2677" s="6" t="s">
        <v>2323</v>
      </c>
      <c r="O2677" s="5">
        <v>0.42857139999999999</v>
      </c>
      <c r="P2677" s="6" t="s">
        <v>12325</v>
      </c>
      <c r="R2677" s="5">
        <v>5.0724689999999999</v>
      </c>
      <c r="S2677" s="5">
        <v>3116</v>
      </c>
    </row>
    <row r="2678" spans="1:19" x14ac:dyDescent="0.25">
      <c r="A2678" s="5">
        <v>3117</v>
      </c>
      <c r="B2678" s="6" t="s">
        <v>12326</v>
      </c>
      <c r="C2678" s="6" t="s">
        <v>12327</v>
      </c>
      <c r="D2678" s="6" t="s">
        <v>55</v>
      </c>
      <c r="E2678" s="6" t="s">
        <v>12328</v>
      </c>
      <c r="F2678" s="5" t="b">
        <v>0</v>
      </c>
      <c r="G2678" s="5" t="b">
        <v>0</v>
      </c>
      <c r="H2678" s="6" t="s">
        <v>12329</v>
      </c>
      <c r="I2678" s="6" t="s">
        <v>55</v>
      </c>
      <c r="J2678" s="5">
        <v>174.19</v>
      </c>
      <c r="K2678" s="5" t="b">
        <v>0</v>
      </c>
      <c r="L2678" s="6" t="s">
        <v>55</v>
      </c>
      <c r="M2678" s="6" t="s">
        <v>55</v>
      </c>
      <c r="N2678" s="6" t="s">
        <v>6505</v>
      </c>
      <c r="O2678" s="5">
        <v>0.5</v>
      </c>
      <c r="P2678" s="6" t="s">
        <v>55</v>
      </c>
      <c r="S2678" s="5">
        <v>3117</v>
      </c>
    </row>
    <row r="2679" spans="1:19" x14ac:dyDescent="0.25">
      <c r="A2679" s="5">
        <v>3118</v>
      </c>
      <c r="B2679" s="6" t="s">
        <v>12330</v>
      </c>
      <c r="C2679" s="6" t="s">
        <v>12331</v>
      </c>
      <c r="D2679" s="6" t="s">
        <v>55</v>
      </c>
      <c r="E2679" s="6" t="s">
        <v>12332</v>
      </c>
      <c r="F2679" s="5" t="b">
        <v>0</v>
      </c>
      <c r="G2679" s="5" t="b">
        <v>0</v>
      </c>
      <c r="H2679" s="6" t="s">
        <v>12333</v>
      </c>
      <c r="I2679" s="6" t="s">
        <v>55</v>
      </c>
      <c r="J2679" s="5">
        <v>218.34</v>
      </c>
      <c r="K2679" s="5" t="b">
        <v>0</v>
      </c>
      <c r="L2679" s="6" t="s">
        <v>55</v>
      </c>
      <c r="M2679" s="6" t="s">
        <v>55</v>
      </c>
      <c r="N2679" s="6" t="s">
        <v>12334</v>
      </c>
      <c r="O2679" s="5">
        <v>0.25</v>
      </c>
      <c r="P2679" s="6" t="s">
        <v>12335</v>
      </c>
      <c r="R2679" s="5">
        <v>3.0135459999999999E-2</v>
      </c>
      <c r="S2679" s="5">
        <v>3118</v>
      </c>
    </row>
    <row r="2680" spans="1:19" x14ac:dyDescent="0.25">
      <c r="A2680" s="5">
        <v>3119</v>
      </c>
      <c r="B2680" s="6" t="s">
        <v>12336</v>
      </c>
      <c r="C2680" s="6" t="s">
        <v>12337</v>
      </c>
      <c r="D2680" s="6" t="s">
        <v>55</v>
      </c>
      <c r="E2680" s="6" t="s">
        <v>12338</v>
      </c>
      <c r="F2680" s="5" t="b">
        <v>0</v>
      </c>
      <c r="G2680" s="5" t="b">
        <v>0</v>
      </c>
      <c r="H2680" s="6" t="s">
        <v>12339</v>
      </c>
      <c r="I2680" s="6" t="s">
        <v>55</v>
      </c>
      <c r="J2680" s="5">
        <v>262.39</v>
      </c>
      <c r="K2680" s="5" t="b">
        <v>0</v>
      </c>
      <c r="L2680" s="6" t="s">
        <v>55</v>
      </c>
      <c r="M2680" s="6" t="s">
        <v>55</v>
      </c>
      <c r="N2680" s="6" t="s">
        <v>12340</v>
      </c>
      <c r="O2680" s="5">
        <v>0.28571429999999998</v>
      </c>
      <c r="P2680" s="6" t="s">
        <v>12341</v>
      </c>
      <c r="R2680" s="5">
        <v>1.0564820000000001E-3</v>
      </c>
      <c r="S2680" s="5">
        <v>3119</v>
      </c>
    </row>
    <row r="2681" spans="1:19" x14ac:dyDescent="0.25">
      <c r="A2681" s="5">
        <v>3120</v>
      </c>
      <c r="B2681" s="6" t="s">
        <v>12342</v>
      </c>
      <c r="C2681" s="6" t="s">
        <v>12343</v>
      </c>
      <c r="D2681" s="6" t="s">
        <v>55</v>
      </c>
      <c r="E2681" s="6" t="s">
        <v>12344</v>
      </c>
      <c r="F2681" s="5" t="b">
        <v>0</v>
      </c>
      <c r="G2681" s="5" t="b">
        <v>0</v>
      </c>
      <c r="H2681" s="6" t="s">
        <v>12345</v>
      </c>
      <c r="I2681" s="6" t="s">
        <v>55</v>
      </c>
      <c r="J2681" s="5">
        <v>162.22999999999999</v>
      </c>
      <c r="K2681" s="5" t="b">
        <v>0</v>
      </c>
      <c r="L2681" s="6" t="s">
        <v>55</v>
      </c>
      <c r="M2681" s="6" t="s">
        <v>55</v>
      </c>
      <c r="N2681" s="6" t="s">
        <v>1067</v>
      </c>
      <c r="O2681" s="5">
        <v>0.375</v>
      </c>
      <c r="P2681" s="6" t="s">
        <v>12346</v>
      </c>
      <c r="R2681" s="5">
        <v>81.197119999999998</v>
      </c>
      <c r="S2681" s="5">
        <v>3120</v>
      </c>
    </row>
    <row r="2682" spans="1:19" x14ac:dyDescent="0.25">
      <c r="A2682" s="5">
        <v>3121</v>
      </c>
      <c r="B2682" s="6" t="s">
        <v>12347</v>
      </c>
      <c r="C2682" s="6" t="s">
        <v>12348</v>
      </c>
      <c r="D2682" s="6" t="s">
        <v>55</v>
      </c>
      <c r="E2682" s="6" t="s">
        <v>12349</v>
      </c>
      <c r="F2682" s="5" t="b">
        <v>0</v>
      </c>
      <c r="G2682" s="5" t="b">
        <v>0</v>
      </c>
      <c r="H2682" s="6" t="s">
        <v>12350</v>
      </c>
      <c r="I2682" s="6" t="s">
        <v>55</v>
      </c>
      <c r="J2682" s="5">
        <v>154.25</v>
      </c>
      <c r="K2682" s="5" t="b">
        <v>0</v>
      </c>
      <c r="L2682" s="6" t="s">
        <v>55</v>
      </c>
      <c r="M2682" s="6" t="s">
        <v>55</v>
      </c>
      <c r="N2682" s="6" t="s">
        <v>6718</v>
      </c>
      <c r="O2682" s="5">
        <v>0.1</v>
      </c>
      <c r="P2682" s="6" t="s">
        <v>12351</v>
      </c>
      <c r="R2682" s="5">
        <v>25.106739999999999</v>
      </c>
      <c r="S2682" s="5">
        <v>3121</v>
      </c>
    </row>
    <row r="2683" spans="1:19" x14ac:dyDescent="0.25">
      <c r="A2683" s="5">
        <v>3122</v>
      </c>
      <c r="B2683" s="6" t="s">
        <v>12352</v>
      </c>
      <c r="C2683" s="6" t="s">
        <v>12353</v>
      </c>
      <c r="D2683" s="6" t="s">
        <v>55</v>
      </c>
      <c r="E2683" s="6" t="s">
        <v>12354</v>
      </c>
      <c r="F2683" s="5" t="b">
        <v>0</v>
      </c>
      <c r="G2683" s="5" t="b">
        <v>0</v>
      </c>
      <c r="H2683" s="6" t="s">
        <v>12355</v>
      </c>
      <c r="I2683" s="6" t="s">
        <v>55</v>
      </c>
      <c r="J2683" s="5">
        <v>176.62</v>
      </c>
      <c r="K2683" s="5" t="b">
        <v>0</v>
      </c>
      <c r="L2683" s="6" t="s">
        <v>55</v>
      </c>
      <c r="M2683" s="6" t="s">
        <v>55</v>
      </c>
      <c r="N2683" s="6" t="s">
        <v>55</v>
      </c>
      <c r="P2683" s="6" t="s">
        <v>55</v>
      </c>
      <c r="S2683" s="5">
        <v>3122</v>
      </c>
    </row>
    <row r="2684" spans="1:19" x14ac:dyDescent="0.25">
      <c r="A2684" s="5">
        <v>3123</v>
      </c>
      <c r="B2684" s="6" t="s">
        <v>12356</v>
      </c>
      <c r="C2684" s="6" t="s">
        <v>12357</v>
      </c>
      <c r="D2684" s="6" t="s">
        <v>55</v>
      </c>
      <c r="E2684" s="6" t="s">
        <v>12358</v>
      </c>
      <c r="F2684" s="5" t="b">
        <v>0</v>
      </c>
      <c r="G2684" s="5" t="b">
        <v>0</v>
      </c>
      <c r="H2684" s="6" t="s">
        <v>12359</v>
      </c>
      <c r="I2684" s="6" t="s">
        <v>55</v>
      </c>
      <c r="J2684" s="5">
        <v>128.26</v>
      </c>
      <c r="K2684" s="5" t="b">
        <v>0</v>
      </c>
      <c r="L2684" s="6" t="s">
        <v>55</v>
      </c>
      <c r="M2684" s="6" t="s">
        <v>55</v>
      </c>
      <c r="N2684" s="6" t="s">
        <v>55</v>
      </c>
      <c r="P2684" s="6" t="s">
        <v>55</v>
      </c>
      <c r="S2684" s="5">
        <v>3123</v>
      </c>
    </row>
    <row r="2685" spans="1:19" x14ac:dyDescent="0.25">
      <c r="A2685" s="5">
        <v>3124</v>
      </c>
      <c r="B2685" s="6" t="s">
        <v>12360</v>
      </c>
      <c r="C2685" s="6" t="s">
        <v>12361</v>
      </c>
      <c r="D2685" s="6" t="s">
        <v>55</v>
      </c>
      <c r="E2685" s="6" t="s">
        <v>12362</v>
      </c>
      <c r="F2685" s="5" t="b">
        <v>0</v>
      </c>
      <c r="G2685" s="5" t="b">
        <v>0</v>
      </c>
      <c r="H2685" s="6" t="s">
        <v>12363</v>
      </c>
      <c r="I2685" s="6" t="s">
        <v>55</v>
      </c>
      <c r="J2685" s="5">
        <v>117.19</v>
      </c>
      <c r="K2685" s="5" t="b">
        <v>0</v>
      </c>
      <c r="L2685" s="6" t="s">
        <v>55</v>
      </c>
      <c r="M2685" s="6" t="s">
        <v>55</v>
      </c>
      <c r="N2685" s="6" t="s">
        <v>2372</v>
      </c>
      <c r="O2685" s="5">
        <v>0.1666667</v>
      </c>
      <c r="P2685" s="6" t="s">
        <v>12364</v>
      </c>
      <c r="R2685" s="5">
        <v>111.28749999999999</v>
      </c>
      <c r="S2685" s="5">
        <v>3124</v>
      </c>
    </row>
    <row r="2686" spans="1:19" x14ac:dyDescent="0.25">
      <c r="A2686" s="5">
        <v>3125</v>
      </c>
      <c r="B2686" s="6" t="s">
        <v>12365</v>
      </c>
      <c r="C2686" s="6" t="s">
        <v>12366</v>
      </c>
      <c r="D2686" s="6" t="s">
        <v>55</v>
      </c>
      <c r="E2686" s="6" t="s">
        <v>12367</v>
      </c>
      <c r="F2686" s="5" t="b">
        <v>0</v>
      </c>
      <c r="G2686" s="5" t="b">
        <v>0</v>
      </c>
      <c r="H2686" s="6" t="s">
        <v>12368</v>
      </c>
      <c r="I2686" s="6" t="s">
        <v>55</v>
      </c>
      <c r="J2686" s="5">
        <v>101.19</v>
      </c>
      <c r="K2686" s="5" t="b">
        <v>0</v>
      </c>
      <c r="L2686" s="6" t="s">
        <v>55</v>
      </c>
      <c r="M2686" s="6" t="s">
        <v>55</v>
      </c>
      <c r="N2686" s="6" t="s">
        <v>4361</v>
      </c>
      <c r="P2686" s="6" t="s">
        <v>12369</v>
      </c>
      <c r="R2686" s="5">
        <v>21622.21</v>
      </c>
      <c r="S2686" s="5">
        <v>3125</v>
      </c>
    </row>
    <row r="2687" spans="1:19" x14ac:dyDescent="0.25">
      <c r="A2687" s="5">
        <v>3126</v>
      </c>
      <c r="B2687" s="6" t="s">
        <v>12370</v>
      </c>
      <c r="C2687" s="6" t="s">
        <v>12371</v>
      </c>
      <c r="D2687" s="6" t="s">
        <v>55</v>
      </c>
      <c r="E2687" s="6" t="s">
        <v>12372</v>
      </c>
      <c r="F2687" s="5" t="b">
        <v>0</v>
      </c>
      <c r="G2687" s="5" t="b">
        <v>0</v>
      </c>
      <c r="H2687" s="6" t="s">
        <v>12373</v>
      </c>
      <c r="I2687" s="6" t="s">
        <v>55</v>
      </c>
      <c r="J2687" s="5">
        <v>217.29</v>
      </c>
      <c r="K2687" s="5" t="b">
        <v>0</v>
      </c>
      <c r="L2687" s="6" t="s">
        <v>55</v>
      </c>
      <c r="M2687" s="6" t="s">
        <v>55</v>
      </c>
      <c r="N2687" s="6" t="s">
        <v>12374</v>
      </c>
      <c r="O2687" s="5">
        <v>0.3333333</v>
      </c>
      <c r="P2687" s="6" t="s">
        <v>55</v>
      </c>
      <c r="S2687" s="5">
        <v>3126</v>
      </c>
    </row>
    <row r="2688" spans="1:19" ht="25.5" x14ac:dyDescent="0.25">
      <c r="A2688" s="5">
        <v>3127</v>
      </c>
      <c r="B2688" s="6" t="s">
        <v>12375</v>
      </c>
      <c r="C2688" s="6" t="s">
        <v>12376</v>
      </c>
      <c r="D2688" s="6" t="s">
        <v>55</v>
      </c>
      <c r="E2688" s="6" t="s">
        <v>12377</v>
      </c>
      <c r="F2688" s="5" t="b">
        <v>0</v>
      </c>
      <c r="G2688" s="5" t="b">
        <v>0</v>
      </c>
      <c r="H2688" s="6" t="s">
        <v>12378</v>
      </c>
      <c r="I2688" s="6" t="s">
        <v>55</v>
      </c>
      <c r="J2688" s="5">
        <v>299.05</v>
      </c>
      <c r="K2688" s="5" t="b">
        <v>0</v>
      </c>
      <c r="L2688" s="6" t="s">
        <v>55</v>
      </c>
      <c r="M2688" s="6" t="s">
        <v>55</v>
      </c>
      <c r="N2688" s="6" t="s">
        <v>12379</v>
      </c>
      <c r="O2688" s="5">
        <v>3</v>
      </c>
      <c r="P2688" s="6" t="s">
        <v>12380</v>
      </c>
      <c r="R2688" s="5">
        <v>616759.30000000005</v>
      </c>
      <c r="S2688" s="5">
        <v>3127</v>
      </c>
    </row>
    <row r="2689" spans="1:19" x14ac:dyDescent="0.25">
      <c r="A2689" s="5">
        <v>3128</v>
      </c>
      <c r="B2689" s="6" t="s">
        <v>12381</v>
      </c>
      <c r="C2689" s="6" t="s">
        <v>12382</v>
      </c>
      <c r="D2689" s="6" t="s">
        <v>55</v>
      </c>
      <c r="E2689" s="6" t="s">
        <v>12383</v>
      </c>
      <c r="F2689" s="5" t="b">
        <v>0</v>
      </c>
      <c r="G2689" s="5" t="b">
        <v>0</v>
      </c>
      <c r="H2689" s="6" t="s">
        <v>12384</v>
      </c>
      <c r="I2689" s="6" t="s">
        <v>55</v>
      </c>
      <c r="J2689" s="5">
        <v>105.14</v>
      </c>
      <c r="K2689" s="5" t="b">
        <v>0</v>
      </c>
      <c r="L2689" s="6" t="s">
        <v>55</v>
      </c>
      <c r="M2689" s="6" t="s">
        <v>55</v>
      </c>
      <c r="N2689" s="6" t="s">
        <v>2365</v>
      </c>
      <c r="O2689" s="5">
        <v>0.5</v>
      </c>
      <c r="P2689" s="6" t="s">
        <v>12385</v>
      </c>
      <c r="R2689" s="5">
        <v>2.3319100000000001</v>
      </c>
      <c r="S2689" s="5">
        <v>3128</v>
      </c>
    </row>
    <row r="2690" spans="1:19" x14ac:dyDescent="0.25">
      <c r="A2690" s="5">
        <v>3129</v>
      </c>
      <c r="B2690" s="6" t="s">
        <v>55</v>
      </c>
      <c r="C2690" s="6" t="s">
        <v>55</v>
      </c>
      <c r="D2690" s="6" t="s">
        <v>55</v>
      </c>
      <c r="E2690" s="6" t="s">
        <v>12386</v>
      </c>
      <c r="F2690" s="5" t="b">
        <v>0</v>
      </c>
      <c r="G2690" s="5" t="b">
        <v>0</v>
      </c>
      <c r="H2690" s="6" t="s">
        <v>12387</v>
      </c>
      <c r="I2690" s="6" t="s">
        <v>55</v>
      </c>
      <c r="J2690" s="5">
        <v>269.23</v>
      </c>
      <c r="K2690" s="5" t="b">
        <v>0</v>
      </c>
      <c r="L2690" s="6" t="s">
        <v>55</v>
      </c>
      <c r="M2690" s="6" t="s">
        <v>55</v>
      </c>
      <c r="N2690" s="6" t="s">
        <v>55</v>
      </c>
      <c r="P2690" s="6" t="s">
        <v>55</v>
      </c>
      <c r="S2690" s="5">
        <v>3129</v>
      </c>
    </row>
    <row r="2691" spans="1:19" x14ac:dyDescent="0.25">
      <c r="A2691" s="5">
        <v>3130</v>
      </c>
      <c r="B2691" s="6" t="s">
        <v>12388</v>
      </c>
      <c r="C2691" s="6" t="s">
        <v>12389</v>
      </c>
      <c r="D2691" s="6" t="s">
        <v>55</v>
      </c>
      <c r="E2691" s="6" t="s">
        <v>12390</v>
      </c>
      <c r="F2691" s="5" t="b">
        <v>0</v>
      </c>
      <c r="G2691" s="5" t="b">
        <v>0</v>
      </c>
      <c r="H2691" s="6" t="s">
        <v>12391</v>
      </c>
      <c r="I2691" s="6" t="s">
        <v>55</v>
      </c>
      <c r="J2691" s="5">
        <v>238.45696000000001</v>
      </c>
      <c r="K2691" s="5" t="b">
        <v>0</v>
      </c>
      <c r="L2691" s="6" t="s">
        <v>55</v>
      </c>
      <c r="M2691" s="6" t="s">
        <v>55</v>
      </c>
      <c r="N2691" s="6" t="s">
        <v>55</v>
      </c>
      <c r="P2691" s="6" t="s">
        <v>55</v>
      </c>
      <c r="S2691" s="5">
        <v>3130</v>
      </c>
    </row>
    <row r="2692" spans="1:19" x14ac:dyDescent="0.25">
      <c r="A2692" s="5">
        <v>3131</v>
      </c>
      <c r="B2692" s="6" t="s">
        <v>12392</v>
      </c>
      <c r="C2692" s="6" t="s">
        <v>12393</v>
      </c>
      <c r="D2692" s="6" t="s">
        <v>55</v>
      </c>
      <c r="E2692" s="6" t="s">
        <v>12394</v>
      </c>
      <c r="F2692" s="5" t="b">
        <v>0</v>
      </c>
      <c r="G2692" s="5" t="b">
        <v>0</v>
      </c>
      <c r="H2692" s="6" t="s">
        <v>12395</v>
      </c>
      <c r="I2692" s="6" t="s">
        <v>55</v>
      </c>
      <c r="J2692" s="5">
        <v>200.32</v>
      </c>
      <c r="K2692" s="5" t="b">
        <v>0</v>
      </c>
      <c r="L2692" s="6" t="s">
        <v>55</v>
      </c>
      <c r="M2692" s="6" t="s">
        <v>55</v>
      </c>
      <c r="N2692" s="6" t="s">
        <v>55</v>
      </c>
      <c r="P2692" s="6" t="s">
        <v>55</v>
      </c>
      <c r="S2692" s="5">
        <v>3131</v>
      </c>
    </row>
    <row r="2693" spans="1:19" x14ac:dyDescent="0.25">
      <c r="A2693" s="5">
        <v>3132</v>
      </c>
      <c r="B2693" s="6" t="s">
        <v>12396</v>
      </c>
      <c r="C2693" s="6" t="s">
        <v>12397</v>
      </c>
      <c r="D2693" s="6" t="s">
        <v>55</v>
      </c>
      <c r="E2693" s="6" t="s">
        <v>12398</v>
      </c>
      <c r="F2693" s="5" t="b">
        <v>0</v>
      </c>
      <c r="G2693" s="5" t="b">
        <v>0</v>
      </c>
      <c r="H2693" s="6" t="s">
        <v>12399</v>
      </c>
      <c r="I2693" s="6" t="s">
        <v>55</v>
      </c>
      <c r="J2693" s="5">
        <v>103.12</v>
      </c>
      <c r="K2693" s="5" t="b">
        <v>0</v>
      </c>
      <c r="L2693" s="6" t="s">
        <v>55</v>
      </c>
      <c r="M2693" s="6" t="s">
        <v>55</v>
      </c>
      <c r="N2693" s="6" t="s">
        <v>12400</v>
      </c>
      <c r="O2693" s="5">
        <v>0.5</v>
      </c>
      <c r="P2693" s="6" t="s">
        <v>12401</v>
      </c>
      <c r="R2693" s="5">
        <v>1038.9390000000001</v>
      </c>
      <c r="S2693" s="5">
        <v>3132</v>
      </c>
    </row>
    <row r="2694" spans="1:19" x14ac:dyDescent="0.25">
      <c r="A2694" s="5">
        <v>3133</v>
      </c>
      <c r="B2694" s="6" t="s">
        <v>12402</v>
      </c>
      <c r="C2694" s="6" t="s">
        <v>55</v>
      </c>
      <c r="D2694" s="6" t="s">
        <v>55</v>
      </c>
      <c r="E2694" s="6" t="s">
        <v>12403</v>
      </c>
      <c r="F2694" s="5" t="b">
        <v>0</v>
      </c>
      <c r="G2694" s="5" t="b">
        <v>0</v>
      </c>
      <c r="H2694" s="6" t="s">
        <v>12404</v>
      </c>
      <c r="I2694" s="6" t="s">
        <v>55</v>
      </c>
      <c r="J2694" s="5">
        <v>353.37</v>
      </c>
      <c r="K2694" s="5" t="b">
        <v>0</v>
      </c>
      <c r="L2694" s="6" t="s">
        <v>55</v>
      </c>
      <c r="M2694" s="6" t="s">
        <v>55</v>
      </c>
      <c r="N2694" s="6" t="s">
        <v>55</v>
      </c>
      <c r="P2694" s="6" t="s">
        <v>55</v>
      </c>
      <c r="S2694" s="5">
        <v>3133</v>
      </c>
    </row>
    <row r="2695" spans="1:19" x14ac:dyDescent="0.25">
      <c r="A2695" s="5">
        <v>3134</v>
      </c>
      <c r="B2695" s="6" t="s">
        <v>12405</v>
      </c>
      <c r="C2695" s="6" t="s">
        <v>12406</v>
      </c>
      <c r="D2695" s="6" t="s">
        <v>55</v>
      </c>
      <c r="E2695" s="6" t="s">
        <v>12407</v>
      </c>
      <c r="F2695" s="5" t="b">
        <v>0</v>
      </c>
      <c r="G2695" s="5" t="b">
        <v>0</v>
      </c>
      <c r="H2695" s="6" t="s">
        <v>12408</v>
      </c>
      <c r="I2695" s="6" t="s">
        <v>55</v>
      </c>
      <c r="J2695" s="5">
        <v>179.29</v>
      </c>
      <c r="K2695" s="5" t="b">
        <v>0</v>
      </c>
      <c r="L2695" s="6" t="s">
        <v>55</v>
      </c>
      <c r="M2695" s="6" t="s">
        <v>55</v>
      </c>
      <c r="N2695" s="6" t="s">
        <v>12409</v>
      </c>
      <c r="O2695" s="5">
        <v>0.5</v>
      </c>
      <c r="P2695" s="6" t="s">
        <v>12410</v>
      </c>
      <c r="R2695" s="5">
        <v>21622.21</v>
      </c>
      <c r="S2695" s="5">
        <v>3134</v>
      </c>
    </row>
    <row r="2696" spans="1:19" x14ac:dyDescent="0.25">
      <c r="A2696" s="5">
        <v>3135</v>
      </c>
      <c r="B2696" s="6" t="s">
        <v>12411</v>
      </c>
      <c r="C2696" s="6" t="s">
        <v>12412</v>
      </c>
      <c r="D2696" s="6" t="s">
        <v>55</v>
      </c>
      <c r="E2696" s="6" t="s">
        <v>12413</v>
      </c>
      <c r="F2696" s="5" t="b">
        <v>0</v>
      </c>
      <c r="G2696" s="5" t="b">
        <v>0</v>
      </c>
      <c r="H2696" s="6" t="s">
        <v>12414</v>
      </c>
      <c r="I2696" s="6" t="s">
        <v>55</v>
      </c>
      <c r="J2696" s="5">
        <v>221.37</v>
      </c>
      <c r="K2696" s="5" t="b">
        <v>0</v>
      </c>
      <c r="L2696" s="6" t="s">
        <v>55</v>
      </c>
      <c r="M2696" s="6" t="s">
        <v>55</v>
      </c>
      <c r="N2696" s="6" t="s">
        <v>12415</v>
      </c>
      <c r="O2696" s="5">
        <v>0.3333333</v>
      </c>
      <c r="P2696" s="6" t="s">
        <v>12416</v>
      </c>
      <c r="R2696" s="5">
        <v>758.02660000000003</v>
      </c>
      <c r="S2696" s="5">
        <v>3135</v>
      </c>
    </row>
    <row r="2697" spans="1:19" x14ac:dyDescent="0.25">
      <c r="A2697" s="5">
        <v>3136</v>
      </c>
      <c r="B2697" s="6" t="s">
        <v>12417</v>
      </c>
      <c r="C2697" s="6" t="s">
        <v>12418</v>
      </c>
      <c r="D2697" s="6" t="s">
        <v>55</v>
      </c>
      <c r="E2697" s="6" t="s">
        <v>12419</v>
      </c>
      <c r="F2697" s="5" t="b">
        <v>0</v>
      </c>
      <c r="G2697" s="5" t="b">
        <v>0</v>
      </c>
      <c r="H2697" s="6" t="s">
        <v>12420</v>
      </c>
      <c r="I2697" s="6" t="s">
        <v>55</v>
      </c>
      <c r="J2697" s="5">
        <v>152.11000000000001</v>
      </c>
      <c r="K2697" s="5" t="b">
        <v>0</v>
      </c>
      <c r="L2697" s="6" t="s">
        <v>55</v>
      </c>
      <c r="M2697" s="6" t="s">
        <v>55</v>
      </c>
      <c r="N2697" s="6" t="s">
        <v>12421</v>
      </c>
      <c r="O2697" s="5">
        <v>0.6</v>
      </c>
      <c r="P2697" s="6" t="s">
        <v>12422</v>
      </c>
      <c r="R2697" s="5">
        <v>41759.379999999997</v>
      </c>
      <c r="S2697" s="5">
        <v>3136</v>
      </c>
    </row>
    <row r="2698" spans="1:19" x14ac:dyDescent="0.25">
      <c r="A2698" s="5">
        <v>3137</v>
      </c>
      <c r="B2698" s="6" t="s">
        <v>12417</v>
      </c>
      <c r="C2698" s="6" t="s">
        <v>12418</v>
      </c>
      <c r="D2698" s="6" t="s">
        <v>55</v>
      </c>
      <c r="E2698" s="6" t="s">
        <v>12423</v>
      </c>
      <c r="F2698" s="5" t="b">
        <v>0</v>
      </c>
      <c r="G2698" s="5" t="b">
        <v>0</v>
      </c>
      <c r="H2698" s="6" t="s">
        <v>12424</v>
      </c>
      <c r="I2698" s="6" t="s">
        <v>55</v>
      </c>
      <c r="J2698" s="5">
        <v>152.11000000000001</v>
      </c>
      <c r="K2698" s="5" t="b">
        <v>0</v>
      </c>
      <c r="L2698" s="6" t="s">
        <v>55</v>
      </c>
      <c r="M2698" s="6" t="s">
        <v>55</v>
      </c>
      <c r="N2698" s="6" t="s">
        <v>12421</v>
      </c>
      <c r="O2698" s="5">
        <v>0.6</v>
      </c>
      <c r="P2698" s="6" t="s">
        <v>12422</v>
      </c>
      <c r="R2698" s="5">
        <v>41759.379999999997</v>
      </c>
      <c r="S2698" s="5">
        <v>3137</v>
      </c>
    </row>
    <row r="2699" spans="1:19" x14ac:dyDescent="0.25">
      <c r="A2699" s="5">
        <v>3138</v>
      </c>
      <c r="B2699" s="6" t="s">
        <v>12425</v>
      </c>
      <c r="C2699" s="6" t="s">
        <v>12426</v>
      </c>
      <c r="D2699" s="6" t="s">
        <v>55</v>
      </c>
      <c r="E2699" s="6" t="s">
        <v>12427</v>
      </c>
      <c r="F2699" s="5" t="b">
        <v>0</v>
      </c>
      <c r="G2699" s="5" t="b">
        <v>0</v>
      </c>
      <c r="H2699" s="6" t="s">
        <v>12428</v>
      </c>
      <c r="I2699" s="6" t="s">
        <v>55</v>
      </c>
      <c r="J2699" s="5">
        <v>99.16</v>
      </c>
      <c r="K2699" s="5" t="b">
        <v>0</v>
      </c>
      <c r="L2699" s="6" t="s">
        <v>55</v>
      </c>
      <c r="M2699" s="6" t="s">
        <v>55</v>
      </c>
      <c r="N2699" s="6" t="s">
        <v>12429</v>
      </c>
      <c r="P2699" s="6" t="s">
        <v>12430</v>
      </c>
      <c r="R2699" s="5">
        <v>201857</v>
      </c>
      <c r="S2699" s="5">
        <v>3138</v>
      </c>
    </row>
    <row r="2700" spans="1:19" x14ac:dyDescent="0.25">
      <c r="A2700" s="5">
        <v>3139</v>
      </c>
      <c r="B2700" s="6" t="s">
        <v>7698</v>
      </c>
      <c r="C2700" s="6" t="s">
        <v>7699</v>
      </c>
      <c r="D2700" s="6" t="s">
        <v>55</v>
      </c>
      <c r="E2700" s="6" t="s">
        <v>12431</v>
      </c>
      <c r="F2700" s="5" t="b">
        <v>0</v>
      </c>
      <c r="G2700" s="5" t="b">
        <v>0</v>
      </c>
      <c r="H2700" s="6" t="s">
        <v>12432</v>
      </c>
      <c r="I2700" s="6" t="s">
        <v>55</v>
      </c>
      <c r="J2700" s="5">
        <v>178.23</v>
      </c>
      <c r="K2700" s="5" t="b">
        <v>0</v>
      </c>
      <c r="L2700" s="6" t="s">
        <v>55</v>
      </c>
      <c r="M2700" s="6" t="s">
        <v>55</v>
      </c>
      <c r="N2700" s="6" t="s">
        <v>7703</v>
      </c>
      <c r="O2700" s="5">
        <v>0.18181820000000001</v>
      </c>
      <c r="P2700" s="6" t="s">
        <v>7704</v>
      </c>
      <c r="R2700" s="5">
        <v>3.4363290000000002</v>
      </c>
      <c r="S2700" s="5">
        <v>3139</v>
      </c>
    </row>
    <row r="2701" spans="1:19" x14ac:dyDescent="0.25">
      <c r="A2701" s="5">
        <v>3140</v>
      </c>
      <c r="B2701" s="6" t="s">
        <v>12433</v>
      </c>
      <c r="C2701" s="6" t="s">
        <v>12434</v>
      </c>
      <c r="D2701" s="6" t="s">
        <v>55</v>
      </c>
      <c r="E2701" s="6" t="s">
        <v>12435</v>
      </c>
      <c r="F2701" s="5" t="b">
        <v>0</v>
      </c>
      <c r="G2701" s="5" t="b">
        <v>0</v>
      </c>
      <c r="H2701" s="6" t="s">
        <v>12436</v>
      </c>
      <c r="I2701" s="6" t="s">
        <v>55</v>
      </c>
      <c r="J2701" s="5">
        <v>115.16</v>
      </c>
      <c r="K2701" s="5" t="b">
        <v>0</v>
      </c>
      <c r="L2701" s="6" t="s">
        <v>55</v>
      </c>
      <c r="M2701" s="6" t="s">
        <v>55</v>
      </c>
      <c r="N2701" s="6" t="s">
        <v>12437</v>
      </c>
      <c r="O2701" s="5">
        <v>0.25</v>
      </c>
      <c r="P2701" s="6" t="s">
        <v>12438</v>
      </c>
      <c r="R2701" s="5">
        <v>139852.29999999999</v>
      </c>
      <c r="S2701" s="5">
        <v>3140</v>
      </c>
    </row>
    <row r="2702" spans="1:19" x14ac:dyDescent="0.25">
      <c r="A2702" s="5">
        <v>3141</v>
      </c>
      <c r="B2702" s="6" t="s">
        <v>12439</v>
      </c>
      <c r="C2702" s="6" t="s">
        <v>12440</v>
      </c>
      <c r="D2702" s="6" t="s">
        <v>55</v>
      </c>
      <c r="E2702" s="6" t="s">
        <v>12441</v>
      </c>
      <c r="F2702" s="5" t="b">
        <v>0</v>
      </c>
      <c r="G2702" s="5" t="b">
        <v>0</v>
      </c>
      <c r="H2702" s="6" t="s">
        <v>12442</v>
      </c>
      <c r="I2702" s="6" t="s">
        <v>55</v>
      </c>
      <c r="J2702" s="5">
        <v>240.44</v>
      </c>
      <c r="K2702" s="5" t="b">
        <v>0</v>
      </c>
      <c r="L2702" s="6" t="s">
        <v>55</v>
      </c>
      <c r="M2702" s="6" t="s">
        <v>55</v>
      </c>
      <c r="N2702" s="6" t="s">
        <v>12443</v>
      </c>
      <c r="P2702" s="6" t="s">
        <v>12444</v>
      </c>
      <c r="R2702" s="5">
        <v>21622.21</v>
      </c>
      <c r="S2702" s="5">
        <v>3141</v>
      </c>
    </row>
    <row r="2703" spans="1:19" x14ac:dyDescent="0.25">
      <c r="A2703" s="5">
        <v>3142</v>
      </c>
      <c r="B2703" s="6" t="s">
        <v>12445</v>
      </c>
      <c r="C2703" s="6" t="s">
        <v>12446</v>
      </c>
      <c r="D2703" s="6" t="s">
        <v>55</v>
      </c>
      <c r="E2703" s="6" t="s">
        <v>12447</v>
      </c>
      <c r="F2703" s="5" t="b">
        <v>0</v>
      </c>
      <c r="G2703" s="5" t="b">
        <v>0</v>
      </c>
      <c r="H2703" s="6" t="s">
        <v>12448</v>
      </c>
      <c r="I2703" s="6" t="s">
        <v>55</v>
      </c>
      <c r="J2703" s="5">
        <v>90.12</v>
      </c>
      <c r="K2703" s="5" t="b">
        <v>0</v>
      </c>
      <c r="L2703" s="6" t="s">
        <v>55</v>
      </c>
      <c r="M2703" s="6" t="s">
        <v>55</v>
      </c>
      <c r="N2703" s="6" t="s">
        <v>1099</v>
      </c>
      <c r="O2703" s="5">
        <v>0.5</v>
      </c>
      <c r="P2703" s="6" t="s">
        <v>12449</v>
      </c>
      <c r="R2703" s="5">
        <v>2.3319100000000001</v>
      </c>
      <c r="S2703" s="5">
        <v>3142</v>
      </c>
    </row>
    <row r="2704" spans="1:19" x14ac:dyDescent="0.25">
      <c r="A2704" s="5">
        <v>3143</v>
      </c>
      <c r="B2704" s="6" t="s">
        <v>12450</v>
      </c>
      <c r="C2704" s="6" t="s">
        <v>12451</v>
      </c>
      <c r="D2704" s="6" t="s">
        <v>55</v>
      </c>
      <c r="E2704" s="6" t="s">
        <v>12452</v>
      </c>
      <c r="F2704" s="5" t="b">
        <v>0</v>
      </c>
      <c r="G2704" s="5" t="b">
        <v>0</v>
      </c>
      <c r="H2704" s="6" t="s">
        <v>12453</v>
      </c>
      <c r="I2704" s="6" t="s">
        <v>55</v>
      </c>
      <c r="J2704" s="5">
        <v>86.09</v>
      </c>
      <c r="K2704" s="5" t="b">
        <v>0</v>
      </c>
      <c r="L2704" s="6" t="s">
        <v>55</v>
      </c>
      <c r="M2704" s="6" t="s">
        <v>55</v>
      </c>
      <c r="N2704" s="6" t="s">
        <v>2774</v>
      </c>
      <c r="O2704" s="5">
        <v>0.5</v>
      </c>
      <c r="P2704" s="6" t="s">
        <v>12454</v>
      </c>
      <c r="R2704" s="5">
        <v>49.290399999999998</v>
      </c>
      <c r="S2704" s="5">
        <v>3143</v>
      </c>
    </row>
    <row r="2705" spans="1:19" x14ac:dyDescent="0.25">
      <c r="A2705" s="5">
        <v>3144</v>
      </c>
      <c r="B2705" s="6" t="s">
        <v>12455</v>
      </c>
      <c r="C2705" s="6" t="s">
        <v>12456</v>
      </c>
      <c r="D2705" s="6" t="s">
        <v>55</v>
      </c>
      <c r="E2705" s="6" t="s">
        <v>12457</v>
      </c>
      <c r="F2705" s="5" t="b">
        <v>0</v>
      </c>
      <c r="G2705" s="5" t="b">
        <v>0</v>
      </c>
      <c r="H2705" s="6" t="s">
        <v>12458</v>
      </c>
      <c r="I2705" s="6" t="s">
        <v>55</v>
      </c>
      <c r="J2705" s="5">
        <v>210.21</v>
      </c>
      <c r="K2705" s="5" t="b">
        <v>0</v>
      </c>
      <c r="L2705" s="6" t="s">
        <v>55</v>
      </c>
      <c r="M2705" s="6" t="s">
        <v>55</v>
      </c>
      <c r="N2705" s="6" t="s">
        <v>12459</v>
      </c>
      <c r="O2705" s="5">
        <v>0.5</v>
      </c>
      <c r="P2705" s="6" t="s">
        <v>12460</v>
      </c>
      <c r="R2705" s="5">
        <v>3664.1579999999999</v>
      </c>
      <c r="S2705" s="5">
        <v>3144</v>
      </c>
    </row>
    <row r="2706" spans="1:19" x14ac:dyDescent="0.25">
      <c r="A2706" s="5">
        <v>3145</v>
      </c>
      <c r="B2706" s="6" t="s">
        <v>12461</v>
      </c>
      <c r="C2706" s="6" t="s">
        <v>12462</v>
      </c>
      <c r="D2706" s="6" t="s">
        <v>55</v>
      </c>
      <c r="E2706" s="6" t="s">
        <v>12463</v>
      </c>
      <c r="F2706" s="5" t="b">
        <v>0</v>
      </c>
      <c r="G2706" s="5" t="b">
        <v>0</v>
      </c>
      <c r="H2706" s="6" t="s">
        <v>12464</v>
      </c>
      <c r="I2706" s="6" t="s">
        <v>55</v>
      </c>
      <c r="J2706" s="5">
        <v>89.14</v>
      </c>
      <c r="K2706" s="5" t="b">
        <v>0</v>
      </c>
      <c r="L2706" s="6" t="s">
        <v>55</v>
      </c>
      <c r="M2706" s="6" t="s">
        <v>55</v>
      </c>
      <c r="N2706" s="6" t="s">
        <v>1081</v>
      </c>
      <c r="O2706" s="5">
        <v>0.25</v>
      </c>
      <c r="P2706" s="6" t="s">
        <v>12465</v>
      </c>
      <c r="R2706" s="5">
        <v>1038.9390000000001</v>
      </c>
      <c r="S2706" s="5">
        <v>3145</v>
      </c>
    </row>
    <row r="2707" spans="1:19" x14ac:dyDescent="0.25">
      <c r="A2707" s="5">
        <v>3146</v>
      </c>
      <c r="B2707" s="6" t="s">
        <v>12466</v>
      </c>
      <c r="C2707" s="6" t="s">
        <v>12467</v>
      </c>
      <c r="D2707" s="6" t="s">
        <v>55</v>
      </c>
      <c r="E2707" s="6" t="s">
        <v>12468</v>
      </c>
      <c r="F2707" s="5" t="b">
        <v>0</v>
      </c>
      <c r="G2707" s="5" t="b">
        <v>0</v>
      </c>
      <c r="H2707" s="6" t="s">
        <v>12469</v>
      </c>
      <c r="I2707" s="6" t="s">
        <v>55</v>
      </c>
      <c r="J2707" s="5">
        <v>136.19</v>
      </c>
      <c r="K2707" s="5" t="b">
        <v>0</v>
      </c>
      <c r="L2707" s="6" t="s">
        <v>55</v>
      </c>
      <c r="M2707" s="6" t="s">
        <v>55</v>
      </c>
      <c r="N2707" s="6" t="s">
        <v>2506</v>
      </c>
      <c r="O2707" s="5">
        <v>0.1111111</v>
      </c>
      <c r="P2707" s="6" t="s">
        <v>12470</v>
      </c>
      <c r="R2707" s="5">
        <v>479.14449999999999</v>
      </c>
      <c r="S2707" s="5">
        <v>3146</v>
      </c>
    </row>
    <row r="2708" spans="1:19" x14ac:dyDescent="0.25">
      <c r="A2708" s="5">
        <v>3147</v>
      </c>
      <c r="B2708" s="6" t="s">
        <v>12471</v>
      </c>
      <c r="C2708" s="6" t="s">
        <v>12472</v>
      </c>
      <c r="D2708" s="6" t="s">
        <v>55</v>
      </c>
      <c r="E2708" s="6" t="s">
        <v>12473</v>
      </c>
      <c r="F2708" s="5" t="b">
        <v>0</v>
      </c>
      <c r="G2708" s="5" t="b">
        <v>0</v>
      </c>
      <c r="H2708" s="6" t="s">
        <v>12474</v>
      </c>
      <c r="I2708" s="6" t="s">
        <v>55</v>
      </c>
      <c r="J2708" s="5">
        <v>172.27</v>
      </c>
      <c r="K2708" s="5" t="b">
        <v>0</v>
      </c>
      <c r="L2708" s="6" t="s">
        <v>55</v>
      </c>
      <c r="M2708" s="6" t="s">
        <v>55</v>
      </c>
      <c r="N2708" s="6" t="s">
        <v>1113</v>
      </c>
      <c r="O2708" s="5">
        <v>0.2</v>
      </c>
      <c r="P2708" s="6" t="s">
        <v>55</v>
      </c>
      <c r="S2708" s="5">
        <v>3147</v>
      </c>
    </row>
    <row r="2709" spans="1:19" x14ac:dyDescent="0.25">
      <c r="A2709" s="5">
        <v>3148</v>
      </c>
      <c r="B2709" s="6" t="s">
        <v>12475</v>
      </c>
      <c r="C2709" s="6" t="s">
        <v>12476</v>
      </c>
      <c r="D2709" s="6" t="s">
        <v>55</v>
      </c>
      <c r="E2709" s="6" t="s">
        <v>12477</v>
      </c>
      <c r="F2709" s="5" t="b">
        <v>0</v>
      </c>
      <c r="G2709" s="5" t="b">
        <v>0</v>
      </c>
      <c r="H2709" s="6" t="s">
        <v>12478</v>
      </c>
      <c r="I2709" s="6" t="s">
        <v>55</v>
      </c>
      <c r="J2709" s="5">
        <v>85.11</v>
      </c>
      <c r="K2709" s="5" t="b">
        <v>0</v>
      </c>
      <c r="L2709" s="6" t="s">
        <v>55</v>
      </c>
      <c r="M2709" s="6" t="s">
        <v>55</v>
      </c>
      <c r="N2709" s="6" t="s">
        <v>12479</v>
      </c>
      <c r="O2709" s="5">
        <v>0.25</v>
      </c>
      <c r="P2709" s="6" t="s">
        <v>12480</v>
      </c>
      <c r="R2709" s="5">
        <v>127592.7</v>
      </c>
      <c r="S2709" s="5">
        <v>3148</v>
      </c>
    </row>
    <row r="2710" spans="1:19" x14ac:dyDescent="0.25">
      <c r="A2710" s="5">
        <v>3149</v>
      </c>
      <c r="B2710" s="6" t="s">
        <v>12481</v>
      </c>
      <c r="C2710" s="6" t="s">
        <v>12482</v>
      </c>
      <c r="D2710" s="6" t="s">
        <v>55</v>
      </c>
      <c r="E2710" s="6" t="s">
        <v>12483</v>
      </c>
      <c r="F2710" s="5" t="b">
        <v>0</v>
      </c>
      <c r="G2710" s="5" t="b">
        <v>0</v>
      </c>
      <c r="H2710" s="6" t="s">
        <v>12484</v>
      </c>
      <c r="I2710" s="6" t="s">
        <v>55</v>
      </c>
      <c r="J2710" s="5">
        <v>210.41</v>
      </c>
      <c r="K2710" s="5" t="b">
        <v>0</v>
      </c>
      <c r="L2710" s="6" t="s">
        <v>55</v>
      </c>
      <c r="M2710" s="6" t="s">
        <v>55</v>
      </c>
      <c r="N2710" s="6" t="s">
        <v>55</v>
      </c>
      <c r="P2710" s="6" t="s">
        <v>55</v>
      </c>
      <c r="S2710" s="5">
        <v>3149</v>
      </c>
    </row>
    <row r="2711" spans="1:19" x14ac:dyDescent="0.25">
      <c r="A2711" s="5">
        <v>3150</v>
      </c>
      <c r="B2711" s="6" t="s">
        <v>12485</v>
      </c>
      <c r="C2711" s="6" t="s">
        <v>12486</v>
      </c>
      <c r="D2711" s="6" t="s">
        <v>55</v>
      </c>
      <c r="E2711" s="6" t="s">
        <v>12487</v>
      </c>
      <c r="F2711" s="5" t="b">
        <v>0</v>
      </c>
      <c r="G2711" s="5" t="b">
        <v>0</v>
      </c>
      <c r="H2711" s="6" t="s">
        <v>12488</v>
      </c>
      <c r="I2711" s="6" t="s">
        <v>55</v>
      </c>
      <c r="J2711" s="5">
        <v>76.099999999999994</v>
      </c>
      <c r="K2711" s="5" t="b">
        <v>0</v>
      </c>
      <c r="L2711" s="6" t="s">
        <v>55</v>
      </c>
      <c r="M2711" s="6" t="s">
        <v>55</v>
      </c>
      <c r="N2711" s="6" t="s">
        <v>1149</v>
      </c>
      <c r="O2711" s="5">
        <v>0.66666669999999995</v>
      </c>
      <c r="P2711" s="6" t="s">
        <v>12489</v>
      </c>
      <c r="R2711" s="5">
        <v>4.5036620000000003</v>
      </c>
      <c r="S2711" s="5">
        <v>3150</v>
      </c>
    </row>
    <row r="2712" spans="1:19" x14ac:dyDescent="0.25">
      <c r="A2712" s="5">
        <v>3151</v>
      </c>
      <c r="B2712" s="6" t="s">
        <v>12490</v>
      </c>
      <c r="C2712" s="6" t="s">
        <v>12491</v>
      </c>
      <c r="D2712" s="6" t="s">
        <v>55</v>
      </c>
      <c r="E2712" s="6" t="s">
        <v>12492</v>
      </c>
      <c r="F2712" s="5" t="b">
        <v>0</v>
      </c>
      <c r="G2712" s="5" t="b">
        <v>0</v>
      </c>
      <c r="H2712" s="6" t="s">
        <v>12493</v>
      </c>
      <c r="I2712" s="6" t="s">
        <v>55</v>
      </c>
      <c r="J2712" s="5">
        <v>151.19</v>
      </c>
      <c r="K2712" s="5" t="b">
        <v>0</v>
      </c>
      <c r="L2712" s="6" t="s">
        <v>55</v>
      </c>
      <c r="M2712" s="6" t="s">
        <v>55</v>
      </c>
      <c r="N2712" s="6" t="s">
        <v>12494</v>
      </c>
      <c r="O2712" s="5">
        <v>0.14285709999999999</v>
      </c>
      <c r="P2712" s="6" t="s">
        <v>12495</v>
      </c>
      <c r="R2712" s="5">
        <v>3099.1030000000001</v>
      </c>
      <c r="S2712" s="5">
        <v>3151</v>
      </c>
    </row>
    <row r="2713" spans="1:19" x14ac:dyDescent="0.25">
      <c r="A2713" s="5">
        <v>3152</v>
      </c>
      <c r="B2713" s="6" t="s">
        <v>55</v>
      </c>
      <c r="C2713" s="6" t="s">
        <v>55</v>
      </c>
      <c r="D2713" s="6" t="s">
        <v>55</v>
      </c>
      <c r="E2713" s="6" t="s">
        <v>12496</v>
      </c>
      <c r="F2713" s="5" t="b">
        <v>0</v>
      </c>
      <c r="G2713" s="5" t="b">
        <v>0</v>
      </c>
      <c r="H2713" s="6" t="s">
        <v>12497</v>
      </c>
      <c r="I2713" s="6" t="s">
        <v>55</v>
      </c>
      <c r="J2713" s="5">
        <v>0</v>
      </c>
      <c r="K2713" s="5" t="b">
        <v>0</v>
      </c>
      <c r="L2713" s="6" t="s">
        <v>55</v>
      </c>
      <c r="M2713" s="6" t="s">
        <v>55</v>
      </c>
      <c r="N2713" s="6" t="s">
        <v>55</v>
      </c>
      <c r="P2713" s="6" t="s">
        <v>55</v>
      </c>
      <c r="S2713" s="5">
        <v>3152</v>
      </c>
    </row>
    <row r="2714" spans="1:19" x14ac:dyDescent="0.25">
      <c r="A2714" s="5">
        <v>3153</v>
      </c>
      <c r="B2714" s="6" t="s">
        <v>12498</v>
      </c>
      <c r="C2714" s="6" t="s">
        <v>12499</v>
      </c>
      <c r="D2714" s="6" t="s">
        <v>55</v>
      </c>
      <c r="E2714" s="6" t="s">
        <v>12500</v>
      </c>
      <c r="F2714" s="5" t="b">
        <v>0</v>
      </c>
      <c r="G2714" s="5" t="b">
        <v>0</v>
      </c>
      <c r="H2714" s="6" t="s">
        <v>12501</v>
      </c>
      <c r="I2714" s="6" t="s">
        <v>55</v>
      </c>
      <c r="J2714" s="5">
        <v>170.21</v>
      </c>
      <c r="K2714" s="5" t="b">
        <v>0</v>
      </c>
      <c r="L2714" s="6" t="s">
        <v>55</v>
      </c>
      <c r="M2714" s="6" t="s">
        <v>55</v>
      </c>
      <c r="N2714" s="6" t="s">
        <v>12502</v>
      </c>
      <c r="O2714" s="5">
        <v>0.3333333</v>
      </c>
      <c r="P2714" s="6" t="s">
        <v>12503</v>
      </c>
      <c r="R2714" s="5">
        <v>8.3175290000000004</v>
      </c>
      <c r="S2714" s="5">
        <v>3153</v>
      </c>
    </row>
    <row r="2715" spans="1:19" x14ac:dyDescent="0.25">
      <c r="A2715" s="5">
        <v>3154</v>
      </c>
      <c r="B2715" s="6" t="s">
        <v>12504</v>
      </c>
      <c r="C2715" s="6" t="s">
        <v>12505</v>
      </c>
      <c r="D2715" s="6" t="s">
        <v>55</v>
      </c>
      <c r="E2715" s="6" t="s">
        <v>12506</v>
      </c>
      <c r="F2715" s="5" t="b">
        <v>0</v>
      </c>
      <c r="G2715" s="5" t="b">
        <v>0</v>
      </c>
      <c r="H2715" s="6" t="s">
        <v>12507</v>
      </c>
      <c r="I2715" s="6" t="s">
        <v>55</v>
      </c>
      <c r="J2715" s="5">
        <v>90.12</v>
      </c>
      <c r="K2715" s="5" t="b">
        <v>0</v>
      </c>
      <c r="L2715" s="6" t="s">
        <v>55</v>
      </c>
      <c r="M2715" s="6" t="s">
        <v>55</v>
      </c>
      <c r="N2715" s="6" t="s">
        <v>1099</v>
      </c>
      <c r="O2715" s="5">
        <v>0.5</v>
      </c>
      <c r="P2715" s="6" t="s">
        <v>12508</v>
      </c>
      <c r="R2715" s="5">
        <v>6.1165209999999997</v>
      </c>
      <c r="S2715" s="5">
        <v>3154</v>
      </c>
    </row>
    <row r="2716" spans="1:19" x14ac:dyDescent="0.25">
      <c r="A2716" s="5">
        <v>3155</v>
      </c>
      <c r="B2716" s="6" t="s">
        <v>12509</v>
      </c>
      <c r="C2716" s="6" t="s">
        <v>12510</v>
      </c>
      <c r="D2716" s="6" t="s">
        <v>55</v>
      </c>
      <c r="E2716" s="6" t="s">
        <v>12511</v>
      </c>
      <c r="F2716" s="5" t="b">
        <v>0</v>
      </c>
      <c r="G2716" s="5" t="b">
        <v>0</v>
      </c>
      <c r="H2716" s="6" t="s">
        <v>12512</v>
      </c>
      <c r="I2716" s="6" t="s">
        <v>55</v>
      </c>
      <c r="J2716" s="5">
        <v>122.99</v>
      </c>
      <c r="K2716" s="5" t="b">
        <v>0</v>
      </c>
      <c r="L2716" s="6" t="s">
        <v>55</v>
      </c>
      <c r="M2716" s="6" t="s">
        <v>55</v>
      </c>
      <c r="N2716" s="6" t="s">
        <v>12513</v>
      </c>
      <c r="P2716" s="6" t="s">
        <v>12514</v>
      </c>
      <c r="R2716" s="5">
        <v>616759.30000000005</v>
      </c>
      <c r="S2716" s="5">
        <v>3155</v>
      </c>
    </row>
    <row r="2717" spans="1:19" x14ac:dyDescent="0.25">
      <c r="A2717" s="5">
        <v>3156</v>
      </c>
      <c r="B2717" s="6" t="s">
        <v>12515</v>
      </c>
      <c r="C2717" s="6" t="s">
        <v>12516</v>
      </c>
      <c r="D2717" s="6" t="s">
        <v>55</v>
      </c>
      <c r="E2717" s="6" t="s">
        <v>12517</v>
      </c>
      <c r="F2717" s="5" t="b">
        <v>0</v>
      </c>
      <c r="G2717" s="5" t="b">
        <v>0</v>
      </c>
      <c r="H2717" s="6" t="s">
        <v>12518</v>
      </c>
      <c r="I2717" s="6" t="s">
        <v>55</v>
      </c>
      <c r="J2717" s="5">
        <v>103.16500000000001</v>
      </c>
      <c r="K2717" s="5" t="b">
        <v>0</v>
      </c>
      <c r="L2717" s="6" t="s">
        <v>55</v>
      </c>
      <c r="M2717" s="6" t="s">
        <v>55</v>
      </c>
      <c r="N2717" s="6" t="s">
        <v>12519</v>
      </c>
      <c r="O2717" s="5">
        <v>0.2</v>
      </c>
      <c r="P2717" s="6" t="s">
        <v>12520</v>
      </c>
      <c r="R2717" s="5">
        <v>537.94290000000001</v>
      </c>
      <c r="S2717" s="5">
        <v>3156</v>
      </c>
    </row>
    <row r="2718" spans="1:19" x14ac:dyDescent="0.25">
      <c r="A2718" s="5">
        <v>3157</v>
      </c>
      <c r="B2718" s="6" t="s">
        <v>12521</v>
      </c>
      <c r="C2718" s="6" t="s">
        <v>12522</v>
      </c>
      <c r="D2718" s="6" t="s">
        <v>55</v>
      </c>
      <c r="E2718" s="6" t="s">
        <v>12523</v>
      </c>
      <c r="F2718" s="5" t="b">
        <v>0</v>
      </c>
      <c r="G2718" s="5" t="b">
        <v>0</v>
      </c>
      <c r="H2718" s="6" t="s">
        <v>12524</v>
      </c>
      <c r="I2718" s="6" t="s">
        <v>55</v>
      </c>
      <c r="J2718" s="5">
        <v>176.26</v>
      </c>
      <c r="K2718" s="5" t="b">
        <v>0</v>
      </c>
      <c r="L2718" s="6" t="s">
        <v>55</v>
      </c>
      <c r="M2718" s="6" t="s">
        <v>55</v>
      </c>
      <c r="N2718" s="6" t="s">
        <v>12525</v>
      </c>
      <c r="O2718" s="5">
        <v>0.3333333</v>
      </c>
      <c r="P2718" s="6" t="s">
        <v>12526</v>
      </c>
      <c r="R2718" s="5">
        <v>2.952969</v>
      </c>
      <c r="S2718" s="5">
        <v>3157</v>
      </c>
    </row>
    <row r="2719" spans="1:19" x14ac:dyDescent="0.25">
      <c r="A2719" s="5">
        <v>3158</v>
      </c>
      <c r="B2719" s="6" t="s">
        <v>12527</v>
      </c>
      <c r="C2719" s="6" t="s">
        <v>12528</v>
      </c>
      <c r="D2719" s="6" t="s">
        <v>55</v>
      </c>
      <c r="E2719" s="6" t="s">
        <v>12529</v>
      </c>
      <c r="F2719" s="5" t="b">
        <v>0</v>
      </c>
      <c r="G2719" s="5" t="b">
        <v>0</v>
      </c>
      <c r="H2719" s="6" t="s">
        <v>12530</v>
      </c>
      <c r="I2719" s="6" t="s">
        <v>55</v>
      </c>
      <c r="J2719" s="5">
        <v>234.34</v>
      </c>
      <c r="K2719" s="5" t="b">
        <v>0</v>
      </c>
      <c r="L2719" s="6" t="s">
        <v>55</v>
      </c>
      <c r="M2719" s="6" t="s">
        <v>55</v>
      </c>
      <c r="N2719" s="6" t="s">
        <v>12531</v>
      </c>
      <c r="O2719" s="5">
        <v>0.13333329999999999</v>
      </c>
      <c r="P2719" s="6" t="s">
        <v>12532</v>
      </c>
      <c r="R2719" s="5">
        <v>6.2377090000000003E-2</v>
      </c>
      <c r="S2719" s="5">
        <v>3158</v>
      </c>
    </row>
    <row r="2720" spans="1:19" x14ac:dyDescent="0.25">
      <c r="A2720" s="5">
        <v>3159</v>
      </c>
      <c r="B2720" s="6" t="s">
        <v>12533</v>
      </c>
      <c r="C2720" s="6" t="s">
        <v>12534</v>
      </c>
      <c r="D2720" s="6" t="s">
        <v>55</v>
      </c>
      <c r="E2720" s="6" t="s">
        <v>12535</v>
      </c>
      <c r="F2720" s="5" t="b">
        <v>0</v>
      </c>
      <c r="G2720" s="5" t="b">
        <v>0</v>
      </c>
      <c r="H2720" s="6" t="s">
        <v>12536</v>
      </c>
      <c r="I2720" s="6" t="s">
        <v>55</v>
      </c>
      <c r="J2720" s="5">
        <v>213.34</v>
      </c>
      <c r="K2720" s="5" t="b">
        <v>0</v>
      </c>
      <c r="L2720" s="6" t="s">
        <v>55</v>
      </c>
      <c r="M2720" s="6" t="s">
        <v>55</v>
      </c>
      <c r="N2720" s="6" t="s">
        <v>12537</v>
      </c>
      <c r="O2720" s="5">
        <v>9.0909089999999998E-2</v>
      </c>
      <c r="P2720" s="6" t="s">
        <v>12538</v>
      </c>
      <c r="R2720" s="5">
        <v>56.255679999999998</v>
      </c>
      <c r="S2720" s="5">
        <v>3159</v>
      </c>
    </row>
    <row r="2721" spans="1:19" ht="25.5" x14ac:dyDescent="0.25">
      <c r="A2721" s="5">
        <v>3160</v>
      </c>
      <c r="B2721" s="6" t="s">
        <v>12539</v>
      </c>
      <c r="C2721" s="6" t="s">
        <v>12540</v>
      </c>
      <c r="D2721" s="6" t="s">
        <v>55</v>
      </c>
      <c r="E2721" s="6" t="s">
        <v>12541</v>
      </c>
      <c r="F2721" s="5" t="b">
        <v>0</v>
      </c>
      <c r="G2721" s="5" t="b">
        <v>0</v>
      </c>
      <c r="H2721" s="6" t="s">
        <v>12542</v>
      </c>
      <c r="I2721" s="6" t="s">
        <v>55</v>
      </c>
      <c r="J2721" s="5">
        <v>298.55</v>
      </c>
      <c r="K2721" s="5" t="b">
        <v>0</v>
      </c>
      <c r="L2721" s="6" t="s">
        <v>55</v>
      </c>
      <c r="M2721" s="6" t="s">
        <v>55</v>
      </c>
      <c r="N2721" s="6" t="s">
        <v>11209</v>
      </c>
      <c r="O2721" s="5">
        <v>0.05</v>
      </c>
      <c r="P2721" s="6" t="s">
        <v>12543</v>
      </c>
      <c r="R2721" s="5">
        <v>2.8487740000000001E-5</v>
      </c>
      <c r="S2721" s="5">
        <v>3160</v>
      </c>
    </row>
    <row r="2722" spans="1:19" x14ac:dyDescent="0.25">
      <c r="A2722" s="5">
        <v>3161</v>
      </c>
      <c r="B2722" s="6" t="s">
        <v>12544</v>
      </c>
      <c r="C2722" s="6" t="s">
        <v>12545</v>
      </c>
      <c r="D2722" s="6" t="s">
        <v>55</v>
      </c>
      <c r="E2722" s="6" t="s">
        <v>12546</v>
      </c>
      <c r="F2722" s="5" t="b">
        <v>0</v>
      </c>
      <c r="G2722" s="5" t="b">
        <v>0</v>
      </c>
      <c r="H2722" s="6" t="s">
        <v>12547</v>
      </c>
      <c r="I2722" s="6" t="s">
        <v>55</v>
      </c>
      <c r="J2722" s="5">
        <v>152.19</v>
      </c>
      <c r="K2722" s="5" t="b">
        <v>0</v>
      </c>
      <c r="L2722" s="6" t="s">
        <v>55</v>
      </c>
      <c r="M2722" s="6" t="s">
        <v>55</v>
      </c>
      <c r="N2722" s="6" t="s">
        <v>2244</v>
      </c>
      <c r="O2722" s="5">
        <v>0.22222220000000001</v>
      </c>
      <c r="P2722" s="6" t="s">
        <v>12548</v>
      </c>
      <c r="R2722" s="5">
        <v>3.6049150000000001</v>
      </c>
      <c r="S2722" s="5">
        <v>3161</v>
      </c>
    </row>
    <row r="2723" spans="1:19" x14ac:dyDescent="0.25">
      <c r="A2723" s="5">
        <v>3162</v>
      </c>
      <c r="B2723" s="6" t="s">
        <v>12549</v>
      </c>
      <c r="C2723" s="6" t="s">
        <v>12550</v>
      </c>
      <c r="D2723" s="6" t="s">
        <v>55</v>
      </c>
      <c r="E2723" s="6" t="s">
        <v>12551</v>
      </c>
      <c r="F2723" s="5" t="b">
        <v>0</v>
      </c>
      <c r="G2723" s="5" t="b">
        <v>0</v>
      </c>
      <c r="H2723" s="6" t="s">
        <v>12552</v>
      </c>
      <c r="I2723" s="6" t="s">
        <v>55</v>
      </c>
      <c r="J2723" s="5">
        <v>101.15</v>
      </c>
      <c r="K2723" s="5" t="b">
        <v>0</v>
      </c>
      <c r="L2723" s="6" t="s">
        <v>55</v>
      </c>
      <c r="M2723" s="6" t="s">
        <v>55</v>
      </c>
      <c r="N2723" s="6" t="s">
        <v>12553</v>
      </c>
      <c r="O2723" s="5">
        <v>0.2</v>
      </c>
      <c r="P2723" s="6" t="s">
        <v>12554</v>
      </c>
      <c r="R2723" s="5">
        <v>10827.04</v>
      </c>
      <c r="S2723" s="5">
        <v>3162</v>
      </c>
    </row>
    <row r="2724" spans="1:19" x14ac:dyDescent="0.25">
      <c r="A2724" s="5">
        <v>3163</v>
      </c>
      <c r="B2724" s="6" t="s">
        <v>12555</v>
      </c>
      <c r="C2724" s="6" t="s">
        <v>12556</v>
      </c>
      <c r="D2724" s="6" t="s">
        <v>55</v>
      </c>
      <c r="E2724" s="6" t="s">
        <v>12557</v>
      </c>
      <c r="F2724" s="5" t="b">
        <v>0</v>
      </c>
      <c r="G2724" s="5" t="b">
        <v>0</v>
      </c>
      <c r="H2724" s="6" t="s">
        <v>12558</v>
      </c>
      <c r="I2724" s="6" t="s">
        <v>55</v>
      </c>
      <c r="J2724" s="5">
        <v>256.38600000000002</v>
      </c>
      <c r="K2724" s="5" t="b">
        <v>0</v>
      </c>
      <c r="L2724" s="6" t="s">
        <v>55</v>
      </c>
      <c r="M2724" s="6" t="s">
        <v>55</v>
      </c>
      <c r="N2724" s="6" t="s">
        <v>55</v>
      </c>
      <c r="P2724" s="6" t="s">
        <v>55</v>
      </c>
      <c r="S2724" s="5">
        <v>3163</v>
      </c>
    </row>
    <row r="2725" spans="1:19" x14ac:dyDescent="0.25">
      <c r="A2725" s="5">
        <v>3164</v>
      </c>
      <c r="B2725" s="6" t="s">
        <v>8232</v>
      </c>
      <c r="C2725" s="6" t="s">
        <v>8233</v>
      </c>
      <c r="D2725" s="6" t="s">
        <v>55</v>
      </c>
      <c r="E2725" s="6" t="s">
        <v>12559</v>
      </c>
      <c r="F2725" s="5" t="b">
        <v>0</v>
      </c>
      <c r="G2725" s="5" t="b">
        <v>0</v>
      </c>
      <c r="H2725" s="6" t="s">
        <v>12560</v>
      </c>
      <c r="I2725" s="6" t="s">
        <v>55</v>
      </c>
      <c r="J2725" s="5">
        <v>174.2</v>
      </c>
      <c r="K2725" s="5" t="b">
        <v>0</v>
      </c>
      <c r="L2725" s="6" t="s">
        <v>55</v>
      </c>
      <c r="M2725" s="6" t="s">
        <v>55</v>
      </c>
      <c r="N2725" s="6" t="s">
        <v>6505</v>
      </c>
      <c r="O2725" s="5">
        <v>0.5</v>
      </c>
      <c r="P2725" s="6" t="s">
        <v>8238</v>
      </c>
      <c r="R2725" s="5">
        <v>6.7195970000000003</v>
      </c>
      <c r="S2725" s="5">
        <v>3164</v>
      </c>
    </row>
    <row r="2726" spans="1:19" x14ac:dyDescent="0.25">
      <c r="A2726" s="5">
        <v>3165</v>
      </c>
      <c r="B2726" s="6" t="s">
        <v>12561</v>
      </c>
      <c r="C2726" s="6" t="s">
        <v>12562</v>
      </c>
      <c r="D2726" s="6" t="s">
        <v>55</v>
      </c>
      <c r="E2726" s="6" t="s">
        <v>12563</v>
      </c>
      <c r="F2726" s="5" t="b">
        <v>0</v>
      </c>
      <c r="G2726" s="5" t="b">
        <v>0</v>
      </c>
      <c r="H2726" s="6" t="s">
        <v>12564</v>
      </c>
      <c r="I2726" s="6" t="s">
        <v>55</v>
      </c>
      <c r="J2726" s="5">
        <v>190.24</v>
      </c>
      <c r="K2726" s="5" t="b">
        <v>0</v>
      </c>
      <c r="L2726" s="6" t="s">
        <v>55</v>
      </c>
      <c r="M2726" s="6" t="s">
        <v>55</v>
      </c>
      <c r="N2726" s="6" t="s">
        <v>12565</v>
      </c>
      <c r="O2726" s="5">
        <v>0.44444440000000002</v>
      </c>
      <c r="P2726" s="6" t="s">
        <v>12566</v>
      </c>
      <c r="R2726" s="5">
        <v>13.60656</v>
      </c>
      <c r="S2726" s="5">
        <v>3165</v>
      </c>
    </row>
    <row r="2727" spans="1:19" x14ac:dyDescent="0.25">
      <c r="A2727" s="5">
        <v>3166</v>
      </c>
      <c r="B2727" s="6" t="s">
        <v>12567</v>
      </c>
      <c r="C2727" s="6" t="s">
        <v>12568</v>
      </c>
      <c r="D2727" s="6" t="s">
        <v>55</v>
      </c>
      <c r="E2727" s="6" t="s">
        <v>12569</v>
      </c>
      <c r="F2727" s="5" t="b">
        <v>0</v>
      </c>
      <c r="G2727" s="5" t="b">
        <v>0</v>
      </c>
      <c r="H2727" s="6" t="s">
        <v>12570</v>
      </c>
      <c r="I2727" s="6" t="s">
        <v>55</v>
      </c>
      <c r="J2727" s="5">
        <v>163.84</v>
      </c>
      <c r="K2727" s="5" t="b">
        <v>0</v>
      </c>
      <c r="L2727" s="6" t="s">
        <v>55</v>
      </c>
      <c r="M2727" s="6" t="s">
        <v>55</v>
      </c>
      <c r="N2727" s="6" t="s">
        <v>55</v>
      </c>
      <c r="P2727" s="6" t="s">
        <v>55</v>
      </c>
      <c r="S2727" s="5">
        <v>3166</v>
      </c>
    </row>
    <row r="2728" spans="1:19" x14ac:dyDescent="0.25">
      <c r="A2728" s="5">
        <v>3167</v>
      </c>
      <c r="B2728" s="6" t="s">
        <v>12571</v>
      </c>
      <c r="C2728" s="6" t="s">
        <v>12572</v>
      </c>
      <c r="D2728" s="6" t="s">
        <v>55</v>
      </c>
      <c r="E2728" s="6" t="s">
        <v>12573</v>
      </c>
      <c r="F2728" s="5" t="b">
        <v>0</v>
      </c>
      <c r="G2728" s="5" t="b">
        <v>0</v>
      </c>
      <c r="H2728" s="6" t="s">
        <v>12574</v>
      </c>
      <c r="I2728" s="6" t="s">
        <v>55</v>
      </c>
      <c r="J2728" s="5">
        <v>215.8</v>
      </c>
      <c r="K2728" s="5" t="b">
        <v>0</v>
      </c>
      <c r="L2728" s="6" t="s">
        <v>55</v>
      </c>
      <c r="M2728" s="6" t="s">
        <v>55</v>
      </c>
      <c r="N2728" s="6" t="s">
        <v>55</v>
      </c>
      <c r="P2728" s="6" t="s">
        <v>55</v>
      </c>
      <c r="S2728" s="5">
        <v>3167</v>
      </c>
    </row>
    <row r="2729" spans="1:19" x14ac:dyDescent="0.25">
      <c r="A2729" s="5">
        <v>3168</v>
      </c>
      <c r="B2729" s="6" t="s">
        <v>12575</v>
      </c>
      <c r="C2729" s="6" t="s">
        <v>12576</v>
      </c>
      <c r="D2729" s="6" t="s">
        <v>55</v>
      </c>
      <c r="E2729" s="6" t="s">
        <v>12577</v>
      </c>
      <c r="F2729" s="5" t="b">
        <v>0</v>
      </c>
      <c r="G2729" s="5" t="b">
        <v>0</v>
      </c>
      <c r="H2729" s="6" t="s">
        <v>12578</v>
      </c>
      <c r="I2729" s="6" t="s">
        <v>55</v>
      </c>
      <c r="J2729" s="5">
        <v>118.13</v>
      </c>
      <c r="K2729" s="5" t="b">
        <v>0</v>
      </c>
      <c r="L2729" s="6" t="s">
        <v>55</v>
      </c>
      <c r="M2729" s="6" t="s">
        <v>55</v>
      </c>
      <c r="N2729" s="6" t="s">
        <v>2708</v>
      </c>
      <c r="O2729" s="5">
        <v>0.6</v>
      </c>
      <c r="P2729" s="6" t="s">
        <v>12579</v>
      </c>
      <c r="R2729" s="5">
        <v>101.68210000000001</v>
      </c>
      <c r="S2729" s="5">
        <v>3168</v>
      </c>
    </row>
    <row r="2730" spans="1:19" x14ac:dyDescent="0.25">
      <c r="A2730" s="5">
        <v>3169</v>
      </c>
      <c r="B2730" s="6" t="s">
        <v>12580</v>
      </c>
      <c r="C2730" s="6" t="s">
        <v>12581</v>
      </c>
      <c r="D2730" s="6" t="s">
        <v>55</v>
      </c>
      <c r="E2730" s="6" t="s">
        <v>12582</v>
      </c>
      <c r="F2730" s="5" t="b">
        <v>0</v>
      </c>
      <c r="G2730" s="5" t="b">
        <v>0</v>
      </c>
      <c r="H2730" s="6" t="s">
        <v>12583</v>
      </c>
      <c r="I2730" s="6" t="s">
        <v>55</v>
      </c>
      <c r="J2730" s="5">
        <v>148.19999999999999</v>
      </c>
      <c r="K2730" s="5" t="b">
        <v>0</v>
      </c>
      <c r="L2730" s="6" t="s">
        <v>55</v>
      </c>
      <c r="M2730" s="6" t="s">
        <v>55</v>
      </c>
      <c r="N2730" s="6" t="s">
        <v>2323</v>
      </c>
      <c r="O2730" s="5">
        <v>0.42857139999999999</v>
      </c>
      <c r="P2730" s="6" t="s">
        <v>12584</v>
      </c>
      <c r="R2730" s="5">
        <v>248.09190000000001</v>
      </c>
      <c r="S2730" s="5">
        <v>3169</v>
      </c>
    </row>
    <row r="2731" spans="1:19" x14ac:dyDescent="0.25">
      <c r="A2731" s="5">
        <v>3170</v>
      </c>
      <c r="B2731" s="6" t="s">
        <v>12585</v>
      </c>
      <c r="C2731" s="6" t="s">
        <v>12586</v>
      </c>
      <c r="D2731" s="6" t="s">
        <v>55</v>
      </c>
      <c r="E2731" s="6" t="s">
        <v>12587</v>
      </c>
      <c r="F2731" s="5" t="b">
        <v>0</v>
      </c>
      <c r="G2731" s="5" t="b">
        <v>0</v>
      </c>
      <c r="H2731" s="6" t="s">
        <v>12588</v>
      </c>
      <c r="I2731" s="6" t="s">
        <v>55</v>
      </c>
      <c r="J2731" s="5">
        <v>163.84</v>
      </c>
      <c r="K2731" s="5" t="b">
        <v>0</v>
      </c>
      <c r="L2731" s="6" t="s">
        <v>55</v>
      </c>
      <c r="M2731" s="6" t="s">
        <v>55</v>
      </c>
      <c r="N2731" s="6" t="s">
        <v>55</v>
      </c>
      <c r="P2731" s="6" t="s">
        <v>55</v>
      </c>
      <c r="S2731" s="5">
        <v>3170</v>
      </c>
    </row>
    <row r="2732" spans="1:19" x14ac:dyDescent="0.25">
      <c r="A2732" s="5">
        <v>3171</v>
      </c>
      <c r="B2732" s="6" t="s">
        <v>12589</v>
      </c>
      <c r="C2732" s="6" t="s">
        <v>12590</v>
      </c>
      <c r="D2732" s="6" t="s">
        <v>55</v>
      </c>
      <c r="E2732" s="6" t="s">
        <v>12591</v>
      </c>
      <c r="F2732" s="5" t="b">
        <v>0</v>
      </c>
      <c r="G2732" s="5" t="b">
        <v>0</v>
      </c>
      <c r="H2732" s="6" t="s">
        <v>12592</v>
      </c>
      <c r="I2732" s="6" t="s">
        <v>55</v>
      </c>
      <c r="J2732" s="5">
        <v>219.28</v>
      </c>
      <c r="K2732" s="5" t="b">
        <v>0</v>
      </c>
      <c r="L2732" s="6" t="s">
        <v>55</v>
      </c>
      <c r="M2732" s="6" t="s">
        <v>55</v>
      </c>
      <c r="N2732" s="6" t="s">
        <v>12593</v>
      </c>
      <c r="O2732" s="5">
        <v>0.3333333</v>
      </c>
      <c r="P2732" s="6" t="s">
        <v>12594</v>
      </c>
      <c r="R2732" s="5">
        <v>4.0155510000000003E-6</v>
      </c>
      <c r="S2732" s="5">
        <v>3171</v>
      </c>
    </row>
    <row r="2733" spans="1:19" x14ac:dyDescent="0.25">
      <c r="A2733" s="5">
        <v>3172</v>
      </c>
      <c r="B2733" s="6" t="s">
        <v>12356</v>
      </c>
      <c r="C2733" s="6" t="s">
        <v>12357</v>
      </c>
      <c r="D2733" s="6" t="s">
        <v>55</v>
      </c>
      <c r="E2733" s="6" t="s">
        <v>12595</v>
      </c>
      <c r="F2733" s="5" t="b">
        <v>0</v>
      </c>
      <c r="G2733" s="5" t="b">
        <v>0</v>
      </c>
      <c r="H2733" s="6" t="s">
        <v>12596</v>
      </c>
      <c r="I2733" s="6" t="s">
        <v>55</v>
      </c>
      <c r="J2733" s="5">
        <v>166.08</v>
      </c>
      <c r="K2733" s="5" t="b">
        <v>0</v>
      </c>
      <c r="L2733" s="6" t="s">
        <v>55</v>
      </c>
      <c r="M2733" s="6" t="s">
        <v>55</v>
      </c>
      <c r="N2733" s="6" t="s">
        <v>55</v>
      </c>
      <c r="P2733" s="6" t="s">
        <v>55</v>
      </c>
      <c r="S2733" s="5">
        <v>3172</v>
      </c>
    </row>
    <row r="2734" spans="1:19" x14ac:dyDescent="0.25">
      <c r="A2734" s="5">
        <v>3173</v>
      </c>
      <c r="B2734" s="6" t="s">
        <v>12597</v>
      </c>
      <c r="C2734" s="6" t="s">
        <v>12598</v>
      </c>
      <c r="D2734" s="6" t="s">
        <v>55</v>
      </c>
      <c r="E2734" s="6" t="s">
        <v>12599</v>
      </c>
      <c r="F2734" s="5" t="b">
        <v>0</v>
      </c>
      <c r="G2734" s="5" t="b">
        <v>0</v>
      </c>
      <c r="H2734" s="6" t="s">
        <v>12600</v>
      </c>
      <c r="I2734" s="6" t="s">
        <v>55</v>
      </c>
      <c r="J2734" s="5">
        <v>215.8</v>
      </c>
      <c r="K2734" s="5" t="b">
        <v>0</v>
      </c>
      <c r="L2734" s="6" t="s">
        <v>55</v>
      </c>
      <c r="M2734" s="6" t="s">
        <v>55</v>
      </c>
      <c r="N2734" s="6" t="s">
        <v>55</v>
      </c>
      <c r="P2734" s="6" t="s">
        <v>55</v>
      </c>
      <c r="S2734" s="5">
        <v>3173</v>
      </c>
    </row>
    <row r="2735" spans="1:19" x14ac:dyDescent="0.25">
      <c r="A2735" s="5">
        <v>3174</v>
      </c>
      <c r="B2735" s="6" t="s">
        <v>12601</v>
      </c>
      <c r="C2735" s="6" t="s">
        <v>12602</v>
      </c>
      <c r="D2735" s="6" t="s">
        <v>55</v>
      </c>
      <c r="E2735" s="6" t="s">
        <v>12603</v>
      </c>
      <c r="F2735" s="5" t="b">
        <v>0</v>
      </c>
      <c r="G2735" s="5" t="b">
        <v>0</v>
      </c>
      <c r="H2735" s="6" t="s">
        <v>12604</v>
      </c>
      <c r="I2735" s="6" t="s">
        <v>55</v>
      </c>
      <c r="J2735" s="5">
        <v>119.74</v>
      </c>
      <c r="K2735" s="5" t="b">
        <v>0</v>
      </c>
      <c r="L2735" s="6" t="s">
        <v>55</v>
      </c>
      <c r="M2735" s="6" t="s">
        <v>55</v>
      </c>
      <c r="N2735" s="6" t="s">
        <v>55</v>
      </c>
      <c r="P2735" s="6" t="s">
        <v>55</v>
      </c>
      <c r="S2735" s="5">
        <v>3174</v>
      </c>
    </row>
    <row r="2736" spans="1:19" x14ac:dyDescent="0.25">
      <c r="A2736" s="5">
        <v>3175</v>
      </c>
      <c r="B2736" s="6" t="s">
        <v>12605</v>
      </c>
      <c r="C2736" s="6" t="s">
        <v>12606</v>
      </c>
      <c r="D2736" s="6" t="s">
        <v>55</v>
      </c>
      <c r="E2736" s="6" t="s">
        <v>12607</v>
      </c>
      <c r="F2736" s="5" t="b">
        <v>0</v>
      </c>
      <c r="G2736" s="5" t="b">
        <v>0</v>
      </c>
      <c r="H2736" s="6" t="s">
        <v>12608</v>
      </c>
      <c r="I2736" s="6" t="s">
        <v>55</v>
      </c>
      <c r="J2736" s="5">
        <v>75.069999999999993</v>
      </c>
      <c r="K2736" s="5" t="b">
        <v>0</v>
      </c>
      <c r="L2736" s="6" t="s">
        <v>55</v>
      </c>
      <c r="M2736" s="6" t="s">
        <v>55</v>
      </c>
      <c r="N2736" s="6" t="s">
        <v>12609</v>
      </c>
      <c r="O2736" s="5">
        <v>1</v>
      </c>
      <c r="P2736" s="6" t="s">
        <v>12610</v>
      </c>
      <c r="R2736" s="5">
        <v>1884463</v>
      </c>
      <c r="S2736" s="5">
        <v>3175</v>
      </c>
    </row>
    <row r="2737" spans="1:19" x14ac:dyDescent="0.25">
      <c r="A2737" s="5">
        <v>3176</v>
      </c>
      <c r="B2737" s="6" t="s">
        <v>12611</v>
      </c>
      <c r="C2737" s="6" t="s">
        <v>12612</v>
      </c>
      <c r="D2737" s="6" t="s">
        <v>55</v>
      </c>
      <c r="E2737" s="6" t="s">
        <v>12613</v>
      </c>
      <c r="F2737" s="5" t="b">
        <v>0</v>
      </c>
      <c r="G2737" s="5" t="b">
        <v>0</v>
      </c>
      <c r="H2737" s="6" t="s">
        <v>12614</v>
      </c>
      <c r="I2737" s="6" t="s">
        <v>55</v>
      </c>
      <c r="J2737" s="5">
        <v>268.48</v>
      </c>
      <c r="K2737" s="5" t="b">
        <v>0</v>
      </c>
      <c r="L2737" s="6" t="s">
        <v>55</v>
      </c>
      <c r="M2737" s="6" t="s">
        <v>55</v>
      </c>
      <c r="N2737" s="6" t="s">
        <v>12615</v>
      </c>
      <c r="O2737" s="5">
        <v>5.5555559999999997E-2</v>
      </c>
      <c r="P2737" s="6" t="s">
        <v>12616</v>
      </c>
      <c r="R2737" s="5">
        <v>1.6810619999999999E-4</v>
      </c>
      <c r="S2737" s="5">
        <v>3176</v>
      </c>
    </row>
    <row r="2738" spans="1:19" x14ac:dyDescent="0.25">
      <c r="A2738" s="5">
        <v>3177</v>
      </c>
      <c r="B2738" s="6" t="s">
        <v>12617</v>
      </c>
      <c r="C2738" s="6" t="s">
        <v>12618</v>
      </c>
      <c r="D2738" s="6" t="s">
        <v>55</v>
      </c>
      <c r="E2738" s="6" t="s">
        <v>12619</v>
      </c>
      <c r="F2738" s="5" t="b">
        <v>0</v>
      </c>
      <c r="G2738" s="5" t="b">
        <v>0</v>
      </c>
      <c r="H2738" s="6" t="s">
        <v>12620</v>
      </c>
      <c r="I2738" s="6" t="s">
        <v>55</v>
      </c>
      <c r="J2738" s="5">
        <v>215.8</v>
      </c>
      <c r="K2738" s="5" t="b">
        <v>0</v>
      </c>
      <c r="L2738" s="6" t="s">
        <v>55</v>
      </c>
      <c r="M2738" s="6" t="s">
        <v>55</v>
      </c>
      <c r="N2738" s="6" t="s">
        <v>55</v>
      </c>
      <c r="P2738" s="6" t="s">
        <v>55</v>
      </c>
      <c r="S2738" s="5">
        <v>3177</v>
      </c>
    </row>
    <row r="2739" spans="1:19" x14ac:dyDescent="0.25">
      <c r="A2739" s="5">
        <v>3178</v>
      </c>
      <c r="B2739" s="6" t="s">
        <v>12621</v>
      </c>
      <c r="C2739" s="6" t="s">
        <v>12622</v>
      </c>
      <c r="D2739" s="6" t="s">
        <v>55</v>
      </c>
      <c r="E2739" s="6" t="s">
        <v>12623</v>
      </c>
      <c r="F2739" s="5" t="b">
        <v>0</v>
      </c>
      <c r="G2739" s="5" t="b">
        <v>0</v>
      </c>
      <c r="H2739" s="6" t="s">
        <v>12624</v>
      </c>
      <c r="I2739" s="6" t="s">
        <v>55</v>
      </c>
      <c r="J2739" s="5">
        <v>238.36</v>
      </c>
      <c r="K2739" s="5" t="b">
        <v>0</v>
      </c>
      <c r="L2739" s="6" t="s">
        <v>55</v>
      </c>
      <c r="M2739" s="6" t="s">
        <v>55</v>
      </c>
      <c r="N2739" s="6" t="s">
        <v>12625</v>
      </c>
      <c r="P2739" s="6" t="s">
        <v>12626</v>
      </c>
      <c r="R2739" s="5">
        <v>331.96499999999997</v>
      </c>
      <c r="S2739" s="5">
        <v>3178</v>
      </c>
    </row>
    <row r="2740" spans="1:19" ht="25.5" x14ac:dyDescent="0.25">
      <c r="A2740" s="5">
        <v>3179</v>
      </c>
      <c r="B2740" s="6" t="s">
        <v>12627</v>
      </c>
      <c r="C2740" s="6" t="s">
        <v>12628</v>
      </c>
      <c r="D2740" s="6" t="s">
        <v>55</v>
      </c>
      <c r="E2740" s="6" t="s">
        <v>12629</v>
      </c>
      <c r="F2740" s="5" t="b">
        <v>0</v>
      </c>
      <c r="G2740" s="5" t="b">
        <v>0</v>
      </c>
      <c r="H2740" s="6" t="s">
        <v>12630</v>
      </c>
      <c r="I2740" s="6" t="s">
        <v>55</v>
      </c>
      <c r="J2740" s="5">
        <v>276.49</v>
      </c>
      <c r="K2740" s="5" t="b">
        <v>0</v>
      </c>
      <c r="L2740" s="6" t="s">
        <v>55</v>
      </c>
      <c r="M2740" s="6" t="s">
        <v>55</v>
      </c>
      <c r="N2740" s="6" t="s">
        <v>12631</v>
      </c>
      <c r="O2740" s="5">
        <v>0.2142857</v>
      </c>
      <c r="P2740" s="6" t="s">
        <v>12632</v>
      </c>
      <c r="R2740" s="5">
        <v>2.84659</v>
      </c>
      <c r="S2740" s="5">
        <v>3179</v>
      </c>
    </row>
    <row r="2741" spans="1:19" x14ac:dyDescent="0.25">
      <c r="A2741" s="5">
        <v>3180</v>
      </c>
      <c r="B2741" s="6" t="s">
        <v>12633</v>
      </c>
      <c r="C2741" s="6" t="s">
        <v>12634</v>
      </c>
      <c r="D2741" s="6" t="s">
        <v>55</v>
      </c>
      <c r="E2741" s="6" t="s">
        <v>12635</v>
      </c>
      <c r="F2741" s="5" t="b">
        <v>0</v>
      </c>
      <c r="G2741" s="5" t="b">
        <v>0</v>
      </c>
      <c r="H2741" s="6" t="s">
        <v>12636</v>
      </c>
      <c r="I2741" s="6" t="s">
        <v>55</v>
      </c>
      <c r="J2741" s="5">
        <v>206.28</v>
      </c>
      <c r="K2741" s="5" t="b">
        <v>0</v>
      </c>
      <c r="L2741" s="6" t="s">
        <v>55</v>
      </c>
      <c r="M2741" s="6" t="s">
        <v>55</v>
      </c>
      <c r="N2741" s="6" t="s">
        <v>9103</v>
      </c>
      <c r="O2741" s="5">
        <v>0.4</v>
      </c>
      <c r="P2741" s="6" t="s">
        <v>12637</v>
      </c>
      <c r="R2741" s="5">
        <v>0.23045460000000001</v>
      </c>
      <c r="S2741" s="5">
        <v>3180</v>
      </c>
    </row>
    <row r="2742" spans="1:19" ht="63.75" x14ac:dyDescent="0.25">
      <c r="A2742" s="5">
        <v>3181</v>
      </c>
      <c r="B2742" s="6" t="s">
        <v>55</v>
      </c>
      <c r="C2742" s="6" t="s">
        <v>55</v>
      </c>
      <c r="D2742" s="6" t="s">
        <v>55</v>
      </c>
      <c r="E2742" s="6" t="s">
        <v>12638</v>
      </c>
      <c r="F2742" s="5" t="b">
        <v>0</v>
      </c>
      <c r="G2742" s="5" t="b">
        <v>0</v>
      </c>
      <c r="H2742" s="6" t="s">
        <v>12639</v>
      </c>
      <c r="I2742" s="6" t="s">
        <v>55</v>
      </c>
      <c r="J2742" s="5">
        <v>91.11</v>
      </c>
      <c r="K2742" s="5" t="b">
        <v>0</v>
      </c>
      <c r="L2742" s="6" t="s">
        <v>12640</v>
      </c>
      <c r="M2742" s="6" t="s">
        <v>55</v>
      </c>
      <c r="N2742" s="6" t="s">
        <v>55</v>
      </c>
      <c r="P2742" s="6" t="s">
        <v>55</v>
      </c>
      <c r="S2742" s="5">
        <v>3181</v>
      </c>
    </row>
    <row r="2743" spans="1:19" x14ac:dyDescent="0.25">
      <c r="A2743" s="5">
        <v>3182</v>
      </c>
      <c r="B2743" s="6" t="s">
        <v>12641</v>
      </c>
      <c r="C2743" s="6" t="s">
        <v>12642</v>
      </c>
      <c r="D2743" s="6" t="s">
        <v>55</v>
      </c>
      <c r="E2743" s="6" t="s">
        <v>12643</v>
      </c>
      <c r="F2743" s="5" t="b">
        <v>0</v>
      </c>
      <c r="G2743" s="5" t="b">
        <v>0</v>
      </c>
      <c r="H2743" s="6" t="s">
        <v>12644</v>
      </c>
      <c r="I2743" s="6" t="s">
        <v>55</v>
      </c>
      <c r="J2743" s="5">
        <v>121.18</v>
      </c>
      <c r="K2743" s="5" t="b">
        <v>0</v>
      </c>
      <c r="L2743" s="6" t="s">
        <v>55</v>
      </c>
      <c r="M2743" s="6" t="s">
        <v>55</v>
      </c>
      <c r="N2743" s="6" t="s">
        <v>12645</v>
      </c>
      <c r="P2743" s="6" t="s">
        <v>12646</v>
      </c>
      <c r="R2743" s="5">
        <v>1463.991</v>
      </c>
      <c r="S2743" s="5">
        <v>3182</v>
      </c>
    </row>
    <row r="2744" spans="1:19" x14ac:dyDescent="0.25">
      <c r="A2744" s="5">
        <v>3183</v>
      </c>
      <c r="B2744" s="6" t="s">
        <v>12647</v>
      </c>
      <c r="C2744" s="6" t="s">
        <v>12648</v>
      </c>
      <c r="D2744" s="6" t="s">
        <v>55</v>
      </c>
      <c r="E2744" s="6" t="s">
        <v>12649</v>
      </c>
      <c r="F2744" s="5" t="b">
        <v>0</v>
      </c>
      <c r="G2744" s="5" t="b">
        <v>0</v>
      </c>
      <c r="H2744" s="6" t="s">
        <v>12650</v>
      </c>
      <c r="I2744" s="6" t="s">
        <v>55</v>
      </c>
      <c r="J2744" s="5">
        <v>266.32</v>
      </c>
      <c r="K2744" s="5" t="b">
        <v>0</v>
      </c>
      <c r="L2744" s="6" t="s">
        <v>55</v>
      </c>
      <c r="M2744" s="6" t="s">
        <v>55</v>
      </c>
      <c r="N2744" s="6" t="s">
        <v>12651</v>
      </c>
      <c r="O2744" s="5">
        <v>0.3333333</v>
      </c>
      <c r="P2744" s="6" t="s">
        <v>12652</v>
      </c>
      <c r="R2744" s="5">
        <v>26.574719999999999</v>
      </c>
      <c r="S2744" s="5">
        <v>3183</v>
      </c>
    </row>
    <row r="2745" spans="1:19" x14ac:dyDescent="0.25">
      <c r="A2745" s="5">
        <v>3184</v>
      </c>
      <c r="B2745" s="6" t="s">
        <v>12653</v>
      </c>
      <c r="C2745" s="6" t="s">
        <v>12654</v>
      </c>
      <c r="D2745" s="6" t="s">
        <v>55</v>
      </c>
      <c r="E2745" s="6" t="s">
        <v>12655</v>
      </c>
      <c r="F2745" s="5" t="b">
        <v>0</v>
      </c>
      <c r="G2745" s="5" t="b">
        <v>0</v>
      </c>
      <c r="H2745" s="6" t="s">
        <v>12656</v>
      </c>
      <c r="I2745" s="6" t="s">
        <v>55</v>
      </c>
      <c r="J2745" s="5">
        <v>148.08000000000001</v>
      </c>
      <c r="K2745" s="5" t="b">
        <v>0</v>
      </c>
      <c r="L2745" s="6" t="s">
        <v>55</v>
      </c>
      <c r="M2745" s="6" t="s">
        <v>55</v>
      </c>
      <c r="N2745" s="6" t="s">
        <v>12657</v>
      </c>
      <c r="P2745" s="6" t="s">
        <v>12658</v>
      </c>
      <c r="R2745" s="5">
        <v>201857</v>
      </c>
      <c r="S2745" s="5">
        <v>3184</v>
      </c>
    </row>
    <row r="2746" spans="1:19" x14ac:dyDescent="0.25">
      <c r="A2746" s="5">
        <v>3185</v>
      </c>
      <c r="B2746" s="6" t="s">
        <v>12659</v>
      </c>
      <c r="C2746" s="6" t="s">
        <v>12660</v>
      </c>
      <c r="D2746" s="6" t="s">
        <v>55</v>
      </c>
      <c r="E2746" s="6" t="s">
        <v>12661</v>
      </c>
      <c r="F2746" s="5" t="b">
        <v>0</v>
      </c>
      <c r="G2746" s="5" t="b">
        <v>0</v>
      </c>
      <c r="H2746" s="6" t="s">
        <v>12662</v>
      </c>
      <c r="I2746" s="6" t="s">
        <v>55</v>
      </c>
      <c r="J2746" s="5">
        <v>202.94</v>
      </c>
      <c r="K2746" s="5" t="b">
        <v>0</v>
      </c>
      <c r="L2746" s="6" t="s">
        <v>55</v>
      </c>
      <c r="M2746" s="6" t="s">
        <v>55</v>
      </c>
      <c r="N2746" s="6" t="s">
        <v>12663</v>
      </c>
      <c r="P2746" s="6" t="s">
        <v>12664</v>
      </c>
      <c r="R2746" s="5">
        <v>616759.30000000005</v>
      </c>
      <c r="S2746" s="5">
        <v>3185</v>
      </c>
    </row>
    <row r="2747" spans="1:19" x14ac:dyDescent="0.25">
      <c r="A2747" s="5">
        <v>3186</v>
      </c>
      <c r="B2747" s="6" t="s">
        <v>12665</v>
      </c>
      <c r="C2747" s="6" t="s">
        <v>12666</v>
      </c>
      <c r="D2747" s="6" t="s">
        <v>55</v>
      </c>
      <c r="E2747" s="6" t="s">
        <v>12667</v>
      </c>
      <c r="F2747" s="5" t="b">
        <v>0</v>
      </c>
      <c r="G2747" s="5" t="b">
        <v>0</v>
      </c>
      <c r="H2747" s="6" t="s">
        <v>12668</v>
      </c>
      <c r="I2747" s="6" t="s">
        <v>55</v>
      </c>
      <c r="J2747" s="5">
        <v>102.03</v>
      </c>
      <c r="K2747" s="5" t="b">
        <v>0</v>
      </c>
      <c r="L2747" s="6" t="s">
        <v>55</v>
      </c>
      <c r="M2747" s="6" t="s">
        <v>55</v>
      </c>
      <c r="N2747" s="6" t="s">
        <v>12669</v>
      </c>
      <c r="P2747" s="6" t="s">
        <v>12670</v>
      </c>
      <c r="R2747" s="5">
        <v>1884463</v>
      </c>
      <c r="S2747" s="5">
        <v>3186</v>
      </c>
    </row>
    <row r="2748" spans="1:19" ht="25.5" x14ac:dyDescent="0.25">
      <c r="A2748" s="5">
        <v>3187</v>
      </c>
      <c r="B2748" s="6" t="s">
        <v>12671</v>
      </c>
      <c r="C2748" s="6" t="s">
        <v>12672</v>
      </c>
      <c r="D2748" s="6" t="s">
        <v>55</v>
      </c>
      <c r="E2748" s="6" t="s">
        <v>12673</v>
      </c>
      <c r="F2748" s="5" t="b">
        <v>0</v>
      </c>
      <c r="G2748" s="5" t="b">
        <v>0</v>
      </c>
      <c r="H2748" s="6" t="s">
        <v>12674</v>
      </c>
      <c r="I2748" s="6" t="s">
        <v>55</v>
      </c>
      <c r="J2748" s="5">
        <v>252.05</v>
      </c>
      <c r="K2748" s="5" t="b">
        <v>0</v>
      </c>
      <c r="L2748" s="6" t="s">
        <v>55</v>
      </c>
      <c r="M2748" s="6" t="s">
        <v>55</v>
      </c>
      <c r="N2748" s="6" t="s">
        <v>12675</v>
      </c>
      <c r="P2748" s="6" t="s">
        <v>12676</v>
      </c>
      <c r="R2748" s="5">
        <v>66065.08</v>
      </c>
      <c r="S2748" s="5">
        <v>3187</v>
      </c>
    </row>
    <row r="2749" spans="1:19" ht="25.5" x14ac:dyDescent="0.25">
      <c r="A2749" s="5">
        <v>3188</v>
      </c>
      <c r="B2749" s="6" t="s">
        <v>12677</v>
      </c>
      <c r="C2749" s="6" t="s">
        <v>12678</v>
      </c>
      <c r="D2749" s="6" t="s">
        <v>55</v>
      </c>
      <c r="E2749" s="6" t="s">
        <v>12679</v>
      </c>
      <c r="F2749" s="5" t="b">
        <v>0</v>
      </c>
      <c r="G2749" s="5" t="b">
        <v>0</v>
      </c>
      <c r="H2749" s="6" t="s">
        <v>12680</v>
      </c>
      <c r="I2749" s="6" t="s">
        <v>55</v>
      </c>
      <c r="J2749" s="5">
        <v>250.06</v>
      </c>
      <c r="K2749" s="5" t="b">
        <v>0</v>
      </c>
      <c r="L2749" s="6" t="s">
        <v>55</v>
      </c>
      <c r="M2749" s="6" t="s">
        <v>55</v>
      </c>
      <c r="N2749" s="6" t="s">
        <v>12681</v>
      </c>
      <c r="O2749" s="5">
        <v>0.2</v>
      </c>
      <c r="P2749" s="6" t="s">
        <v>12682</v>
      </c>
      <c r="R2749" s="5">
        <v>21622.21</v>
      </c>
      <c r="S2749" s="5">
        <v>3188</v>
      </c>
    </row>
    <row r="2750" spans="1:19" x14ac:dyDescent="0.25">
      <c r="A2750" s="5">
        <v>3189</v>
      </c>
      <c r="B2750" s="6" t="s">
        <v>55</v>
      </c>
      <c r="C2750" s="6" t="s">
        <v>55</v>
      </c>
      <c r="D2750" s="6" t="s">
        <v>55</v>
      </c>
      <c r="E2750" s="6" t="s">
        <v>12683</v>
      </c>
      <c r="F2750" s="5" t="b">
        <v>0</v>
      </c>
      <c r="G2750" s="5" t="b">
        <v>0</v>
      </c>
      <c r="H2750" s="6" t="s">
        <v>12684</v>
      </c>
      <c r="I2750" s="6" t="s">
        <v>55</v>
      </c>
      <c r="J2750" s="5">
        <v>250.0623488</v>
      </c>
      <c r="K2750" s="5" t="b">
        <v>0</v>
      </c>
      <c r="L2750" s="6" t="s">
        <v>55</v>
      </c>
      <c r="M2750" s="6" t="s">
        <v>55</v>
      </c>
      <c r="N2750" s="6" t="s">
        <v>55</v>
      </c>
      <c r="P2750" s="6" t="s">
        <v>55</v>
      </c>
      <c r="S2750" s="5">
        <v>3189</v>
      </c>
    </row>
    <row r="2751" spans="1:19" x14ac:dyDescent="0.25">
      <c r="A2751" s="5">
        <v>3190</v>
      </c>
      <c r="B2751" s="6" t="s">
        <v>12685</v>
      </c>
      <c r="C2751" s="6" t="s">
        <v>12686</v>
      </c>
      <c r="D2751" s="6" t="s">
        <v>55</v>
      </c>
      <c r="E2751" s="6" t="s">
        <v>12687</v>
      </c>
      <c r="F2751" s="5" t="b">
        <v>0</v>
      </c>
      <c r="G2751" s="5" t="b">
        <v>0</v>
      </c>
      <c r="H2751" s="6" t="s">
        <v>12688</v>
      </c>
      <c r="I2751" s="6" t="s">
        <v>55</v>
      </c>
      <c r="J2751" s="5">
        <v>130.19</v>
      </c>
      <c r="K2751" s="5" t="b">
        <v>0</v>
      </c>
      <c r="L2751" s="6" t="s">
        <v>55</v>
      </c>
      <c r="M2751" s="6" t="s">
        <v>55</v>
      </c>
      <c r="N2751" s="6" t="s">
        <v>1163</v>
      </c>
      <c r="O2751" s="5">
        <v>0.28571429999999998</v>
      </c>
      <c r="P2751" s="6" t="s">
        <v>12689</v>
      </c>
      <c r="R2751" s="5">
        <v>473.80560000000003</v>
      </c>
      <c r="S2751" s="5">
        <v>3190</v>
      </c>
    </row>
    <row r="2752" spans="1:19" ht="25.5" x14ac:dyDescent="0.25">
      <c r="A2752" s="5">
        <v>3191</v>
      </c>
      <c r="B2752" s="6" t="s">
        <v>12690</v>
      </c>
      <c r="C2752" s="6" t="s">
        <v>12691</v>
      </c>
      <c r="D2752" s="6" t="s">
        <v>55</v>
      </c>
      <c r="E2752" s="6" t="s">
        <v>12692</v>
      </c>
      <c r="F2752" s="5" t="b">
        <v>0</v>
      </c>
      <c r="G2752" s="5" t="b">
        <v>0</v>
      </c>
      <c r="H2752" s="6" t="s">
        <v>12693</v>
      </c>
      <c r="I2752" s="6" t="s">
        <v>55</v>
      </c>
      <c r="J2752" s="5">
        <v>220.25</v>
      </c>
      <c r="K2752" s="5" t="b">
        <v>0</v>
      </c>
      <c r="L2752" s="6" t="s">
        <v>55</v>
      </c>
      <c r="M2752" s="6" t="s">
        <v>55</v>
      </c>
      <c r="N2752" s="6" t="s">
        <v>12694</v>
      </c>
      <c r="O2752" s="5">
        <v>0.85714290000000004</v>
      </c>
      <c r="P2752" s="6" t="s">
        <v>12695</v>
      </c>
      <c r="R2752" s="5">
        <v>7076.6580000000004</v>
      </c>
      <c r="S2752" s="5">
        <v>3191</v>
      </c>
    </row>
    <row r="2753" spans="1:19" x14ac:dyDescent="0.25">
      <c r="A2753" s="5">
        <v>3192</v>
      </c>
      <c r="B2753" s="6" t="s">
        <v>12696</v>
      </c>
      <c r="C2753" s="6" t="s">
        <v>12697</v>
      </c>
      <c r="D2753" s="6" t="s">
        <v>55</v>
      </c>
      <c r="E2753" s="6" t="s">
        <v>12698</v>
      </c>
      <c r="F2753" s="5" t="b">
        <v>0</v>
      </c>
      <c r="G2753" s="5" t="b">
        <v>0</v>
      </c>
      <c r="H2753" s="6" t="s">
        <v>12699</v>
      </c>
      <c r="I2753" s="6" t="s">
        <v>55</v>
      </c>
      <c r="J2753" s="5">
        <v>252.32</v>
      </c>
      <c r="K2753" s="5" t="b">
        <v>0</v>
      </c>
      <c r="L2753" s="6" t="s">
        <v>55</v>
      </c>
      <c r="M2753" s="6" t="s">
        <v>55</v>
      </c>
      <c r="N2753" s="6" t="s">
        <v>55</v>
      </c>
      <c r="P2753" s="6" t="s">
        <v>55</v>
      </c>
      <c r="S2753" s="5">
        <v>3192</v>
      </c>
    </row>
    <row r="2754" spans="1:19" x14ac:dyDescent="0.25">
      <c r="A2754" s="5">
        <v>3193</v>
      </c>
      <c r="B2754" s="6" t="s">
        <v>12700</v>
      </c>
      <c r="C2754" s="6" t="s">
        <v>12701</v>
      </c>
      <c r="D2754" s="6" t="s">
        <v>55</v>
      </c>
      <c r="E2754" s="6" t="s">
        <v>12702</v>
      </c>
      <c r="F2754" s="5" t="b">
        <v>0</v>
      </c>
      <c r="G2754" s="5" t="b">
        <v>0</v>
      </c>
      <c r="H2754" s="6" t="s">
        <v>12703</v>
      </c>
      <c r="I2754" s="6" t="s">
        <v>55</v>
      </c>
      <c r="J2754" s="5">
        <v>282.47000000000003</v>
      </c>
      <c r="K2754" s="5" t="b">
        <v>0</v>
      </c>
      <c r="L2754" s="6" t="s">
        <v>55</v>
      </c>
      <c r="M2754" s="6" t="s">
        <v>55</v>
      </c>
      <c r="N2754" s="6" t="s">
        <v>55</v>
      </c>
      <c r="P2754" s="6" t="s">
        <v>55</v>
      </c>
      <c r="S2754" s="5">
        <v>3193</v>
      </c>
    </row>
    <row r="2755" spans="1:19" x14ac:dyDescent="0.25">
      <c r="A2755" s="5">
        <v>3194</v>
      </c>
      <c r="B2755" s="6" t="s">
        <v>12704</v>
      </c>
      <c r="C2755" s="6" t="s">
        <v>12705</v>
      </c>
      <c r="D2755" s="6" t="s">
        <v>55</v>
      </c>
      <c r="E2755" s="6" t="s">
        <v>12706</v>
      </c>
      <c r="F2755" s="5" t="b">
        <v>0</v>
      </c>
      <c r="G2755" s="5" t="b">
        <v>0</v>
      </c>
      <c r="H2755" s="6" t="s">
        <v>12707</v>
      </c>
      <c r="I2755" s="6" t="s">
        <v>55</v>
      </c>
      <c r="J2755" s="5">
        <v>212.82</v>
      </c>
      <c r="K2755" s="5" t="b">
        <v>0</v>
      </c>
      <c r="L2755" s="6" t="s">
        <v>55</v>
      </c>
      <c r="M2755" s="6" t="s">
        <v>55</v>
      </c>
      <c r="N2755" s="6" t="s">
        <v>55</v>
      </c>
      <c r="P2755" s="6" t="s">
        <v>55</v>
      </c>
      <c r="S2755" s="5">
        <v>3194</v>
      </c>
    </row>
    <row r="2756" spans="1:19" x14ac:dyDescent="0.25">
      <c r="A2756" s="5">
        <v>3195</v>
      </c>
      <c r="B2756" s="6" t="s">
        <v>12708</v>
      </c>
      <c r="C2756" s="6" t="s">
        <v>12709</v>
      </c>
      <c r="D2756" s="6" t="s">
        <v>55</v>
      </c>
      <c r="E2756" s="6" t="s">
        <v>12710</v>
      </c>
      <c r="F2756" s="5" t="b">
        <v>0</v>
      </c>
      <c r="G2756" s="5" t="b">
        <v>0</v>
      </c>
      <c r="H2756" s="6" t="s">
        <v>12711</v>
      </c>
      <c r="I2756" s="6" t="s">
        <v>55</v>
      </c>
      <c r="J2756" s="5">
        <v>136.22</v>
      </c>
      <c r="K2756" s="5" t="b">
        <v>0</v>
      </c>
      <c r="L2756" s="6" t="s">
        <v>55</v>
      </c>
      <c r="M2756" s="6" t="s">
        <v>55</v>
      </c>
      <c r="N2756" s="6" t="s">
        <v>3308</v>
      </c>
      <c r="O2756" s="5">
        <v>0.75</v>
      </c>
      <c r="P2756" s="6" t="s">
        <v>55</v>
      </c>
      <c r="S2756" s="5">
        <v>3195</v>
      </c>
    </row>
    <row r="2757" spans="1:19" x14ac:dyDescent="0.25">
      <c r="A2757" s="5">
        <v>3196</v>
      </c>
      <c r="B2757" s="6" t="s">
        <v>55</v>
      </c>
      <c r="C2757" s="6" t="s">
        <v>55</v>
      </c>
      <c r="D2757" s="6" t="s">
        <v>55</v>
      </c>
      <c r="E2757" s="6" t="s">
        <v>12712</v>
      </c>
      <c r="F2757" s="5" t="b">
        <v>0</v>
      </c>
      <c r="G2757" s="5" t="b">
        <v>0</v>
      </c>
      <c r="H2757" s="6" t="s">
        <v>12713</v>
      </c>
      <c r="I2757" s="6" t="s">
        <v>55</v>
      </c>
      <c r="J2757" s="5">
        <v>142.28</v>
      </c>
      <c r="K2757" s="5" t="b">
        <v>0</v>
      </c>
      <c r="L2757" s="6" t="s">
        <v>55</v>
      </c>
      <c r="M2757" s="6" t="s">
        <v>55</v>
      </c>
      <c r="N2757" s="6" t="s">
        <v>55</v>
      </c>
      <c r="P2757" s="6" t="s">
        <v>55</v>
      </c>
      <c r="S2757" s="5">
        <v>3196</v>
      </c>
    </row>
    <row r="2758" spans="1:19" x14ac:dyDescent="0.25">
      <c r="A2758" s="5">
        <v>3197</v>
      </c>
      <c r="B2758" s="6" t="s">
        <v>55</v>
      </c>
      <c r="C2758" s="6" t="s">
        <v>55</v>
      </c>
      <c r="D2758" s="6" t="s">
        <v>55</v>
      </c>
      <c r="E2758" s="6" t="s">
        <v>12714</v>
      </c>
      <c r="F2758" s="5" t="b">
        <v>0</v>
      </c>
      <c r="G2758" s="5" t="b">
        <v>0</v>
      </c>
      <c r="H2758" s="6" t="s">
        <v>12715</v>
      </c>
      <c r="I2758" s="6" t="s">
        <v>55</v>
      </c>
      <c r="J2758" s="5">
        <v>156.31</v>
      </c>
      <c r="K2758" s="5" t="b">
        <v>0</v>
      </c>
      <c r="L2758" s="6" t="s">
        <v>55</v>
      </c>
      <c r="M2758" s="6" t="s">
        <v>55</v>
      </c>
      <c r="N2758" s="6" t="s">
        <v>55</v>
      </c>
      <c r="P2758" s="6" t="s">
        <v>55</v>
      </c>
      <c r="S2758" s="5">
        <v>3197</v>
      </c>
    </row>
    <row r="2759" spans="1:19" x14ac:dyDescent="0.25">
      <c r="A2759" s="5">
        <v>3198</v>
      </c>
      <c r="B2759" s="6" t="s">
        <v>55</v>
      </c>
      <c r="C2759" s="6" t="s">
        <v>55</v>
      </c>
      <c r="D2759" s="6" t="s">
        <v>55</v>
      </c>
      <c r="E2759" s="6" t="s">
        <v>12716</v>
      </c>
      <c r="F2759" s="5" t="b">
        <v>0</v>
      </c>
      <c r="G2759" s="5" t="b">
        <v>0</v>
      </c>
      <c r="H2759" s="6" t="s">
        <v>12717</v>
      </c>
      <c r="I2759" s="6" t="s">
        <v>55</v>
      </c>
      <c r="J2759" s="5">
        <v>170.33</v>
      </c>
      <c r="K2759" s="5" t="b">
        <v>0</v>
      </c>
      <c r="L2759" s="6" t="s">
        <v>55</v>
      </c>
      <c r="M2759" s="6" t="s">
        <v>55</v>
      </c>
      <c r="N2759" s="6" t="s">
        <v>55</v>
      </c>
      <c r="P2759" s="6" t="s">
        <v>55</v>
      </c>
      <c r="S2759" s="5">
        <v>3198</v>
      </c>
    </row>
    <row r="2760" spans="1:19" x14ac:dyDescent="0.25">
      <c r="A2760" s="5">
        <v>3199</v>
      </c>
      <c r="B2760" s="6" t="s">
        <v>55</v>
      </c>
      <c r="C2760" s="6" t="s">
        <v>55</v>
      </c>
      <c r="D2760" s="6" t="s">
        <v>55</v>
      </c>
      <c r="E2760" s="6" t="s">
        <v>12718</v>
      </c>
      <c r="F2760" s="5" t="b">
        <v>0</v>
      </c>
      <c r="G2760" s="5" t="b">
        <v>0</v>
      </c>
      <c r="H2760" s="6" t="s">
        <v>12719</v>
      </c>
      <c r="I2760" s="6" t="s">
        <v>55</v>
      </c>
      <c r="J2760" s="5">
        <v>240.47</v>
      </c>
      <c r="K2760" s="5" t="b">
        <v>0</v>
      </c>
      <c r="L2760" s="6" t="s">
        <v>55</v>
      </c>
      <c r="M2760" s="6" t="s">
        <v>55</v>
      </c>
      <c r="N2760" s="6" t="s">
        <v>55</v>
      </c>
      <c r="P2760" s="6" t="s">
        <v>55</v>
      </c>
      <c r="S2760" s="5">
        <v>3199</v>
      </c>
    </row>
    <row r="2761" spans="1:19" x14ac:dyDescent="0.25">
      <c r="A2761" s="5">
        <v>3200</v>
      </c>
      <c r="B2761" s="6" t="s">
        <v>55</v>
      </c>
      <c r="C2761" s="6" t="s">
        <v>55</v>
      </c>
      <c r="D2761" s="6" t="s">
        <v>55</v>
      </c>
      <c r="E2761" s="6" t="s">
        <v>12720</v>
      </c>
      <c r="F2761" s="5" t="b">
        <v>0</v>
      </c>
      <c r="G2761" s="5" t="b">
        <v>0</v>
      </c>
      <c r="H2761" s="6" t="s">
        <v>12721</v>
      </c>
      <c r="I2761" s="6" t="s">
        <v>55</v>
      </c>
      <c r="J2761" s="5">
        <v>72.150000000000006</v>
      </c>
      <c r="K2761" s="5" t="b">
        <v>0</v>
      </c>
      <c r="L2761" s="6" t="s">
        <v>55</v>
      </c>
      <c r="M2761" s="6" t="s">
        <v>55</v>
      </c>
      <c r="N2761" s="6" t="s">
        <v>55</v>
      </c>
      <c r="P2761" s="6" t="s">
        <v>55</v>
      </c>
      <c r="S2761" s="5">
        <v>3200</v>
      </c>
    </row>
    <row r="2762" spans="1:19" x14ac:dyDescent="0.25">
      <c r="A2762" s="5">
        <v>3201</v>
      </c>
      <c r="B2762" s="6" t="s">
        <v>55</v>
      </c>
      <c r="C2762" s="6" t="s">
        <v>55</v>
      </c>
      <c r="D2762" s="6" t="s">
        <v>55</v>
      </c>
      <c r="E2762" s="6" t="s">
        <v>12722</v>
      </c>
      <c r="F2762" s="5" t="b">
        <v>0</v>
      </c>
      <c r="G2762" s="5" t="b">
        <v>0</v>
      </c>
      <c r="H2762" s="6" t="s">
        <v>12723</v>
      </c>
      <c r="I2762" s="6" t="s">
        <v>55</v>
      </c>
      <c r="J2762" s="5">
        <v>86.18</v>
      </c>
      <c r="K2762" s="5" t="b">
        <v>0</v>
      </c>
      <c r="L2762" s="6" t="s">
        <v>55</v>
      </c>
      <c r="M2762" s="6" t="s">
        <v>55</v>
      </c>
      <c r="N2762" s="6" t="s">
        <v>55</v>
      </c>
      <c r="P2762" s="6" t="s">
        <v>55</v>
      </c>
      <c r="S2762" s="5">
        <v>3201</v>
      </c>
    </row>
    <row r="2763" spans="1:19" x14ac:dyDescent="0.25">
      <c r="A2763" s="5">
        <v>3202</v>
      </c>
      <c r="B2763" s="6" t="s">
        <v>55</v>
      </c>
      <c r="C2763" s="6" t="s">
        <v>55</v>
      </c>
      <c r="D2763" s="6" t="s">
        <v>55</v>
      </c>
      <c r="E2763" s="6" t="s">
        <v>12724</v>
      </c>
      <c r="F2763" s="5" t="b">
        <v>0</v>
      </c>
      <c r="G2763" s="5" t="b">
        <v>0</v>
      </c>
      <c r="H2763" s="6" t="s">
        <v>12725</v>
      </c>
      <c r="I2763" s="6" t="s">
        <v>55</v>
      </c>
      <c r="J2763" s="5">
        <v>100.2</v>
      </c>
      <c r="K2763" s="5" t="b">
        <v>0</v>
      </c>
      <c r="L2763" s="6" t="s">
        <v>55</v>
      </c>
      <c r="M2763" s="6" t="s">
        <v>55</v>
      </c>
      <c r="N2763" s="6" t="s">
        <v>55</v>
      </c>
      <c r="P2763" s="6" t="s">
        <v>55</v>
      </c>
      <c r="S2763" s="5">
        <v>3202</v>
      </c>
    </row>
    <row r="2764" spans="1:19" x14ac:dyDescent="0.25">
      <c r="A2764" s="5">
        <v>3203</v>
      </c>
      <c r="B2764" s="6" t="s">
        <v>55</v>
      </c>
      <c r="C2764" s="6" t="s">
        <v>55</v>
      </c>
      <c r="D2764" s="6" t="s">
        <v>55</v>
      </c>
      <c r="E2764" s="6" t="s">
        <v>12726</v>
      </c>
      <c r="F2764" s="5" t="b">
        <v>0</v>
      </c>
      <c r="G2764" s="5" t="b">
        <v>0</v>
      </c>
      <c r="H2764" s="6" t="s">
        <v>12727</v>
      </c>
      <c r="I2764" s="6" t="s">
        <v>55</v>
      </c>
      <c r="J2764" s="5">
        <v>114.23</v>
      </c>
      <c r="K2764" s="5" t="b">
        <v>0</v>
      </c>
      <c r="L2764" s="6" t="s">
        <v>55</v>
      </c>
      <c r="M2764" s="6" t="s">
        <v>55</v>
      </c>
      <c r="N2764" s="6" t="s">
        <v>55</v>
      </c>
      <c r="P2764" s="6" t="s">
        <v>55</v>
      </c>
      <c r="S2764" s="5">
        <v>3203</v>
      </c>
    </row>
    <row r="2765" spans="1:19" x14ac:dyDescent="0.25">
      <c r="A2765" s="5">
        <v>3204</v>
      </c>
      <c r="B2765" s="6" t="s">
        <v>55</v>
      </c>
      <c r="C2765" s="6" t="s">
        <v>55</v>
      </c>
      <c r="D2765" s="6" t="s">
        <v>55</v>
      </c>
      <c r="E2765" s="6" t="s">
        <v>12728</v>
      </c>
      <c r="F2765" s="5" t="b">
        <v>0</v>
      </c>
      <c r="G2765" s="5" t="b">
        <v>0</v>
      </c>
      <c r="H2765" s="6" t="s">
        <v>12729</v>
      </c>
      <c r="I2765" s="6" t="s">
        <v>55</v>
      </c>
      <c r="J2765" s="5">
        <v>128.26</v>
      </c>
      <c r="K2765" s="5" t="b">
        <v>0</v>
      </c>
      <c r="L2765" s="6" t="s">
        <v>55</v>
      </c>
      <c r="M2765" s="6" t="s">
        <v>55</v>
      </c>
      <c r="N2765" s="6" t="s">
        <v>55</v>
      </c>
      <c r="P2765" s="6" t="s">
        <v>55</v>
      </c>
      <c r="S2765" s="5">
        <v>3204</v>
      </c>
    </row>
    <row r="2766" spans="1:19" ht="25.5" x14ac:dyDescent="0.25">
      <c r="A2766" s="5">
        <v>3205</v>
      </c>
      <c r="B2766" s="6" t="s">
        <v>55</v>
      </c>
      <c r="C2766" s="6" t="s">
        <v>55</v>
      </c>
      <c r="D2766" s="6" t="s">
        <v>55</v>
      </c>
      <c r="E2766" s="6" t="s">
        <v>12730</v>
      </c>
      <c r="F2766" s="5" t="b">
        <v>0</v>
      </c>
      <c r="G2766" s="5" t="b">
        <v>0</v>
      </c>
      <c r="H2766" s="6" t="s">
        <v>12731</v>
      </c>
      <c r="I2766" s="6" t="s">
        <v>55</v>
      </c>
      <c r="J2766" s="5">
        <v>134.22200000000001</v>
      </c>
      <c r="K2766" s="5" t="b">
        <v>0</v>
      </c>
      <c r="L2766" s="6" t="s">
        <v>55</v>
      </c>
      <c r="M2766" s="6" t="s">
        <v>55</v>
      </c>
      <c r="N2766" s="6" t="s">
        <v>55</v>
      </c>
      <c r="P2766" s="6" t="s">
        <v>55</v>
      </c>
      <c r="S2766" s="5">
        <v>3205</v>
      </c>
    </row>
    <row r="2767" spans="1:19" ht="25.5" x14ac:dyDescent="0.25">
      <c r="A2767" s="5">
        <v>3206</v>
      </c>
      <c r="B2767" s="6" t="s">
        <v>55</v>
      </c>
      <c r="C2767" s="6" t="s">
        <v>55</v>
      </c>
      <c r="D2767" s="6" t="s">
        <v>55</v>
      </c>
      <c r="E2767" s="6" t="s">
        <v>12732</v>
      </c>
      <c r="F2767" s="5" t="b">
        <v>0</v>
      </c>
      <c r="G2767" s="5" t="b">
        <v>0</v>
      </c>
      <c r="H2767" s="6" t="s">
        <v>12733</v>
      </c>
      <c r="I2767" s="6" t="s">
        <v>55</v>
      </c>
      <c r="J2767" s="5">
        <v>134.21816000000001</v>
      </c>
      <c r="K2767" s="5" t="b">
        <v>0</v>
      </c>
      <c r="L2767" s="6" t="s">
        <v>55</v>
      </c>
      <c r="M2767" s="6" t="s">
        <v>55</v>
      </c>
      <c r="N2767" s="6" t="s">
        <v>55</v>
      </c>
      <c r="P2767" s="6" t="s">
        <v>55</v>
      </c>
      <c r="S2767" s="5">
        <v>3206</v>
      </c>
    </row>
    <row r="2768" spans="1:19" ht="25.5" x14ac:dyDescent="0.25">
      <c r="A2768" s="5">
        <v>3207</v>
      </c>
      <c r="B2768" s="6" t="s">
        <v>55</v>
      </c>
      <c r="C2768" s="6" t="s">
        <v>55</v>
      </c>
      <c r="D2768" s="6" t="s">
        <v>55</v>
      </c>
      <c r="E2768" s="6" t="s">
        <v>12734</v>
      </c>
      <c r="F2768" s="5" t="b">
        <v>0</v>
      </c>
      <c r="G2768" s="5" t="b">
        <v>0</v>
      </c>
      <c r="H2768" s="6" t="s">
        <v>12735</v>
      </c>
      <c r="I2768" s="6" t="s">
        <v>55</v>
      </c>
      <c r="J2768" s="5">
        <v>148.24474000000001</v>
      </c>
      <c r="K2768" s="5" t="b">
        <v>0</v>
      </c>
      <c r="L2768" s="6" t="s">
        <v>55</v>
      </c>
      <c r="M2768" s="6" t="s">
        <v>55</v>
      </c>
      <c r="N2768" s="6" t="s">
        <v>55</v>
      </c>
      <c r="P2768" s="6" t="s">
        <v>55</v>
      </c>
      <c r="S2768" s="5">
        <v>3207</v>
      </c>
    </row>
    <row r="2769" spans="1:19" ht="25.5" x14ac:dyDescent="0.25">
      <c r="A2769" s="5">
        <v>3208</v>
      </c>
      <c r="B2769" s="6" t="s">
        <v>55</v>
      </c>
      <c r="C2769" s="6" t="s">
        <v>55</v>
      </c>
      <c r="D2769" s="6" t="s">
        <v>55</v>
      </c>
      <c r="E2769" s="6" t="s">
        <v>12736</v>
      </c>
      <c r="F2769" s="5" t="b">
        <v>0</v>
      </c>
      <c r="G2769" s="5" t="b">
        <v>0</v>
      </c>
      <c r="H2769" s="6" t="s">
        <v>12737</v>
      </c>
      <c r="I2769" s="6" t="s">
        <v>55</v>
      </c>
      <c r="J2769" s="5">
        <v>148.24474000000001</v>
      </c>
      <c r="K2769" s="5" t="b">
        <v>0</v>
      </c>
      <c r="L2769" s="6" t="s">
        <v>55</v>
      </c>
      <c r="M2769" s="6" t="s">
        <v>55</v>
      </c>
      <c r="N2769" s="6" t="s">
        <v>55</v>
      </c>
      <c r="P2769" s="6" t="s">
        <v>55</v>
      </c>
      <c r="S2769" s="5">
        <v>3208</v>
      </c>
    </row>
    <row r="2770" spans="1:19" x14ac:dyDescent="0.25">
      <c r="A2770" s="5">
        <v>3209</v>
      </c>
      <c r="B2770" s="6" t="s">
        <v>55</v>
      </c>
      <c r="C2770" s="6" t="s">
        <v>55</v>
      </c>
      <c r="D2770" s="6" t="s">
        <v>55</v>
      </c>
      <c r="E2770" s="6" t="s">
        <v>12738</v>
      </c>
      <c r="F2770" s="5" t="b">
        <v>0</v>
      </c>
      <c r="G2770" s="5" t="b">
        <v>0</v>
      </c>
      <c r="H2770" s="6" t="s">
        <v>12739</v>
      </c>
      <c r="I2770" s="6" t="s">
        <v>55</v>
      </c>
      <c r="J2770" s="5">
        <v>146.22886</v>
      </c>
      <c r="K2770" s="5" t="b">
        <v>0</v>
      </c>
      <c r="L2770" s="6" t="s">
        <v>55</v>
      </c>
      <c r="M2770" s="6" t="s">
        <v>55</v>
      </c>
      <c r="N2770" s="6" t="s">
        <v>55</v>
      </c>
      <c r="P2770" s="6" t="s">
        <v>55</v>
      </c>
      <c r="S2770" s="5">
        <v>3209</v>
      </c>
    </row>
    <row r="2771" spans="1:19" ht="25.5" x14ac:dyDescent="0.25">
      <c r="A2771" s="5">
        <v>3210</v>
      </c>
      <c r="B2771" s="6" t="s">
        <v>55</v>
      </c>
      <c r="C2771" s="6" t="s">
        <v>55</v>
      </c>
      <c r="D2771" s="6" t="s">
        <v>55</v>
      </c>
      <c r="E2771" s="6" t="s">
        <v>12740</v>
      </c>
      <c r="F2771" s="5" t="b">
        <v>0</v>
      </c>
      <c r="G2771" s="5" t="b">
        <v>0</v>
      </c>
      <c r="H2771" s="6" t="s">
        <v>12741</v>
      </c>
      <c r="I2771" s="6" t="s">
        <v>55</v>
      </c>
      <c r="J2771" s="5">
        <v>162.27132</v>
      </c>
      <c r="K2771" s="5" t="b">
        <v>0</v>
      </c>
      <c r="L2771" s="6" t="s">
        <v>55</v>
      </c>
      <c r="M2771" s="6" t="s">
        <v>55</v>
      </c>
      <c r="N2771" s="6" t="s">
        <v>55</v>
      </c>
      <c r="P2771" s="6" t="s">
        <v>55</v>
      </c>
      <c r="S2771" s="5">
        <v>3210</v>
      </c>
    </row>
    <row r="2772" spans="1:19" ht="25.5" x14ac:dyDescent="0.25">
      <c r="A2772" s="5">
        <v>3211</v>
      </c>
      <c r="B2772" s="6" t="s">
        <v>55</v>
      </c>
      <c r="C2772" s="6" t="s">
        <v>55</v>
      </c>
      <c r="D2772" s="6" t="s">
        <v>55</v>
      </c>
      <c r="E2772" s="6" t="s">
        <v>12742</v>
      </c>
      <c r="F2772" s="5" t="b">
        <v>0</v>
      </c>
      <c r="G2772" s="5" t="b">
        <v>0</v>
      </c>
      <c r="H2772" s="6" t="s">
        <v>12743</v>
      </c>
      <c r="I2772" s="6" t="s">
        <v>55</v>
      </c>
      <c r="J2772" s="5">
        <v>162.27132</v>
      </c>
      <c r="K2772" s="5" t="b">
        <v>0</v>
      </c>
      <c r="L2772" s="6" t="s">
        <v>55</v>
      </c>
      <c r="M2772" s="6" t="s">
        <v>55</v>
      </c>
      <c r="N2772" s="6" t="s">
        <v>55</v>
      </c>
      <c r="P2772" s="6" t="s">
        <v>55</v>
      </c>
      <c r="S2772" s="5">
        <v>3211</v>
      </c>
    </row>
    <row r="2773" spans="1:19" ht="25.5" x14ac:dyDescent="0.25">
      <c r="A2773" s="5">
        <v>3212</v>
      </c>
      <c r="B2773" s="6" t="s">
        <v>55</v>
      </c>
      <c r="C2773" s="6" t="s">
        <v>55</v>
      </c>
      <c r="D2773" s="6" t="s">
        <v>55</v>
      </c>
      <c r="E2773" s="6" t="s">
        <v>12744</v>
      </c>
      <c r="F2773" s="5" t="b">
        <v>0</v>
      </c>
      <c r="G2773" s="5" t="b">
        <v>0</v>
      </c>
      <c r="H2773" s="6" t="s">
        <v>12745</v>
      </c>
      <c r="I2773" s="6" t="s">
        <v>55</v>
      </c>
      <c r="J2773" s="5">
        <v>156.22368</v>
      </c>
      <c r="K2773" s="5" t="b">
        <v>0</v>
      </c>
      <c r="L2773" s="6" t="s">
        <v>55</v>
      </c>
      <c r="M2773" s="6" t="s">
        <v>55</v>
      </c>
      <c r="N2773" s="6" t="s">
        <v>55</v>
      </c>
      <c r="P2773" s="6" t="s">
        <v>55</v>
      </c>
      <c r="S2773" s="5">
        <v>3212</v>
      </c>
    </row>
    <row r="2774" spans="1:19" ht="25.5" x14ac:dyDescent="0.25">
      <c r="A2774" s="5">
        <v>3213</v>
      </c>
      <c r="B2774" s="6" t="s">
        <v>55</v>
      </c>
      <c r="C2774" s="6" t="s">
        <v>55</v>
      </c>
      <c r="D2774" s="6" t="s">
        <v>55</v>
      </c>
      <c r="E2774" s="6" t="s">
        <v>12746</v>
      </c>
      <c r="F2774" s="5" t="b">
        <v>0</v>
      </c>
      <c r="G2774" s="5" t="b">
        <v>0</v>
      </c>
      <c r="H2774" s="6" t="s">
        <v>12747</v>
      </c>
      <c r="I2774" s="6" t="s">
        <v>55</v>
      </c>
      <c r="J2774" s="5">
        <v>176.303</v>
      </c>
      <c r="K2774" s="5" t="b">
        <v>0</v>
      </c>
      <c r="L2774" s="6" t="s">
        <v>55</v>
      </c>
      <c r="M2774" s="6" t="s">
        <v>55</v>
      </c>
      <c r="N2774" s="6" t="s">
        <v>55</v>
      </c>
      <c r="P2774" s="6" t="s">
        <v>55</v>
      </c>
      <c r="S2774" s="5">
        <v>3213</v>
      </c>
    </row>
    <row r="2775" spans="1:19" ht="25.5" x14ac:dyDescent="0.25">
      <c r="A2775" s="5">
        <v>3214</v>
      </c>
      <c r="B2775" s="6" t="s">
        <v>55</v>
      </c>
      <c r="C2775" s="6" t="s">
        <v>55</v>
      </c>
      <c r="D2775" s="6" t="s">
        <v>55</v>
      </c>
      <c r="E2775" s="6" t="s">
        <v>12748</v>
      </c>
      <c r="F2775" s="5" t="b">
        <v>0</v>
      </c>
      <c r="G2775" s="5" t="b">
        <v>0</v>
      </c>
      <c r="H2775" s="6" t="s">
        <v>12749</v>
      </c>
      <c r="I2775" s="6" t="s">
        <v>55</v>
      </c>
      <c r="J2775" s="5">
        <v>176.303</v>
      </c>
      <c r="K2775" s="5" t="b">
        <v>0</v>
      </c>
      <c r="L2775" s="6" t="s">
        <v>55</v>
      </c>
      <c r="M2775" s="6" t="s">
        <v>55</v>
      </c>
      <c r="N2775" s="6" t="s">
        <v>55</v>
      </c>
      <c r="P2775" s="6" t="s">
        <v>55</v>
      </c>
      <c r="S2775" s="5">
        <v>3214</v>
      </c>
    </row>
    <row r="2776" spans="1:19" ht="25.5" x14ac:dyDescent="0.25">
      <c r="A2776" s="5">
        <v>3215</v>
      </c>
      <c r="B2776" s="6" t="s">
        <v>55</v>
      </c>
      <c r="C2776" s="6" t="s">
        <v>55</v>
      </c>
      <c r="D2776" s="6" t="s">
        <v>55</v>
      </c>
      <c r="E2776" s="6" t="s">
        <v>12750</v>
      </c>
      <c r="F2776" s="5" t="b">
        <v>0</v>
      </c>
      <c r="G2776" s="5" t="b">
        <v>0</v>
      </c>
      <c r="H2776" s="6" t="s">
        <v>12751</v>
      </c>
      <c r="I2776" s="6" t="s">
        <v>55</v>
      </c>
      <c r="J2776" s="5">
        <v>176.303</v>
      </c>
      <c r="K2776" s="5" t="b">
        <v>0</v>
      </c>
      <c r="L2776" s="6" t="s">
        <v>55</v>
      </c>
      <c r="M2776" s="6" t="s">
        <v>55</v>
      </c>
      <c r="N2776" s="6" t="s">
        <v>55</v>
      </c>
      <c r="P2776" s="6" t="s">
        <v>55</v>
      </c>
      <c r="S2776" s="5">
        <v>3215</v>
      </c>
    </row>
    <row r="2777" spans="1:19" ht="25.5" x14ac:dyDescent="0.25">
      <c r="A2777" s="5">
        <v>3216</v>
      </c>
      <c r="B2777" s="6" t="s">
        <v>55</v>
      </c>
      <c r="C2777" s="6" t="s">
        <v>55</v>
      </c>
      <c r="D2777" s="6" t="s">
        <v>55</v>
      </c>
      <c r="E2777" s="6" t="s">
        <v>12752</v>
      </c>
      <c r="F2777" s="5" t="b">
        <v>0</v>
      </c>
      <c r="G2777" s="5" t="b">
        <v>0</v>
      </c>
      <c r="H2777" s="6" t="s">
        <v>12753</v>
      </c>
      <c r="I2777" s="6" t="s">
        <v>55</v>
      </c>
      <c r="J2777" s="5">
        <v>170.255</v>
      </c>
      <c r="K2777" s="5" t="b">
        <v>0</v>
      </c>
      <c r="L2777" s="6" t="s">
        <v>55</v>
      </c>
      <c r="M2777" s="6" t="s">
        <v>55</v>
      </c>
      <c r="N2777" s="6" t="s">
        <v>55</v>
      </c>
      <c r="P2777" s="6" t="s">
        <v>55</v>
      </c>
      <c r="S2777" s="5">
        <v>3216</v>
      </c>
    </row>
    <row r="2778" spans="1:19" ht="25.5" x14ac:dyDescent="0.25">
      <c r="A2778" s="5">
        <v>3217</v>
      </c>
      <c r="B2778" s="6" t="s">
        <v>55</v>
      </c>
      <c r="C2778" s="6" t="s">
        <v>55</v>
      </c>
      <c r="D2778" s="6" t="s">
        <v>55</v>
      </c>
      <c r="E2778" s="6" t="s">
        <v>12754</v>
      </c>
      <c r="F2778" s="5" t="b">
        <v>0</v>
      </c>
      <c r="G2778" s="5" t="b">
        <v>0</v>
      </c>
      <c r="H2778" s="6" t="s">
        <v>12755</v>
      </c>
      <c r="I2778" s="6" t="s">
        <v>55</v>
      </c>
      <c r="J2778" s="5">
        <v>190.33</v>
      </c>
      <c r="K2778" s="5" t="b">
        <v>0</v>
      </c>
      <c r="L2778" s="6" t="s">
        <v>55</v>
      </c>
      <c r="M2778" s="6" t="s">
        <v>55</v>
      </c>
      <c r="N2778" s="6" t="s">
        <v>55</v>
      </c>
      <c r="P2778" s="6" t="s">
        <v>55</v>
      </c>
      <c r="S2778" s="5">
        <v>3217</v>
      </c>
    </row>
    <row r="2779" spans="1:19" ht="25.5" x14ac:dyDescent="0.25">
      <c r="A2779" s="5">
        <v>3218</v>
      </c>
      <c r="B2779" s="6" t="s">
        <v>55</v>
      </c>
      <c r="C2779" s="6" t="s">
        <v>55</v>
      </c>
      <c r="D2779" s="6" t="s">
        <v>55</v>
      </c>
      <c r="E2779" s="6" t="s">
        <v>12756</v>
      </c>
      <c r="F2779" s="5" t="b">
        <v>0</v>
      </c>
      <c r="G2779" s="5" t="b">
        <v>0</v>
      </c>
      <c r="H2779" s="6" t="s">
        <v>12757</v>
      </c>
      <c r="I2779" s="6" t="s">
        <v>55</v>
      </c>
      <c r="J2779" s="5">
        <v>190.33</v>
      </c>
      <c r="K2779" s="5" t="b">
        <v>0</v>
      </c>
      <c r="L2779" s="6" t="s">
        <v>55</v>
      </c>
      <c r="M2779" s="6" t="s">
        <v>55</v>
      </c>
      <c r="N2779" s="6" t="s">
        <v>55</v>
      </c>
      <c r="P2779" s="6" t="s">
        <v>55</v>
      </c>
      <c r="S2779" s="5">
        <v>3218</v>
      </c>
    </row>
    <row r="2780" spans="1:19" ht="25.5" x14ac:dyDescent="0.25">
      <c r="A2780" s="5">
        <v>3219</v>
      </c>
      <c r="B2780" s="6" t="s">
        <v>55</v>
      </c>
      <c r="C2780" s="6" t="s">
        <v>55</v>
      </c>
      <c r="D2780" s="6" t="s">
        <v>55</v>
      </c>
      <c r="E2780" s="6" t="s">
        <v>12758</v>
      </c>
      <c r="F2780" s="5" t="b">
        <v>0</v>
      </c>
      <c r="G2780" s="5" t="b">
        <v>0</v>
      </c>
      <c r="H2780" s="6" t="s">
        <v>12759</v>
      </c>
      <c r="I2780" s="6" t="s">
        <v>55</v>
      </c>
      <c r="J2780" s="5">
        <v>190.33</v>
      </c>
      <c r="K2780" s="5" t="b">
        <v>0</v>
      </c>
      <c r="L2780" s="6" t="s">
        <v>55</v>
      </c>
      <c r="M2780" s="6" t="s">
        <v>55</v>
      </c>
      <c r="N2780" s="6" t="s">
        <v>55</v>
      </c>
      <c r="P2780" s="6" t="s">
        <v>55</v>
      </c>
      <c r="S2780" s="5">
        <v>3219</v>
      </c>
    </row>
    <row r="2781" spans="1:19" ht="25.5" x14ac:dyDescent="0.25">
      <c r="A2781" s="5">
        <v>3220</v>
      </c>
      <c r="B2781" s="6" t="s">
        <v>55</v>
      </c>
      <c r="C2781" s="6" t="s">
        <v>55</v>
      </c>
      <c r="D2781" s="6" t="s">
        <v>55</v>
      </c>
      <c r="E2781" s="6" t="s">
        <v>12760</v>
      </c>
      <c r="F2781" s="5" t="b">
        <v>0</v>
      </c>
      <c r="G2781" s="5" t="b">
        <v>0</v>
      </c>
      <c r="H2781" s="6" t="s">
        <v>12761</v>
      </c>
      <c r="I2781" s="6" t="s">
        <v>55</v>
      </c>
      <c r="J2781" s="5">
        <v>184.27699999999999</v>
      </c>
      <c r="K2781" s="5" t="b">
        <v>0</v>
      </c>
      <c r="L2781" s="6" t="s">
        <v>55</v>
      </c>
      <c r="M2781" s="6" t="s">
        <v>55</v>
      </c>
      <c r="N2781" s="6" t="s">
        <v>55</v>
      </c>
      <c r="P2781" s="6" t="s">
        <v>55</v>
      </c>
      <c r="S2781" s="5">
        <v>3220</v>
      </c>
    </row>
    <row r="2782" spans="1:19" ht="25.5" x14ac:dyDescent="0.25">
      <c r="A2782" s="5">
        <v>3221</v>
      </c>
      <c r="B2782" s="6" t="s">
        <v>55</v>
      </c>
      <c r="C2782" s="6" t="s">
        <v>55</v>
      </c>
      <c r="D2782" s="6" t="s">
        <v>55</v>
      </c>
      <c r="E2782" s="6" t="s">
        <v>12762</v>
      </c>
      <c r="F2782" s="5" t="b">
        <v>0</v>
      </c>
      <c r="G2782" s="5" t="b">
        <v>0</v>
      </c>
      <c r="H2782" s="6" t="s">
        <v>12763</v>
      </c>
      <c r="I2782" s="6" t="s">
        <v>55</v>
      </c>
      <c r="J2782" s="5">
        <v>204.357</v>
      </c>
      <c r="K2782" s="5" t="b">
        <v>0</v>
      </c>
      <c r="L2782" s="6" t="s">
        <v>55</v>
      </c>
      <c r="M2782" s="6" t="s">
        <v>55</v>
      </c>
      <c r="N2782" s="6" t="s">
        <v>55</v>
      </c>
      <c r="P2782" s="6" t="s">
        <v>55</v>
      </c>
      <c r="S2782" s="5">
        <v>3221</v>
      </c>
    </row>
    <row r="2783" spans="1:19" ht="25.5" x14ac:dyDescent="0.25">
      <c r="A2783" s="5">
        <v>3222</v>
      </c>
      <c r="B2783" s="6" t="s">
        <v>55</v>
      </c>
      <c r="C2783" s="6" t="s">
        <v>55</v>
      </c>
      <c r="D2783" s="6" t="s">
        <v>55</v>
      </c>
      <c r="E2783" s="6" t="s">
        <v>12764</v>
      </c>
      <c r="F2783" s="5" t="b">
        <v>0</v>
      </c>
      <c r="G2783" s="5" t="b">
        <v>0</v>
      </c>
      <c r="H2783" s="6" t="s">
        <v>12765</v>
      </c>
      <c r="I2783" s="6" t="s">
        <v>55</v>
      </c>
      <c r="J2783" s="5">
        <v>204.357</v>
      </c>
      <c r="K2783" s="5" t="b">
        <v>0</v>
      </c>
      <c r="L2783" s="6" t="s">
        <v>55</v>
      </c>
      <c r="M2783" s="6" t="s">
        <v>55</v>
      </c>
      <c r="N2783" s="6" t="s">
        <v>55</v>
      </c>
      <c r="P2783" s="6" t="s">
        <v>55</v>
      </c>
      <c r="S2783" s="5">
        <v>3222</v>
      </c>
    </row>
    <row r="2784" spans="1:19" ht="25.5" x14ac:dyDescent="0.25">
      <c r="A2784" s="5">
        <v>3223</v>
      </c>
      <c r="B2784" s="6" t="s">
        <v>55</v>
      </c>
      <c r="C2784" s="6" t="s">
        <v>55</v>
      </c>
      <c r="D2784" s="6" t="s">
        <v>55</v>
      </c>
      <c r="E2784" s="6" t="s">
        <v>12766</v>
      </c>
      <c r="F2784" s="5" t="b">
        <v>0</v>
      </c>
      <c r="G2784" s="5" t="b">
        <v>0</v>
      </c>
      <c r="H2784" s="6" t="s">
        <v>12767</v>
      </c>
      <c r="I2784" s="6" t="s">
        <v>55</v>
      </c>
      <c r="J2784" s="5">
        <v>204.357</v>
      </c>
      <c r="K2784" s="5" t="b">
        <v>0</v>
      </c>
      <c r="L2784" s="6" t="s">
        <v>55</v>
      </c>
      <c r="M2784" s="6" t="s">
        <v>55</v>
      </c>
      <c r="N2784" s="6" t="s">
        <v>55</v>
      </c>
      <c r="P2784" s="6" t="s">
        <v>55</v>
      </c>
      <c r="S2784" s="5">
        <v>3223</v>
      </c>
    </row>
    <row r="2785" spans="1:19" ht="25.5" x14ac:dyDescent="0.25">
      <c r="A2785" s="5">
        <v>3224</v>
      </c>
      <c r="B2785" s="6" t="s">
        <v>55</v>
      </c>
      <c r="C2785" s="6" t="s">
        <v>55</v>
      </c>
      <c r="D2785" s="6" t="s">
        <v>55</v>
      </c>
      <c r="E2785" s="6" t="s">
        <v>12768</v>
      </c>
      <c r="F2785" s="5" t="b">
        <v>0</v>
      </c>
      <c r="G2785" s="5" t="b">
        <v>0</v>
      </c>
      <c r="H2785" s="6" t="s">
        <v>12769</v>
      </c>
      <c r="I2785" s="6" t="s">
        <v>55</v>
      </c>
      <c r="J2785" s="5">
        <v>198.30340000000001</v>
      </c>
      <c r="K2785" s="5" t="b">
        <v>0</v>
      </c>
      <c r="L2785" s="6" t="s">
        <v>55</v>
      </c>
      <c r="M2785" s="6" t="s">
        <v>55</v>
      </c>
      <c r="N2785" s="6" t="s">
        <v>55</v>
      </c>
      <c r="P2785" s="6" t="s">
        <v>55</v>
      </c>
      <c r="S2785" s="5">
        <v>3224</v>
      </c>
    </row>
    <row r="2786" spans="1:19" ht="25.5" x14ac:dyDescent="0.25">
      <c r="A2786" s="5">
        <v>3225</v>
      </c>
      <c r="B2786" s="6" t="s">
        <v>55</v>
      </c>
      <c r="C2786" s="6" t="s">
        <v>55</v>
      </c>
      <c r="D2786" s="6" t="s">
        <v>55</v>
      </c>
      <c r="E2786" s="6" t="s">
        <v>12770</v>
      </c>
      <c r="F2786" s="5" t="b">
        <v>0</v>
      </c>
      <c r="G2786" s="5" t="b">
        <v>0</v>
      </c>
      <c r="H2786" s="6" t="s">
        <v>12771</v>
      </c>
      <c r="I2786" s="6" t="s">
        <v>55</v>
      </c>
      <c r="J2786" s="5">
        <v>212.33600000000001</v>
      </c>
      <c r="K2786" s="5" t="b">
        <v>0</v>
      </c>
      <c r="L2786" s="6" t="s">
        <v>55</v>
      </c>
      <c r="M2786" s="6" t="s">
        <v>55</v>
      </c>
      <c r="N2786" s="6" t="s">
        <v>55</v>
      </c>
      <c r="P2786" s="6" t="s">
        <v>55</v>
      </c>
      <c r="S2786" s="5">
        <v>3225</v>
      </c>
    </row>
    <row r="2787" spans="1:19" x14ac:dyDescent="0.25">
      <c r="A2787" s="5">
        <v>3226</v>
      </c>
      <c r="B2787" s="6" t="s">
        <v>55</v>
      </c>
      <c r="C2787" s="6" t="s">
        <v>55</v>
      </c>
      <c r="D2787" s="6" t="s">
        <v>55</v>
      </c>
      <c r="E2787" s="6" t="s">
        <v>12772</v>
      </c>
      <c r="F2787" s="5" t="b">
        <v>0</v>
      </c>
      <c r="G2787" s="5" t="b">
        <v>0</v>
      </c>
      <c r="H2787" s="6" t="s">
        <v>12773</v>
      </c>
      <c r="I2787" s="6" t="s">
        <v>55</v>
      </c>
      <c r="J2787" s="5">
        <v>140.27000000000001</v>
      </c>
      <c r="K2787" s="5" t="b">
        <v>0</v>
      </c>
      <c r="L2787" s="6" t="s">
        <v>55</v>
      </c>
      <c r="M2787" s="6" t="s">
        <v>55</v>
      </c>
      <c r="N2787" s="6" t="s">
        <v>55</v>
      </c>
      <c r="P2787" s="6" t="s">
        <v>55</v>
      </c>
      <c r="S2787" s="5">
        <v>3226</v>
      </c>
    </row>
    <row r="2788" spans="1:19" x14ac:dyDescent="0.25">
      <c r="A2788" s="5">
        <v>3227</v>
      </c>
      <c r="B2788" s="6" t="s">
        <v>55</v>
      </c>
      <c r="C2788" s="6" t="s">
        <v>55</v>
      </c>
      <c r="D2788" s="6" t="s">
        <v>55</v>
      </c>
      <c r="E2788" s="6" t="s">
        <v>12774</v>
      </c>
      <c r="F2788" s="5" t="b">
        <v>0</v>
      </c>
      <c r="G2788" s="5" t="b">
        <v>0</v>
      </c>
      <c r="H2788" s="6" t="s">
        <v>12775</v>
      </c>
      <c r="I2788" s="6" t="s">
        <v>55</v>
      </c>
      <c r="J2788" s="5">
        <v>152.28100000000001</v>
      </c>
      <c r="K2788" s="5" t="b">
        <v>0</v>
      </c>
      <c r="L2788" s="6" t="s">
        <v>55</v>
      </c>
      <c r="M2788" s="6" t="s">
        <v>55</v>
      </c>
      <c r="N2788" s="6" t="s">
        <v>55</v>
      </c>
      <c r="P2788" s="6" t="s">
        <v>55</v>
      </c>
      <c r="S2788" s="5">
        <v>3227</v>
      </c>
    </row>
    <row r="2789" spans="1:19" x14ac:dyDescent="0.25">
      <c r="A2789" s="5">
        <v>3228</v>
      </c>
      <c r="B2789" s="6" t="s">
        <v>55</v>
      </c>
      <c r="C2789" s="6" t="s">
        <v>55</v>
      </c>
      <c r="D2789" s="6" t="s">
        <v>55</v>
      </c>
      <c r="E2789" s="6" t="s">
        <v>12776</v>
      </c>
      <c r="F2789" s="5" t="b">
        <v>0</v>
      </c>
      <c r="G2789" s="5" t="b">
        <v>0</v>
      </c>
      <c r="H2789" s="6" t="s">
        <v>12777</v>
      </c>
      <c r="I2789" s="6" t="s">
        <v>55</v>
      </c>
      <c r="J2789" s="5">
        <v>168.32400000000001</v>
      </c>
      <c r="K2789" s="5" t="b">
        <v>0</v>
      </c>
      <c r="L2789" s="6" t="s">
        <v>55</v>
      </c>
      <c r="M2789" s="6" t="s">
        <v>55</v>
      </c>
      <c r="N2789" s="6" t="s">
        <v>55</v>
      </c>
      <c r="P2789" s="6" t="s">
        <v>55</v>
      </c>
      <c r="S2789" s="5">
        <v>3228</v>
      </c>
    </row>
    <row r="2790" spans="1:19" x14ac:dyDescent="0.25">
      <c r="A2790" s="5">
        <v>3229</v>
      </c>
      <c r="B2790" s="6" t="s">
        <v>55</v>
      </c>
      <c r="C2790" s="6" t="s">
        <v>55</v>
      </c>
      <c r="D2790" s="6" t="s">
        <v>55</v>
      </c>
      <c r="E2790" s="6" t="s">
        <v>12778</v>
      </c>
      <c r="F2790" s="5" t="b">
        <v>0</v>
      </c>
      <c r="G2790" s="5" t="b">
        <v>0</v>
      </c>
      <c r="H2790" s="6" t="s">
        <v>12779</v>
      </c>
      <c r="I2790" s="6" t="s">
        <v>55</v>
      </c>
      <c r="J2790" s="5">
        <v>182.351</v>
      </c>
      <c r="K2790" s="5" t="b">
        <v>0</v>
      </c>
      <c r="L2790" s="6" t="s">
        <v>55</v>
      </c>
      <c r="M2790" s="6" t="s">
        <v>55</v>
      </c>
      <c r="N2790" s="6" t="s">
        <v>55</v>
      </c>
      <c r="P2790" s="6" t="s">
        <v>55</v>
      </c>
      <c r="S2790" s="5">
        <v>3229</v>
      </c>
    </row>
    <row r="2791" spans="1:19" x14ac:dyDescent="0.25">
      <c r="A2791" s="5">
        <v>3230</v>
      </c>
      <c r="B2791" s="6" t="s">
        <v>55</v>
      </c>
      <c r="C2791" s="6" t="s">
        <v>55</v>
      </c>
      <c r="D2791" s="6" t="s">
        <v>55</v>
      </c>
      <c r="E2791" s="6" t="s">
        <v>12780</v>
      </c>
      <c r="F2791" s="5" t="b">
        <v>0</v>
      </c>
      <c r="G2791" s="5" t="b">
        <v>0</v>
      </c>
      <c r="H2791" s="6" t="s">
        <v>12781</v>
      </c>
      <c r="I2791" s="6" t="s">
        <v>55</v>
      </c>
      <c r="J2791" s="5">
        <v>196.37799999999999</v>
      </c>
      <c r="K2791" s="5" t="b">
        <v>0</v>
      </c>
      <c r="L2791" s="6" t="s">
        <v>55</v>
      </c>
      <c r="M2791" s="6" t="s">
        <v>55</v>
      </c>
      <c r="N2791" s="6" t="s">
        <v>55</v>
      </c>
      <c r="P2791" s="6" t="s">
        <v>55</v>
      </c>
      <c r="S2791" s="5">
        <v>3230</v>
      </c>
    </row>
    <row r="2792" spans="1:19" x14ac:dyDescent="0.25">
      <c r="A2792" s="5">
        <v>3231</v>
      </c>
      <c r="B2792" s="6" t="s">
        <v>55</v>
      </c>
      <c r="C2792" s="6" t="s">
        <v>55</v>
      </c>
      <c r="D2792" s="6" t="s">
        <v>55</v>
      </c>
      <c r="E2792" s="6" t="s">
        <v>12782</v>
      </c>
      <c r="F2792" s="5" t="b">
        <v>0</v>
      </c>
      <c r="G2792" s="5" t="b">
        <v>0</v>
      </c>
      <c r="H2792" s="6" t="s">
        <v>12783</v>
      </c>
      <c r="I2792" s="6" t="s">
        <v>55</v>
      </c>
      <c r="J2792" s="5">
        <v>210.405</v>
      </c>
      <c r="K2792" s="5" t="b">
        <v>0</v>
      </c>
      <c r="L2792" s="6" t="s">
        <v>55</v>
      </c>
      <c r="M2792" s="6" t="s">
        <v>55</v>
      </c>
      <c r="N2792" s="6" t="s">
        <v>55</v>
      </c>
      <c r="P2792" s="6" t="s">
        <v>55</v>
      </c>
      <c r="S2792" s="5">
        <v>3231</v>
      </c>
    </row>
    <row r="2793" spans="1:19" x14ac:dyDescent="0.25">
      <c r="A2793" s="5">
        <v>3232</v>
      </c>
      <c r="B2793" s="6" t="s">
        <v>55</v>
      </c>
      <c r="C2793" s="6" t="s">
        <v>55</v>
      </c>
      <c r="D2793" s="6" t="s">
        <v>55</v>
      </c>
      <c r="E2793" s="6" t="s">
        <v>12784</v>
      </c>
      <c r="F2793" s="5" t="b">
        <v>0</v>
      </c>
      <c r="G2793" s="5" t="b">
        <v>0</v>
      </c>
      <c r="H2793" s="6" t="s">
        <v>12785</v>
      </c>
      <c r="I2793" s="6" t="s">
        <v>55</v>
      </c>
      <c r="J2793" s="5">
        <v>222.416</v>
      </c>
      <c r="K2793" s="5" t="b">
        <v>0</v>
      </c>
      <c r="L2793" s="6" t="s">
        <v>55</v>
      </c>
      <c r="M2793" s="6" t="s">
        <v>55</v>
      </c>
      <c r="N2793" s="6" t="s">
        <v>55</v>
      </c>
      <c r="P2793" s="6" t="s">
        <v>55</v>
      </c>
      <c r="S2793" s="5">
        <v>3232</v>
      </c>
    </row>
    <row r="2794" spans="1:19" x14ac:dyDescent="0.25">
      <c r="A2794" s="5">
        <v>3233</v>
      </c>
      <c r="B2794" s="6" t="s">
        <v>55</v>
      </c>
      <c r="C2794" s="6" t="s">
        <v>55</v>
      </c>
      <c r="D2794" s="6" t="s">
        <v>55</v>
      </c>
      <c r="E2794" s="6" t="s">
        <v>12786</v>
      </c>
      <c r="F2794" s="5" t="b">
        <v>0</v>
      </c>
      <c r="G2794" s="5" t="b">
        <v>0</v>
      </c>
      <c r="H2794" s="6" t="s">
        <v>12787</v>
      </c>
      <c r="I2794" s="6" t="s">
        <v>55</v>
      </c>
      <c r="J2794" s="5">
        <v>238.459</v>
      </c>
      <c r="K2794" s="5" t="b">
        <v>0</v>
      </c>
      <c r="L2794" s="6" t="s">
        <v>55</v>
      </c>
      <c r="M2794" s="6" t="s">
        <v>55</v>
      </c>
      <c r="N2794" s="6" t="s">
        <v>55</v>
      </c>
      <c r="P2794" s="6" t="s">
        <v>55</v>
      </c>
      <c r="S2794" s="5">
        <v>3233</v>
      </c>
    </row>
    <row r="2795" spans="1:19" x14ac:dyDescent="0.25">
      <c r="A2795" s="5">
        <v>3234</v>
      </c>
      <c r="B2795" s="6" t="s">
        <v>55</v>
      </c>
      <c r="C2795" s="6" t="s">
        <v>55</v>
      </c>
      <c r="D2795" s="6" t="s">
        <v>55</v>
      </c>
      <c r="E2795" s="6" t="s">
        <v>12788</v>
      </c>
      <c r="F2795" s="5" t="b">
        <v>0</v>
      </c>
      <c r="G2795" s="5" t="b">
        <v>0</v>
      </c>
      <c r="H2795" s="6" t="s">
        <v>12789</v>
      </c>
      <c r="I2795" s="6" t="s">
        <v>55</v>
      </c>
      <c r="J2795" s="5">
        <v>84.162000000000006</v>
      </c>
      <c r="K2795" s="5" t="b">
        <v>0</v>
      </c>
      <c r="L2795" s="6" t="s">
        <v>55</v>
      </c>
      <c r="M2795" s="6" t="s">
        <v>55</v>
      </c>
      <c r="N2795" s="6" t="s">
        <v>55</v>
      </c>
      <c r="P2795" s="6" t="s">
        <v>55</v>
      </c>
      <c r="S2795" s="5">
        <v>3234</v>
      </c>
    </row>
    <row r="2796" spans="1:19" ht="63.75" x14ac:dyDescent="0.25">
      <c r="A2796" s="5">
        <v>3235</v>
      </c>
      <c r="B2796" s="6" t="s">
        <v>55</v>
      </c>
      <c r="C2796" s="6" t="s">
        <v>55</v>
      </c>
      <c r="D2796" s="6" t="s">
        <v>55</v>
      </c>
      <c r="E2796" s="6" t="s">
        <v>55</v>
      </c>
      <c r="F2796" s="5" t="b">
        <v>0</v>
      </c>
      <c r="G2796" s="5" t="b">
        <v>0</v>
      </c>
      <c r="H2796" s="6" t="s">
        <v>12790</v>
      </c>
      <c r="I2796" s="6" t="s">
        <v>12791</v>
      </c>
      <c r="J2796" s="5">
        <v>184.36</v>
      </c>
      <c r="K2796" s="5" t="b">
        <v>0</v>
      </c>
      <c r="L2796" s="6" t="s">
        <v>12792</v>
      </c>
      <c r="M2796" s="6" t="s">
        <v>55</v>
      </c>
      <c r="N2796" s="6" t="s">
        <v>55</v>
      </c>
      <c r="P2796" s="6" t="s">
        <v>55</v>
      </c>
      <c r="Q2796" s="5">
        <v>13.47184</v>
      </c>
      <c r="S2796" s="5">
        <v>3235</v>
      </c>
    </row>
    <row r="2797" spans="1:19" ht="63.75" x14ac:dyDescent="0.25">
      <c r="A2797" s="5">
        <v>3236</v>
      </c>
      <c r="B2797" s="6" t="s">
        <v>55</v>
      </c>
      <c r="C2797" s="6" t="s">
        <v>55</v>
      </c>
      <c r="D2797" s="6" t="s">
        <v>55</v>
      </c>
      <c r="E2797" s="6" t="s">
        <v>55</v>
      </c>
      <c r="F2797" s="5" t="b">
        <v>0</v>
      </c>
      <c r="G2797" s="5" t="b">
        <v>0</v>
      </c>
      <c r="H2797" s="6" t="s">
        <v>12793</v>
      </c>
      <c r="I2797" s="6" t="s">
        <v>12794</v>
      </c>
      <c r="J2797" s="5">
        <v>219.43</v>
      </c>
      <c r="K2797" s="5" t="b">
        <v>0</v>
      </c>
      <c r="L2797" s="6" t="s">
        <v>12795</v>
      </c>
      <c r="M2797" s="6" t="s">
        <v>55</v>
      </c>
      <c r="N2797" s="6" t="s">
        <v>55</v>
      </c>
      <c r="P2797" s="6" t="s">
        <v>55</v>
      </c>
      <c r="Q2797" s="5">
        <v>1.126736</v>
      </c>
      <c r="S2797" s="5">
        <v>3236</v>
      </c>
    </row>
    <row r="2798" spans="1:19" ht="63.75" x14ac:dyDescent="0.25">
      <c r="A2798" s="5">
        <v>3237</v>
      </c>
      <c r="B2798" s="6" t="s">
        <v>55</v>
      </c>
      <c r="C2798" s="6" t="s">
        <v>55</v>
      </c>
      <c r="D2798" s="6" t="s">
        <v>55</v>
      </c>
      <c r="E2798" s="6" t="s">
        <v>55</v>
      </c>
      <c r="F2798" s="5" t="b">
        <v>0</v>
      </c>
      <c r="G2798" s="5" t="b">
        <v>0</v>
      </c>
      <c r="H2798" s="6" t="s">
        <v>12796</v>
      </c>
      <c r="I2798" s="6" t="s">
        <v>12797</v>
      </c>
      <c r="J2798" s="5">
        <v>254.49</v>
      </c>
      <c r="K2798" s="5" t="b">
        <v>0</v>
      </c>
      <c r="L2798" s="6" t="s">
        <v>12798</v>
      </c>
      <c r="M2798" s="6" t="s">
        <v>55</v>
      </c>
      <c r="N2798" s="6" t="s">
        <v>55</v>
      </c>
      <c r="P2798" s="6" t="s">
        <v>55</v>
      </c>
      <c r="Q2798" s="5">
        <v>9.7208589999999997E-2</v>
      </c>
      <c r="S2798" s="5">
        <v>3237</v>
      </c>
    </row>
    <row r="2799" spans="1:19" ht="63.75" x14ac:dyDescent="0.25">
      <c r="A2799" s="5">
        <v>3238</v>
      </c>
      <c r="B2799" s="6" t="s">
        <v>55</v>
      </c>
      <c r="C2799" s="6" t="s">
        <v>55</v>
      </c>
      <c r="D2799" s="6" t="s">
        <v>55</v>
      </c>
      <c r="E2799" s="6" t="s">
        <v>55</v>
      </c>
      <c r="F2799" s="5" t="b">
        <v>0</v>
      </c>
      <c r="G2799" s="5" t="b">
        <v>0</v>
      </c>
      <c r="H2799" s="6" t="s">
        <v>12799</v>
      </c>
      <c r="I2799" s="6" t="s">
        <v>12800</v>
      </c>
      <c r="J2799" s="5">
        <v>296.57</v>
      </c>
      <c r="K2799" s="5" t="b">
        <v>0</v>
      </c>
      <c r="L2799" s="6" t="s">
        <v>12801</v>
      </c>
      <c r="M2799" s="6" t="s">
        <v>55</v>
      </c>
      <c r="N2799" s="6" t="s">
        <v>55</v>
      </c>
      <c r="P2799" s="6" t="s">
        <v>55</v>
      </c>
      <c r="Q2799" s="5">
        <v>8.346193E-3</v>
      </c>
      <c r="S2799" s="5">
        <v>3238</v>
      </c>
    </row>
    <row r="2800" spans="1:19" ht="51" x14ac:dyDescent="0.25">
      <c r="A2800" s="5">
        <v>3239</v>
      </c>
      <c r="B2800" s="6" t="s">
        <v>55</v>
      </c>
      <c r="C2800" s="6" t="s">
        <v>55</v>
      </c>
      <c r="D2800" s="6" t="s">
        <v>55</v>
      </c>
      <c r="E2800" s="6" t="s">
        <v>55</v>
      </c>
      <c r="F2800" s="5" t="b">
        <v>0</v>
      </c>
      <c r="G2800" s="5" t="b">
        <v>0</v>
      </c>
      <c r="H2800" s="6" t="s">
        <v>12802</v>
      </c>
      <c r="I2800" s="6" t="s">
        <v>12803</v>
      </c>
      <c r="J2800" s="5">
        <v>338.66</v>
      </c>
      <c r="K2800" s="5" t="b">
        <v>0</v>
      </c>
      <c r="L2800" s="6" t="s">
        <v>12804</v>
      </c>
      <c r="M2800" s="6" t="s">
        <v>55</v>
      </c>
      <c r="N2800" s="6" t="s">
        <v>55</v>
      </c>
      <c r="P2800" s="6" t="s">
        <v>55</v>
      </c>
      <c r="Q2800" s="5">
        <v>7.3121510000000005E-4</v>
      </c>
      <c r="S2800" s="5">
        <v>3239</v>
      </c>
    </row>
    <row r="2801" spans="1:19" ht="51" x14ac:dyDescent="0.25">
      <c r="A2801" s="5">
        <v>3240</v>
      </c>
      <c r="B2801" s="6" t="s">
        <v>55</v>
      </c>
      <c r="C2801" s="6" t="s">
        <v>55</v>
      </c>
      <c r="D2801" s="6" t="s">
        <v>55</v>
      </c>
      <c r="E2801" s="6" t="s">
        <v>55</v>
      </c>
      <c r="F2801" s="5" t="b">
        <v>0</v>
      </c>
      <c r="G2801" s="5" t="b">
        <v>0</v>
      </c>
      <c r="H2801" s="6" t="s">
        <v>12805</v>
      </c>
      <c r="I2801" s="6" t="s">
        <v>12806</v>
      </c>
      <c r="J2801" s="5">
        <v>387.75</v>
      </c>
      <c r="K2801" s="5" t="b">
        <v>1</v>
      </c>
      <c r="L2801" s="6" t="s">
        <v>12807</v>
      </c>
      <c r="M2801" s="6" t="s">
        <v>55</v>
      </c>
      <c r="N2801" s="6" t="s">
        <v>55</v>
      </c>
      <c r="P2801" s="6" t="s">
        <v>55</v>
      </c>
      <c r="Q2801" s="5">
        <v>6.388709E-5</v>
      </c>
      <c r="S2801" s="5">
        <v>3240</v>
      </c>
    </row>
    <row r="2802" spans="1:19" ht="51" x14ac:dyDescent="0.25">
      <c r="A2802" s="5">
        <v>3241</v>
      </c>
      <c r="B2802" s="6" t="s">
        <v>55</v>
      </c>
      <c r="C2802" s="6" t="s">
        <v>55</v>
      </c>
      <c r="D2802" s="6" t="s">
        <v>55</v>
      </c>
      <c r="E2802" s="6" t="s">
        <v>55</v>
      </c>
      <c r="F2802" s="5" t="b">
        <v>0</v>
      </c>
      <c r="G2802" s="5" t="b">
        <v>0</v>
      </c>
      <c r="H2802" s="6" t="s">
        <v>12808</v>
      </c>
      <c r="I2802" s="6" t="s">
        <v>12809</v>
      </c>
      <c r="J2802" s="5">
        <v>436.85</v>
      </c>
      <c r="K2802" s="5" t="b">
        <v>1</v>
      </c>
      <c r="L2802" s="6" t="s">
        <v>12810</v>
      </c>
      <c r="M2802" s="6" t="s">
        <v>55</v>
      </c>
      <c r="N2802" s="6" t="s">
        <v>55</v>
      </c>
      <c r="P2802" s="6" t="s">
        <v>55</v>
      </c>
      <c r="Q2802" s="5">
        <v>5.6723550000000003E-6</v>
      </c>
      <c r="S2802" s="5">
        <v>3241</v>
      </c>
    </row>
    <row r="2803" spans="1:19" ht="51" x14ac:dyDescent="0.25">
      <c r="A2803" s="5">
        <v>3242</v>
      </c>
      <c r="B2803" s="6" t="s">
        <v>55</v>
      </c>
      <c r="C2803" s="6" t="s">
        <v>55</v>
      </c>
      <c r="D2803" s="6" t="s">
        <v>55</v>
      </c>
      <c r="E2803" s="6" t="s">
        <v>55</v>
      </c>
      <c r="F2803" s="5" t="b">
        <v>0</v>
      </c>
      <c r="G2803" s="5" t="b">
        <v>0</v>
      </c>
      <c r="H2803" s="6" t="s">
        <v>12811</v>
      </c>
      <c r="I2803" s="6" t="s">
        <v>12812</v>
      </c>
      <c r="J2803" s="5">
        <v>485.93</v>
      </c>
      <c r="K2803" s="5" t="b">
        <v>0</v>
      </c>
      <c r="L2803" s="6" t="s">
        <v>12813</v>
      </c>
      <c r="M2803" s="6" t="s">
        <v>55</v>
      </c>
      <c r="N2803" s="6" t="s">
        <v>55</v>
      </c>
      <c r="P2803" s="6" t="s">
        <v>55</v>
      </c>
      <c r="Q2803" s="5">
        <v>5.100451E-7</v>
      </c>
      <c r="S2803" s="5">
        <v>3242</v>
      </c>
    </row>
    <row r="2804" spans="1:19" ht="102" x14ac:dyDescent="0.25">
      <c r="A2804" s="5">
        <v>3243</v>
      </c>
      <c r="B2804" s="6" t="s">
        <v>55</v>
      </c>
      <c r="C2804" s="6" t="s">
        <v>55</v>
      </c>
      <c r="D2804" s="6" t="s">
        <v>55</v>
      </c>
      <c r="E2804" s="6" t="s">
        <v>55</v>
      </c>
      <c r="F2804" s="5" t="b">
        <v>0</v>
      </c>
      <c r="G2804" s="5" t="b">
        <v>0</v>
      </c>
      <c r="H2804" s="6" t="s">
        <v>12814</v>
      </c>
      <c r="I2804" s="6" t="s">
        <v>12815</v>
      </c>
      <c r="J2804" s="5">
        <v>162.27000000000001</v>
      </c>
      <c r="K2804" s="5" t="b">
        <v>0</v>
      </c>
      <c r="L2804" s="6" t="s">
        <v>12816</v>
      </c>
      <c r="M2804" s="6" t="s">
        <v>55</v>
      </c>
      <c r="N2804" s="6" t="s">
        <v>55</v>
      </c>
      <c r="P2804" s="6" t="s">
        <v>55</v>
      </c>
      <c r="Q2804" s="5">
        <v>12.582839999999999</v>
      </c>
      <c r="S2804" s="5">
        <v>3243</v>
      </c>
    </row>
    <row r="2805" spans="1:19" ht="102" x14ac:dyDescent="0.25">
      <c r="A2805" s="5">
        <v>3244</v>
      </c>
      <c r="B2805" s="6" t="s">
        <v>55</v>
      </c>
      <c r="C2805" s="6" t="s">
        <v>55</v>
      </c>
      <c r="D2805" s="6" t="s">
        <v>55</v>
      </c>
      <c r="E2805" s="6" t="s">
        <v>55</v>
      </c>
      <c r="F2805" s="5" t="b">
        <v>0</v>
      </c>
      <c r="G2805" s="5" t="b">
        <v>0</v>
      </c>
      <c r="H2805" s="6" t="s">
        <v>12817</v>
      </c>
      <c r="I2805" s="6" t="s">
        <v>12818</v>
      </c>
      <c r="J2805" s="5">
        <v>197.28</v>
      </c>
      <c r="K2805" s="5" t="b">
        <v>0</v>
      </c>
      <c r="L2805" s="6" t="s">
        <v>12819</v>
      </c>
      <c r="M2805" s="6" t="s">
        <v>55</v>
      </c>
      <c r="N2805" s="6" t="s">
        <v>55</v>
      </c>
      <c r="P2805" s="6" t="s">
        <v>55</v>
      </c>
      <c r="Q2805" s="5">
        <v>1.530135</v>
      </c>
      <c r="S2805" s="5">
        <v>3244</v>
      </c>
    </row>
    <row r="2806" spans="1:19" ht="51" x14ac:dyDescent="0.25">
      <c r="A2806" s="5">
        <v>3245</v>
      </c>
      <c r="B2806" s="6" t="s">
        <v>55</v>
      </c>
      <c r="C2806" s="6" t="s">
        <v>55</v>
      </c>
      <c r="D2806" s="6" t="s">
        <v>55</v>
      </c>
      <c r="E2806" s="6" t="s">
        <v>55</v>
      </c>
      <c r="F2806" s="5" t="b">
        <v>0</v>
      </c>
      <c r="G2806" s="5" t="b">
        <v>0</v>
      </c>
      <c r="H2806" s="6" t="s">
        <v>12820</v>
      </c>
      <c r="I2806" s="6" t="s">
        <v>12821</v>
      </c>
      <c r="J2806" s="5">
        <v>12.010999999999999</v>
      </c>
      <c r="K2806" s="5" t="b">
        <v>0</v>
      </c>
      <c r="L2806" s="6" t="s">
        <v>12822</v>
      </c>
      <c r="M2806" s="6" t="s">
        <v>55</v>
      </c>
      <c r="N2806" s="6" t="s">
        <v>55</v>
      </c>
      <c r="P2806" s="6" t="s">
        <v>55</v>
      </c>
      <c r="S2806" s="5">
        <v>3245</v>
      </c>
    </row>
    <row r="2807" spans="1:19" ht="38.25" x14ac:dyDescent="0.25">
      <c r="A2807" s="5">
        <v>3246</v>
      </c>
      <c r="B2807" s="6" t="s">
        <v>55</v>
      </c>
      <c r="C2807" s="6" t="s">
        <v>55</v>
      </c>
      <c r="D2807" s="6" t="s">
        <v>55</v>
      </c>
      <c r="E2807" s="6" t="s">
        <v>55</v>
      </c>
      <c r="F2807" s="5" t="b">
        <v>0</v>
      </c>
      <c r="G2807" s="5" t="b">
        <v>0</v>
      </c>
      <c r="H2807" s="6" t="s">
        <v>12823</v>
      </c>
      <c r="I2807" s="6" t="s">
        <v>12824</v>
      </c>
      <c r="J2807" s="5">
        <v>12.010999999999999</v>
      </c>
      <c r="K2807" s="5" t="b">
        <v>0</v>
      </c>
      <c r="L2807" s="6" t="s">
        <v>12825</v>
      </c>
      <c r="M2807" s="6" t="s">
        <v>55</v>
      </c>
      <c r="N2807" s="6" t="s">
        <v>55</v>
      </c>
      <c r="P2807" s="6" t="s">
        <v>55</v>
      </c>
      <c r="S2807" s="5">
        <v>3246</v>
      </c>
    </row>
    <row r="2808" spans="1:19" ht="38.25" x14ac:dyDescent="0.25">
      <c r="A2808" s="5">
        <v>3247</v>
      </c>
      <c r="B2808" s="6" t="s">
        <v>55</v>
      </c>
      <c r="C2808" s="6" t="s">
        <v>55</v>
      </c>
      <c r="D2808" s="6" t="s">
        <v>55</v>
      </c>
      <c r="E2808" s="6" t="s">
        <v>55</v>
      </c>
      <c r="F2808" s="5" t="b">
        <v>0</v>
      </c>
      <c r="G2808" s="5" t="b">
        <v>0</v>
      </c>
      <c r="H2808" s="6" t="s">
        <v>12826</v>
      </c>
      <c r="I2808" s="6" t="s">
        <v>12827</v>
      </c>
      <c r="J2808" s="5">
        <v>12.010999999999999</v>
      </c>
      <c r="K2808" s="5" t="b">
        <v>0</v>
      </c>
      <c r="L2808" s="6" t="s">
        <v>12828</v>
      </c>
      <c r="M2808" s="6" t="s">
        <v>55</v>
      </c>
      <c r="N2808" s="6" t="s">
        <v>55</v>
      </c>
      <c r="P2808" s="6" t="s">
        <v>55</v>
      </c>
      <c r="S2808" s="5">
        <v>3247</v>
      </c>
    </row>
    <row r="2809" spans="1:19" ht="38.25" x14ac:dyDescent="0.25">
      <c r="A2809" s="5">
        <v>3248</v>
      </c>
      <c r="B2809" s="6" t="s">
        <v>55</v>
      </c>
      <c r="C2809" s="6" t="s">
        <v>55</v>
      </c>
      <c r="D2809" s="6" t="s">
        <v>55</v>
      </c>
      <c r="E2809" s="6" t="s">
        <v>55</v>
      </c>
      <c r="F2809" s="5" t="b">
        <v>0</v>
      </c>
      <c r="G2809" s="5" t="b">
        <v>0</v>
      </c>
      <c r="H2809" s="6" t="s">
        <v>12829</v>
      </c>
      <c r="I2809" s="6" t="s">
        <v>12830</v>
      </c>
      <c r="J2809" s="5">
        <v>12.010999999999999</v>
      </c>
      <c r="K2809" s="5" t="b">
        <v>0</v>
      </c>
      <c r="L2809" s="6" t="s">
        <v>12831</v>
      </c>
      <c r="M2809" s="6" t="s">
        <v>55</v>
      </c>
      <c r="N2809" s="6" t="s">
        <v>55</v>
      </c>
      <c r="P2809" s="6" t="s">
        <v>55</v>
      </c>
      <c r="S2809" s="5">
        <v>3248</v>
      </c>
    </row>
    <row r="2810" spans="1:19" ht="51" x14ac:dyDescent="0.25">
      <c r="A2810" s="5">
        <v>3249</v>
      </c>
      <c r="B2810" s="6" t="s">
        <v>55</v>
      </c>
      <c r="C2810" s="6" t="s">
        <v>55</v>
      </c>
      <c r="D2810" s="6" t="s">
        <v>55</v>
      </c>
      <c r="E2810" s="6" t="s">
        <v>55</v>
      </c>
      <c r="F2810" s="5" t="b">
        <v>0</v>
      </c>
      <c r="G2810" s="5" t="b">
        <v>0</v>
      </c>
      <c r="H2810" s="6" t="s">
        <v>12832</v>
      </c>
      <c r="I2810" s="6" t="s">
        <v>12833</v>
      </c>
      <c r="J2810" s="5">
        <v>12.010999999999999</v>
      </c>
      <c r="K2810" s="5" t="b">
        <v>0</v>
      </c>
      <c r="L2810" s="6" t="s">
        <v>12834</v>
      </c>
      <c r="M2810" s="6" t="s">
        <v>55</v>
      </c>
      <c r="N2810" s="6" t="s">
        <v>55</v>
      </c>
      <c r="P2810" s="6" t="s">
        <v>55</v>
      </c>
      <c r="S2810" s="5">
        <v>3249</v>
      </c>
    </row>
    <row r="2811" spans="1:19" ht="51" x14ac:dyDescent="0.25">
      <c r="A2811" s="5">
        <v>3250</v>
      </c>
      <c r="B2811" s="6" t="s">
        <v>55</v>
      </c>
      <c r="C2811" s="6" t="s">
        <v>55</v>
      </c>
      <c r="D2811" s="6" t="s">
        <v>55</v>
      </c>
      <c r="E2811" s="6" t="s">
        <v>55</v>
      </c>
      <c r="F2811" s="5" t="b">
        <v>0</v>
      </c>
      <c r="G2811" s="5" t="b">
        <v>0</v>
      </c>
      <c r="H2811" s="6" t="s">
        <v>12835</v>
      </c>
      <c r="I2811" s="6" t="s">
        <v>12836</v>
      </c>
      <c r="K2811" s="5" t="b">
        <v>0</v>
      </c>
      <c r="L2811" s="6" t="s">
        <v>12837</v>
      </c>
      <c r="M2811" s="6" t="s">
        <v>55</v>
      </c>
      <c r="N2811" s="6" t="s">
        <v>55</v>
      </c>
      <c r="P2811" s="6" t="s">
        <v>55</v>
      </c>
      <c r="S2811" s="5">
        <v>3250</v>
      </c>
    </row>
    <row r="2812" spans="1:19" ht="51" x14ac:dyDescent="0.25">
      <c r="A2812" s="5">
        <v>3251</v>
      </c>
      <c r="B2812" s="6" t="s">
        <v>55</v>
      </c>
      <c r="C2812" s="6" t="s">
        <v>55</v>
      </c>
      <c r="D2812" s="6" t="s">
        <v>55</v>
      </c>
      <c r="E2812" s="6" t="s">
        <v>55</v>
      </c>
      <c r="F2812" s="5" t="b">
        <v>0</v>
      </c>
      <c r="G2812" s="5" t="b">
        <v>0</v>
      </c>
      <c r="H2812" s="6" t="s">
        <v>12838</v>
      </c>
      <c r="I2812" s="6" t="s">
        <v>12839</v>
      </c>
      <c r="K2812" s="5" t="b">
        <v>0</v>
      </c>
      <c r="L2812" s="6" t="s">
        <v>12840</v>
      </c>
      <c r="M2812" s="6" t="s">
        <v>55</v>
      </c>
      <c r="N2812" s="6" t="s">
        <v>55</v>
      </c>
      <c r="P2812" s="6" t="s">
        <v>55</v>
      </c>
      <c r="S2812" s="5">
        <v>3251</v>
      </c>
    </row>
    <row r="2813" spans="1:19" ht="51" x14ac:dyDescent="0.25">
      <c r="A2813" s="5">
        <v>3252</v>
      </c>
      <c r="B2813" s="6" t="s">
        <v>55</v>
      </c>
      <c r="C2813" s="6" t="s">
        <v>55</v>
      </c>
      <c r="D2813" s="6" t="s">
        <v>55</v>
      </c>
      <c r="E2813" s="6" t="s">
        <v>55</v>
      </c>
      <c r="F2813" s="5" t="b">
        <v>0</v>
      </c>
      <c r="G2813" s="5" t="b">
        <v>0</v>
      </c>
      <c r="H2813" s="6" t="s">
        <v>12841</v>
      </c>
      <c r="I2813" s="6" t="s">
        <v>12842</v>
      </c>
      <c r="K2813" s="5" t="b">
        <v>0</v>
      </c>
      <c r="L2813" s="6" t="s">
        <v>12843</v>
      </c>
      <c r="M2813" s="6" t="s">
        <v>55</v>
      </c>
      <c r="N2813" s="6" t="s">
        <v>55</v>
      </c>
      <c r="P2813" s="6" t="s">
        <v>55</v>
      </c>
      <c r="S2813" s="5">
        <v>3252</v>
      </c>
    </row>
    <row r="2814" spans="1:19" ht="51" x14ac:dyDescent="0.25">
      <c r="A2814" s="5">
        <v>3253</v>
      </c>
      <c r="B2814" s="6" t="s">
        <v>55</v>
      </c>
      <c r="C2814" s="6" t="s">
        <v>55</v>
      </c>
      <c r="D2814" s="6" t="s">
        <v>55</v>
      </c>
      <c r="E2814" s="6" t="s">
        <v>55</v>
      </c>
      <c r="F2814" s="5" t="b">
        <v>0</v>
      </c>
      <c r="G2814" s="5" t="b">
        <v>0</v>
      </c>
      <c r="H2814" s="6" t="s">
        <v>12844</v>
      </c>
      <c r="I2814" s="6" t="s">
        <v>12845</v>
      </c>
      <c r="K2814" s="5" t="b">
        <v>0</v>
      </c>
      <c r="L2814" s="6" t="s">
        <v>12846</v>
      </c>
      <c r="M2814" s="6" t="s">
        <v>55</v>
      </c>
      <c r="N2814" s="6" t="s">
        <v>55</v>
      </c>
      <c r="P2814" s="6" t="s">
        <v>55</v>
      </c>
      <c r="S2814" s="5">
        <v>3253</v>
      </c>
    </row>
    <row r="2815" spans="1:19" ht="51" x14ac:dyDescent="0.25">
      <c r="A2815" s="5">
        <v>3254</v>
      </c>
      <c r="B2815" s="6" t="s">
        <v>55</v>
      </c>
      <c r="C2815" s="6" t="s">
        <v>55</v>
      </c>
      <c r="D2815" s="6" t="s">
        <v>55</v>
      </c>
      <c r="E2815" s="6" t="s">
        <v>55</v>
      </c>
      <c r="F2815" s="5" t="b">
        <v>0</v>
      </c>
      <c r="G2815" s="5" t="b">
        <v>0</v>
      </c>
      <c r="H2815" s="6" t="s">
        <v>12847</v>
      </c>
      <c r="I2815" s="6" t="s">
        <v>12848</v>
      </c>
      <c r="K2815" s="5" t="b">
        <v>0</v>
      </c>
      <c r="L2815" s="6" t="s">
        <v>12849</v>
      </c>
      <c r="M2815" s="6" t="s">
        <v>55</v>
      </c>
      <c r="N2815" s="6" t="s">
        <v>55</v>
      </c>
      <c r="P2815" s="6" t="s">
        <v>55</v>
      </c>
      <c r="S2815" s="5">
        <v>3254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765"/>
  <sheetViews>
    <sheetView workbookViewId="0">
      <pane xSplit="1" ySplit="1" topLeftCell="B2" activePane="bottomRight" state="frozen"/>
      <selection pane="topRight" activeCell="B1" sqref="B1"/>
      <selection pane="bottomLeft" activeCell="A2" sqref="A2"/>
      <selection pane="bottomRight" activeCell="H5" sqref="H5"/>
    </sheetView>
  </sheetViews>
  <sheetFormatPr defaultRowHeight="15" x14ac:dyDescent="0.25"/>
  <cols>
    <col min="2" max="2" width="56.28515625" customWidth="1"/>
    <col min="7" max="7" width="32.42578125" customWidth="1"/>
    <col min="8" max="8" width="90.42578125" customWidth="1"/>
  </cols>
  <sheetData>
    <row r="1" spans="1:9" x14ac:dyDescent="0.25">
      <c r="A1" t="s">
        <v>0</v>
      </c>
      <c r="B1" t="s">
        <v>1</v>
      </c>
      <c r="C1" t="s">
        <v>24</v>
      </c>
      <c r="D1" t="s">
        <v>2</v>
      </c>
      <c r="E1" t="s">
        <v>12850</v>
      </c>
      <c r="F1" t="s">
        <v>93</v>
      </c>
      <c r="G1" t="s">
        <v>94</v>
      </c>
      <c r="H1" t="s">
        <v>12851</v>
      </c>
      <c r="I1" t="s">
        <v>95</v>
      </c>
    </row>
    <row r="2" spans="1:9" x14ac:dyDescent="0.25">
      <c r="A2" t="s">
        <v>12852</v>
      </c>
      <c r="B2" t="s">
        <v>12853</v>
      </c>
      <c r="C2" t="s">
        <v>12854</v>
      </c>
      <c r="D2" t="s">
        <v>63</v>
      </c>
      <c r="F2" t="b">
        <v>0</v>
      </c>
      <c r="G2" t="s">
        <v>12855</v>
      </c>
      <c r="H2" t="s">
        <v>12856</v>
      </c>
      <c r="I2" t="s">
        <v>12857</v>
      </c>
    </row>
    <row r="3" spans="1:9" x14ac:dyDescent="0.25">
      <c r="A3" t="s">
        <v>12858</v>
      </c>
      <c r="B3" t="s">
        <v>12859</v>
      </c>
      <c r="C3" t="s">
        <v>12854</v>
      </c>
      <c r="D3" t="s">
        <v>63</v>
      </c>
      <c r="F3" t="b">
        <v>0</v>
      </c>
      <c r="G3" t="s">
        <v>12859</v>
      </c>
      <c r="H3" t="s">
        <v>12860</v>
      </c>
      <c r="I3" t="s">
        <v>12861</v>
      </c>
    </row>
    <row r="4" spans="1:9" x14ac:dyDescent="0.25">
      <c r="A4" t="s">
        <v>12858</v>
      </c>
      <c r="B4" t="s">
        <v>12859</v>
      </c>
      <c r="C4" t="s">
        <v>12854</v>
      </c>
      <c r="D4" t="s">
        <v>63</v>
      </c>
      <c r="F4" t="b">
        <v>0</v>
      </c>
      <c r="G4" t="s">
        <v>12859</v>
      </c>
      <c r="H4" t="s">
        <v>12862</v>
      </c>
      <c r="I4" t="s">
        <v>12861</v>
      </c>
    </row>
    <row r="5" spans="1:9" x14ac:dyDescent="0.25">
      <c r="A5" t="s">
        <v>12863</v>
      </c>
      <c r="B5" t="s">
        <v>12864</v>
      </c>
      <c r="C5" t="s">
        <v>12854</v>
      </c>
      <c r="D5" t="s">
        <v>63</v>
      </c>
      <c r="F5" t="b">
        <v>0</v>
      </c>
      <c r="G5" t="s">
        <v>12864</v>
      </c>
      <c r="H5" t="s">
        <v>12860</v>
      </c>
      <c r="I5" t="s">
        <v>12865</v>
      </c>
    </row>
    <row r="6" spans="1:9" x14ac:dyDescent="0.25">
      <c r="A6" t="s">
        <v>12863</v>
      </c>
      <c r="B6" t="s">
        <v>12864</v>
      </c>
      <c r="C6" t="s">
        <v>12854</v>
      </c>
      <c r="D6" t="s">
        <v>63</v>
      </c>
      <c r="F6" t="b">
        <v>0</v>
      </c>
      <c r="G6" t="s">
        <v>12864</v>
      </c>
      <c r="H6" t="s">
        <v>12862</v>
      </c>
      <c r="I6" t="s">
        <v>12865</v>
      </c>
    </row>
    <row r="7" spans="1:9" x14ac:dyDescent="0.25">
      <c r="A7" t="s">
        <v>12866</v>
      </c>
      <c r="B7" t="s">
        <v>12867</v>
      </c>
      <c r="C7" t="s">
        <v>12854</v>
      </c>
      <c r="D7" t="s">
        <v>45</v>
      </c>
      <c r="F7" t="b">
        <v>0</v>
      </c>
      <c r="G7" t="s">
        <v>12867</v>
      </c>
      <c r="I7" t="s">
        <v>12857</v>
      </c>
    </row>
    <row r="8" spans="1:9" x14ac:dyDescent="0.25">
      <c r="A8" t="s">
        <v>12868</v>
      </c>
      <c r="B8" t="s">
        <v>12869</v>
      </c>
      <c r="C8" t="s">
        <v>12854</v>
      </c>
      <c r="D8" t="s">
        <v>63</v>
      </c>
      <c r="F8" t="b">
        <v>0</v>
      </c>
      <c r="G8" t="s">
        <v>12869</v>
      </c>
      <c r="H8" t="s">
        <v>12860</v>
      </c>
      <c r="I8" t="s">
        <v>12870</v>
      </c>
    </row>
    <row r="9" spans="1:9" x14ac:dyDescent="0.25">
      <c r="A9" t="s">
        <v>12868</v>
      </c>
      <c r="B9" t="s">
        <v>12869</v>
      </c>
      <c r="C9" t="s">
        <v>12854</v>
      </c>
      <c r="D9" t="s">
        <v>63</v>
      </c>
      <c r="F9" t="b">
        <v>0</v>
      </c>
      <c r="G9" t="s">
        <v>12869</v>
      </c>
      <c r="H9" t="s">
        <v>12862</v>
      </c>
      <c r="I9" t="s">
        <v>12870</v>
      </c>
    </row>
    <row r="10" spans="1:9" x14ac:dyDescent="0.25">
      <c r="A10" t="s">
        <v>12871</v>
      </c>
      <c r="B10" t="s">
        <v>12872</v>
      </c>
      <c r="C10" t="s">
        <v>12854</v>
      </c>
      <c r="D10" t="s">
        <v>63</v>
      </c>
      <c r="F10" t="b">
        <v>0</v>
      </c>
      <c r="G10" t="s">
        <v>12872</v>
      </c>
      <c r="H10" t="s">
        <v>12860</v>
      </c>
      <c r="I10" t="s">
        <v>12873</v>
      </c>
    </row>
    <row r="11" spans="1:9" x14ac:dyDescent="0.25">
      <c r="A11" t="s">
        <v>12871</v>
      </c>
      <c r="B11" t="s">
        <v>12872</v>
      </c>
      <c r="C11" t="s">
        <v>12854</v>
      </c>
      <c r="D11" t="s">
        <v>63</v>
      </c>
      <c r="F11" t="b">
        <v>0</v>
      </c>
      <c r="G11" t="s">
        <v>12872</v>
      </c>
      <c r="H11" t="s">
        <v>12862</v>
      </c>
      <c r="I11" t="s">
        <v>12873</v>
      </c>
    </row>
    <row r="12" spans="1:9" x14ac:dyDescent="0.25">
      <c r="A12" t="s">
        <v>12874</v>
      </c>
      <c r="B12" t="s">
        <v>12875</v>
      </c>
      <c r="C12" t="s">
        <v>12854</v>
      </c>
      <c r="D12" t="s">
        <v>63</v>
      </c>
      <c r="F12" t="b">
        <v>0</v>
      </c>
      <c r="G12" t="s">
        <v>12875</v>
      </c>
      <c r="H12" t="s">
        <v>12860</v>
      </c>
      <c r="I12" t="s">
        <v>12876</v>
      </c>
    </row>
    <row r="13" spans="1:9" x14ac:dyDescent="0.25">
      <c r="A13" t="s">
        <v>12874</v>
      </c>
      <c r="B13" t="s">
        <v>12875</v>
      </c>
      <c r="C13" t="s">
        <v>12854</v>
      </c>
      <c r="D13" t="s">
        <v>63</v>
      </c>
      <c r="F13" t="b">
        <v>0</v>
      </c>
      <c r="G13" t="s">
        <v>12875</v>
      </c>
      <c r="H13" t="s">
        <v>12862</v>
      </c>
      <c r="I13" t="s">
        <v>12876</v>
      </c>
    </row>
    <row r="14" spans="1:9" x14ac:dyDescent="0.25">
      <c r="A14" t="s">
        <v>12877</v>
      </c>
      <c r="B14" t="s">
        <v>12878</v>
      </c>
      <c r="C14" t="s">
        <v>12854</v>
      </c>
      <c r="D14" t="s">
        <v>63</v>
      </c>
      <c r="F14" t="b">
        <v>0</v>
      </c>
      <c r="G14" t="s">
        <v>12878</v>
      </c>
      <c r="H14" t="s">
        <v>12860</v>
      </c>
      <c r="I14" t="s">
        <v>12879</v>
      </c>
    </row>
    <row r="15" spans="1:9" x14ac:dyDescent="0.25">
      <c r="A15" t="s">
        <v>12877</v>
      </c>
      <c r="B15" t="s">
        <v>12878</v>
      </c>
      <c r="C15" t="s">
        <v>12854</v>
      </c>
      <c r="D15" t="s">
        <v>63</v>
      </c>
      <c r="F15" t="b">
        <v>0</v>
      </c>
      <c r="G15" t="s">
        <v>12878</v>
      </c>
      <c r="H15" t="s">
        <v>12862</v>
      </c>
      <c r="I15" t="s">
        <v>12879</v>
      </c>
    </row>
    <row r="16" spans="1:9" x14ac:dyDescent="0.25">
      <c r="A16" t="s">
        <v>12880</v>
      </c>
      <c r="B16" t="s">
        <v>12881</v>
      </c>
      <c r="C16" t="s">
        <v>12854</v>
      </c>
      <c r="D16" t="s">
        <v>63</v>
      </c>
      <c r="F16" t="b">
        <v>0</v>
      </c>
      <c r="G16" t="s">
        <v>12882</v>
      </c>
      <c r="H16" t="s">
        <v>12860</v>
      </c>
      <c r="I16" t="s">
        <v>12883</v>
      </c>
    </row>
    <row r="17" spans="1:9" x14ac:dyDescent="0.25">
      <c r="A17" t="s">
        <v>12880</v>
      </c>
      <c r="B17" t="s">
        <v>12881</v>
      </c>
      <c r="C17" t="s">
        <v>12854</v>
      </c>
      <c r="D17" t="s">
        <v>63</v>
      </c>
      <c r="F17" t="b">
        <v>0</v>
      </c>
      <c r="G17" t="s">
        <v>12882</v>
      </c>
      <c r="H17" t="s">
        <v>12862</v>
      </c>
      <c r="I17" t="s">
        <v>12883</v>
      </c>
    </row>
    <row r="18" spans="1:9" x14ac:dyDescent="0.25">
      <c r="A18" t="s">
        <v>12884</v>
      </c>
      <c r="B18" t="s">
        <v>12885</v>
      </c>
      <c r="C18" t="s">
        <v>12854</v>
      </c>
      <c r="D18" t="s">
        <v>63</v>
      </c>
      <c r="F18" t="b">
        <v>0</v>
      </c>
      <c r="G18" t="s">
        <v>12885</v>
      </c>
      <c r="H18" t="s">
        <v>12860</v>
      </c>
      <c r="I18" t="s">
        <v>12886</v>
      </c>
    </row>
    <row r="19" spans="1:9" x14ac:dyDescent="0.25">
      <c r="A19" t="s">
        <v>12884</v>
      </c>
      <c r="B19" t="s">
        <v>12885</v>
      </c>
      <c r="C19" t="s">
        <v>12854</v>
      </c>
      <c r="D19" t="s">
        <v>63</v>
      </c>
      <c r="F19" t="b">
        <v>0</v>
      </c>
      <c r="G19" t="s">
        <v>12885</v>
      </c>
      <c r="H19" t="s">
        <v>12862</v>
      </c>
      <c r="I19" t="s">
        <v>12886</v>
      </c>
    </row>
    <row r="20" spans="1:9" x14ac:dyDescent="0.25">
      <c r="A20" t="s">
        <v>12887</v>
      </c>
      <c r="B20" t="s">
        <v>12867</v>
      </c>
      <c r="C20" t="s">
        <v>12854</v>
      </c>
      <c r="D20" t="s">
        <v>45</v>
      </c>
      <c r="F20" t="b">
        <v>0</v>
      </c>
      <c r="G20" t="s">
        <v>12867</v>
      </c>
      <c r="I20" t="s">
        <v>12857</v>
      </c>
    </row>
    <row r="21" spans="1:9" x14ac:dyDescent="0.25">
      <c r="A21" t="s">
        <v>12888</v>
      </c>
      <c r="B21" t="s">
        <v>12889</v>
      </c>
      <c r="C21" t="s">
        <v>12854</v>
      </c>
      <c r="D21" t="s">
        <v>63</v>
      </c>
      <c r="F21" t="b">
        <v>0</v>
      </c>
      <c r="G21" t="s">
        <v>12889</v>
      </c>
      <c r="H21" t="s">
        <v>12860</v>
      </c>
      <c r="I21" t="s">
        <v>12890</v>
      </c>
    </row>
    <row r="22" spans="1:9" x14ac:dyDescent="0.25">
      <c r="A22" t="s">
        <v>12888</v>
      </c>
      <c r="B22" t="s">
        <v>12889</v>
      </c>
      <c r="C22" t="s">
        <v>12854</v>
      </c>
      <c r="D22" t="s">
        <v>63</v>
      </c>
      <c r="F22" t="b">
        <v>0</v>
      </c>
      <c r="G22" t="s">
        <v>12889</v>
      </c>
      <c r="H22" t="s">
        <v>12862</v>
      </c>
      <c r="I22" t="s">
        <v>12890</v>
      </c>
    </row>
    <row r="23" spans="1:9" x14ac:dyDescent="0.25">
      <c r="A23" t="s">
        <v>12891</v>
      </c>
      <c r="B23" t="s">
        <v>12892</v>
      </c>
      <c r="C23" t="s">
        <v>12854</v>
      </c>
      <c r="D23" t="s">
        <v>63</v>
      </c>
      <c r="F23" t="b">
        <v>0</v>
      </c>
      <c r="G23" t="s">
        <v>12892</v>
      </c>
      <c r="H23" t="s">
        <v>12862</v>
      </c>
      <c r="I23" t="s">
        <v>12893</v>
      </c>
    </row>
    <row r="24" spans="1:9" x14ac:dyDescent="0.25">
      <c r="A24" t="s">
        <v>12891</v>
      </c>
      <c r="B24" t="s">
        <v>12892</v>
      </c>
      <c r="C24" t="s">
        <v>12854</v>
      </c>
      <c r="D24" t="s">
        <v>63</v>
      </c>
      <c r="F24" t="b">
        <v>0</v>
      </c>
      <c r="G24" t="s">
        <v>12892</v>
      </c>
      <c r="H24" t="s">
        <v>12894</v>
      </c>
      <c r="I24" t="s">
        <v>12893</v>
      </c>
    </row>
    <row r="25" spans="1:9" x14ac:dyDescent="0.25">
      <c r="A25" t="s">
        <v>12895</v>
      </c>
      <c r="B25" t="s">
        <v>12896</v>
      </c>
      <c r="C25" t="s">
        <v>12854</v>
      </c>
      <c r="D25" t="s">
        <v>63</v>
      </c>
      <c r="F25" t="b">
        <v>0</v>
      </c>
      <c r="G25" t="s">
        <v>12896</v>
      </c>
      <c r="H25" t="s">
        <v>12862</v>
      </c>
      <c r="I25" t="s">
        <v>12897</v>
      </c>
    </row>
    <row r="26" spans="1:9" x14ac:dyDescent="0.25">
      <c r="A26" t="s">
        <v>12895</v>
      </c>
      <c r="B26" t="s">
        <v>12896</v>
      </c>
      <c r="C26" t="s">
        <v>12854</v>
      </c>
      <c r="D26" t="s">
        <v>63</v>
      </c>
      <c r="F26" t="b">
        <v>0</v>
      </c>
      <c r="G26" t="s">
        <v>12896</v>
      </c>
      <c r="H26" t="s">
        <v>12894</v>
      </c>
      <c r="I26" t="s">
        <v>12897</v>
      </c>
    </row>
    <row r="27" spans="1:9" x14ac:dyDescent="0.25">
      <c r="A27" t="s">
        <v>12898</v>
      </c>
      <c r="B27" t="s">
        <v>12899</v>
      </c>
      <c r="C27" t="s">
        <v>12854</v>
      </c>
      <c r="D27" t="s">
        <v>63</v>
      </c>
      <c r="F27" t="b">
        <v>0</v>
      </c>
      <c r="G27" t="s">
        <v>12899</v>
      </c>
      <c r="H27" t="s">
        <v>12862</v>
      </c>
      <c r="I27" t="s">
        <v>12900</v>
      </c>
    </row>
    <row r="28" spans="1:9" x14ac:dyDescent="0.25">
      <c r="A28" t="s">
        <v>12898</v>
      </c>
      <c r="B28" t="s">
        <v>12899</v>
      </c>
      <c r="C28" t="s">
        <v>12854</v>
      </c>
      <c r="D28" t="s">
        <v>63</v>
      </c>
      <c r="F28" t="b">
        <v>0</v>
      </c>
      <c r="G28" t="s">
        <v>12899</v>
      </c>
      <c r="H28" t="s">
        <v>12894</v>
      </c>
      <c r="I28" t="s">
        <v>12900</v>
      </c>
    </row>
    <row r="29" spans="1:9" x14ac:dyDescent="0.25">
      <c r="A29" t="s">
        <v>12901</v>
      </c>
      <c r="B29" t="s">
        <v>12902</v>
      </c>
      <c r="C29" t="s">
        <v>12854</v>
      </c>
      <c r="D29" t="s">
        <v>63</v>
      </c>
      <c r="F29" t="b">
        <v>0</v>
      </c>
      <c r="G29" t="s">
        <v>12902</v>
      </c>
      <c r="H29" t="s">
        <v>12862</v>
      </c>
      <c r="I29" t="s">
        <v>12903</v>
      </c>
    </row>
    <row r="30" spans="1:9" x14ac:dyDescent="0.25">
      <c r="A30" t="s">
        <v>12901</v>
      </c>
      <c r="B30" t="s">
        <v>12902</v>
      </c>
      <c r="C30" t="s">
        <v>12854</v>
      </c>
      <c r="D30" t="s">
        <v>63</v>
      </c>
      <c r="F30" t="b">
        <v>0</v>
      </c>
      <c r="G30" t="s">
        <v>12902</v>
      </c>
      <c r="H30" t="s">
        <v>12894</v>
      </c>
      <c r="I30" t="s">
        <v>12903</v>
      </c>
    </row>
    <row r="31" spans="1:9" x14ac:dyDescent="0.25">
      <c r="A31" t="s">
        <v>12904</v>
      </c>
      <c r="B31" t="s">
        <v>12905</v>
      </c>
      <c r="C31" t="s">
        <v>12854</v>
      </c>
      <c r="D31" t="s">
        <v>63</v>
      </c>
      <c r="F31" t="b">
        <v>0</v>
      </c>
      <c r="G31" t="s">
        <v>12905</v>
      </c>
      <c r="H31" t="s">
        <v>12862</v>
      </c>
      <c r="I31" t="s">
        <v>12906</v>
      </c>
    </row>
    <row r="32" spans="1:9" x14ac:dyDescent="0.25">
      <c r="A32" t="s">
        <v>12904</v>
      </c>
      <c r="B32" t="s">
        <v>12905</v>
      </c>
      <c r="C32" t="s">
        <v>12854</v>
      </c>
      <c r="D32" t="s">
        <v>63</v>
      </c>
      <c r="F32" t="b">
        <v>0</v>
      </c>
      <c r="G32" t="s">
        <v>12905</v>
      </c>
      <c r="H32" t="s">
        <v>12894</v>
      </c>
      <c r="I32" t="s">
        <v>12906</v>
      </c>
    </row>
    <row r="33" spans="1:9" x14ac:dyDescent="0.25">
      <c r="A33" t="s">
        <v>12907</v>
      </c>
      <c r="B33" t="s">
        <v>12908</v>
      </c>
      <c r="C33" t="s">
        <v>12854</v>
      </c>
      <c r="D33" t="s">
        <v>63</v>
      </c>
      <c r="F33" t="b">
        <v>0</v>
      </c>
      <c r="G33" t="s">
        <v>12908</v>
      </c>
      <c r="H33" t="s">
        <v>12862</v>
      </c>
      <c r="I33" t="s">
        <v>12909</v>
      </c>
    </row>
    <row r="34" spans="1:9" x14ac:dyDescent="0.25">
      <c r="A34" t="s">
        <v>12907</v>
      </c>
      <c r="B34" t="s">
        <v>12908</v>
      </c>
      <c r="C34" t="s">
        <v>12854</v>
      </c>
      <c r="D34" t="s">
        <v>63</v>
      </c>
      <c r="F34" t="b">
        <v>0</v>
      </c>
      <c r="G34" t="s">
        <v>12908</v>
      </c>
      <c r="H34" t="s">
        <v>12894</v>
      </c>
      <c r="I34" t="s">
        <v>12909</v>
      </c>
    </row>
    <row r="35" spans="1:9" x14ac:dyDescent="0.25">
      <c r="A35" t="s">
        <v>12910</v>
      </c>
      <c r="B35" t="s">
        <v>12911</v>
      </c>
      <c r="C35" t="s">
        <v>12854</v>
      </c>
      <c r="D35" t="s">
        <v>63</v>
      </c>
      <c r="F35" t="b">
        <v>0</v>
      </c>
      <c r="G35" t="s">
        <v>12911</v>
      </c>
      <c r="H35" t="s">
        <v>12862</v>
      </c>
      <c r="I35" t="s">
        <v>12912</v>
      </c>
    </row>
    <row r="36" spans="1:9" x14ac:dyDescent="0.25">
      <c r="A36" t="s">
        <v>12910</v>
      </c>
      <c r="B36" t="s">
        <v>12911</v>
      </c>
      <c r="C36" t="s">
        <v>12854</v>
      </c>
      <c r="D36" t="s">
        <v>63</v>
      </c>
      <c r="F36" t="b">
        <v>0</v>
      </c>
      <c r="G36" t="s">
        <v>12911</v>
      </c>
      <c r="H36" t="s">
        <v>12913</v>
      </c>
      <c r="I36" t="s">
        <v>12912</v>
      </c>
    </row>
    <row r="37" spans="1:9" x14ac:dyDescent="0.25">
      <c r="A37" t="s">
        <v>12914</v>
      </c>
      <c r="B37" t="s">
        <v>12915</v>
      </c>
      <c r="C37" t="s">
        <v>12854</v>
      </c>
      <c r="D37" t="s">
        <v>63</v>
      </c>
      <c r="F37" t="b">
        <v>0</v>
      </c>
      <c r="G37" t="s">
        <v>12915</v>
      </c>
      <c r="H37" t="s">
        <v>12862</v>
      </c>
      <c r="I37" t="s">
        <v>12916</v>
      </c>
    </row>
    <row r="38" spans="1:9" x14ac:dyDescent="0.25">
      <c r="A38" t="s">
        <v>12914</v>
      </c>
      <c r="B38" t="s">
        <v>12915</v>
      </c>
      <c r="C38" t="s">
        <v>12854</v>
      </c>
      <c r="D38" t="s">
        <v>63</v>
      </c>
      <c r="F38" t="b">
        <v>0</v>
      </c>
      <c r="G38" t="s">
        <v>12915</v>
      </c>
      <c r="H38" t="s">
        <v>12894</v>
      </c>
      <c r="I38" t="s">
        <v>12916</v>
      </c>
    </row>
    <row r="39" spans="1:9" x14ac:dyDescent="0.25">
      <c r="A39" t="s">
        <v>12917</v>
      </c>
      <c r="B39" t="s">
        <v>12918</v>
      </c>
      <c r="C39" t="s">
        <v>12854</v>
      </c>
      <c r="D39" t="s">
        <v>63</v>
      </c>
      <c r="F39" t="b">
        <v>0</v>
      </c>
      <c r="G39" t="s">
        <v>12918</v>
      </c>
      <c r="H39" t="s">
        <v>12862</v>
      </c>
      <c r="I39" t="s">
        <v>12919</v>
      </c>
    </row>
    <row r="40" spans="1:9" x14ac:dyDescent="0.25">
      <c r="A40" t="s">
        <v>12917</v>
      </c>
      <c r="B40" t="s">
        <v>12918</v>
      </c>
      <c r="C40" t="s">
        <v>12854</v>
      </c>
      <c r="D40" t="s">
        <v>63</v>
      </c>
      <c r="F40" t="b">
        <v>0</v>
      </c>
      <c r="G40" t="s">
        <v>12918</v>
      </c>
      <c r="H40" t="s">
        <v>12894</v>
      </c>
      <c r="I40" t="s">
        <v>12919</v>
      </c>
    </row>
    <row r="41" spans="1:9" x14ac:dyDescent="0.25">
      <c r="A41" t="s">
        <v>12920</v>
      </c>
      <c r="B41" t="s">
        <v>12867</v>
      </c>
      <c r="C41" t="s">
        <v>12854</v>
      </c>
      <c r="D41" t="s">
        <v>45</v>
      </c>
      <c r="F41" t="b">
        <v>0</v>
      </c>
      <c r="G41" t="s">
        <v>12867</v>
      </c>
      <c r="I41" t="s">
        <v>12857</v>
      </c>
    </row>
    <row r="42" spans="1:9" x14ac:dyDescent="0.25">
      <c r="A42" t="s">
        <v>12921</v>
      </c>
      <c r="B42" t="s">
        <v>12922</v>
      </c>
      <c r="C42" t="s">
        <v>12854</v>
      </c>
      <c r="D42" t="s">
        <v>63</v>
      </c>
      <c r="F42" t="b">
        <v>0</v>
      </c>
      <c r="G42" t="s">
        <v>12922</v>
      </c>
      <c r="H42" t="s">
        <v>12862</v>
      </c>
      <c r="I42" t="s">
        <v>12923</v>
      </c>
    </row>
    <row r="43" spans="1:9" x14ac:dyDescent="0.25">
      <c r="A43" t="s">
        <v>12921</v>
      </c>
      <c r="B43" t="s">
        <v>12922</v>
      </c>
      <c r="C43" t="s">
        <v>12854</v>
      </c>
      <c r="D43" t="s">
        <v>63</v>
      </c>
      <c r="F43" t="b">
        <v>0</v>
      </c>
      <c r="G43" t="s">
        <v>12922</v>
      </c>
      <c r="H43" t="s">
        <v>12894</v>
      </c>
      <c r="I43" t="s">
        <v>12923</v>
      </c>
    </row>
    <row r="44" spans="1:9" x14ac:dyDescent="0.25">
      <c r="A44" t="s">
        <v>12924</v>
      </c>
      <c r="B44" t="s">
        <v>12925</v>
      </c>
      <c r="C44" t="s">
        <v>12854</v>
      </c>
      <c r="D44" t="s">
        <v>63</v>
      </c>
      <c r="F44" t="b">
        <v>0</v>
      </c>
      <c r="G44" t="s">
        <v>12925</v>
      </c>
      <c r="H44" t="s">
        <v>12862</v>
      </c>
      <c r="I44" t="s">
        <v>12923</v>
      </c>
    </row>
    <row r="45" spans="1:9" x14ac:dyDescent="0.25">
      <c r="A45" t="s">
        <v>12924</v>
      </c>
      <c r="B45" t="s">
        <v>12925</v>
      </c>
      <c r="C45" t="s">
        <v>12854</v>
      </c>
      <c r="D45" t="s">
        <v>63</v>
      </c>
      <c r="F45" t="b">
        <v>0</v>
      </c>
      <c r="G45" t="s">
        <v>12925</v>
      </c>
      <c r="H45" t="s">
        <v>12926</v>
      </c>
      <c r="I45" t="s">
        <v>12923</v>
      </c>
    </row>
    <row r="46" spans="1:9" x14ac:dyDescent="0.25">
      <c r="A46" t="s">
        <v>12927</v>
      </c>
      <c r="B46" t="s">
        <v>12928</v>
      </c>
      <c r="C46" t="s">
        <v>12854</v>
      </c>
      <c r="D46" t="s">
        <v>63</v>
      </c>
      <c r="F46" t="b">
        <v>0</v>
      </c>
      <c r="G46" t="s">
        <v>12928</v>
      </c>
      <c r="H46" t="s">
        <v>12862</v>
      </c>
      <c r="I46" t="s">
        <v>12923</v>
      </c>
    </row>
    <row r="47" spans="1:9" x14ac:dyDescent="0.25">
      <c r="A47" t="s">
        <v>12927</v>
      </c>
      <c r="B47" t="s">
        <v>12928</v>
      </c>
      <c r="C47" t="s">
        <v>12854</v>
      </c>
      <c r="D47" t="s">
        <v>63</v>
      </c>
      <c r="F47" t="b">
        <v>0</v>
      </c>
      <c r="G47" t="s">
        <v>12928</v>
      </c>
      <c r="H47" t="s">
        <v>12894</v>
      </c>
      <c r="I47" t="s">
        <v>12923</v>
      </c>
    </row>
    <row r="48" spans="1:9" x14ac:dyDescent="0.25">
      <c r="A48" t="s">
        <v>12929</v>
      </c>
      <c r="B48" t="s">
        <v>12930</v>
      </c>
      <c r="C48" t="s">
        <v>12854</v>
      </c>
      <c r="D48" t="s">
        <v>63</v>
      </c>
      <c r="F48" t="b">
        <v>0</v>
      </c>
      <c r="G48" t="s">
        <v>12930</v>
      </c>
      <c r="H48" t="s">
        <v>12862</v>
      </c>
      <c r="I48" t="s">
        <v>12931</v>
      </c>
    </row>
    <row r="49" spans="1:9" x14ac:dyDescent="0.25">
      <c r="A49" t="s">
        <v>12929</v>
      </c>
      <c r="B49" t="s">
        <v>12930</v>
      </c>
      <c r="C49" t="s">
        <v>12854</v>
      </c>
      <c r="D49" t="s">
        <v>63</v>
      </c>
      <c r="F49" t="b">
        <v>0</v>
      </c>
      <c r="G49" t="s">
        <v>12930</v>
      </c>
      <c r="H49" t="s">
        <v>12913</v>
      </c>
      <c r="I49" t="s">
        <v>12931</v>
      </c>
    </row>
    <row r="50" spans="1:9" x14ac:dyDescent="0.25">
      <c r="A50" t="s">
        <v>12932</v>
      </c>
      <c r="B50" t="s">
        <v>12933</v>
      </c>
      <c r="C50" t="s">
        <v>12854</v>
      </c>
      <c r="D50" t="s">
        <v>63</v>
      </c>
      <c r="F50" t="b">
        <v>0</v>
      </c>
      <c r="G50" t="s">
        <v>12933</v>
      </c>
      <c r="H50" t="s">
        <v>12862</v>
      </c>
      <c r="I50" t="s">
        <v>12934</v>
      </c>
    </row>
    <row r="51" spans="1:9" x14ac:dyDescent="0.25">
      <c r="A51" t="s">
        <v>12932</v>
      </c>
      <c r="B51" t="s">
        <v>12933</v>
      </c>
      <c r="C51" t="s">
        <v>12854</v>
      </c>
      <c r="D51" t="s">
        <v>63</v>
      </c>
      <c r="F51" t="b">
        <v>0</v>
      </c>
      <c r="G51" t="s">
        <v>12933</v>
      </c>
      <c r="H51" t="s">
        <v>12913</v>
      </c>
      <c r="I51" t="s">
        <v>12934</v>
      </c>
    </row>
    <row r="52" spans="1:9" x14ac:dyDescent="0.25">
      <c r="A52" t="s">
        <v>12935</v>
      </c>
      <c r="B52" t="s">
        <v>12936</v>
      </c>
      <c r="C52" t="s">
        <v>12854</v>
      </c>
      <c r="D52" t="s">
        <v>63</v>
      </c>
      <c r="F52" t="b">
        <v>0</v>
      </c>
      <c r="G52" t="s">
        <v>12936</v>
      </c>
      <c r="H52" t="s">
        <v>12862</v>
      </c>
      <c r="I52" t="s">
        <v>12937</v>
      </c>
    </row>
    <row r="53" spans="1:9" x14ac:dyDescent="0.25">
      <c r="A53" t="s">
        <v>12935</v>
      </c>
      <c r="B53" t="s">
        <v>12936</v>
      </c>
      <c r="C53" t="s">
        <v>12854</v>
      </c>
      <c r="D53" t="s">
        <v>63</v>
      </c>
      <c r="F53" t="b">
        <v>0</v>
      </c>
      <c r="G53" t="s">
        <v>12936</v>
      </c>
      <c r="H53" t="s">
        <v>12938</v>
      </c>
      <c r="I53" t="s">
        <v>12937</v>
      </c>
    </row>
    <row r="54" spans="1:9" x14ac:dyDescent="0.25">
      <c r="A54" t="s">
        <v>12939</v>
      </c>
      <c r="B54" t="s">
        <v>12940</v>
      </c>
      <c r="C54" t="s">
        <v>12854</v>
      </c>
      <c r="D54" t="s">
        <v>63</v>
      </c>
      <c r="F54" t="b">
        <v>0</v>
      </c>
      <c r="G54" t="s">
        <v>12940</v>
      </c>
      <c r="H54" t="s">
        <v>12862</v>
      </c>
      <c r="I54" t="s">
        <v>12941</v>
      </c>
    </row>
    <row r="55" spans="1:9" x14ac:dyDescent="0.25">
      <c r="A55" t="s">
        <v>12939</v>
      </c>
      <c r="B55" t="s">
        <v>12940</v>
      </c>
      <c r="C55" t="s">
        <v>12854</v>
      </c>
      <c r="D55" t="s">
        <v>63</v>
      </c>
      <c r="F55" t="b">
        <v>0</v>
      </c>
      <c r="G55" t="s">
        <v>12940</v>
      </c>
      <c r="H55" t="s">
        <v>12913</v>
      </c>
      <c r="I55" t="s">
        <v>12941</v>
      </c>
    </row>
    <row r="56" spans="1:9" x14ac:dyDescent="0.25">
      <c r="A56" t="s">
        <v>12939</v>
      </c>
      <c r="B56" t="s">
        <v>12940</v>
      </c>
      <c r="C56" t="s">
        <v>12854</v>
      </c>
      <c r="D56" t="s">
        <v>63</v>
      </c>
      <c r="F56" t="b">
        <v>0</v>
      </c>
      <c r="G56" t="s">
        <v>12940</v>
      </c>
      <c r="H56" t="s">
        <v>12894</v>
      </c>
      <c r="I56" t="s">
        <v>12941</v>
      </c>
    </row>
    <row r="57" spans="1:9" x14ac:dyDescent="0.25">
      <c r="A57" t="s">
        <v>12942</v>
      </c>
      <c r="B57" t="s">
        <v>12943</v>
      </c>
      <c r="C57" t="s">
        <v>12854</v>
      </c>
      <c r="D57" t="s">
        <v>63</v>
      </c>
      <c r="F57" t="b">
        <v>0</v>
      </c>
      <c r="G57" t="s">
        <v>12943</v>
      </c>
      <c r="H57" t="s">
        <v>12862</v>
      </c>
      <c r="I57" t="s">
        <v>12944</v>
      </c>
    </row>
    <row r="58" spans="1:9" x14ac:dyDescent="0.25">
      <c r="A58" t="s">
        <v>12942</v>
      </c>
      <c r="B58" t="s">
        <v>12943</v>
      </c>
      <c r="C58" t="s">
        <v>12854</v>
      </c>
      <c r="D58" t="s">
        <v>63</v>
      </c>
      <c r="F58" t="b">
        <v>0</v>
      </c>
      <c r="G58" t="s">
        <v>12943</v>
      </c>
      <c r="H58" t="s">
        <v>12945</v>
      </c>
      <c r="I58" t="s">
        <v>12944</v>
      </c>
    </row>
    <row r="59" spans="1:9" x14ac:dyDescent="0.25">
      <c r="A59" t="s">
        <v>12946</v>
      </c>
      <c r="B59" t="s">
        <v>12947</v>
      </c>
      <c r="C59" t="s">
        <v>12854</v>
      </c>
      <c r="D59" t="s">
        <v>63</v>
      </c>
      <c r="F59" t="b">
        <v>0</v>
      </c>
      <c r="G59" t="s">
        <v>12947</v>
      </c>
      <c r="H59" t="s">
        <v>12948</v>
      </c>
      <c r="I59" t="s">
        <v>12949</v>
      </c>
    </row>
    <row r="60" spans="1:9" x14ac:dyDescent="0.25">
      <c r="A60" t="s">
        <v>12946</v>
      </c>
      <c r="B60" t="s">
        <v>12947</v>
      </c>
      <c r="C60" t="s">
        <v>12854</v>
      </c>
      <c r="D60" t="s">
        <v>63</v>
      </c>
      <c r="F60" t="b">
        <v>0</v>
      </c>
      <c r="G60" t="s">
        <v>12947</v>
      </c>
      <c r="H60" t="s">
        <v>12862</v>
      </c>
      <c r="I60" t="s">
        <v>12949</v>
      </c>
    </row>
    <row r="61" spans="1:9" x14ac:dyDescent="0.25">
      <c r="A61" t="s">
        <v>12946</v>
      </c>
      <c r="B61" t="s">
        <v>12947</v>
      </c>
      <c r="C61" t="s">
        <v>12854</v>
      </c>
      <c r="D61" t="s">
        <v>63</v>
      </c>
      <c r="F61" t="b">
        <v>0</v>
      </c>
      <c r="G61" t="s">
        <v>12947</v>
      </c>
      <c r="H61" t="s">
        <v>12913</v>
      </c>
      <c r="I61" t="s">
        <v>12949</v>
      </c>
    </row>
    <row r="62" spans="1:9" x14ac:dyDescent="0.25">
      <c r="A62" t="s">
        <v>12950</v>
      </c>
      <c r="B62" t="s">
        <v>12951</v>
      </c>
      <c r="C62" t="s">
        <v>12854</v>
      </c>
      <c r="D62" t="s">
        <v>63</v>
      </c>
      <c r="F62" t="b">
        <v>0</v>
      </c>
      <c r="G62" t="s">
        <v>12951</v>
      </c>
      <c r="H62" t="s">
        <v>12862</v>
      </c>
      <c r="I62" t="s">
        <v>12952</v>
      </c>
    </row>
    <row r="63" spans="1:9" x14ac:dyDescent="0.25">
      <c r="A63" t="s">
        <v>12950</v>
      </c>
      <c r="B63" t="s">
        <v>12951</v>
      </c>
      <c r="C63" t="s">
        <v>12854</v>
      </c>
      <c r="D63" t="s">
        <v>63</v>
      </c>
      <c r="F63" t="b">
        <v>0</v>
      </c>
      <c r="G63" t="s">
        <v>12951</v>
      </c>
      <c r="H63" t="s">
        <v>12953</v>
      </c>
      <c r="I63" t="s">
        <v>12952</v>
      </c>
    </row>
    <row r="64" spans="1:9" x14ac:dyDescent="0.25">
      <c r="A64" t="s">
        <v>12954</v>
      </c>
      <c r="B64" t="s">
        <v>12955</v>
      </c>
      <c r="C64" t="s">
        <v>12854</v>
      </c>
      <c r="D64" t="s">
        <v>63</v>
      </c>
      <c r="F64" t="b">
        <v>0</v>
      </c>
      <c r="G64" t="s">
        <v>12955</v>
      </c>
      <c r="H64" t="s">
        <v>12862</v>
      </c>
      <c r="I64" t="s">
        <v>12956</v>
      </c>
    </row>
    <row r="65" spans="1:9" x14ac:dyDescent="0.25">
      <c r="A65" t="s">
        <v>12954</v>
      </c>
      <c r="B65" t="s">
        <v>12955</v>
      </c>
      <c r="C65" t="s">
        <v>12854</v>
      </c>
      <c r="D65" t="s">
        <v>63</v>
      </c>
      <c r="F65" t="b">
        <v>0</v>
      </c>
      <c r="G65" t="s">
        <v>12955</v>
      </c>
      <c r="H65" t="s">
        <v>12913</v>
      </c>
      <c r="I65" t="s">
        <v>12956</v>
      </c>
    </row>
    <row r="66" spans="1:9" x14ac:dyDescent="0.25">
      <c r="A66" t="s">
        <v>12957</v>
      </c>
      <c r="B66" t="s">
        <v>12958</v>
      </c>
      <c r="C66" t="s">
        <v>12854</v>
      </c>
      <c r="D66" t="s">
        <v>63</v>
      </c>
      <c r="F66" t="b">
        <v>0</v>
      </c>
      <c r="G66" t="s">
        <v>12958</v>
      </c>
      <c r="H66" t="s">
        <v>12913</v>
      </c>
      <c r="I66" t="s">
        <v>12959</v>
      </c>
    </row>
    <row r="67" spans="1:9" x14ac:dyDescent="0.25">
      <c r="A67" t="s">
        <v>12957</v>
      </c>
      <c r="B67" t="s">
        <v>12958</v>
      </c>
      <c r="C67" t="s">
        <v>12854</v>
      </c>
      <c r="D67" t="s">
        <v>63</v>
      </c>
      <c r="F67" t="b">
        <v>0</v>
      </c>
      <c r="G67" t="s">
        <v>12958</v>
      </c>
      <c r="H67" t="s">
        <v>12894</v>
      </c>
      <c r="I67" t="s">
        <v>12959</v>
      </c>
    </row>
    <row r="68" spans="1:9" x14ac:dyDescent="0.25">
      <c r="A68" t="s">
        <v>12960</v>
      </c>
      <c r="B68" t="s">
        <v>12961</v>
      </c>
      <c r="C68" t="s">
        <v>12854</v>
      </c>
      <c r="D68" t="s">
        <v>63</v>
      </c>
      <c r="F68" t="b">
        <v>0</v>
      </c>
      <c r="G68" t="s">
        <v>12961</v>
      </c>
      <c r="H68" t="s">
        <v>12926</v>
      </c>
      <c r="I68" t="s">
        <v>12962</v>
      </c>
    </row>
    <row r="69" spans="1:9" x14ac:dyDescent="0.25">
      <c r="A69" t="s">
        <v>12963</v>
      </c>
      <c r="B69" t="s">
        <v>12964</v>
      </c>
      <c r="C69" t="s">
        <v>12854</v>
      </c>
      <c r="D69" t="s">
        <v>63</v>
      </c>
      <c r="F69" t="b">
        <v>0</v>
      </c>
      <c r="G69" t="s">
        <v>12964</v>
      </c>
      <c r="H69" t="s">
        <v>12862</v>
      </c>
      <c r="I69" t="s">
        <v>12965</v>
      </c>
    </row>
    <row r="70" spans="1:9" x14ac:dyDescent="0.25">
      <c r="A70" t="s">
        <v>12963</v>
      </c>
      <c r="B70" t="s">
        <v>12964</v>
      </c>
      <c r="C70" t="s">
        <v>12854</v>
      </c>
      <c r="D70" t="s">
        <v>63</v>
      </c>
      <c r="F70" t="b">
        <v>0</v>
      </c>
      <c r="G70" t="s">
        <v>12964</v>
      </c>
      <c r="H70" t="s">
        <v>12894</v>
      </c>
      <c r="I70" t="s">
        <v>12965</v>
      </c>
    </row>
    <row r="71" spans="1:9" x14ac:dyDescent="0.25">
      <c r="A71" t="s">
        <v>12966</v>
      </c>
      <c r="B71" t="s">
        <v>12967</v>
      </c>
      <c r="C71" t="s">
        <v>12854</v>
      </c>
      <c r="D71" t="s">
        <v>63</v>
      </c>
      <c r="F71" t="b">
        <v>0</v>
      </c>
      <c r="G71" t="s">
        <v>12967</v>
      </c>
      <c r="H71" t="s">
        <v>12862</v>
      </c>
      <c r="I71" t="s">
        <v>12962</v>
      </c>
    </row>
    <row r="72" spans="1:9" x14ac:dyDescent="0.25">
      <c r="A72" t="s">
        <v>12966</v>
      </c>
      <c r="B72" t="s">
        <v>12967</v>
      </c>
      <c r="C72" t="s">
        <v>12854</v>
      </c>
      <c r="D72" t="s">
        <v>63</v>
      </c>
      <c r="F72" t="b">
        <v>0</v>
      </c>
      <c r="G72" t="s">
        <v>12967</v>
      </c>
      <c r="H72" t="s">
        <v>12894</v>
      </c>
      <c r="I72" t="s">
        <v>12962</v>
      </c>
    </row>
    <row r="73" spans="1:9" x14ac:dyDescent="0.25">
      <c r="A73" t="s">
        <v>12968</v>
      </c>
      <c r="B73" t="s">
        <v>12969</v>
      </c>
      <c r="C73" t="s">
        <v>12854</v>
      </c>
      <c r="D73" t="s">
        <v>63</v>
      </c>
      <c r="F73" t="b">
        <v>0</v>
      </c>
      <c r="G73" t="s">
        <v>12969</v>
      </c>
      <c r="H73" t="s">
        <v>12862</v>
      </c>
      <c r="I73" t="s">
        <v>12970</v>
      </c>
    </row>
    <row r="74" spans="1:9" x14ac:dyDescent="0.25">
      <c r="A74" t="s">
        <v>12968</v>
      </c>
      <c r="B74" t="s">
        <v>12969</v>
      </c>
      <c r="C74" t="s">
        <v>12854</v>
      </c>
      <c r="D74" t="s">
        <v>63</v>
      </c>
      <c r="F74" t="b">
        <v>0</v>
      </c>
      <c r="G74" t="s">
        <v>12969</v>
      </c>
      <c r="H74" t="s">
        <v>12894</v>
      </c>
      <c r="I74" t="s">
        <v>12970</v>
      </c>
    </row>
    <row r="75" spans="1:9" x14ac:dyDescent="0.25">
      <c r="A75" t="s">
        <v>12971</v>
      </c>
      <c r="B75" t="s">
        <v>12972</v>
      </c>
      <c r="C75" t="s">
        <v>12854</v>
      </c>
      <c r="D75" t="s">
        <v>63</v>
      </c>
      <c r="F75" t="b">
        <v>0</v>
      </c>
      <c r="G75" t="s">
        <v>12972</v>
      </c>
      <c r="H75" t="s">
        <v>12862</v>
      </c>
      <c r="I75" t="s">
        <v>12973</v>
      </c>
    </row>
    <row r="76" spans="1:9" x14ac:dyDescent="0.25">
      <c r="A76" t="s">
        <v>12971</v>
      </c>
      <c r="B76" t="s">
        <v>12972</v>
      </c>
      <c r="C76" t="s">
        <v>12854</v>
      </c>
      <c r="D76" t="s">
        <v>63</v>
      </c>
      <c r="F76" t="b">
        <v>0</v>
      </c>
      <c r="G76" t="s">
        <v>12972</v>
      </c>
      <c r="H76" t="s">
        <v>12974</v>
      </c>
      <c r="I76" t="s">
        <v>12973</v>
      </c>
    </row>
    <row r="77" spans="1:9" x14ac:dyDescent="0.25">
      <c r="A77" t="s">
        <v>12971</v>
      </c>
      <c r="B77" t="s">
        <v>12972</v>
      </c>
      <c r="C77" t="s">
        <v>12854</v>
      </c>
      <c r="D77" t="s">
        <v>63</v>
      </c>
      <c r="F77" t="b">
        <v>0</v>
      </c>
      <c r="G77" t="s">
        <v>12972</v>
      </c>
      <c r="H77" t="s">
        <v>12975</v>
      </c>
      <c r="I77" t="s">
        <v>12973</v>
      </c>
    </row>
    <row r="78" spans="1:9" x14ac:dyDescent="0.25">
      <c r="A78" t="s">
        <v>12976</v>
      </c>
      <c r="B78" t="s">
        <v>12977</v>
      </c>
      <c r="C78" t="s">
        <v>12854</v>
      </c>
      <c r="D78" t="s">
        <v>63</v>
      </c>
      <c r="F78" t="b">
        <v>0</v>
      </c>
      <c r="G78" t="s">
        <v>12977</v>
      </c>
      <c r="H78" t="s">
        <v>12862</v>
      </c>
      <c r="I78" t="s">
        <v>12978</v>
      </c>
    </row>
    <row r="79" spans="1:9" x14ac:dyDescent="0.25">
      <c r="A79" t="s">
        <v>12976</v>
      </c>
      <c r="B79" t="s">
        <v>12977</v>
      </c>
      <c r="C79" t="s">
        <v>12854</v>
      </c>
      <c r="D79" t="s">
        <v>63</v>
      </c>
      <c r="F79" t="b">
        <v>0</v>
      </c>
      <c r="G79" t="s">
        <v>12977</v>
      </c>
      <c r="H79" t="s">
        <v>12913</v>
      </c>
      <c r="I79" t="s">
        <v>12978</v>
      </c>
    </row>
    <row r="80" spans="1:9" x14ac:dyDescent="0.25">
      <c r="A80" t="s">
        <v>12979</v>
      </c>
      <c r="B80" t="s">
        <v>12980</v>
      </c>
      <c r="C80" t="s">
        <v>12854</v>
      </c>
      <c r="D80" t="s">
        <v>63</v>
      </c>
      <c r="F80" t="b">
        <v>0</v>
      </c>
      <c r="G80" t="s">
        <v>12980</v>
      </c>
      <c r="H80" t="s">
        <v>12862</v>
      </c>
      <c r="I80" t="s">
        <v>12981</v>
      </c>
    </row>
    <row r="81" spans="1:9" x14ac:dyDescent="0.25">
      <c r="A81" t="s">
        <v>12979</v>
      </c>
      <c r="B81" t="s">
        <v>12980</v>
      </c>
      <c r="C81" t="s">
        <v>12854</v>
      </c>
      <c r="D81" t="s">
        <v>63</v>
      </c>
      <c r="F81" t="b">
        <v>0</v>
      </c>
      <c r="G81" t="s">
        <v>12980</v>
      </c>
      <c r="H81" t="s">
        <v>12894</v>
      </c>
      <c r="I81" t="s">
        <v>12981</v>
      </c>
    </row>
    <row r="82" spans="1:9" x14ac:dyDescent="0.25">
      <c r="A82" t="s">
        <v>12982</v>
      </c>
      <c r="B82" t="s">
        <v>12983</v>
      </c>
      <c r="C82" t="s">
        <v>12854</v>
      </c>
      <c r="D82" t="s">
        <v>63</v>
      </c>
      <c r="F82" t="b">
        <v>0</v>
      </c>
      <c r="G82" t="s">
        <v>12983</v>
      </c>
      <c r="H82" t="s">
        <v>12862</v>
      </c>
      <c r="I82" t="s">
        <v>12984</v>
      </c>
    </row>
    <row r="83" spans="1:9" x14ac:dyDescent="0.25">
      <c r="A83" t="s">
        <v>12982</v>
      </c>
      <c r="B83" t="s">
        <v>12983</v>
      </c>
      <c r="C83" t="s">
        <v>12854</v>
      </c>
      <c r="D83" t="s">
        <v>63</v>
      </c>
      <c r="F83" t="b">
        <v>0</v>
      </c>
      <c r="G83" t="s">
        <v>12983</v>
      </c>
      <c r="H83" t="s">
        <v>12894</v>
      </c>
      <c r="I83" t="s">
        <v>12984</v>
      </c>
    </row>
    <row r="84" spans="1:9" x14ac:dyDescent="0.25">
      <c r="A84" t="s">
        <v>12985</v>
      </c>
      <c r="B84" t="s">
        <v>12986</v>
      </c>
      <c r="C84" t="s">
        <v>12854</v>
      </c>
      <c r="D84" t="s">
        <v>63</v>
      </c>
      <c r="F84" t="b">
        <v>0</v>
      </c>
      <c r="G84" t="s">
        <v>12986</v>
      </c>
      <c r="H84" t="s">
        <v>12862</v>
      </c>
      <c r="I84" t="s">
        <v>12987</v>
      </c>
    </row>
    <row r="85" spans="1:9" x14ac:dyDescent="0.25">
      <c r="A85" t="s">
        <v>12985</v>
      </c>
      <c r="B85" t="s">
        <v>12986</v>
      </c>
      <c r="C85" t="s">
        <v>12854</v>
      </c>
      <c r="D85" t="s">
        <v>63</v>
      </c>
      <c r="F85" t="b">
        <v>0</v>
      </c>
      <c r="G85" t="s">
        <v>12986</v>
      </c>
      <c r="H85" t="s">
        <v>12894</v>
      </c>
      <c r="I85" t="s">
        <v>12987</v>
      </c>
    </row>
    <row r="86" spans="1:9" x14ac:dyDescent="0.25">
      <c r="A86" t="s">
        <v>12988</v>
      </c>
      <c r="B86" t="s">
        <v>12989</v>
      </c>
      <c r="C86" t="s">
        <v>12854</v>
      </c>
      <c r="D86" t="s">
        <v>63</v>
      </c>
      <c r="F86" t="b">
        <v>0</v>
      </c>
      <c r="G86" t="s">
        <v>12989</v>
      </c>
      <c r="H86" t="s">
        <v>12862</v>
      </c>
      <c r="I86" t="s">
        <v>12990</v>
      </c>
    </row>
    <row r="87" spans="1:9" x14ac:dyDescent="0.25">
      <c r="A87" t="s">
        <v>12988</v>
      </c>
      <c r="B87" t="s">
        <v>12989</v>
      </c>
      <c r="C87" t="s">
        <v>12854</v>
      </c>
      <c r="D87" t="s">
        <v>63</v>
      </c>
      <c r="F87" t="b">
        <v>0</v>
      </c>
      <c r="G87" t="s">
        <v>12989</v>
      </c>
      <c r="H87" t="s">
        <v>12894</v>
      </c>
      <c r="I87" t="s">
        <v>12990</v>
      </c>
    </row>
    <row r="88" spans="1:9" x14ac:dyDescent="0.25">
      <c r="A88" t="s">
        <v>12991</v>
      </c>
      <c r="B88" t="s">
        <v>12992</v>
      </c>
      <c r="C88" t="s">
        <v>12854</v>
      </c>
      <c r="D88" t="s">
        <v>63</v>
      </c>
      <c r="F88" t="b">
        <v>0</v>
      </c>
      <c r="G88" t="s">
        <v>12992</v>
      </c>
      <c r="H88" t="s">
        <v>12862</v>
      </c>
      <c r="I88" t="s">
        <v>12993</v>
      </c>
    </row>
    <row r="89" spans="1:9" x14ac:dyDescent="0.25">
      <c r="A89" t="s">
        <v>12991</v>
      </c>
      <c r="B89" t="s">
        <v>12992</v>
      </c>
      <c r="C89" t="s">
        <v>12854</v>
      </c>
      <c r="D89" t="s">
        <v>63</v>
      </c>
      <c r="F89" t="b">
        <v>0</v>
      </c>
      <c r="G89" t="s">
        <v>12992</v>
      </c>
      <c r="H89" t="s">
        <v>12913</v>
      </c>
      <c r="I89" t="s">
        <v>12993</v>
      </c>
    </row>
    <row r="90" spans="1:9" x14ac:dyDescent="0.25">
      <c r="A90" t="s">
        <v>12994</v>
      </c>
      <c r="B90" t="s">
        <v>12995</v>
      </c>
      <c r="C90" t="s">
        <v>12854</v>
      </c>
      <c r="D90" t="s">
        <v>63</v>
      </c>
      <c r="F90" t="b">
        <v>0</v>
      </c>
      <c r="G90" t="s">
        <v>12995</v>
      </c>
      <c r="H90" t="s">
        <v>12862</v>
      </c>
      <c r="I90" t="s">
        <v>12996</v>
      </c>
    </row>
    <row r="91" spans="1:9" x14ac:dyDescent="0.25">
      <c r="A91" t="s">
        <v>12994</v>
      </c>
      <c r="B91" t="s">
        <v>12995</v>
      </c>
      <c r="C91" t="s">
        <v>12854</v>
      </c>
      <c r="D91" t="s">
        <v>63</v>
      </c>
      <c r="F91" t="b">
        <v>0</v>
      </c>
      <c r="G91" t="s">
        <v>12995</v>
      </c>
      <c r="H91" t="s">
        <v>12894</v>
      </c>
      <c r="I91" t="s">
        <v>12996</v>
      </c>
    </row>
    <row r="92" spans="1:9" x14ac:dyDescent="0.25">
      <c r="A92" t="s">
        <v>12997</v>
      </c>
      <c r="B92" t="s">
        <v>12998</v>
      </c>
      <c r="C92" t="s">
        <v>12854</v>
      </c>
      <c r="D92" t="s">
        <v>63</v>
      </c>
      <c r="F92" t="b">
        <v>0</v>
      </c>
      <c r="G92" t="s">
        <v>12998</v>
      </c>
      <c r="H92" t="s">
        <v>12862</v>
      </c>
      <c r="I92" t="s">
        <v>12999</v>
      </c>
    </row>
    <row r="93" spans="1:9" x14ac:dyDescent="0.25">
      <c r="A93" t="s">
        <v>12997</v>
      </c>
      <c r="B93" t="s">
        <v>12998</v>
      </c>
      <c r="C93" t="s">
        <v>12854</v>
      </c>
      <c r="D93" t="s">
        <v>63</v>
      </c>
      <c r="F93" t="b">
        <v>0</v>
      </c>
      <c r="G93" t="s">
        <v>12998</v>
      </c>
      <c r="H93" t="s">
        <v>12894</v>
      </c>
      <c r="I93" t="s">
        <v>12999</v>
      </c>
    </row>
    <row r="94" spans="1:9" x14ac:dyDescent="0.25">
      <c r="A94" t="s">
        <v>13000</v>
      </c>
      <c r="B94" t="s">
        <v>13001</v>
      </c>
      <c r="C94" t="s">
        <v>12854</v>
      </c>
      <c r="D94" t="s">
        <v>63</v>
      </c>
      <c r="F94" t="b">
        <v>0</v>
      </c>
      <c r="G94" t="s">
        <v>13001</v>
      </c>
      <c r="H94" t="s">
        <v>12862</v>
      </c>
      <c r="I94" t="s">
        <v>13002</v>
      </c>
    </row>
    <row r="95" spans="1:9" x14ac:dyDescent="0.25">
      <c r="A95" t="s">
        <v>13000</v>
      </c>
      <c r="B95" t="s">
        <v>13001</v>
      </c>
      <c r="C95" t="s">
        <v>12854</v>
      </c>
      <c r="D95" t="s">
        <v>63</v>
      </c>
      <c r="F95" t="b">
        <v>0</v>
      </c>
      <c r="G95" t="s">
        <v>13001</v>
      </c>
      <c r="H95" t="s">
        <v>12894</v>
      </c>
      <c r="I95" t="s">
        <v>13002</v>
      </c>
    </row>
    <row r="96" spans="1:9" x14ac:dyDescent="0.25">
      <c r="A96" t="s">
        <v>13003</v>
      </c>
      <c r="B96" t="s">
        <v>13004</v>
      </c>
      <c r="C96" t="s">
        <v>12854</v>
      </c>
      <c r="D96" t="s">
        <v>63</v>
      </c>
      <c r="F96" t="b">
        <v>0</v>
      </c>
      <c r="G96" t="s">
        <v>13004</v>
      </c>
      <c r="H96" t="s">
        <v>12862</v>
      </c>
      <c r="I96" t="s">
        <v>13005</v>
      </c>
    </row>
    <row r="97" spans="1:9" x14ac:dyDescent="0.25">
      <c r="A97" t="s">
        <v>13003</v>
      </c>
      <c r="B97" t="s">
        <v>13004</v>
      </c>
      <c r="C97" t="s">
        <v>12854</v>
      </c>
      <c r="D97" t="s">
        <v>63</v>
      </c>
      <c r="F97" t="b">
        <v>0</v>
      </c>
      <c r="G97" t="s">
        <v>13004</v>
      </c>
      <c r="H97" t="s">
        <v>12894</v>
      </c>
      <c r="I97" t="s">
        <v>13005</v>
      </c>
    </row>
    <row r="98" spans="1:9" x14ac:dyDescent="0.25">
      <c r="A98" t="s">
        <v>13006</v>
      </c>
      <c r="B98" t="s">
        <v>13007</v>
      </c>
      <c r="C98" t="s">
        <v>12854</v>
      </c>
      <c r="D98" t="s">
        <v>63</v>
      </c>
      <c r="F98" t="b">
        <v>0</v>
      </c>
      <c r="G98" t="s">
        <v>13007</v>
      </c>
      <c r="H98" t="s">
        <v>12862</v>
      </c>
      <c r="I98" t="s">
        <v>13008</v>
      </c>
    </row>
    <row r="99" spans="1:9" x14ac:dyDescent="0.25">
      <c r="A99" t="s">
        <v>13006</v>
      </c>
      <c r="B99" t="s">
        <v>13007</v>
      </c>
      <c r="C99" t="s">
        <v>12854</v>
      </c>
      <c r="D99" t="s">
        <v>63</v>
      </c>
      <c r="F99" t="b">
        <v>0</v>
      </c>
      <c r="G99" t="s">
        <v>13007</v>
      </c>
      <c r="H99" t="s">
        <v>12926</v>
      </c>
      <c r="I99" t="s">
        <v>13008</v>
      </c>
    </row>
    <row r="100" spans="1:9" x14ac:dyDescent="0.25">
      <c r="A100" t="s">
        <v>13009</v>
      </c>
      <c r="B100" t="s">
        <v>13010</v>
      </c>
      <c r="C100" t="s">
        <v>12854</v>
      </c>
      <c r="D100" t="s">
        <v>63</v>
      </c>
      <c r="F100" t="b">
        <v>0</v>
      </c>
      <c r="G100" t="s">
        <v>13010</v>
      </c>
      <c r="H100" t="s">
        <v>12862</v>
      </c>
      <c r="I100" t="s">
        <v>13011</v>
      </c>
    </row>
    <row r="101" spans="1:9" x14ac:dyDescent="0.25">
      <c r="A101" t="s">
        <v>13009</v>
      </c>
      <c r="B101" t="s">
        <v>13010</v>
      </c>
      <c r="C101" t="s">
        <v>12854</v>
      </c>
      <c r="D101" t="s">
        <v>63</v>
      </c>
      <c r="F101" t="b">
        <v>0</v>
      </c>
      <c r="G101" t="s">
        <v>13010</v>
      </c>
      <c r="H101" t="s">
        <v>12894</v>
      </c>
      <c r="I101" t="s">
        <v>13011</v>
      </c>
    </row>
    <row r="102" spans="1:9" x14ac:dyDescent="0.25">
      <c r="A102" t="s">
        <v>13012</v>
      </c>
      <c r="B102" t="s">
        <v>13013</v>
      </c>
      <c r="C102" t="s">
        <v>12854</v>
      </c>
      <c r="D102" t="s">
        <v>63</v>
      </c>
      <c r="F102" t="b">
        <v>0</v>
      </c>
      <c r="G102" t="s">
        <v>13013</v>
      </c>
      <c r="H102" t="s">
        <v>12862</v>
      </c>
      <c r="I102" t="s">
        <v>13014</v>
      </c>
    </row>
    <row r="103" spans="1:9" x14ac:dyDescent="0.25">
      <c r="A103" t="s">
        <v>13012</v>
      </c>
      <c r="B103" t="s">
        <v>13013</v>
      </c>
      <c r="C103" t="s">
        <v>12854</v>
      </c>
      <c r="D103" t="s">
        <v>63</v>
      </c>
      <c r="F103" t="b">
        <v>0</v>
      </c>
      <c r="G103" t="s">
        <v>13013</v>
      </c>
      <c r="H103" t="s">
        <v>12894</v>
      </c>
      <c r="I103" t="s">
        <v>13014</v>
      </c>
    </row>
    <row r="104" spans="1:9" x14ac:dyDescent="0.25">
      <c r="A104" t="s">
        <v>13015</v>
      </c>
      <c r="B104" t="s">
        <v>13016</v>
      </c>
      <c r="C104" t="s">
        <v>12854</v>
      </c>
      <c r="D104" t="s">
        <v>63</v>
      </c>
      <c r="F104" t="b">
        <v>0</v>
      </c>
      <c r="G104" t="s">
        <v>13016</v>
      </c>
      <c r="H104" t="s">
        <v>12862</v>
      </c>
      <c r="I104" t="s">
        <v>13017</v>
      </c>
    </row>
    <row r="105" spans="1:9" x14ac:dyDescent="0.25">
      <c r="A105" t="s">
        <v>13015</v>
      </c>
      <c r="B105" t="s">
        <v>13016</v>
      </c>
      <c r="C105" t="s">
        <v>12854</v>
      </c>
      <c r="D105" t="s">
        <v>63</v>
      </c>
      <c r="F105" t="b">
        <v>0</v>
      </c>
      <c r="G105" t="s">
        <v>13016</v>
      </c>
      <c r="H105" t="s">
        <v>12894</v>
      </c>
      <c r="I105" t="s">
        <v>13017</v>
      </c>
    </row>
    <row r="106" spans="1:9" x14ac:dyDescent="0.25">
      <c r="A106" t="s">
        <v>13018</v>
      </c>
      <c r="B106" t="s">
        <v>13019</v>
      </c>
      <c r="C106" t="s">
        <v>12854</v>
      </c>
      <c r="D106" t="s">
        <v>63</v>
      </c>
      <c r="F106" t="b">
        <v>0</v>
      </c>
      <c r="G106" t="s">
        <v>13019</v>
      </c>
      <c r="H106" t="s">
        <v>12862</v>
      </c>
      <c r="I106" t="s">
        <v>13020</v>
      </c>
    </row>
    <row r="107" spans="1:9" x14ac:dyDescent="0.25">
      <c r="A107" t="s">
        <v>13018</v>
      </c>
      <c r="B107" t="s">
        <v>13019</v>
      </c>
      <c r="C107" t="s">
        <v>12854</v>
      </c>
      <c r="D107" t="s">
        <v>63</v>
      </c>
      <c r="F107" t="b">
        <v>0</v>
      </c>
      <c r="G107" t="s">
        <v>13019</v>
      </c>
      <c r="H107" t="s">
        <v>12894</v>
      </c>
      <c r="I107" t="s">
        <v>13020</v>
      </c>
    </row>
    <row r="108" spans="1:9" x14ac:dyDescent="0.25">
      <c r="A108" t="s">
        <v>13021</v>
      </c>
      <c r="B108" t="s">
        <v>13022</v>
      </c>
      <c r="C108" t="s">
        <v>12854</v>
      </c>
      <c r="D108" t="s">
        <v>63</v>
      </c>
      <c r="F108" t="b">
        <v>0</v>
      </c>
      <c r="G108" t="s">
        <v>13022</v>
      </c>
      <c r="H108" t="s">
        <v>12862</v>
      </c>
      <c r="I108" t="s">
        <v>13023</v>
      </c>
    </row>
    <row r="109" spans="1:9" x14ac:dyDescent="0.25">
      <c r="A109" t="s">
        <v>13021</v>
      </c>
      <c r="B109" t="s">
        <v>13022</v>
      </c>
      <c r="C109" t="s">
        <v>12854</v>
      </c>
      <c r="D109" t="s">
        <v>63</v>
      </c>
      <c r="F109" t="b">
        <v>0</v>
      </c>
      <c r="G109" t="s">
        <v>13022</v>
      </c>
      <c r="H109" t="s">
        <v>12894</v>
      </c>
      <c r="I109" t="s">
        <v>13023</v>
      </c>
    </row>
    <row r="110" spans="1:9" x14ac:dyDescent="0.25">
      <c r="A110" t="s">
        <v>13024</v>
      </c>
      <c r="B110" t="s">
        <v>13025</v>
      </c>
      <c r="C110" t="s">
        <v>12854</v>
      </c>
      <c r="D110" t="s">
        <v>63</v>
      </c>
      <c r="F110" t="b">
        <v>0</v>
      </c>
      <c r="G110" t="s">
        <v>13025</v>
      </c>
      <c r="H110" t="s">
        <v>12862</v>
      </c>
      <c r="I110" t="s">
        <v>13026</v>
      </c>
    </row>
    <row r="111" spans="1:9" x14ac:dyDescent="0.25">
      <c r="A111" t="s">
        <v>13024</v>
      </c>
      <c r="B111" t="s">
        <v>13025</v>
      </c>
      <c r="C111" t="s">
        <v>12854</v>
      </c>
      <c r="D111" t="s">
        <v>63</v>
      </c>
      <c r="F111" t="b">
        <v>0</v>
      </c>
      <c r="G111" t="s">
        <v>13025</v>
      </c>
      <c r="H111" t="s">
        <v>12894</v>
      </c>
      <c r="I111" t="s">
        <v>13026</v>
      </c>
    </row>
    <row r="112" spans="1:9" x14ac:dyDescent="0.25">
      <c r="A112" t="s">
        <v>13027</v>
      </c>
      <c r="B112" t="s">
        <v>13028</v>
      </c>
      <c r="C112" t="s">
        <v>12854</v>
      </c>
      <c r="D112" t="s">
        <v>63</v>
      </c>
      <c r="F112" t="b">
        <v>0</v>
      </c>
      <c r="G112" t="s">
        <v>13028</v>
      </c>
      <c r="H112" t="s">
        <v>12862</v>
      </c>
      <c r="I112" t="s">
        <v>13029</v>
      </c>
    </row>
    <row r="113" spans="1:9" x14ac:dyDescent="0.25">
      <c r="A113" t="s">
        <v>13027</v>
      </c>
      <c r="B113" t="s">
        <v>13028</v>
      </c>
      <c r="C113" t="s">
        <v>12854</v>
      </c>
      <c r="D113" t="s">
        <v>63</v>
      </c>
      <c r="F113" t="b">
        <v>0</v>
      </c>
      <c r="G113" t="s">
        <v>13028</v>
      </c>
      <c r="H113" t="s">
        <v>12894</v>
      </c>
      <c r="I113" t="s">
        <v>13029</v>
      </c>
    </row>
    <row r="114" spans="1:9" x14ac:dyDescent="0.25">
      <c r="A114" t="s">
        <v>13030</v>
      </c>
      <c r="B114" t="s">
        <v>13031</v>
      </c>
      <c r="C114" t="s">
        <v>12854</v>
      </c>
      <c r="D114" t="s">
        <v>63</v>
      </c>
      <c r="F114" t="b">
        <v>0</v>
      </c>
      <c r="G114" t="s">
        <v>13031</v>
      </c>
      <c r="H114" t="s">
        <v>12862</v>
      </c>
      <c r="I114" t="s">
        <v>13032</v>
      </c>
    </row>
    <row r="115" spans="1:9" x14ac:dyDescent="0.25">
      <c r="A115" t="s">
        <v>13030</v>
      </c>
      <c r="B115" t="s">
        <v>13031</v>
      </c>
      <c r="C115" t="s">
        <v>12854</v>
      </c>
      <c r="D115" t="s">
        <v>63</v>
      </c>
      <c r="F115" t="b">
        <v>0</v>
      </c>
      <c r="G115" t="s">
        <v>13031</v>
      </c>
      <c r="H115" t="s">
        <v>12894</v>
      </c>
      <c r="I115" t="s">
        <v>13032</v>
      </c>
    </row>
    <row r="116" spans="1:9" x14ac:dyDescent="0.25">
      <c r="A116" t="s">
        <v>13033</v>
      </c>
      <c r="B116" t="s">
        <v>13034</v>
      </c>
      <c r="C116" t="s">
        <v>12854</v>
      </c>
      <c r="D116" t="s">
        <v>63</v>
      </c>
      <c r="F116" t="b">
        <v>0</v>
      </c>
      <c r="G116" t="s">
        <v>13034</v>
      </c>
      <c r="H116" t="s">
        <v>12862</v>
      </c>
      <c r="I116" t="s">
        <v>13035</v>
      </c>
    </row>
    <row r="117" spans="1:9" x14ac:dyDescent="0.25">
      <c r="A117" t="s">
        <v>13033</v>
      </c>
      <c r="B117" t="s">
        <v>13034</v>
      </c>
      <c r="C117" t="s">
        <v>12854</v>
      </c>
      <c r="D117" t="s">
        <v>63</v>
      </c>
      <c r="F117" t="b">
        <v>0</v>
      </c>
      <c r="G117" t="s">
        <v>13034</v>
      </c>
      <c r="H117" t="s">
        <v>12894</v>
      </c>
      <c r="I117" t="s">
        <v>13035</v>
      </c>
    </row>
    <row r="118" spans="1:9" x14ac:dyDescent="0.25">
      <c r="A118" t="s">
        <v>13036</v>
      </c>
      <c r="B118" t="s">
        <v>13037</v>
      </c>
      <c r="C118" t="s">
        <v>12854</v>
      </c>
      <c r="D118" t="s">
        <v>63</v>
      </c>
      <c r="F118" t="b">
        <v>0</v>
      </c>
      <c r="G118" t="s">
        <v>13037</v>
      </c>
      <c r="H118" t="s">
        <v>12862</v>
      </c>
      <c r="I118" t="s">
        <v>13038</v>
      </c>
    </row>
    <row r="119" spans="1:9" x14ac:dyDescent="0.25">
      <c r="A119" t="s">
        <v>13036</v>
      </c>
      <c r="B119" t="s">
        <v>13037</v>
      </c>
      <c r="C119" t="s">
        <v>12854</v>
      </c>
      <c r="D119" t="s">
        <v>63</v>
      </c>
      <c r="F119" t="b">
        <v>0</v>
      </c>
      <c r="G119" t="s">
        <v>13037</v>
      </c>
      <c r="H119" t="s">
        <v>12894</v>
      </c>
      <c r="I119" t="s">
        <v>13038</v>
      </c>
    </row>
    <row r="120" spans="1:9" x14ac:dyDescent="0.25">
      <c r="A120" t="s">
        <v>13039</v>
      </c>
      <c r="B120" t="s">
        <v>13040</v>
      </c>
      <c r="C120" t="s">
        <v>12854</v>
      </c>
      <c r="D120" t="s">
        <v>63</v>
      </c>
      <c r="F120" t="b">
        <v>0</v>
      </c>
      <c r="G120" t="s">
        <v>13040</v>
      </c>
      <c r="H120" t="s">
        <v>12862</v>
      </c>
      <c r="I120" t="s">
        <v>13041</v>
      </c>
    </row>
    <row r="121" spans="1:9" x14ac:dyDescent="0.25">
      <c r="A121" t="s">
        <v>13039</v>
      </c>
      <c r="B121" t="s">
        <v>13040</v>
      </c>
      <c r="C121" t="s">
        <v>12854</v>
      </c>
      <c r="D121" t="s">
        <v>63</v>
      </c>
      <c r="F121" t="b">
        <v>0</v>
      </c>
      <c r="G121" t="s">
        <v>13040</v>
      </c>
      <c r="H121" t="s">
        <v>12894</v>
      </c>
      <c r="I121" t="s">
        <v>13041</v>
      </c>
    </row>
    <row r="122" spans="1:9" x14ac:dyDescent="0.25">
      <c r="A122" t="s">
        <v>13042</v>
      </c>
      <c r="B122" t="s">
        <v>13043</v>
      </c>
      <c r="C122" t="s">
        <v>12854</v>
      </c>
      <c r="D122" t="s">
        <v>63</v>
      </c>
      <c r="F122" t="b">
        <v>0</v>
      </c>
      <c r="G122" t="s">
        <v>13043</v>
      </c>
      <c r="H122" t="s">
        <v>12862</v>
      </c>
      <c r="I122" t="s">
        <v>13044</v>
      </c>
    </row>
    <row r="123" spans="1:9" x14ac:dyDescent="0.25">
      <c r="A123" t="s">
        <v>13042</v>
      </c>
      <c r="B123" t="s">
        <v>13043</v>
      </c>
      <c r="C123" t="s">
        <v>12854</v>
      </c>
      <c r="D123" t="s">
        <v>63</v>
      </c>
      <c r="F123" t="b">
        <v>0</v>
      </c>
      <c r="G123" t="s">
        <v>13043</v>
      </c>
      <c r="H123" t="s">
        <v>13045</v>
      </c>
      <c r="I123" t="s">
        <v>13044</v>
      </c>
    </row>
    <row r="124" spans="1:9" x14ac:dyDescent="0.25">
      <c r="A124" t="s">
        <v>13046</v>
      </c>
      <c r="B124" t="s">
        <v>13047</v>
      </c>
      <c r="C124" t="s">
        <v>12854</v>
      </c>
      <c r="D124" t="s">
        <v>63</v>
      </c>
      <c r="F124" t="b">
        <v>0</v>
      </c>
      <c r="G124" t="s">
        <v>13047</v>
      </c>
      <c r="H124" t="s">
        <v>12862</v>
      </c>
      <c r="I124" t="s">
        <v>13048</v>
      </c>
    </row>
    <row r="125" spans="1:9" x14ac:dyDescent="0.25">
      <c r="A125" t="s">
        <v>13046</v>
      </c>
      <c r="B125" t="s">
        <v>13047</v>
      </c>
      <c r="C125" t="s">
        <v>12854</v>
      </c>
      <c r="D125" t="s">
        <v>63</v>
      </c>
      <c r="F125" t="b">
        <v>0</v>
      </c>
      <c r="G125" t="s">
        <v>13047</v>
      </c>
      <c r="H125" t="s">
        <v>12894</v>
      </c>
      <c r="I125" t="s">
        <v>13048</v>
      </c>
    </row>
    <row r="126" spans="1:9" x14ac:dyDescent="0.25">
      <c r="A126" t="s">
        <v>13049</v>
      </c>
      <c r="B126" t="s">
        <v>13050</v>
      </c>
      <c r="C126" t="s">
        <v>12854</v>
      </c>
      <c r="D126" t="s">
        <v>63</v>
      </c>
      <c r="F126" t="b">
        <v>0</v>
      </c>
      <c r="G126" t="s">
        <v>13050</v>
      </c>
      <c r="H126" t="s">
        <v>12862</v>
      </c>
      <c r="I126" t="s">
        <v>13048</v>
      </c>
    </row>
    <row r="127" spans="1:9" x14ac:dyDescent="0.25">
      <c r="A127" t="s">
        <v>13049</v>
      </c>
      <c r="B127" t="s">
        <v>13050</v>
      </c>
      <c r="C127" t="s">
        <v>12854</v>
      </c>
      <c r="D127" t="s">
        <v>63</v>
      </c>
      <c r="F127" t="b">
        <v>0</v>
      </c>
      <c r="G127" t="s">
        <v>13050</v>
      </c>
      <c r="H127" t="s">
        <v>12894</v>
      </c>
      <c r="I127" t="s">
        <v>13048</v>
      </c>
    </row>
    <row r="128" spans="1:9" x14ac:dyDescent="0.25">
      <c r="A128" t="s">
        <v>13051</v>
      </c>
      <c r="B128" t="s">
        <v>13052</v>
      </c>
      <c r="C128" t="s">
        <v>12854</v>
      </c>
      <c r="D128" t="s">
        <v>63</v>
      </c>
      <c r="F128" t="b">
        <v>0</v>
      </c>
      <c r="G128" t="s">
        <v>13052</v>
      </c>
      <c r="H128" t="s">
        <v>12862</v>
      </c>
      <c r="I128" t="s">
        <v>13053</v>
      </c>
    </row>
    <row r="129" spans="1:9" x14ac:dyDescent="0.25">
      <c r="A129" t="s">
        <v>13051</v>
      </c>
      <c r="B129" t="s">
        <v>13052</v>
      </c>
      <c r="C129" t="s">
        <v>12854</v>
      </c>
      <c r="D129" t="s">
        <v>63</v>
      </c>
      <c r="F129" t="b">
        <v>0</v>
      </c>
      <c r="G129" t="s">
        <v>13052</v>
      </c>
      <c r="H129" t="s">
        <v>12894</v>
      </c>
      <c r="I129" t="s">
        <v>13053</v>
      </c>
    </row>
    <row r="130" spans="1:9" x14ac:dyDescent="0.25">
      <c r="A130" t="s">
        <v>13054</v>
      </c>
      <c r="B130" t="s">
        <v>13055</v>
      </c>
      <c r="C130" t="s">
        <v>12854</v>
      </c>
      <c r="D130" t="s">
        <v>63</v>
      </c>
      <c r="F130" t="b">
        <v>0</v>
      </c>
      <c r="G130" t="s">
        <v>13055</v>
      </c>
      <c r="H130" t="s">
        <v>12862</v>
      </c>
      <c r="I130" t="s">
        <v>13056</v>
      </c>
    </row>
    <row r="131" spans="1:9" x14ac:dyDescent="0.25">
      <c r="A131" t="s">
        <v>13054</v>
      </c>
      <c r="B131" t="s">
        <v>13055</v>
      </c>
      <c r="C131" t="s">
        <v>12854</v>
      </c>
      <c r="D131" t="s">
        <v>63</v>
      </c>
      <c r="F131" t="b">
        <v>0</v>
      </c>
      <c r="G131" t="s">
        <v>13055</v>
      </c>
      <c r="H131" t="s">
        <v>12894</v>
      </c>
      <c r="I131" t="s">
        <v>13056</v>
      </c>
    </row>
    <row r="132" spans="1:9" x14ac:dyDescent="0.25">
      <c r="A132" t="s">
        <v>13057</v>
      </c>
      <c r="B132" t="s">
        <v>13058</v>
      </c>
      <c r="C132" t="s">
        <v>12854</v>
      </c>
      <c r="D132" t="s">
        <v>63</v>
      </c>
      <c r="F132" t="b">
        <v>0</v>
      </c>
      <c r="G132" t="s">
        <v>13058</v>
      </c>
      <c r="H132" t="s">
        <v>12862</v>
      </c>
      <c r="I132" t="s">
        <v>13059</v>
      </c>
    </row>
    <row r="133" spans="1:9" x14ac:dyDescent="0.25">
      <c r="A133" t="s">
        <v>13057</v>
      </c>
      <c r="B133" t="s">
        <v>13058</v>
      </c>
      <c r="C133" t="s">
        <v>12854</v>
      </c>
      <c r="D133" t="s">
        <v>63</v>
      </c>
      <c r="F133" t="b">
        <v>0</v>
      </c>
      <c r="G133" t="s">
        <v>13058</v>
      </c>
      <c r="H133" t="s">
        <v>12894</v>
      </c>
      <c r="I133" t="s">
        <v>13059</v>
      </c>
    </row>
    <row r="134" spans="1:9" x14ac:dyDescent="0.25">
      <c r="A134" t="s">
        <v>13060</v>
      </c>
      <c r="B134" t="s">
        <v>13061</v>
      </c>
      <c r="C134" t="s">
        <v>12854</v>
      </c>
      <c r="D134" t="s">
        <v>63</v>
      </c>
      <c r="F134" t="b">
        <v>0</v>
      </c>
      <c r="G134" t="s">
        <v>13061</v>
      </c>
      <c r="H134" t="s">
        <v>12862</v>
      </c>
      <c r="I134" t="s">
        <v>13062</v>
      </c>
    </row>
    <row r="135" spans="1:9" x14ac:dyDescent="0.25">
      <c r="A135" t="s">
        <v>13060</v>
      </c>
      <c r="B135" t="s">
        <v>13061</v>
      </c>
      <c r="C135" t="s">
        <v>12854</v>
      </c>
      <c r="D135" t="s">
        <v>63</v>
      </c>
      <c r="F135" t="b">
        <v>0</v>
      </c>
      <c r="G135" t="s">
        <v>13061</v>
      </c>
      <c r="H135" t="s">
        <v>12894</v>
      </c>
      <c r="I135" t="s">
        <v>13062</v>
      </c>
    </row>
    <row r="136" spans="1:9" x14ac:dyDescent="0.25">
      <c r="A136" t="s">
        <v>13063</v>
      </c>
      <c r="B136" t="s">
        <v>13064</v>
      </c>
      <c r="C136" t="s">
        <v>12854</v>
      </c>
      <c r="D136" t="s">
        <v>63</v>
      </c>
      <c r="F136" t="b">
        <v>0</v>
      </c>
      <c r="G136" t="s">
        <v>13064</v>
      </c>
      <c r="H136" t="s">
        <v>12862</v>
      </c>
      <c r="I136" t="s">
        <v>13065</v>
      </c>
    </row>
    <row r="137" spans="1:9" x14ac:dyDescent="0.25">
      <c r="A137" t="s">
        <v>13063</v>
      </c>
      <c r="B137" t="s">
        <v>13064</v>
      </c>
      <c r="C137" t="s">
        <v>12854</v>
      </c>
      <c r="D137" t="s">
        <v>63</v>
      </c>
      <c r="F137" t="b">
        <v>0</v>
      </c>
      <c r="G137" t="s">
        <v>13064</v>
      </c>
      <c r="H137" t="s">
        <v>12894</v>
      </c>
      <c r="I137" t="s">
        <v>13065</v>
      </c>
    </row>
    <row r="138" spans="1:9" x14ac:dyDescent="0.25">
      <c r="A138" t="s">
        <v>13066</v>
      </c>
      <c r="B138" t="s">
        <v>13067</v>
      </c>
      <c r="C138" t="s">
        <v>12854</v>
      </c>
      <c r="D138" t="s">
        <v>63</v>
      </c>
      <c r="F138" t="b">
        <v>0</v>
      </c>
      <c r="G138" t="s">
        <v>13067</v>
      </c>
      <c r="H138" t="s">
        <v>12862</v>
      </c>
      <c r="I138" t="s">
        <v>13068</v>
      </c>
    </row>
    <row r="139" spans="1:9" x14ac:dyDescent="0.25">
      <c r="A139" t="s">
        <v>13066</v>
      </c>
      <c r="B139" t="s">
        <v>13067</v>
      </c>
      <c r="C139" t="s">
        <v>12854</v>
      </c>
      <c r="D139" t="s">
        <v>63</v>
      </c>
      <c r="F139" t="b">
        <v>0</v>
      </c>
      <c r="G139" t="s">
        <v>13067</v>
      </c>
      <c r="H139" t="s">
        <v>12894</v>
      </c>
      <c r="I139" t="s">
        <v>13068</v>
      </c>
    </row>
    <row r="140" spans="1:9" x14ac:dyDescent="0.25">
      <c r="A140" t="s">
        <v>13069</v>
      </c>
      <c r="B140" t="s">
        <v>13070</v>
      </c>
      <c r="C140" t="s">
        <v>12854</v>
      </c>
      <c r="D140" t="s">
        <v>63</v>
      </c>
      <c r="F140" t="b">
        <v>0</v>
      </c>
      <c r="G140" t="s">
        <v>13070</v>
      </c>
      <c r="H140" t="s">
        <v>12862</v>
      </c>
      <c r="I140" t="s">
        <v>13071</v>
      </c>
    </row>
    <row r="141" spans="1:9" x14ac:dyDescent="0.25">
      <c r="A141" t="s">
        <v>13069</v>
      </c>
      <c r="B141" t="s">
        <v>13070</v>
      </c>
      <c r="C141" t="s">
        <v>12854</v>
      </c>
      <c r="D141" t="s">
        <v>63</v>
      </c>
      <c r="F141" t="b">
        <v>0</v>
      </c>
      <c r="G141" t="s">
        <v>13070</v>
      </c>
      <c r="H141" t="s">
        <v>12894</v>
      </c>
      <c r="I141" t="s">
        <v>13071</v>
      </c>
    </row>
    <row r="142" spans="1:9" x14ac:dyDescent="0.25">
      <c r="A142" t="s">
        <v>13072</v>
      </c>
      <c r="B142" t="s">
        <v>13073</v>
      </c>
      <c r="C142" t="s">
        <v>12854</v>
      </c>
      <c r="D142" t="s">
        <v>63</v>
      </c>
      <c r="F142" t="b">
        <v>0</v>
      </c>
      <c r="G142" t="s">
        <v>13073</v>
      </c>
      <c r="H142" t="s">
        <v>12862</v>
      </c>
      <c r="I142" t="s">
        <v>13074</v>
      </c>
    </row>
    <row r="143" spans="1:9" x14ac:dyDescent="0.25">
      <c r="A143" t="s">
        <v>13072</v>
      </c>
      <c r="B143" t="s">
        <v>13073</v>
      </c>
      <c r="C143" t="s">
        <v>12854</v>
      </c>
      <c r="D143" t="s">
        <v>63</v>
      </c>
      <c r="F143" t="b">
        <v>0</v>
      </c>
      <c r="G143" t="s">
        <v>13073</v>
      </c>
      <c r="H143" t="s">
        <v>12894</v>
      </c>
      <c r="I143" t="s">
        <v>13074</v>
      </c>
    </row>
    <row r="144" spans="1:9" x14ac:dyDescent="0.25">
      <c r="A144" t="s">
        <v>13075</v>
      </c>
      <c r="B144" t="s">
        <v>13076</v>
      </c>
      <c r="C144" t="s">
        <v>12854</v>
      </c>
      <c r="D144" t="s">
        <v>63</v>
      </c>
      <c r="F144" t="b">
        <v>0</v>
      </c>
      <c r="G144" t="s">
        <v>13076</v>
      </c>
      <c r="H144" t="s">
        <v>12862</v>
      </c>
      <c r="I144" t="s">
        <v>13077</v>
      </c>
    </row>
    <row r="145" spans="1:9" x14ac:dyDescent="0.25">
      <c r="A145" t="s">
        <v>13075</v>
      </c>
      <c r="B145" t="s">
        <v>13076</v>
      </c>
      <c r="C145" t="s">
        <v>12854</v>
      </c>
      <c r="D145" t="s">
        <v>63</v>
      </c>
      <c r="F145" t="b">
        <v>0</v>
      </c>
      <c r="G145" t="s">
        <v>13076</v>
      </c>
      <c r="H145" t="s">
        <v>12894</v>
      </c>
      <c r="I145" t="s">
        <v>13077</v>
      </c>
    </row>
    <row r="146" spans="1:9" x14ac:dyDescent="0.25">
      <c r="A146" t="s">
        <v>13078</v>
      </c>
      <c r="B146" t="s">
        <v>13079</v>
      </c>
      <c r="C146" t="s">
        <v>12854</v>
      </c>
      <c r="D146" t="s">
        <v>63</v>
      </c>
      <c r="F146" t="b">
        <v>0</v>
      </c>
      <c r="G146" t="s">
        <v>13079</v>
      </c>
      <c r="H146" t="s">
        <v>13080</v>
      </c>
      <c r="I146" t="s">
        <v>13081</v>
      </c>
    </row>
    <row r="147" spans="1:9" x14ac:dyDescent="0.25">
      <c r="A147" t="s">
        <v>13078</v>
      </c>
      <c r="B147" t="s">
        <v>13079</v>
      </c>
      <c r="C147" t="s">
        <v>12854</v>
      </c>
      <c r="D147" t="s">
        <v>63</v>
      </c>
      <c r="F147" t="b">
        <v>0</v>
      </c>
      <c r="G147" t="s">
        <v>13079</v>
      </c>
      <c r="H147" t="s">
        <v>12862</v>
      </c>
      <c r="I147" t="s">
        <v>13081</v>
      </c>
    </row>
    <row r="148" spans="1:9" x14ac:dyDescent="0.25">
      <c r="A148" t="s">
        <v>13078</v>
      </c>
      <c r="B148" t="s">
        <v>13079</v>
      </c>
      <c r="C148" t="s">
        <v>12854</v>
      </c>
      <c r="D148" t="s">
        <v>63</v>
      </c>
      <c r="F148" t="b">
        <v>0</v>
      </c>
      <c r="G148" t="s">
        <v>13079</v>
      </c>
      <c r="H148" t="s">
        <v>12894</v>
      </c>
      <c r="I148" t="s">
        <v>13081</v>
      </c>
    </row>
    <row r="149" spans="1:9" x14ac:dyDescent="0.25">
      <c r="A149" t="s">
        <v>13082</v>
      </c>
      <c r="B149" t="s">
        <v>13083</v>
      </c>
      <c r="C149" t="s">
        <v>12854</v>
      </c>
      <c r="D149" t="s">
        <v>63</v>
      </c>
      <c r="F149" t="b">
        <v>0</v>
      </c>
      <c r="G149" t="s">
        <v>13083</v>
      </c>
      <c r="H149" t="s">
        <v>13080</v>
      </c>
      <c r="I149" t="s">
        <v>13081</v>
      </c>
    </row>
    <row r="150" spans="1:9" x14ac:dyDescent="0.25">
      <c r="A150" t="s">
        <v>13082</v>
      </c>
      <c r="B150" t="s">
        <v>13083</v>
      </c>
      <c r="C150" t="s">
        <v>12854</v>
      </c>
      <c r="D150" t="s">
        <v>63</v>
      </c>
      <c r="F150" t="b">
        <v>0</v>
      </c>
      <c r="G150" t="s">
        <v>13083</v>
      </c>
      <c r="H150" t="s">
        <v>12862</v>
      </c>
      <c r="I150" t="s">
        <v>13081</v>
      </c>
    </row>
    <row r="151" spans="1:9" x14ac:dyDescent="0.25">
      <c r="A151" t="s">
        <v>13082</v>
      </c>
      <c r="B151" t="s">
        <v>13083</v>
      </c>
      <c r="C151" t="s">
        <v>12854</v>
      </c>
      <c r="D151" t="s">
        <v>63</v>
      </c>
      <c r="F151" t="b">
        <v>0</v>
      </c>
      <c r="G151" t="s">
        <v>13083</v>
      </c>
      <c r="H151" t="s">
        <v>12894</v>
      </c>
      <c r="I151" t="s">
        <v>13081</v>
      </c>
    </row>
    <row r="152" spans="1:9" x14ac:dyDescent="0.25">
      <c r="A152" t="s">
        <v>13084</v>
      </c>
      <c r="B152" t="s">
        <v>13085</v>
      </c>
      <c r="C152" t="s">
        <v>12854</v>
      </c>
      <c r="D152" t="s">
        <v>63</v>
      </c>
      <c r="F152" t="b">
        <v>0</v>
      </c>
      <c r="G152" t="s">
        <v>13085</v>
      </c>
      <c r="H152" t="s">
        <v>12862</v>
      </c>
      <c r="I152" t="s">
        <v>13086</v>
      </c>
    </row>
    <row r="153" spans="1:9" x14ac:dyDescent="0.25">
      <c r="A153" t="s">
        <v>13084</v>
      </c>
      <c r="B153" t="s">
        <v>13085</v>
      </c>
      <c r="C153" t="s">
        <v>12854</v>
      </c>
      <c r="D153" t="s">
        <v>63</v>
      </c>
      <c r="F153" t="b">
        <v>0</v>
      </c>
      <c r="G153" t="s">
        <v>13085</v>
      </c>
      <c r="H153" t="s">
        <v>12894</v>
      </c>
      <c r="I153" t="s">
        <v>13086</v>
      </c>
    </row>
    <row r="154" spans="1:9" x14ac:dyDescent="0.25">
      <c r="A154" t="s">
        <v>13087</v>
      </c>
      <c r="B154" t="s">
        <v>13088</v>
      </c>
      <c r="C154" t="s">
        <v>12854</v>
      </c>
      <c r="D154" t="s">
        <v>63</v>
      </c>
      <c r="F154" t="b">
        <v>0</v>
      </c>
      <c r="G154" t="s">
        <v>13088</v>
      </c>
      <c r="H154" t="s">
        <v>12862</v>
      </c>
      <c r="I154" t="s">
        <v>13089</v>
      </c>
    </row>
    <row r="155" spans="1:9" x14ac:dyDescent="0.25">
      <c r="A155" t="s">
        <v>13087</v>
      </c>
      <c r="B155" t="s">
        <v>13088</v>
      </c>
      <c r="C155" t="s">
        <v>12854</v>
      </c>
      <c r="D155" t="s">
        <v>63</v>
      </c>
      <c r="F155" t="b">
        <v>0</v>
      </c>
      <c r="G155" t="s">
        <v>13088</v>
      </c>
      <c r="H155" t="s">
        <v>12894</v>
      </c>
      <c r="I155" t="s">
        <v>13089</v>
      </c>
    </row>
    <row r="156" spans="1:9" x14ac:dyDescent="0.25">
      <c r="A156" t="s">
        <v>13090</v>
      </c>
      <c r="B156" t="s">
        <v>13091</v>
      </c>
      <c r="C156" t="s">
        <v>12854</v>
      </c>
      <c r="D156" t="s">
        <v>63</v>
      </c>
      <c r="F156" t="b">
        <v>0</v>
      </c>
      <c r="G156" t="s">
        <v>13091</v>
      </c>
      <c r="H156" t="s">
        <v>12862</v>
      </c>
      <c r="I156" t="s">
        <v>13092</v>
      </c>
    </row>
    <row r="157" spans="1:9" x14ac:dyDescent="0.25">
      <c r="A157" t="s">
        <v>13090</v>
      </c>
      <c r="B157" t="s">
        <v>13091</v>
      </c>
      <c r="C157" t="s">
        <v>12854</v>
      </c>
      <c r="D157" t="s">
        <v>63</v>
      </c>
      <c r="F157" t="b">
        <v>0</v>
      </c>
      <c r="G157" t="s">
        <v>13091</v>
      </c>
      <c r="H157" t="s">
        <v>12894</v>
      </c>
      <c r="I157" t="s">
        <v>13092</v>
      </c>
    </row>
    <row r="158" spans="1:9" x14ac:dyDescent="0.25">
      <c r="A158" t="s">
        <v>13093</v>
      </c>
      <c r="B158" t="s">
        <v>13094</v>
      </c>
      <c r="C158" t="s">
        <v>12854</v>
      </c>
      <c r="D158" t="s">
        <v>63</v>
      </c>
      <c r="F158" t="b">
        <v>0</v>
      </c>
      <c r="G158" t="s">
        <v>13094</v>
      </c>
      <c r="H158" t="s">
        <v>13080</v>
      </c>
      <c r="I158" t="s">
        <v>13095</v>
      </c>
    </row>
    <row r="159" spans="1:9" x14ac:dyDescent="0.25">
      <c r="A159" t="s">
        <v>13093</v>
      </c>
      <c r="B159" t="s">
        <v>13094</v>
      </c>
      <c r="C159" t="s">
        <v>12854</v>
      </c>
      <c r="D159" t="s">
        <v>63</v>
      </c>
      <c r="F159" t="b">
        <v>0</v>
      </c>
      <c r="G159" t="s">
        <v>13094</v>
      </c>
      <c r="H159" t="s">
        <v>12862</v>
      </c>
      <c r="I159" t="s">
        <v>13095</v>
      </c>
    </row>
    <row r="160" spans="1:9" x14ac:dyDescent="0.25">
      <c r="A160" t="s">
        <v>13096</v>
      </c>
      <c r="B160" t="s">
        <v>13097</v>
      </c>
      <c r="C160" t="s">
        <v>12854</v>
      </c>
      <c r="D160" t="s">
        <v>63</v>
      </c>
      <c r="F160" t="b">
        <v>0</v>
      </c>
      <c r="G160" t="s">
        <v>13097</v>
      </c>
      <c r="H160" t="s">
        <v>12862</v>
      </c>
      <c r="I160" t="s">
        <v>13098</v>
      </c>
    </row>
    <row r="161" spans="1:9" x14ac:dyDescent="0.25">
      <c r="A161" t="s">
        <v>13096</v>
      </c>
      <c r="B161" t="s">
        <v>13097</v>
      </c>
      <c r="C161" t="s">
        <v>12854</v>
      </c>
      <c r="D161" t="s">
        <v>63</v>
      </c>
      <c r="F161" t="b">
        <v>0</v>
      </c>
      <c r="G161" t="s">
        <v>13097</v>
      </c>
      <c r="H161" t="s">
        <v>13099</v>
      </c>
      <c r="I161" t="s">
        <v>13098</v>
      </c>
    </row>
    <row r="162" spans="1:9" x14ac:dyDescent="0.25">
      <c r="A162" t="s">
        <v>13100</v>
      </c>
      <c r="B162" t="s">
        <v>13101</v>
      </c>
      <c r="C162" t="s">
        <v>12854</v>
      </c>
      <c r="D162" t="s">
        <v>63</v>
      </c>
      <c r="F162" t="b">
        <v>0</v>
      </c>
      <c r="G162" t="s">
        <v>13101</v>
      </c>
      <c r="H162" t="s">
        <v>12862</v>
      </c>
      <c r="I162" t="s">
        <v>13102</v>
      </c>
    </row>
    <row r="163" spans="1:9" x14ac:dyDescent="0.25">
      <c r="A163" t="s">
        <v>13100</v>
      </c>
      <c r="B163" t="s">
        <v>13101</v>
      </c>
      <c r="C163" t="s">
        <v>12854</v>
      </c>
      <c r="D163" t="s">
        <v>63</v>
      </c>
      <c r="F163" t="b">
        <v>0</v>
      </c>
      <c r="G163" t="s">
        <v>13101</v>
      </c>
      <c r="H163" t="s">
        <v>12894</v>
      </c>
      <c r="I163" t="s">
        <v>13102</v>
      </c>
    </row>
    <row r="164" spans="1:9" x14ac:dyDescent="0.25">
      <c r="A164" t="s">
        <v>13103</v>
      </c>
      <c r="B164" t="s">
        <v>13104</v>
      </c>
      <c r="C164" t="s">
        <v>12854</v>
      </c>
      <c r="D164" t="s">
        <v>63</v>
      </c>
      <c r="F164" t="b">
        <v>0</v>
      </c>
      <c r="G164" t="s">
        <v>13104</v>
      </c>
      <c r="H164" t="s">
        <v>12862</v>
      </c>
      <c r="I164" t="s">
        <v>13102</v>
      </c>
    </row>
    <row r="165" spans="1:9" x14ac:dyDescent="0.25">
      <c r="A165" t="s">
        <v>13103</v>
      </c>
      <c r="B165" t="s">
        <v>13104</v>
      </c>
      <c r="C165" t="s">
        <v>12854</v>
      </c>
      <c r="D165" t="s">
        <v>63</v>
      </c>
      <c r="F165" t="b">
        <v>0</v>
      </c>
      <c r="G165" t="s">
        <v>13104</v>
      </c>
      <c r="H165" t="s">
        <v>12894</v>
      </c>
      <c r="I165" t="s">
        <v>13102</v>
      </c>
    </row>
    <row r="166" spans="1:9" x14ac:dyDescent="0.25">
      <c r="A166" t="s">
        <v>13105</v>
      </c>
      <c r="B166" t="s">
        <v>13106</v>
      </c>
      <c r="C166" t="s">
        <v>12854</v>
      </c>
      <c r="D166" t="s">
        <v>63</v>
      </c>
      <c r="F166" t="b">
        <v>0</v>
      </c>
      <c r="G166" t="s">
        <v>13106</v>
      </c>
      <c r="H166" t="s">
        <v>12862</v>
      </c>
      <c r="I166" t="s">
        <v>13107</v>
      </c>
    </row>
    <row r="167" spans="1:9" x14ac:dyDescent="0.25">
      <c r="A167" t="s">
        <v>13105</v>
      </c>
      <c r="B167" t="s">
        <v>13106</v>
      </c>
      <c r="C167" t="s">
        <v>12854</v>
      </c>
      <c r="D167" t="s">
        <v>63</v>
      </c>
      <c r="F167" t="b">
        <v>0</v>
      </c>
      <c r="G167" t="s">
        <v>13106</v>
      </c>
      <c r="H167" t="s">
        <v>12894</v>
      </c>
      <c r="I167" t="s">
        <v>13107</v>
      </c>
    </row>
    <row r="168" spans="1:9" x14ac:dyDescent="0.25">
      <c r="A168" t="s">
        <v>13108</v>
      </c>
      <c r="B168" t="s">
        <v>13109</v>
      </c>
      <c r="C168" t="s">
        <v>12854</v>
      </c>
      <c r="D168" t="s">
        <v>63</v>
      </c>
      <c r="F168" t="b">
        <v>0</v>
      </c>
      <c r="G168" t="s">
        <v>13109</v>
      </c>
      <c r="H168" t="s">
        <v>12862</v>
      </c>
      <c r="I168" t="s">
        <v>13110</v>
      </c>
    </row>
    <row r="169" spans="1:9" x14ac:dyDescent="0.25">
      <c r="A169" t="s">
        <v>13108</v>
      </c>
      <c r="B169" t="s">
        <v>13109</v>
      </c>
      <c r="C169" t="s">
        <v>12854</v>
      </c>
      <c r="D169" t="s">
        <v>63</v>
      </c>
      <c r="F169" t="b">
        <v>0</v>
      </c>
      <c r="G169" t="s">
        <v>13109</v>
      </c>
      <c r="H169" t="s">
        <v>12894</v>
      </c>
      <c r="I169" t="s">
        <v>13110</v>
      </c>
    </row>
    <row r="170" spans="1:9" x14ac:dyDescent="0.25">
      <c r="A170" t="s">
        <v>13111</v>
      </c>
      <c r="B170" t="s">
        <v>13112</v>
      </c>
      <c r="C170" t="s">
        <v>12854</v>
      </c>
      <c r="D170" t="s">
        <v>63</v>
      </c>
      <c r="F170" t="b">
        <v>0</v>
      </c>
      <c r="G170" t="s">
        <v>13112</v>
      </c>
      <c r="H170" t="s">
        <v>12862</v>
      </c>
      <c r="I170" t="s">
        <v>13113</v>
      </c>
    </row>
    <row r="171" spans="1:9" x14ac:dyDescent="0.25">
      <c r="A171" t="s">
        <v>13111</v>
      </c>
      <c r="B171" t="s">
        <v>13112</v>
      </c>
      <c r="C171" t="s">
        <v>12854</v>
      </c>
      <c r="D171" t="s">
        <v>63</v>
      </c>
      <c r="F171" t="b">
        <v>0</v>
      </c>
      <c r="G171" t="s">
        <v>13112</v>
      </c>
      <c r="H171" t="s">
        <v>13114</v>
      </c>
      <c r="I171" t="s">
        <v>13113</v>
      </c>
    </row>
    <row r="172" spans="1:9" x14ac:dyDescent="0.25">
      <c r="A172" t="s">
        <v>13115</v>
      </c>
      <c r="B172" t="s">
        <v>13116</v>
      </c>
      <c r="C172" t="s">
        <v>12854</v>
      </c>
      <c r="D172" t="s">
        <v>63</v>
      </c>
      <c r="F172" t="b">
        <v>0</v>
      </c>
      <c r="G172" t="s">
        <v>13116</v>
      </c>
      <c r="H172" t="s">
        <v>12862</v>
      </c>
      <c r="I172" t="s">
        <v>13117</v>
      </c>
    </row>
    <row r="173" spans="1:9" x14ac:dyDescent="0.25">
      <c r="A173" t="s">
        <v>13115</v>
      </c>
      <c r="B173" t="s">
        <v>13116</v>
      </c>
      <c r="C173" t="s">
        <v>12854</v>
      </c>
      <c r="D173" t="s">
        <v>63</v>
      </c>
      <c r="F173" t="b">
        <v>0</v>
      </c>
      <c r="G173" t="s">
        <v>13116</v>
      </c>
      <c r="H173" t="s">
        <v>13118</v>
      </c>
      <c r="I173" t="s">
        <v>13117</v>
      </c>
    </row>
    <row r="174" spans="1:9" x14ac:dyDescent="0.25">
      <c r="A174" t="s">
        <v>13119</v>
      </c>
      <c r="B174" t="s">
        <v>13120</v>
      </c>
      <c r="C174" t="s">
        <v>12854</v>
      </c>
      <c r="D174" t="s">
        <v>63</v>
      </c>
      <c r="F174" t="b">
        <v>0</v>
      </c>
      <c r="G174" t="s">
        <v>13120</v>
      </c>
      <c r="H174" t="s">
        <v>12862</v>
      </c>
      <c r="I174" t="s">
        <v>13121</v>
      </c>
    </row>
    <row r="175" spans="1:9" x14ac:dyDescent="0.25">
      <c r="A175" t="s">
        <v>13119</v>
      </c>
      <c r="B175" t="s">
        <v>13120</v>
      </c>
      <c r="C175" t="s">
        <v>12854</v>
      </c>
      <c r="D175" t="s">
        <v>63</v>
      </c>
      <c r="F175" t="b">
        <v>0</v>
      </c>
      <c r="G175" t="s">
        <v>13120</v>
      </c>
      <c r="H175" t="s">
        <v>13114</v>
      </c>
      <c r="I175" t="s">
        <v>13121</v>
      </c>
    </row>
    <row r="176" spans="1:9" x14ac:dyDescent="0.25">
      <c r="A176" t="s">
        <v>13122</v>
      </c>
      <c r="B176" t="s">
        <v>13123</v>
      </c>
      <c r="C176" t="s">
        <v>12854</v>
      </c>
      <c r="D176" t="s">
        <v>63</v>
      </c>
      <c r="F176" t="b">
        <v>0</v>
      </c>
      <c r="G176" t="s">
        <v>13123</v>
      </c>
      <c r="H176" t="s">
        <v>12862</v>
      </c>
      <c r="I176" t="s">
        <v>13124</v>
      </c>
    </row>
    <row r="177" spans="1:9" x14ac:dyDescent="0.25">
      <c r="A177" t="s">
        <v>13122</v>
      </c>
      <c r="B177" t="s">
        <v>13123</v>
      </c>
      <c r="C177" t="s">
        <v>12854</v>
      </c>
      <c r="D177" t="s">
        <v>63</v>
      </c>
      <c r="F177" t="b">
        <v>0</v>
      </c>
      <c r="G177" t="s">
        <v>13123</v>
      </c>
      <c r="H177" t="s">
        <v>13114</v>
      </c>
      <c r="I177" t="s">
        <v>13124</v>
      </c>
    </row>
    <row r="178" spans="1:9" x14ac:dyDescent="0.25">
      <c r="A178" t="s">
        <v>13125</v>
      </c>
      <c r="B178" t="s">
        <v>13126</v>
      </c>
      <c r="C178" t="s">
        <v>12854</v>
      </c>
      <c r="D178" t="s">
        <v>63</v>
      </c>
      <c r="F178" t="b">
        <v>0</v>
      </c>
      <c r="G178" t="s">
        <v>13126</v>
      </c>
      <c r="H178" t="s">
        <v>12862</v>
      </c>
      <c r="I178" t="s">
        <v>13127</v>
      </c>
    </row>
    <row r="179" spans="1:9" x14ac:dyDescent="0.25">
      <c r="A179" t="s">
        <v>13125</v>
      </c>
      <c r="B179" t="s">
        <v>13126</v>
      </c>
      <c r="C179" t="s">
        <v>12854</v>
      </c>
      <c r="D179" t="s">
        <v>63</v>
      </c>
      <c r="F179" t="b">
        <v>0</v>
      </c>
      <c r="G179" t="s">
        <v>13126</v>
      </c>
      <c r="H179" t="s">
        <v>13114</v>
      </c>
      <c r="I179" t="s">
        <v>13127</v>
      </c>
    </row>
    <row r="180" spans="1:9" x14ac:dyDescent="0.25">
      <c r="A180" t="s">
        <v>13128</v>
      </c>
      <c r="B180" t="s">
        <v>13129</v>
      </c>
      <c r="C180" t="s">
        <v>12854</v>
      </c>
      <c r="D180" t="s">
        <v>63</v>
      </c>
      <c r="F180" t="b">
        <v>0</v>
      </c>
      <c r="G180" t="s">
        <v>13129</v>
      </c>
      <c r="H180" t="s">
        <v>12862</v>
      </c>
      <c r="I180" t="s">
        <v>13130</v>
      </c>
    </row>
    <row r="181" spans="1:9" x14ac:dyDescent="0.25">
      <c r="A181" t="s">
        <v>13128</v>
      </c>
      <c r="B181" t="s">
        <v>13129</v>
      </c>
      <c r="C181" t="s">
        <v>12854</v>
      </c>
      <c r="D181" t="s">
        <v>63</v>
      </c>
      <c r="F181" t="b">
        <v>0</v>
      </c>
      <c r="G181" t="s">
        <v>13129</v>
      </c>
      <c r="H181" t="s">
        <v>13114</v>
      </c>
      <c r="I181" t="s">
        <v>13130</v>
      </c>
    </row>
    <row r="182" spans="1:9" x14ac:dyDescent="0.25">
      <c r="A182" t="s">
        <v>13131</v>
      </c>
      <c r="B182" t="s">
        <v>13132</v>
      </c>
      <c r="C182" t="s">
        <v>12854</v>
      </c>
      <c r="D182" t="s">
        <v>63</v>
      </c>
      <c r="F182" t="b">
        <v>0</v>
      </c>
      <c r="G182" t="s">
        <v>13132</v>
      </c>
      <c r="H182" t="s">
        <v>12862</v>
      </c>
      <c r="I182" t="s">
        <v>13133</v>
      </c>
    </row>
    <row r="183" spans="1:9" x14ac:dyDescent="0.25">
      <c r="A183" t="s">
        <v>13131</v>
      </c>
      <c r="B183" t="s">
        <v>13132</v>
      </c>
      <c r="C183" t="s">
        <v>12854</v>
      </c>
      <c r="D183" t="s">
        <v>63</v>
      </c>
      <c r="F183" t="b">
        <v>0</v>
      </c>
      <c r="G183" t="s">
        <v>13132</v>
      </c>
      <c r="H183" t="s">
        <v>13114</v>
      </c>
      <c r="I183" t="s">
        <v>13133</v>
      </c>
    </row>
    <row r="184" spans="1:9" x14ac:dyDescent="0.25">
      <c r="A184" t="s">
        <v>2749</v>
      </c>
      <c r="B184" t="s">
        <v>13134</v>
      </c>
      <c r="C184" t="s">
        <v>12854</v>
      </c>
      <c r="D184" t="s">
        <v>63</v>
      </c>
      <c r="F184" t="b">
        <v>0</v>
      </c>
      <c r="G184" t="s">
        <v>13134</v>
      </c>
      <c r="H184" t="s">
        <v>12862</v>
      </c>
      <c r="I184" t="s">
        <v>13135</v>
      </c>
    </row>
    <row r="185" spans="1:9" x14ac:dyDescent="0.25">
      <c r="A185" t="s">
        <v>2749</v>
      </c>
      <c r="B185" t="s">
        <v>13134</v>
      </c>
      <c r="C185" t="s">
        <v>12854</v>
      </c>
      <c r="D185" t="s">
        <v>63</v>
      </c>
      <c r="F185" t="b">
        <v>0</v>
      </c>
      <c r="G185" t="s">
        <v>13134</v>
      </c>
      <c r="H185" t="s">
        <v>13114</v>
      </c>
      <c r="I185" t="s">
        <v>13135</v>
      </c>
    </row>
    <row r="186" spans="1:9" x14ac:dyDescent="0.25">
      <c r="A186" t="s">
        <v>13136</v>
      </c>
      <c r="B186" t="s">
        <v>13137</v>
      </c>
      <c r="C186" t="s">
        <v>12854</v>
      </c>
      <c r="D186" t="s">
        <v>63</v>
      </c>
      <c r="F186" t="b">
        <v>0</v>
      </c>
      <c r="G186" t="s">
        <v>13137</v>
      </c>
      <c r="H186" t="s">
        <v>12862</v>
      </c>
      <c r="I186" t="s">
        <v>13138</v>
      </c>
    </row>
    <row r="187" spans="1:9" x14ac:dyDescent="0.25">
      <c r="A187" t="s">
        <v>13136</v>
      </c>
      <c r="B187" t="s">
        <v>13137</v>
      </c>
      <c r="C187" t="s">
        <v>12854</v>
      </c>
      <c r="D187" t="s">
        <v>63</v>
      </c>
      <c r="F187" t="b">
        <v>0</v>
      </c>
      <c r="G187" t="s">
        <v>13137</v>
      </c>
      <c r="H187" t="s">
        <v>13114</v>
      </c>
      <c r="I187" t="s">
        <v>13138</v>
      </c>
    </row>
    <row r="188" spans="1:9" x14ac:dyDescent="0.25">
      <c r="A188" t="s">
        <v>13139</v>
      </c>
      <c r="B188" t="s">
        <v>13140</v>
      </c>
      <c r="C188" t="s">
        <v>12854</v>
      </c>
      <c r="D188" t="s">
        <v>63</v>
      </c>
      <c r="F188" t="b">
        <v>0</v>
      </c>
      <c r="G188" t="s">
        <v>13140</v>
      </c>
      <c r="H188" t="s">
        <v>12862</v>
      </c>
      <c r="I188" t="s">
        <v>13141</v>
      </c>
    </row>
    <row r="189" spans="1:9" x14ac:dyDescent="0.25">
      <c r="A189" t="s">
        <v>13139</v>
      </c>
      <c r="B189" t="s">
        <v>13140</v>
      </c>
      <c r="C189" t="s">
        <v>12854</v>
      </c>
      <c r="D189" t="s">
        <v>63</v>
      </c>
      <c r="F189" t="b">
        <v>0</v>
      </c>
      <c r="G189" t="s">
        <v>13140</v>
      </c>
      <c r="H189" t="s">
        <v>13114</v>
      </c>
      <c r="I189" t="s">
        <v>13141</v>
      </c>
    </row>
    <row r="190" spans="1:9" x14ac:dyDescent="0.25">
      <c r="A190" t="s">
        <v>13142</v>
      </c>
      <c r="B190" t="s">
        <v>13143</v>
      </c>
      <c r="C190" t="s">
        <v>12854</v>
      </c>
      <c r="D190" t="s">
        <v>63</v>
      </c>
      <c r="F190" t="b">
        <v>0</v>
      </c>
      <c r="G190" t="s">
        <v>13143</v>
      </c>
      <c r="H190" t="s">
        <v>12862</v>
      </c>
      <c r="I190" t="s">
        <v>13141</v>
      </c>
    </row>
    <row r="191" spans="1:9" x14ac:dyDescent="0.25">
      <c r="A191" t="s">
        <v>13142</v>
      </c>
      <c r="B191" t="s">
        <v>13143</v>
      </c>
      <c r="C191" t="s">
        <v>12854</v>
      </c>
      <c r="D191" t="s">
        <v>63</v>
      </c>
      <c r="F191" t="b">
        <v>0</v>
      </c>
      <c r="G191" t="s">
        <v>13143</v>
      </c>
      <c r="H191" t="s">
        <v>13114</v>
      </c>
      <c r="I191" t="s">
        <v>13141</v>
      </c>
    </row>
    <row r="192" spans="1:9" x14ac:dyDescent="0.25">
      <c r="A192" t="s">
        <v>13144</v>
      </c>
      <c r="B192" t="s">
        <v>13145</v>
      </c>
      <c r="C192" t="s">
        <v>12854</v>
      </c>
      <c r="D192" t="s">
        <v>63</v>
      </c>
      <c r="F192" t="b">
        <v>0</v>
      </c>
      <c r="G192" t="s">
        <v>13145</v>
      </c>
      <c r="H192" t="s">
        <v>12862</v>
      </c>
      <c r="I192" t="s">
        <v>13146</v>
      </c>
    </row>
    <row r="193" spans="1:9" x14ac:dyDescent="0.25">
      <c r="A193" t="s">
        <v>13144</v>
      </c>
      <c r="B193" t="s">
        <v>13145</v>
      </c>
      <c r="C193" t="s">
        <v>12854</v>
      </c>
      <c r="D193" t="s">
        <v>63</v>
      </c>
      <c r="F193" t="b">
        <v>0</v>
      </c>
      <c r="G193" t="s">
        <v>13145</v>
      </c>
      <c r="H193" t="s">
        <v>13114</v>
      </c>
      <c r="I193" t="s">
        <v>13146</v>
      </c>
    </row>
    <row r="194" spans="1:9" x14ac:dyDescent="0.25">
      <c r="A194" t="s">
        <v>13147</v>
      </c>
      <c r="B194" t="s">
        <v>13148</v>
      </c>
      <c r="C194" t="s">
        <v>12854</v>
      </c>
      <c r="D194" t="s">
        <v>63</v>
      </c>
      <c r="F194" t="b">
        <v>0</v>
      </c>
      <c r="G194" t="s">
        <v>13148</v>
      </c>
      <c r="H194" t="s">
        <v>12862</v>
      </c>
      <c r="I194" t="s">
        <v>13121</v>
      </c>
    </row>
    <row r="195" spans="1:9" x14ac:dyDescent="0.25">
      <c r="A195" t="s">
        <v>13147</v>
      </c>
      <c r="B195" t="s">
        <v>13148</v>
      </c>
      <c r="C195" t="s">
        <v>12854</v>
      </c>
      <c r="D195" t="s">
        <v>63</v>
      </c>
      <c r="F195" t="b">
        <v>0</v>
      </c>
      <c r="G195" t="s">
        <v>13148</v>
      </c>
      <c r="H195" t="s">
        <v>13114</v>
      </c>
      <c r="I195" t="s">
        <v>13121</v>
      </c>
    </row>
    <row r="196" spans="1:9" x14ac:dyDescent="0.25">
      <c r="A196" t="s">
        <v>13149</v>
      </c>
      <c r="B196" t="s">
        <v>13150</v>
      </c>
      <c r="C196" t="s">
        <v>12854</v>
      </c>
      <c r="D196" t="s">
        <v>63</v>
      </c>
      <c r="F196" t="b">
        <v>0</v>
      </c>
      <c r="G196" t="s">
        <v>13150</v>
      </c>
      <c r="H196" t="s">
        <v>12862</v>
      </c>
      <c r="I196" t="s">
        <v>13151</v>
      </c>
    </row>
    <row r="197" spans="1:9" x14ac:dyDescent="0.25">
      <c r="A197" t="s">
        <v>13149</v>
      </c>
      <c r="B197" t="s">
        <v>13150</v>
      </c>
      <c r="C197" t="s">
        <v>12854</v>
      </c>
      <c r="D197" t="s">
        <v>63</v>
      </c>
      <c r="F197" t="b">
        <v>0</v>
      </c>
      <c r="G197" t="s">
        <v>13150</v>
      </c>
      <c r="H197" t="s">
        <v>13114</v>
      </c>
      <c r="I197" t="s">
        <v>13151</v>
      </c>
    </row>
    <row r="198" spans="1:9" x14ac:dyDescent="0.25">
      <c r="A198" t="s">
        <v>13152</v>
      </c>
      <c r="B198" t="s">
        <v>13153</v>
      </c>
      <c r="C198" t="s">
        <v>12854</v>
      </c>
      <c r="D198" t="s">
        <v>63</v>
      </c>
      <c r="F198" t="b">
        <v>0</v>
      </c>
      <c r="G198" t="s">
        <v>13153</v>
      </c>
      <c r="H198" t="s">
        <v>12862</v>
      </c>
      <c r="I198" t="s">
        <v>13154</v>
      </c>
    </row>
    <row r="199" spans="1:9" x14ac:dyDescent="0.25">
      <c r="A199" t="s">
        <v>13152</v>
      </c>
      <c r="B199" t="s">
        <v>13153</v>
      </c>
      <c r="C199" t="s">
        <v>12854</v>
      </c>
      <c r="D199" t="s">
        <v>63</v>
      </c>
      <c r="F199" t="b">
        <v>0</v>
      </c>
      <c r="G199" t="s">
        <v>13153</v>
      </c>
      <c r="H199" t="s">
        <v>13114</v>
      </c>
      <c r="I199" t="s">
        <v>13154</v>
      </c>
    </row>
    <row r="200" spans="1:9" x14ac:dyDescent="0.25">
      <c r="A200" t="s">
        <v>13155</v>
      </c>
      <c r="B200" t="s">
        <v>13156</v>
      </c>
      <c r="C200" t="s">
        <v>12854</v>
      </c>
      <c r="D200" t="s">
        <v>63</v>
      </c>
      <c r="F200" t="b">
        <v>0</v>
      </c>
      <c r="G200" t="s">
        <v>13156</v>
      </c>
      <c r="H200" t="s">
        <v>12862</v>
      </c>
      <c r="I200" t="s">
        <v>13157</v>
      </c>
    </row>
    <row r="201" spans="1:9" x14ac:dyDescent="0.25">
      <c r="A201" t="s">
        <v>13155</v>
      </c>
      <c r="B201" t="s">
        <v>13156</v>
      </c>
      <c r="C201" t="s">
        <v>12854</v>
      </c>
      <c r="D201" t="s">
        <v>63</v>
      </c>
      <c r="F201" t="b">
        <v>0</v>
      </c>
      <c r="G201" t="s">
        <v>13156</v>
      </c>
      <c r="H201" t="s">
        <v>13114</v>
      </c>
      <c r="I201" t="s">
        <v>13157</v>
      </c>
    </row>
    <row r="202" spans="1:9" x14ac:dyDescent="0.25">
      <c r="A202" t="s">
        <v>13158</v>
      </c>
      <c r="B202" t="s">
        <v>13159</v>
      </c>
      <c r="C202" t="s">
        <v>12854</v>
      </c>
      <c r="D202" t="s">
        <v>63</v>
      </c>
      <c r="F202" t="b">
        <v>0</v>
      </c>
      <c r="G202" t="s">
        <v>13159</v>
      </c>
      <c r="H202" t="s">
        <v>12862</v>
      </c>
      <c r="I202" t="s">
        <v>13160</v>
      </c>
    </row>
    <row r="203" spans="1:9" x14ac:dyDescent="0.25">
      <c r="A203" t="s">
        <v>13158</v>
      </c>
      <c r="B203" t="s">
        <v>13159</v>
      </c>
      <c r="C203" t="s">
        <v>12854</v>
      </c>
      <c r="D203" t="s">
        <v>63</v>
      </c>
      <c r="F203" t="b">
        <v>0</v>
      </c>
      <c r="G203" t="s">
        <v>13159</v>
      </c>
      <c r="H203" t="s">
        <v>13114</v>
      </c>
      <c r="I203" t="s">
        <v>13160</v>
      </c>
    </row>
    <row r="204" spans="1:9" x14ac:dyDescent="0.25">
      <c r="A204" t="s">
        <v>13161</v>
      </c>
      <c r="B204" t="s">
        <v>13162</v>
      </c>
      <c r="C204" t="s">
        <v>12854</v>
      </c>
      <c r="D204" t="s">
        <v>63</v>
      </c>
      <c r="F204" t="b">
        <v>0</v>
      </c>
      <c r="G204" t="s">
        <v>13162</v>
      </c>
      <c r="H204" t="s">
        <v>12862</v>
      </c>
      <c r="I204" t="s">
        <v>13163</v>
      </c>
    </row>
    <row r="205" spans="1:9" x14ac:dyDescent="0.25">
      <c r="A205" t="s">
        <v>13161</v>
      </c>
      <c r="B205" t="s">
        <v>13162</v>
      </c>
      <c r="C205" t="s">
        <v>12854</v>
      </c>
      <c r="D205" t="s">
        <v>63</v>
      </c>
      <c r="F205" t="b">
        <v>0</v>
      </c>
      <c r="G205" t="s">
        <v>13162</v>
      </c>
      <c r="H205" t="s">
        <v>13114</v>
      </c>
      <c r="I205" t="s">
        <v>13163</v>
      </c>
    </row>
    <row r="206" spans="1:9" x14ac:dyDescent="0.25">
      <c r="A206" t="s">
        <v>13164</v>
      </c>
      <c r="B206" t="s">
        <v>13165</v>
      </c>
      <c r="C206" t="s">
        <v>12854</v>
      </c>
      <c r="D206" t="s">
        <v>63</v>
      </c>
      <c r="F206" t="b">
        <v>0</v>
      </c>
      <c r="G206" t="s">
        <v>13165</v>
      </c>
      <c r="H206" t="s">
        <v>12862</v>
      </c>
      <c r="I206" t="s">
        <v>13166</v>
      </c>
    </row>
    <row r="207" spans="1:9" x14ac:dyDescent="0.25">
      <c r="A207" t="s">
        <v>13164</v>
      </c>
      <c r="B207" t="s">
        <v>13165</v>
      </c>
      <c r="C207" t="s">
        <v>12854</v>
      </c>
      <c r="D207" t="s">
        <v>63</v>
      </c>
      <c r="F207" t="b">
        <v>0</v>
      </c>
      <c r="G207" t="s">
        <v>13165</v>
      </c>
      <c r="H207" t="s">
        <v>13114</v>
      </c>
      <c r="I207" t="s">
        <v>13166</v>
      </c>
    </row>
    <row r="208" spans="1:9" x14ac:dyDescent="0.25">
      <c r="A208" t="s">
        <v>13167</v>
      </c>
      <c r="B208" t="s">
        <v>13168</v>
      </c>
      <c r="C208" t="s">
        <v>12854</v>
      </c>
      <c r="D208" t="s">
        <v>63</v>
      </c>
      <c r="F208" t="b">
        <v>0</v>
      </c>
      <c r="G208" t="s">
        <v>13168</v>
      </c>
      <c r="H208" t="s">
        <v>12862</v>
      </c>
      <c r="I208" t="s">
        <v>13169</v>
      </c>
    </row>
    <row r="209" spans="1:9" x14ac:dyDescent="0.25">
      <c r="A209" t="s">
        <v>13167</v>
      </c>
      <c r="B209" t="s">
        <v>13168</v>
      </c>
      <c r="C209" t="s">
        <v>12854</v>
      </c>
      <c r="D209" t="s">
        <v>63</v>
      </c>
      <c r="F209" t="b">
        <v>0</v>
      </c>
      <c r="G209" t="s">
        <v>13168</v>
      </c>
      <c r="H209" t="s">
        <v>13114</v>
      </c>
      <c r="I209" t="s">
        <v>13169</v>
      </c>
    </row>
    <row r="210" spans="1:9" x14ac:dyDescent="0.25">
      <c r="A210" t="s">
        <v>13170</v>
      </c>
      <c r="B210" t="s">
        <v>13171</v>
      </c>
      <c r="C210" t="s">
        <v>12854</v>
      </c>
      <c r="D210" t="s">
        <v>63</v>
      </c>
      <c r="F210" t="b">
        <v>0</v>
      </c>
      <c r="G210" t="s">
        <v>13171</v>
      </c>
      <c r="H210" t="s">
        <v>12862</v>
      </c>
      <c r="I210" t="s">
        <v>13172</v>
      </c>
    </row>
    <row r="211" spans="1:9" x14ac:dyDescent="0.25">
      <c r="A211" t="s">
        <v>13170</v>
      </c>
      <c r="B211" t="s">
        <v>13171</v>
      </c>
      <c r="C211" t="s">
        <v>12854</v>
      </c>
      <c r="D211" t="s">
        <v>63</v>
      </c>
      <c r="F211" t="b">
        <v>0</v>
      </c>
      <c r="G211" t="s">
        <v>13171</v>
      </c>
      <c r="H211" t="s">
        <v>13114</v>
      </c>
      <c r="I211" t="s">
        <v>13172</v>
      </c>
    </row>
    <row r="212" spans="1:9" x14ac:dyDescent="0.25">
      <c r="A212" t="s">
        <v>13173</v>
      </c>
      <c r="B212" t="s">
        <v>13174</v>
      </c>
      <c r="C212" t="s">
        <v>12854</v>
      </c>
      <c r="D212" t="s">
        <v>63</v>
      </c>
      <c r="F212" t="b">
        <v>0</v>
      </c>
      <c r="G212" t="s">
        <v>13174</v>
      </c>
      <c r="H212" t="s">
        <v>12862</v>
      </c>
      <c r="I212" t="s">
        <v>13175</v>
      </c>
    </row>
    <row r="213" spans="1:9" x14ac:dyDescent="0.25">
      <c r="A213" t="s">
        <v>13173</v>
      </c>
      <c r="B213" t="s">
        <v>13174</v>
      </c>
      <c r="C213" t="s">
        <v>12854</v>
      </c>
      <c r="D213" t="s">
        <v>63</v>
      </c>
      <c r="F213" t="b">
        <v>0</v>
      </c>
      <c r="G213" t="s">
        <v>13174</v>
      </c>
      <c r="H213" t="s">
        <v>13114</v>
      </c>
      <c r="I213" t="s">
        <v>13175</v>
      </c>
    </row>
    <row r="214" spans="1:9" x14ac:dyDescent="0.25">
      <c r="A214" t="s">
        <v>13176</v>
      </c>
      <c r="B214" t="s">
        <v>13177</v>
      </c>
      <c r="C214" t="s">
        <v>12854</v>
      </c>
      <c r="D214" t="s">
        <v>63</v>
      </c>
      <c r="F214" t="b">
        <v>0</v>
      </c>
      <c r="G214" t="s">
        <v>13177</v>
      </c>
      <c r="H214" t="s">
        <v>12862</v>
      </c>
      <c r="I214" t="s">
        <v>13178</v>
      </c>
    </row>
    <row r="215" spans="1:9" x14ac:dyDescent="0.25">
      <c r="A215" t="s">
        <v>13176</v>
      </c>
      <c r="B215" t="s">
        <v>13177</v>
      </c>
      <c r="C215" t="s">
        <v>12854</v>
      </c>
      <c r="D215" t="s">
        <v>63</v>
      </c>
      <c r="F215" t="b">
        <v>0</v>
      </c>
      <c r="G215" t="s">
        <v>13177</v>
      </c>
      <c r="H215" t="s">
        <v>13179</v>
      </c>
      <c r="I215" t="s">
        <v>13178</v>
      </c>
    </row>
    <row r="216" spans="1:9" x14ac:dyDescent="0.25">
      <c r="A216" t="s">
        <v>13180</v>
      </c>
      <c r="B216" t="s">
        <v>13181</v>
      </c>
      <c r="C216" t="s">
        <v>12854</v>
      </c>
      <c r="D216" t="s">
        <v>63</v>
      </c>
      <c r="F216" t="b">
        <v>0</v>
      </c>
      <c r="G216" t="s">
        <v>13181</v>
      </c>
      <c r="H216" t="s">
        <v>12862</v>
      </c>
      <c r="I216" t="s">
        <v>13178</v>
      </c>
    </row>
    <row r="217" spans="1:9" x14ac:dyDescent="0.25">
      <c r="A217" t="s">
        <v>13180</v>
      </c>
      <c r="B217" t="s">
        <v>13181</v>
      </c>
      <c r="C217" t="s">
        <v>12854</v>
      </c>
      <c r="D217" t="s">
        <v>63</v>
      </c>
      <c r="F217" t="b">
        <v>0</v>
      </c>
      <c r="G217" t="s">
        <v>13181</v>
      </c>
      <c r="H217" t="s">
        <v>13179</v>
      </c>
      <c r="I217" t="s">
        <v>13178</v>
      </c>
    </row>
    <row r="218" spans="1:9" x14ac:dyDescent="0.25">
      <c r="A218" t="s">
        <v>13182</v>
      </c>
      <c r="B218" t="s">
        <v>13183</v>
      </c>
      <c r="C218" t="s">
        <v>12854</v>
      </c>
      <c r="D218" t="s">
        <v>63</v>
      </c>
      <c r="F218" t="b">
        <v>0</v>
      </c>
      <c r="G218" t="s">
        <v>13183</v>
      </c>
      <c r="H218" t="s">
        <v>12862</v>
      </c>
      <c r="I218" t="s">
        <v>13178</v>
      </c>
    </row>
    <row r="219" spans="1:9" x14ac:dyDescent="0.25">
      <c r="A219" t="s">
        <v>13182</v>
      </c>
      <c r="B219" t="s">
        <v>13183</v>
      </c>
      <c r="C219" t="s">
        <v>12854</v>
      </c>
      <c r="D219" t="s">
        <v>63</v>
      </c>
      <c r="F219" t="b">
        <v>0</v>
      </c>
      <c r="G219" t="s">
        <v>13183</v>
      </c>
      <c r="H219" t="s">
        <v>13179</v>
      </c>
      <c r="I219" t="s">
        <v>13178</v>
      </c>
    </row>
    <row r="220" spans="1:9" x14ac:dyDescent="0.25">
      <c r="A220" t="s">
        <v>13184</v>
      </c>
      <c r="B220" t="s">
        <v>13185</v>
      </c>
      <c r="C220" t="s">
        <v>12854</v>
      </c>
      <c r="D220" t="s">
        <v>63</v>
      </c>
      <c r="F220" t="b">
        <v>0</v>
      </c>
      <c r="G220" t="s">
        <v>13185</v>
      </c>
      <c r="H220" t="s">
        <v>12862</v>
      </c>
      <c r="I220" t="s">
        <v>13186</v>
      </c>
    </row>
    <row r="221" spans="1:9" x14ac:dyDescent="0.25">
      <c r="A221" t="s">
        <v>13184</v>
      </c>
      <c r="B221" t="s">
        <v>13185</v>
      </c>
      <c r="C221" t="s">
        <v>12854</v>
      </c>
      <c r="D221" t="s">
        <v>63</v>
      </c>
      <c r="F221" t="b">
        <v>0</v>
      </c>
      <c r="G221" t="s">
        <v>13185</v>
      </c>
      <c r="H221" t="s">
        <v>13114</v>
      </c>
      <c r="I221" t="s">
        <v>13186</v>
      </c>
    </row>
    <row r="222" spans="1:9" x14ac:dyDescent="0.25">
      <c r="A222" t="s">
        <v>13187</v>
      </c>
      <c r="B222" t="s">
        <v>13188</v>
      </c>
      <c r="C222" t="s">
        <v>12854</v>
      </c>
      <c r="D222" t="s">
        <v>63</v>
      </c>
      <c r="F222" t="b">
        <v>0</v>
      </c>
      <c r="G222" t="s">
        <v>13188</v>
      </c>
      <c r="H222" t="s">
        <v>12862</v>
      </c>
      <c r="I222" t="s">
        <v>13189</v>
      </c>
    </row>
    <row r="223" spans="1:9" x14ac:dyDescent="0.25">
      <c r="A223" t="s">
        <v>13187</v>
      </c>
      <c r="B223" t="s">
        <v>13188</v>
      </c>
      <c r="C223" t="s">
        <v>12854</v>
      </c>
      <c r="D223" t="s">
        <v>63</v>
      </c>
      <c r="F223" t="b">
        <v>0</v>
      </c>
      <c r="G223" t="s">
        <v>13188</v>
      </c>
      <c r="H223" t="s">
        <v>13190</v>
      </c>
      <c r="I223" t="s">
        <v>13189</v>
      </c>
    </row>
    <row r="224" spans="1:9" x14ac:dyDescent="0.25">
      <c r="A224" t="s">
        <v>13191</v>
      </c>
      <c r="B224" t="s">
        <v>13192</v>
      </c>
      <c r="C224" t="s">
        <v>12854</v>
      </c>
      <c r="D224" t="s">
        <v>63</v>
      </c>
      <c r="F224" t="b">
        <v>0</v>
      </c>
      <c r="G224" t="s">
        <v>13192</v>
      </c>
      <c r="H224" t="s">
        <v>12862</v>
      </c>
      <c r="I224" t="s">
        <v>13193</v>
      </c>
    </row>
    <row r="225" spans="1:9" x14ac:dyDescent="0.25">
      <c r="A225" t="s">
        <v>13191</v>
      </c>
      <c r="B225" t="s">
        <v>13192</v>
      </c>
      <c r="C225" t="s">
        <v>12854</v>
      </c>
      <c r="D225" t="s">
        <v>63</v>
      </c>
      <c r="F225" t="b">
        <v>0</v>
      </c>
      <c r="G225" t="s">
        <v>13192</v>
      </c>
      <c r="H225" t="s">
        <v>13194</v>
      </c>
      <c r="I225" t="s">
        <v>13193</v>
      </c>
    </row>
    <row r="226" spans="1:9" x14ac:dyDescent="0.25">
      <c r="A226" t="s">
        <v>13195</v>
      </c>
      <c r="B226" t="s">
        <v>13196</v>
      </c>
      <c r="C226" t="s">
        <v>12854</v>
      </c>
      <c r="D226" t="s">
        <v>63</v>
      </c>
      <c r="F226" t="b">
        <v>0</v>
      </c>
      <c r="G226" t="s">
        <v>13196</v>
      </c>
      <c r="H226" t="s">
        <v>12862</v>
      </c>
      <c r="I226" t="s">
        <v>13193</v>
      </c>
    </row>
    <row r="227" spans="1:9" x14ac:dyDescent="0.25">
      <c r="A227" t="s">
        <v>13195</v>
      </c>
      <c r="B227" t="s">
        <v>13196</v>
      </c>
      <c r="C227" t="s">
        <v>12854</v>
      </c>
      <c r="D227" t="s">
        <v>63</v>
      </c>
      <c r="F227" t="b">
        <v>0</v>
      </c>
      <c r="G227" t="s">
        <v>13196</v>
      </c>
      <c r="H227" t="s">
        <v>13197</v>
      </c>
      <c r="I227" t="s">
        <v>13193</v>
      </c>
    </row>
    <row r="228" spans="1:9" x14ac:dyDescent="0.25">
      <c r="A228" t="s">
        <v>13198</v>
      </c>
      <c r="B228" t="s">
        <v>13199</v>
      </c>
      <c r="C228" t="s">
        <v>12854</v>
      </c>
      <c r="D228" t="s">
        <v>63</v>
      </c>
      <c r="F228" t="b">
        <v>0</v>
      </c>
      <c r="G228" t="s">
        <v>13199</v>
      </c>
      <c r="H228" t="s">
        <v>12862</v>
      </c>
      <c r="I228" t="s">
        <v>13200</v>
      </c>
    </row>
    <row r="229" spans="1:9" x14ac:dyDescent="0.25">
      <c r="A229" t="s">
        <v>13198</v>
      </c>
      <c r="B229" t="s">
        <v>13199</v>
      </c>
      <c r="C229" t="s">
        <v>12854</v>
      </c>
      <c r="D229" t="s">
        <v>63</v>
      </c>
      <c r="F229" t="b">
        <v>0</v>
      </c>
      <c r="G229" t="s">
        <v>13199</v>
      </c>
      <c r="H229" t="s">
        <v>13201</v>
      </c>
      <c r="I229" t="s">
        <v>13200</v>
      </c>
    </row>
    <row r="230" spans="1:9" x14ac:dyDescent="0.25">
      <c r="A230" t="s">
        <v>13202</v>
      </c>
      <c r="B230" t="s">
        <v>13203</v>
      </c>
      <c r="C230" t="s">
        <v>12854</v>
      </c>
      <c r="D230" t="s">
        <v>63</v>
      </c>
      <c r="F230" t="b">
        <v>0</v>
      </c>
      <c r="G230" t="s">
        <v>13203</v>
      </c>
      <c r="H230" t="s">
        <v>12862</v>
      </c>
      <c r="I230" t="s">
        <v>13204</v>
      </c>
    </row>
    <row r="231" spans="1:9" x14ac:dyDescent="0.25">
      <c r="A231" t="s">
        <v>13202</v>
      </c>
      <c r="B231" t="s">
        <v>13203</v>
      </c>
      <c r="C231" t="s">
        <v>12854</v>
      </c>
      <c r="D231" t="s">
        <v>63</v>
      </c>
      <c r="F231" t="b">
        <v>0</v>
      </c>
      <c r="G231" t="s">
        <v>13203</v>
      </c>
      <c r="H231" t="s">
        <v>13114</v>
      </c>
      <c r="I231" t="s">
        <v>13204</v>
      </c>
    </row>
    <row r="232" spans="1:9" x14ac:dyDescent="0.25">
      <c r="A232" t="s">
        <v>13205</v>
      </c>
      <c r="B232" t="s">
        <v>13206</v>
      </c>
      <c r="C232" t="s">
        <v>12854</v>
      </c>
      <c r="D232" t="s">
        <v>63</v>
      </c>
      <c r="F232" t="b">
        <v>0</v>
      </c>
      <c r="G232" t="s">
        <v>13206</v>
      </c>
      <c r="H232" t="s">
        <v>12862</v>
      </c>
      <c r="I232" t="s">
        <v>13207</v>
      </c>
    </row>
    <row r="233" spans="1:9" x14ac:dyDescent="0.25">
      <c r="A233" t="s">
        <v>13205</v>
      </c>
      <c r="B233" t="s">
        <v>13206</v>
      </c>
      <c r="C233" t="s">
        <v>12854</v>
      </c>
      <c r="D233" t="s">
        <v>63</v>
      </c>
      <c r="F233" t="b">
        <v>0</v>
      </c>
      <c r="G233" t="s">
        <v>13206</v>
      </c>
      <c r="H233" t="s">
        <v>13208</v>
      </c>
      <c r="I233" t="s">
        <v>13207</v>
      </c>
    </row>
    <row r="234" spans="1:9" x14ac:dyDescent="0.25">
      <c r="A234" t="s">
        <v>13209</v>
      </c>
      <c r="B234" t="s">
        <v>13210</v>
      </c>
      <c r="C234" t="s">
        <v>12854</v>
      </c>
      <c r="D234" t="s">
        <v>63</v>
      </c>
      <c r="F234" t="b">
        <v>0</v>
      </c>
      <c r="G234" t="s">
        <v>13210</v>
      </c>
      <c r="H234" t="s">
        <v>12862</v>
      </c>
      <c r="I234" t="s">
        <v>13207</v>
      </c>
    </row>
    <row r="235" spans="1:9" x14ac:dyDescent="0.25">
      <c r="A235" t="s">
        <v>13209</v>
      </c>
      <c r="B235" t="s">
        <v>13210</v>
      </c>
      <c r="C235" t="s">
        <v>12854</v>
      </c>
      <c r="D235" t="s">
        <v>63</v>
      </c>
      <c r="F235" t="b">
        <v>0</v>
      </c>
      <c r="G235" t="s">
        <v>13210</v>
      </c>
      <c r="H235" t="s">
        <v>13208</v>
      </c>
      <c r="I235" t="s">
        <v>13207</v>
      </c>
    </row>
    <row r="236" spans="1:9" x14ac:dyDescent="0.25">
      <c r="A236" t="s">
        <v>13211</v>
      </c>
      <c r="B236" t="s">
        <v>13212</v>
      </c>
      <c r="C236" t="s">
        <v>12854</v>
      </c>
      <c r="D236" t="s">
        <v>63</v>
      </c>
      <c r="F236" t="b">
        <v>0</v>
      </c>
      <c r="G236" t="s">
        <v>13212</v>
      </c>
      <c r="H236" t="s">
        <v>12862</v>
      </c>
      <c r="I236" t="s">
        <v>13213</v>
      </c>
    </row>
    <row r="237" spans="1:9" x14ac:dyDescent="0.25">
      <c r="A237" t="s">
        <v>13211</v>
      </c>
      <c r="B237" t="s">
        <v>13212</v>
      </c>
      <c r="C237" t="s">
        <v>12854</v>
      </c>
      <c r="D237" t="s">
        <v>63</v>
      </c>
      <c r="F237" t="b">
        <v>0</v>
      </c>
      <c r="G237" t="s">
        <v>13212</v>
      </c>
      <c r="H237" t="s">
        <v>13214</v>
      </c>
      <c r="I237" t="s">
        <v>13213</v>
      </c>
    </row>
    <row r="238" spans="1:9" x14ac:dyDescent="0.25">
      <c r="A238" t="s">
        <v>13215</v>
      </c>
      <c r="B238" t="s">
        <v>13216</v>
      </c>
      <c r="C238" t="s">
        <v>12854</v>
      </c>
      <c r="D238" t="s">
        <v>63</v>
      </c>
      <c r="F238" t="b">
        <v>0</v>
      </c>
      <c r="G238" t="s">
        <v>13216</v>
      </c>
      <c r="H238" t="s">
        <v>12862</v>
      </c>
      <c r="I238" t="s">
        <v>13217</v>
      </c>
    </row>
    <row r="239" spans="1:9" x14ac:dyDescent="0.25">
      <c r="A239" t="s">
        <v>13215</v>
      </c>
      <c r="B239" t="s">
        <v>13216</v>
      </c>
      <c r="C239" t="s">
        <v>12854</v>
      </c>
      <c r="D239" t="s">
        <v>63</v>
      </c>
      <c r="F239" t="b">
        <v>0</v>
      </c>
      <c r="G239" t="s">
        <v>13216</v>
      </c>
      <c r="H239" t="s">
        <v>13218</v>
      </c>
      <c r="I239" t="s">
        <v>13217</v>
      </c>
    </row>
    <row r="240" spans="1:9" x14ac:dyDescent="0.25">
      <c r="A240" t="s">
        <v>13219</v>
      </c>
      <c r="B240" t="s">
        <v>13220</v>
      </c>
      <c r="C240" t="s">
        <v>12854</v>
      </c>
      <c r="D240" t="s">
        <v>63</v>
      </c>
      <c r="F240" t="b">
        <v>0</v>
      </c>
      <c r="G240" t="s">
        <v>13220</v>
      </c>
      <c r="H240" t="s">
        <v>13221</v>
      </c>
      <c r="I240" t="s">
        <v>13222</v>
      </c>
    </row>
    <row r="241" spans="1:9" x14ac:dyDescent="0.25">
      <c r="A241" t="s">
        <v>13223</v>
      </c>
      <c r="B241" t="s">
        <v>13224</v>
      </c>
      <c r="C241" t="s">
        <v>12854</v>
      </c>
      <c r="D241" t="s">
        <v>63</v>
      </c>
      <c r="F241" t="b">
        <v>0</v>
      </c>
      <c r="G241" t="s">
        <v>13224</v>
      </c>
      <c r="H241" t="s">
        <v>12862</v>
      </c>
      <c r="I241" t="s">
        <v>13225</v>
      </c>
    </row>
    <row r="242" spans="1:9" x14ac:dyDescent="0.25">
      <c r="A242" t="s">
        <v>13223</v>
      </c>
      <c r="B242" t="s">
        <v>13224</v>
      </c>
      <c r="C242" t="s">
        <v>12854</v>
      </c>
      <c r="D242" t="s">
        <v>63</v>
      </c>
      <c r="F242" t="b">
        <v>0</v>
      </c>
      <c r="G242" t="s">
        <v>13224</v>
      </c>
      <c r="H242" t="s">
        <v>13226</v>
      </c>
      <c r="I242" t="s">
        <v>13225</v>
      </c>
    </row>
    <row r="243" spans="1:9" x14ac:dyDescent="0.25">
      <c r="A243" t="s">
        <v>13223</v>
      </c>
      <c r="B243" t="s">
        <v>13224</v>
      </c>
      <c r="C243" t="s">
        <v>12854</v>
      </c>
      <c r="D243" t="s">
        <v>63</v>
      </c>
      <c r="F243" t="b">
        <v>0</v>
      </c>
      <c r="G243" t="s">
        <v>13224</v>
      </c>
      <c r="H243" t="s">
        <v>13227</v>
      </c>
      <c r="I243" t="s">
        <v>13225</v>
      </c>
    </row>
    <row r="244" spans="1:9" x14ac:dyDescent="0.25">
      <c r="A244" t="s">
        <v>13228</v>
      </c>
      <c r="B244" t="s">
        <v>13229</v>
      </c>
      <c r="C244" t="s">
        <v>12854</v>
      </c>
      <c r="D244" t="s">
        <v>63</v>
      </c>
      <c r="F244" t="b">
        <v>0</v>
      </c>
      <c r="G244" t="s">
        <v>13229</v>
      </c>
      <c r="H244" t="s">
        <v>12862</v>
      </c>
      <c r="I244" t="s">
        <v>13230</v>
      </c>
    </row>
    <row r="245" spans="1:9" x14ac:dyDescent="0.25">
      <c r="A245" t="s">
        <v>13228</v>
      </c>
      <c r="B245" t="s">
        <v>13229</v>
      </c>
      <c r="C245" t="s">
        <v>12854</v>
      </c>
      <c r="D245" t="s">
        <v>63</v>
      </c>
      <c r="F245" t="b">
        <v>0</v>
      </c>
      <c r="G245" t="s">
        <v>13229</v>
      </c>
      <c r="H245" t="s">
        <v>13226</v>
      </c>
      <c r="I245" t="s">
        <v>13230</v>
      </c>
    </row>
    <row r="246" spans="1:9" x14ac:dyDescent="0.25">
      <c r="A246" t="s">
        <v>13231</v>
      </c>
      <c r="B246" t="s">
        <v>13232</v>
      </c>
      <c r="C246" t="s">
        <v>12854</v>
      </c>
      <c r="D246" t="s">
        <v>63</v>
      </c>
      <c r="F246" t="b">
        <v>0</v>
      </c>
      <c r="G246" t="s">
        <v>13232</v>
      </c>
      <c r="H246" t="s">
        <v>12862</v>
      </c>
      <c r="I246" t="s">
        <v>13233</v>
      </c>
    </row>
    <row r="247" spans="1:9" x14ac:dyDescent="0.25">
      <c r="A247" t="s">
        <v>13231</v>
      </c>
      <c r="B247" t="s">
        <v>13232</v>
      </c>
      <c r="C247" t="s">
        <v>12854</v>
      </c>
      <c r="D247" t="s">
        <v>63</v>
      </c>
      <c r="F247" t="b">
        <v>0</v>
      </c>
      <c r="G247" t="s">
        <v>13232</v>
      </c>
      <c r="H247" t="s">
        <v>13226</v>
      </c>
      <c r="I247" t="s">
        <v>13233</v>
      </c>
    </row>
    <row r="248" spans="1:9" x14ac:dyDescent="0.25">
      <c r="A248" t="s">
        <v>13231</v>
      </c>
      <c r="B248" t="s">
        <v>13232</v>
      </c>
      <c r="C248" t="s">
        <v>12854</v>
      </c>
      <c r="D248" t="s">
        <v>63</v>
      </c>
      <c r="F248" t="b">
        <v>0</v>
      </c>
      <c r="G248" t="s">
        <v>13232</v>
      </c>
      <c r="H248" t="s">
        <v>13227</v>
      </c>
      <c r="I248" t="s">
        <v>13233</v>
      </c>
    </row>
    <row r="249" spans="1:9" x14ac:dyDescent="0.25">
      <c r="A249" t="s">
        <v>13234</v>
      </c>
      <c r="B249" t="s">
        <v>13235</v>
      </c>
      <c r="C249" t="s">
        <v>12854</v>
      </c>
      <c r="D249" t="s">
        <v>63</v>
      </c>
      <c r="F249" t="b">
        <v>0</v>
      </c>
      <c r="G249" t="s">
        <v>13235</v>
      </c>
      <c r="H249" t="s">
        <v>12862</v>
      </c>
      <c r="I249" t="s">
        <v>13236</v>
      </c>
    </row>
    <row r="250" spans="1:9" x14ac:dyDescent="0.25">
      <c r="A250" t="s">
        <v>13234</v>
      </c>
      <c r="B250" t="s">
        <v>13235</v>
      </c>
      <c r="C250" t="s">
        <v>12854</v>
      </c>
      <c r="D250" t="s">
        <v>63</v>
      </c>
      <c r="F250" t="b">
        <v>0</v>
      </c>
      <c r="G250" t="s">
        <v>13235</v>
      </c>
      <c r="H250" t="s">
        <v>13237</v>
      </c>
      <c r="I250" t="s">
        <v>13236</v>
      </c>
    </row>
    <row r="251" spans="1:9" x14ac:dyDescent="0.25">
      <c r="A251" t="s">
        <v>13234</v>
      </c>
      <c r="B251" t="s">
        <v>13235</v>
      </c>
      <c r="C251" t="s">
        <v>12854</v>
      </c>
      <c r="D251" t="s">
        <v>63</v>
      </c>
      <c r="F251" t="b">
        <v>0</v>
      </c>
      <c r="G251" t="s">
        <v>13235</v>
      </c>
      <c r="H251" t="s">
        <v>13238</v>
      </c>
      <c r="I251" t="s">
        <v>13236</v>
      </c>
    </row>
    <row r="252" spans="1:9" x14ac:dyDescent="0.25">
      <c r="A252" t="s">
        <v>13239</v>
      </c>
      <c r="B252" t="s">
        <v>13240</v>
      </c>
      <c r="C252" t="s">
        <v>12854</v>
      </c>
      <c r="D252" t="s">
        <v>63</v>
      </c>
      <c r="F252" t="b">
        <v>0</v>
      </c>
      <c r="G252" t="s">
        <v>13240</v>
      </c>
      <c r="H252" t="s">
        <v>12862</v>
      </c>
      <c r="I252" t="s">
        <v>13236</v>
      </c>
    </row>
    <row r="253" spans="1:9" x14ac:dyDescent="0.25">
      <c r="A253" t="s">
        <v>13239</v>
      </c>
      <c r="B253" t="s">
        <v>13240</v>
      </c>
      <c r="C253" t="s">
        <v>12854</v>
      </c>
      <c r="D253" t="s">
        <v>63</v>
      </c>
      <c r="F253" t="b">
        <v>0</v>
      </c>
      <c r="G253" t="s">
        <v>13240</v>
      </c>
      <c r="H253" t="s">
        <v>13238</v>
      </c>
      <c r="I253" t="s">
        <v>13236</v>
      </c>
    </row>
    <row r="254" spans="1:9" x14ac:dyDescent="0.25">
      <c r="A254" t="s">
        <v>13241</v>
      </c>
      <c r="B254" t="s">
        <v>13242</v>
      </c>
      <c r="C254" t="s">
        <v>12854</v>
      </c>
      <c r="D254" t="s">
        <v>63</v>
      </c>
      <c r="F254" t="b">
        <v>0</v>
      </c>
      <c r="G254" t="s">
        <v>13242</v>
      </c>
      <c r="H254" t="s">
        <v>12862</v>
      </c>
      <c r="I254" t="s">
        <v>13236</v>
      </c>
    </row>
    <row r="255" spans="1:9" x14ac:dyDescent="0.25">
      <c r="A255" t="s">
        <v>13241</v>
      </c>
      <c r="B255" t="s">
        <v>13242</v>
      </c>
      <c r="C255" t="s">
        <v>12854</v>
      </c>
      <c r="D255" t="s">
        <v>63</v>
      </c>
      <c r="F255" t="b">
        <v>0</v>
      </c>
      <c r="G255" t="s">
        <v>13242</v>
      </c>
      <c r="H255" t="s">
        <v>13238</v>
      </c>
      <c r="I255" t="s">
        <v>13236</v>
      </c>
    </row>
    <row r="256" spans="1:9" x14ac:dyDescent="0.25">
      <c r="A256" t="s">
        <v>13243</v>
      </c>
      <c r="B256" t="s">
        <v>13244</v>
      </c>
      <c r="C256" t="s">
        <v>12854</v>
      </c>
      <c r="D256" t="s">
        <v>63</v>
      </c>
      <c r="F256" t="b">
        <v>0</v>
      </c>
      <c r="G256" t="s">
        <v>13244</v>
      </c>
      <c r="H256" t="s">
        <v>12862</v>
      </c>
      <c r="I256" t="s">
        <v>13245</v>
      </c>
    </row>
    <row r="257" spans="1:9" x14ac:dyDescent="0.25">
      <c r="A257" t="s">
        <v>13243</v>
      </c>
      <c r="B257" t="s">
        <v>13244</v>
      </c>
      <c r="C257" t="s">
        <v>12854</v>
      </c>
      <c r="D257" t="s">
        <v>63</v>
      </c>
      <c r="F257" t="b">
        <v>0</v>
      </c>
      <c r="G257" t="s">
        <v>13244</v>
      </c>
      <c r="H257" t="s">
        <v>13246</v>
      </c>
      <c r="I257" t="s">
        <v>13245</v>
      </c>
    </row>
    <row r="258" spans="1:9" x14ac:dyDescent="0.25">
      <c r="A258" t="s">
        <v>13247</v>
      </c>
      <c r="B258" t="s">
        <v>13248</v>
      </c>
      <c r="C258" t="s">
        <v>12854</v>
      </c>
      <c r="D258" t="s">
        <v>63</v>
      </c>
      <c r="F258" t="b">
        <v>0</v>
      </c>
      <c r="G258" t="s">
        <v>13248</v>
      </c>
      <c r="H258" t="s">
        <v>12862</v>
      </c>
      <c r="I258" t="s">
        <v>13249</v>
      </c>
    </row>
    <row r="259" spans="1:9" x14ac:dyDescent="0.25">
      <c r="A259" t="s">
        <v>13247</v>
      </c>
      <c r="B259" t="s">
        <v>13248</v>
      </c>
      <c r="C259" t="s">
        <v>12854</v>
      </c>
      <c r="D259" t="s">
        <v>63</v>
      </c>
      <c r="F259" t="b">
        <v>0</v>
      </c>
      <c r="G259" t="s">
        <v>13248</v>
      </c>
      <c r="H259" t="s">
        <v>13250</v>
      </c>
      <c r="I259" t="s">
        <v>13249</v>
      </c>
    </row>
    <row r="260" spans="1:9" x14ac:dyDescent="0.25">
      <c r="A260" t="s">
        <v>13251</v>
      </c>
      <c r="B260" t="s">
        <v>13252</v>
      </c>
      <c r="C260" t="s">
        <v>12854</v>
      </c>
      <c r="D260" t="s">
        <v>63</v>
      </c>
      <c r="F260" t="b">
        <v>0</v>
      </c>
      <c r="G260" t="s">
        <v>13252</v>
      </c>
      <c r="H260" t="s">
        <v>12862</v>
      </c>
      <c r="I260" t="s">
        <v>13253</v>
      </c>
    </row>
    <row r="261" spans="1:9" x14ac:dyDescent="0.25">
      <c r="A261" t="s">
        <v>13251</v>
      </c>
      <c r="B261" t="s">
        <v>13252</v>
      </c>
      <c r="C261" t="s">
        <v>12854</v>
      </c>
      <c r="D261" t="s">
        <v>63</v>
      </c>
      <c r="F261" t="b">
        <v>0</v>
      </c>
      <c r="G261" t="s">
        <v>13252</v>
      </c>
      <c r="H261" t="s">
        <v>13254</v>
      </c>
      <c r="I261" t="s">
        <v>13253</v>
      </c>
    </row>
    <row r="262" spans="1:9" x14ac:dyDescent="0.25">
      <c r="A262" t="s">
        <v>13255</v>
      </c>
      <c r="B262" t="s">
        <v>13256</v>
      </c>
      <c r="C262" t="s">
        <v>12854</v>
      </c>
      <c r="D262" t="s">
        <v>63</v>
      </c>
      <c r="F262" t="b">
        <v>0</v>
      </c>
      <c r="G262" t="s">
        <v>13256</v>
      </c>
      <c r="H262" t="s">
        <v>12862</v>
      </c>
      <c r="I262" t="s">
        <v>13257</v>
      </c>
    </row>
    <row r="263" spans="1:9" x14ac:dyDescent="0.25">
      <c r="A263" t="s">
        <v>13255</v>
      </c>
      <c r="B263" t="s">
        <v>13256</v>
      </c>
      <c r="C263" t="s">
        <v>12854</v>
      </c>
      <c r="D263" t="s">
        <v>63</v>
      </c>
      <c r="F263" t="b">
        <v>0</v>
      </c>
      <c r="G263" t="s">
        <v>13256</v>
      </c>
      <c r="H263" t="s">
        <v>13258</v>
      </c>
      <c r="I263" t="s">
        <v>13257</v>
      </c>
    </row>
    <row r="264" spans="1:9" x14ac:dyDescent="0.25">
      <c r="A264" t="s">
        <v>13259</v>
      </c>
      <c r="B264" t="s">
        <v>13260</v>
      </c>
      <c r="C264" t="s">
        <v>12854</v>
      </c>
      <c r="D264" t="s">
        <v>63</v>
      </c>
      <c r="F264" t="b">
        <v>0</v>
      </c>
      <c r="G264" t="s">
        <v>13260</v>
      </c>
      <c r="H264" t="s">
        <v>12862</v>
      </c>
      <c r="I264" t="s">
        <v>13261</v>
      </c>
    </row>
    <row r="265" spans="1:9" x14ac:dyDescent="0.25">
      <c r="A265" t="s">
        <v>13259</v>
      </c>
      <c r="B265" t="s">
        <v>13260</v>
      </c>
      <c r="C265" t="s">
        <v>12854</v>
      </c>
      <c r="D265" t="s">
        <v>63</v>
      </c>
      <c r="F265" t="b">
        <v>0</v>
      </c>
      <c r="G265" t="s">
        <v>13260</v>
      </c>
      <c r="H265" t="s">
        <v>13246</v>
      </c>
      <c r="I265" t="s">
        <v>13261</v>
      </c>
    </row>
    <row r="266" spans="1:9" x14ac:dyDescent="0.25">
      <c r="A266" t="s">
        <v>13262</v>
      </c>
      <c r="B266" t="s">
        <v>13263</v>
      </c>
      <c r="C266" t="s">
        <v>12854</v>
      </c>
      <c r="D266" t="s">
        <v>63</v>
      </c>
      <c r="F266" t="b">
        <v>0</v>
      </c>
      <c r="G266" t="s">
        <v>13263</v>
      </c>
      <c r="H266" t="s">
        <v>12862</v>
      </c>
      <c r="I266" t="s">
        <v>13264</v>
      </c>
    </row>
    <row r="267" spans="1:9" x14ac:dyDescent="0.25">
      <c r="A267" t="s">
        <v>13262</v>
      </c>
      <c r="B267" t="s">
        <v>13263</v>
      </c>
      <c r="C267" t="s">
        <v>12854</v>
      </c>
      <c r="D267" t="s">
        <v>63</v>
      </c>
      <c r="F267" t="b">
        <v>0</v>
      </c>
      <c r="G267" t="s">
        <v>13263</v>
      </c>
      <c r="H267" t="s">
        <v>13194</v>
      </c>
      <c r="I267" t="s">
        <v>13264</v>
      </c>
    </row>
    <row r="268" spans="1:9" x14ac:dyDescent="0.25">
      <c r="A268" t="s">
        <v>13265</v>
      </c>
      <c r="B268" t="s">
        <v>13266</v>
      </c>
      <c r="C268" t="s">
        <v>12854</v>
      </c>
      <c r="D268" t="s">
        <v>63</v>
      </c>
      <c r="F268" t="b">
        <v>0</v>
      </c>
      <c r="G268" t="s">
        <v>13266</v>
      </c>
      <c r="H268" t="s">
        <v>12862</v>
      </c>
      <c r="I268" t="s">
        <v>13267</v>
      </c>
    </row>
    <row r="269" spans="1:9" x14ac:dyDescent="0.25">
      <c r="A269" t="s">
        <v>13265</v>
      </c>
      <c r="B269" t="s">
        <v>13266</v>
      </c>
      <c r="C269" t="s">
        <v>12854</v>
      </c>
      <c r="D269" t="s">
        <v>63</v>
      </c>
      <c r="F269" t="b">
        <v>0</v>
      </c>
      <c r="G269" t="s">
        <v>13266</v>
      </c>
      <c r="H269" t="s">
        <v>13268</v>
      </c>
      <c r="I269" t="s">
        <v>13267</v>
      </c>
    </row>
    <row r="270" spans="1:9" x14ac:dyDescent="0.25">
      <c r="A270" t="s">
        <v>13269</v>
      </c>
      <c r="B270" t="s">
        <v>13270</v>
      </c>
      <c r="C270" t="s">
        <v>12854</v>
      </c>
      <c r="D270" t="s">
        <v>63</v>
      </c>
      <c r="F270" t="b">
        <v>0</v>
      </c>
      <c r="G270" t="s">
        <v>13270</v>
      </c>
      <c r="H270" t="s">
        <v>12862</v>
      </c>
      <c r="I270" t="s">
        <v>13271</v>
      </c>
    </row>
    <row r="271" spans="1:9" x14ac:dyDescent="0.25">
      <c r="A271" t="s">
        <v>13269</v>
      </c>
      <c r="B271" t="s">
        <v>13270</v>
      </c>
      <c r="C271" t="s">
        <v>12854</v>
      </c>
      <c r="D271" t="s">
        <v>63</v>
      </c>
      <c r="F271" t="b">
        <v>0</v>
      </c>
      <c r="G271" t="s">
        <v>13270</v>
      </c>
      <c r="H271" t="s">
        <v>13272</v>
      </c>
      <c r="I271" t="s">
        <v>13271</v>
      </c>
    </row>
    <row r="272" spans="1:9" x14ac:dyDescent="0.25">
      <c r="A272" t="s">
        <v>13273</v>
      </c>
      <c r="B272" t="s">
        <v>13274</v>
      </c>
      <c r="C272" t="s">
        <v>12854</v>
      </c>
      <c r="D272" t="s">
        <v>63</v>
      </c>
      <c r="F272" t="b">
        <v>0</v>
      </c>
      <c r="G272" t="s">
        <v>13274</v>
      </c>
      <c r="H272" t="s">
        <v>12862</v>
      </c>
      <c r="I272" t="s">
        <v>13275</v>
      </c>
    </row>
    <row r="273" spans="1:9" x14ac:dyDescent="0.25">
      <c r="A273" t="s">
        <v>13273</v>
      </c>
      <c r="B273" t="s">
        <v>13274</v>
      </c>
      <c r="C273" t="s">
        <v>12854</v>
      </c>
      <c r="D273" t="s">
        <v>63</v>
      </c>
      <c r="F273" t="b">
        <v>0</v>
      </c>
      <c r="G273" t="s">
        <v>13274</v>
      </c>
      <c r="H273" t="s">
        <v>13276</v>
      </c>
      <c r="I273" t="s">
        <v>13275</v>
      </c>
    </row>
    <row r="274" spans="1:9" x14ac:dyDescent="0.25">
      <c r="A274" t="s">
        <v>13273</v>
      </c>
      <c r="B274" t="s">
        <v>13274</v>
      </c>
      <c r="C274" t="s">
        <v>12854</v>
      </c>
      <c r="D274" t="s">
        <v>63</v>
      </c>
      <c r="F274" t="b">
        <v>0</v>
      </c>
      <c r="G274" t="s">
        <v>13274</v>
      </c>
      <c r="H274" t="s">
        <v>13277</v>
      </c>
      <c r="I274" t="s">
        <v>13275</v>
      </c>
    </row>
    <row r="275" spans="1:9" x14ac:dyDescent="0.25">
      <c r="A275" t="s">
        <v>13278</v>
      </c>
      <c r="B275" t="s">
        <v>13279</v>
      </c>
      <c r="C275" t="s">
        <v>12854</v>
      </c>
      <c r="D275" t="s">
        <v>63</v>
      </c>
      <c r="F275" t="b">
        <v>0</v>
      </c>
      <c r="G275" t="s">
        <v>13279</v>
      </c>
      <c r="H275" t="s">
        <v>12862</v>
      </c>
      <c r="I275" t="s">
        <v>13275</v>
      </c>
    </row>
    <row r="276" spans="1:9" x14ac:dyDescent="0.25">
      <c r="A276" t="s">
        <v>13278</v>
      </c>
      <c r="B276" t="s">
        <v>13279</v>
      </c>
      <c r="C276" t="s">
        <v>12854</v>
      </c>
      <c r="D276" t="s">
        <v>63</v>
      </c>
      <c r="F276" t="b">
        <v>0</v>
      </c>
      <c r="G276" t="s">
        <v>13279</v>
      </c>
      <c r="H276" t="s">
        <v>13276</v>
      </c>
      <c r="I276" t="s">
        <v>13275</v>
      </c>
    </row>
    <row r="277" spans="1:9" x14ac:dyDescent="0.25">
      <c r="A277" t="s">
        <v>13278</v>
      </c>
      <c r="B277" t="s">
        <v>13279</v>
      </c>
      <c r="C277" t="s">
        <v>12854</v>
      </c>
      <c r="D277" t="s">
        <v>63</v>
      </c>
      <c r="F277" t="b">
        <v>0</v>
      </c>
      <c r="G277" t="s">
        <v>13279</v>
      </c>
      <c r="H277" t="s">
        <v>13280</v>
      </c>
      <c r="I277" t="s">
        <v>13275</v>
      </c>
    </row>
    <row r="278" spans="1:9" x14ac:dyDescent="0.25">
      <c r="A278" t="s">
        <v>13281</v>
      </c>
      <c r="B278" t="s">
        <v>13282</v>
      </c>
      <c r="C278" t="s">
        <v>12854</v>
      </c>
      <c r="D278" t="s">
        <v>63</v>
      </c>
      <c r="F278" t="b">
        <v>0</v>
      </c>
      <c r="G278" t="s">
        <v>13282</v>
      </c>
      <c r="H278" t="s">
        <v>12862</v>
      </c>
      <c r="I278" t="s">
        <v>13283</v>
      </c>
    </row>
    <row r="279" spans="1:9" x14ac:dyDescent="0.25">
      <c r="A279" t="s">
        <v>13281</v>
      </c>
      <c r="B279" t="s">
        <v>13282</v>
      </c>
      <c r="C279" t="s">
        <v>12854</v>
      </c>
      <c r="D279" t="s">
        <v>63</v>
      </c>
      <c r="F279" t="b">
        <v>0</v>
      </c>
      <c r="G279" t="s">
        <v>13282</v>
      </c>
      <c r="H279" t="s">
        <v>13276</v>
      </c>
      <c r="I279" t="s">
        <v>13283</v>
      </c>
    </row>
    <row r="280" spans="1:9" x14ac:dyDescent="0.25">
      <c r="A280" t="s">
        <v>13284</v>
      </c>
      <c r="B280" t="s">
        <v>13285</v>
      </c>
      <c r="C280" t="s">
        <v>12854</v>
      </c>
      <c r="D280" t="s">
        <v>63</v>
      </c>
      <c r="F280" t="b">
        <v>0</v>
      </c>
      <c r="G280" t="s">
        <v>13285</v>
      </c>
      <c r="H280" t="s">
        <v>12862</v>
      </c>
      <c r="I280" t="s">
        <v>13275</v>
      </c>
    </row>
    <row r="281" spans="1:9" x14ac:dyDescent="0.25">
      <c r="A281" t="s">
        <v>13284</v>
      </c>
      <c r="B281" t="s">
        <v>13285</v>
      </c>
      <c r="C281" t="s">
        <v>12854</v>
      </c>
      <c r="D281" t="s">
        <v>63</v>
      </c>
      <c r="F281" t="b">
        <v>0</v>
      </c>
      <c r="G281" t="s">
        <v>13285</v>
      </c>
      <c r="H281" t="s">
        <v>13286</v>
      </c>
      <c r="I281" t="s">
        <v>13275</v>
      </c>
    </row>
    <row r="282" spans="1:9" x14ac:dyDescent="0.25">
      <c r="A282" t="s">
        <v>13287</v>
      </c>
      <c r="B282" t="s">
        <v>13288</v>
      </c>
      <c r="C282" t="s">
        <v>12854</v>
      </c>
      <c r="D282" t="s">
        <v>63</v>
      </c>
      <c r="F282" t="b">
        <v>0</v>
      </c>
      <c r="G282" t="s">
        <v>13288</v>
      </c>
      <c r="H282" t="s">
        <v>12862</v>
      </c>
      <c r="I282" t="s">
        <v>13289</v>
      </c>
    </row>
    <row r="283" spans="1:9" x14ac:dyDescent="0.25">
      <c r="A283" t="s">
        <v>13287</v>
      </c>
      <c r="B283" t="s">
        <v>13288</v>
      </c>
      <c r="C283" t="s">
        <v>12854</v>
      </c>
      <c r="D283" t="s">
        <v>63</v>
      </c>
      <c r="F283" t="b">
        <v>0</v>
      </c>
      <c r="G283" t="s">
        <v>13288</v>
      </c>
      <c r="H283" t="s">
        <v>13114</v>
      </c>
      <c r="I283" t="s">
        <v>13289</v>
      </c>
    </row>
    <row r="284" spans="1:9" x14ac:dyDescent="0.25">
      <c r="A284" t="s">
        <v>13290</v>
      </c>
      <c r="B284" t="s">
        <v>13291</v>
      </c>
      <c r="C284" t="s">
        <v>12854</v>
      </c>
      <c r="D284" t="s">
        <v>63</v>
      </c>
      <c r="F284" t="b">
        <v>0</v>
      </c>
      <c r="G284" t="s">
        <v>13291</v>
      </c>
      <c r="H284" t="s">
        <v>12862</v>
      </c>
      <c r="I284" t="s">
        <v>13292</v>
      </c>
    </row>
    <row r="285" spans="1:9" x14ac:dyDescent="0.25">
      <c r="A285" t="s">
        <v>13290</v>
      </c>
      <c r="B285" t="s">
        <v>13291</v>
      </c>
      <c r="C285" t="s">
        <v>12854</v>
      </c>
      <c r="D285" t="s">
        <v>63</v>
      </c>
      <c r="F285" t="b">
        <v>0</v>
      </c>
      <c r="G285" t="s">
        <v>13291</v>
      </c>
      <c r="H285" t="s">
        <v>13293</v>
      </c>
      <c r="I285" t="s">
        <v>13292</v>
      </c>
    </row>
    <row r="286" spans="1:9" x14ac:dyDescent="0.25">
      <c r="A286" t="s">
        <v>13290</v>
      </c>
      <c r="B286" t="s">
        <v>13291</v>
      </c>
      <c r="C286" t="s">
        <v>12854</v>
      </c>
      <c r="D286" t="s">
        <v>63</v>
      </c>
      <c r="F286" t="b">
        <v>0</v>
      </c>
      <c r="G286" t="s">
        <v>13291</v>
      </c>
      <c r="H286" t="s">
        <v>13294</v>
      </c>
      <c r="I286" t="s">
        <v>13292</v>
      </c>
    </row>
    <row r="287" spans="1:9" x14ac:dyDescent="0.25">
      <c r="A287" t="s">
        <v>13295</v>
      </c>
      <c r="B287" t="s">
        <v>13296</v>
      </c>
      <c r="C287" t="s">
        <v>12854</v>
      </c>
      <c r="D287" t="s">
        <v>63</v>
      </c>
      <c r="F287" t="b">
        <v>0</v>
      </c>
      <c r="G287" t="s">
        <v>13296</v>
      </c>
      <c r="H287" t="s">
        <v>12862</v>
      </c>
      <c r="I287" t="s">
        <v>13292</v>
      </c>
    </row>
    <row r="288" spans="1:9" x14ac:dyDescent="0.25">
      <c r="A288" t="s">
        <v>13295</v>
      </c>
      <c r="B288" t="s">
        <v>13296</v>
      </c>
      <c r="C288" t="s">
        <v>12854</v>
      </c>
      <c r="D288" t="s">
        <v>63</v>
      </c>
      <c r="F288" t="b">
        <v>0</v>
      </c>
      <c r="G288" t="s">
        <v>13296</v>
      </c>
      <c r="H288" t="s">
        <v>13293</v>
      </c>
      <c r="I288" t="s">
        <v>13292</v>
      </c>
    </row>
    <row r="289" spans="1:9" x14ac:dyDescent="0.25">
      <c r="A289" t="s">
        <v>13295</v>
      </c>
      <c r="B289" t="s">
        <v>13296</v>
      </c>
      <c r="C289" t="s">
        <v>12854</v>
      </c>
      <c r="D289" t="s">
        <v>63</v>
      </c>
      <c r="F289" t="b">
        <v>0</v>
      </c>
      <c r="G289" t="s">
        <v>13296</v>
      </c>
      <c r="H289" t="s">
        <v>13294</v>
      </c>
      <c r="I289" t="s">
        <v>13292</v>
      </c>
    </row>
    <row r="290" spans="1:9" x14ac:dyDescent="0.25">
      <c r="A290" t="s">
        <v>13297</v>
      </c>
      <c r="B290" t="s">
        <v>13298</v>
      </c>
      <c r="C290" t="s">
        <v>12854</v>
      </c>
      <c r="D290" t="s">
        <v>63</v>
      </c>
      <c r="F290" t="b">
        <v>0</v>
      </c>
      <c r="G290" t="s">
        <v>13298</v>
      </c>
      <c r="H290" t="s">
        <v>12862</v>
      </c>
      <c r="I290" t="s">
        <v>13292</v>
      </c>
    </row>
    <row r="291" spans="1:9" x14ac:dyDescent="0.25">
      <c r="A291" t="s">
        <v>13297</v>
      </c>
      <c r="B291" t="s">
        <v>13298</v>
      </c>
      <c r="C291" t="s">
        <v>12854</v>
      </c>
      <c r="D291" t="s">
        <v>63</v>
      </c>
      <c r="F291" t="b">
        <v>0</v>
      </c>
      <c r="G291" t="s">
        <v>13298</v>
      </c>
      <c r="H291" t="s">
        <v>13293</v>
      </c>
      <c r="I291" t="s">
        <v>13292</v>
      </c>
    </row>
    <row r="292" spans="1:9" x14ac:dyDescent="0.25">
      <c r="A292" t="s">
        <v>13299</v>
      </c>
      <c r="B292" t="s">
        <v>13300</v>
      </c>
      <c r="C292" t="s">
        <v>12854</v>
      </c>
      <c r="D292" t="s">
        <v>63</v>
      </c>
      <c r="F292" t="b">
        <v>0</v>
      </c>
      <c r="G292" t="s">
        <v>13300</v>
      </c>
      <c r="H292" t="s">
        <v>12862</v>
      </c>
      <c r="I292" t="s">
        <v>13301</v>
      </c>
    </row>
    <row r="293" spans="1:9" x14ac:dyDescent="0.25">
      <c r="A293" t="s">
        <v>13299</v>
      </c>
      <c r="B293" t="s">
        <v>13300</v>
      </c>
      <c r="C293" t="s">
        <v>12854</v>
      </c>
      <c r="D293" t="s">
        <v>63</v>
      </c>
      <c r="F293" t="b">
        <v>0</v>
      </c>
      <c r="G293" t="s">
        <v>13300</v>
      </c>
      <c r="H293" t="s">
        <v>13302</v>
      </c>
      <c r="I293" t="s">
        <v>13301</v>
      </c>
    </row>
    <row r="294" spans="1:9" x14ac:dyDescent="0.25">
      <c r="A294" t="s">
        <v>13303</v>
      </c>
      <c r="B294" t="s">
        <v>13304</v>
      </c>
      <c r="C294" t="s">
        <v>12854</v>
      </c>
      <c r="D294" t="s">
        <v>63</v>
      </c>
      <c r="F294" t="b">
        <v>0</v>
      </c>
      <c r="G294" t="s">
        <v>13304</v>
      </c>
      <c r="H294" t="s">
        <v>12862</v>
      </c>
      <c r="I294" t="s">
        <v>13305</v>
      </c>
    </row>
    <row r="295" spans="1:9" x14ac:dyDescent="0.25">
      <c r="A295" t="s">
        <v>13303</v>
      </c>
      <c r="B295" t="s">
        <v>13304</v>
      </c>
      <c r="C295" t="s">
        <v>12854</v>
      </c>
      <c r="D295" t="s">
        <v>63</v>
      </c>
      <c r="F295" t="b">
        <v>0</v>
      </c>
      <c r="G295" t="s">
        <v>13304</v>
      </c>
      <c r="H295" t="s">
        <v>13302</v>
      </c>
      <c r="I295" t="s">
        <v>13305</v>
      </c>
    </row>
    <row r="296" spans="1:9" x14ac:dyDescent="0.25">
      <c r="A296" t="s">
        <v>13306</v>
      </c>
      <c r="B296" t="s">
        <v>13307</v>
      </c>
      <c r="C296" t="s">
        <v>12854</v>
      </c>
      <c r="D296" t="s">
        <v>63</v>
      </c>
      <c r="F296" t="b">
        <v>0</v>
      </c>
      <c r="G296" t="s">
        <v>13307</v>
      </c>
      <c r="H296" t="s">
        <v>12862</v>
      </c>
      <c r="I296" t="s">
        <v>13308</v>
      </c>
    </row>
    <row r="297" spans="1:9" x14ac:dyDescent="0.25">
      <c r="A297" t="s">
        <v>13306</v>
      </c>
      <c r="B297" t="s">
        <v>13307</v>
      </c>
      <c r="C297" t="s">
        <v>12854</v>
      </c>
      <c r="D297" t="s">
        <v>63</v>
      </c>
      <c r="F297" t="b">
        <v>0</v>
      </c>
      <c r="G297" t="s">
        <v>13307</v>
      </c>
      <c r="H297" t="s">
        <v>13309</v>
      </c>
      <c r="I297" t="s">
        <v>13308</v>
      </c>
    </row>
    <row r="298" spans="1:9" x14ac:dyDescent="0.25">
      <c r="A298" t="s">
        <v>13310</v>
      </c>
      <c r="B298" t="s">
        <v>1803</v>
      </c>
      <c r="C298" t="s">
        <v>12854</v>
      </c>
      <c r="D298" t="s">
        <v>63</v>
      </c>
      <c r="F298" t="b">
        <v>0</v>
      </c>
      <c r="G298" t="s">
        <v>1803</v>
      </c>
      <c r="H298" t="s">
        <v>12862</v>
      </c>
      <c r="I298" t="s">
        <v>13311</v>
      </c>
    </row>
    <row r="299" spans="1:9" x14ac:dyDescent="0.25">
      <c r="A299" t="s">
        <v>13310</v>
      </c>
      <c r="B299" t="s">
        <v>1803</v>
      </c>
      <c r="C299" t="s">
        <v>12854</v>
      </c>
      <c r="D299" t="s">
        <v>63</v>
      </c>
      <c r="F299" t="b">
        <v>0</v>
      </c>
      <c r="G299" t="s">
        <v>1803</v>
      </c>
      <c r="H299" t="s">
        <v>13312</v>
      </c>
      <c r="I299" t="s">
        <v>13311</v>
      </c>
    </row>
    <row r="300" spans="1:9" x14ac:dyDescent="0.25">
      <c r="A300" t="s">
        <v>13310</v>
      </c>
      <c r="B300" t="s">
        <v>1803</v>
      </c>
      <c r="C300" t="s">
        <v>12854</v>
      </c>
      <c r="D300" t="s">
        <v>63</v>
      </c>
      <c r="F300" t="b">
        <v>0</v>
      </c>
      <c r="G300" t="s">
        <v>1803</v>
      </c>
      <c r="H300" t="s">
        <v>13313</v>
      </c>
      <c r="I300" t="s">
        <v>13311</v>
      </c>
    </row>
    <row r="301" spans="1:9" x14ac:dyDescent="0.25">
      <c r="A301" t="s">
        <v>13310</v>
      </c>
      <c r="B301" t="s">
        <v>1803</v>
      </c>
      <c r="C301" t="s">
        <v>12854</v>
      </c>
      <c r="D301" t="s">
        <v>63</v>
      </c>
      <c r="F301" t="b">
        <v>0</v>
      </c>
      <c r="G301" t="s">
        <v>1803</v>
      </c>
      <c r="H301" t="s">
        <v>13314</v>
      </c>
      <c r="I301" t="s">
        <v>13311</v>
      </c>
    </row>
    <row r="302" spans="1:9" x14ac:dyDescent="0.25">
      <c r="A302" t="s">
        <v>13315</v>
      </c>
      <c r="B302" t="s">
        <v>13316</v>
      </c>
      <c r="C302" t="s">
        <v>12854</v>
      </c>
      <c r="D302" t="s">
        <v>63</v>
      </c>
      <c r="F302" t="b">
        <v>0</v>
      </c>
      <c r="G302" t="s">
        <v>13316</v>
      </c>
      <c r="H302" t="s">
        <v>12862</v>
      </c>
      <c r="I302" t="s">
        <v>13317</v>
      </c>
    </row>
    <row r="303" spans="1:9" x14ac:dyDescent="0.25">
      <c r="A303" t="s">
        <v>13315</v>
      </c>
      <c r="B303" t="s">
        <v>13316</v>
      </c>
      <c r="C303" t="s">
        <v>12854</v>
      </c>
      <c r="D303" t="s">
        <v>63</v>
      </c>
      <c r="F303" t="b">
        <v>0</v>
      </c>
      <c r="G303" t="s">
        <v>13316</v>
      </c>
      <c r="H303" t="s">
        <v>13318</v>
      </c>
      <c r="I303" t="s">
        <v>13317</v>
      </c>
    </row>
    <row r="304" spans="1:9" x14ac:dyDescent="0.25">
      <c r="A304" t="s">
        <v>10426</v>
      </c>
      <c r="B304" t="s">
        <v>13319</v>
      </c>
      <c r="C304" t="s">
        <v>12854</v>
      </c>
      <c r="D304" t="s">
        <v>63</v>
      </c>
      <c r="F304" t="b">
        <v>0</v>
      </c>
      <c r="G304" t="s">
        <v>13319</v>
      </c>
      <c r="H304" t="s">
        <v>12862</v>
      </c>
      <c r="I304" t="s">
        <v>13320</v>
      </c>
    </row>
    <row r="305" spans="1:9" x14ac:dyDescent="0.25">
      <c r="A305" t="s">
        <v>10426</v>
      </c>
      <c r="B305" t="s">
        <v>13319</v>
      </c>
      <c r="C305" t="s">
        <v>12854</v>
      </c>
      <c r="D305" t="s">
        <v>63</v>
      </c>
      <c r="F305" t="b">
        <v>0</v>
      </c>
      <c r="G305" t="s">
        <v>13319</v>
      </c>
      <c r="H305" t="s">
        <v>13321</v>
      </c>
      <c r="I305" t="s">
        <v>13320</v>
      </c>
    </row>
    <row r="306" spans="1:9" x14ac:dyDescent="0.25">
      <c r="A306" t="s">
        <v>13322</v>
      </c>
      <c r="B306" t="s">
        <v>13323</v>
      </c>
      <c r="C306" t="s">
        <v>12854</v>
      </c>
      <c r="D306" t="s">
        <v>63</v>
      </c>
      <c r="F306" t="b">
        <v>0</v>
      </c>
      <c r="G306" t="s">
        <v>13323</v>
      </c>
      <c r="H306" t="s">
        <v>12862</v>
      </c>
      <c r="I306" t="s">
        <v>13324</v>
      </c>
    </row>
    <row r="307" spans="1:9" x14ac:dyDescent="0.25">
      <c r="A307" t="s">
        <v>13322</v>
      </c>
      <c r="B307" t="s">
        <v>13323</v>
      </c>
      <c r="C307" t="s">
        <v>12854</v>
      </c>
      <c r="D307" t="s">
        <v>63</v>
      </c>
      <c r="F307" t="b">
        <v>0</v>
      </c>
      <c r="G307" t="s">
        <v>13323</v>
      </c>
      <c r="H307" t="s">
        <v>13325</v>
      </c>
      <c r="I307" t="s">
        <v>13324</v>
      </c>
    </row>
    <row r="308" spans="1:9" x14ac:dyDescent="0.25">
      <c r="A308" t="s">
        <v>13322</v>
      </c>
      <c r="B308" t="s">
        <v>13323</v>
      </c>
      <c r="C308" t="s">
        <v>12854</v>
      </c>
      <c r="D308" t="s">
        <v>63</v>
      </c>
      <c r="F308" t="b">
        <v>0</v>
      </c>
      <c r="G308" t="s">
        <v>13323</v>
      </c>
      <c r="H308" t="s">
        <v>13326</v>
      </c>
      <c r="I308" t="s">
        <v>13324</v>
      </c>
    </row>
    <row r="309" spans="1:9" x14ac:dyDescent="0.25">
      <c r="A309" t="s">
        <v>13327</v>
      </c>
      <c r="B309" t="s">
        <v>13328</v>
      </c>
      <c r="C309" t="s">
        <v>12854</v>
      </c>
      <c r="D309" t="s">
        <v>63</v>
      </c>
      <c r="F309" t="b">
        <v>0</v>
      </c>
      <c r="G309" t="s">
        <v>13328</v>
      </c>
      <c r="H309" t="s">
        <v>12862</v>
      </c>
      <c r="I309" t="s">
        <v>13329</v>
      </c>
    </row>
    <row r="310" spans="1:9" x14ac:dyDescent="0.25">
      <c r="A310" t="s">
        <v>13327</v>
      </c>
      <c r="B310" t="s">
        <v>13328</v>
      </c>
      <c r="C310" t="s">
        <v>12854</v>
      </c>
      <c r="D310" t="s">
        <v>63</v>
      </c>
      <c r="F310" t="b">
        <v>0</v>
      </c>
      <c r="G310" t="s">
        <v>13328</v>
      </c>
      <c r="H310" t="s">
        <v>13325</v>
      </c>
      <c r="I310" t="s">
        <v>13329</v>
      </c>
    </row>
    <row r="311" spans="1:9" x14ac:dyDescent="0.25">
      <c r="A311" t="s">
        <v>13330</v>
      </c>
      <c r="B311" t="s">
        <v>13331</v>
      </c>
      <c r="C311" t="s">
        <v>12854</v>
      </c>
      <c r="D311" t="s">
        <v>63</v>
      </c>
      <c r="F311" t="b">
        <v>0</v>
      </c>
      <c r="G311" t="s">
        <v>13331</v>
      </c>
      <c r="H311" t="s">
        <v>12862</v>
      </c>
      <c r="I311" t="s">
        <v>13332</v>
      </c>
    </row>
    <row r="312" spans="1:9" x14ac:dyDescent="0.25">
      <c r="A312" t="s">
        <v>13330</v>
      </c>
      <c r="B312" t="s">
        <v>13331</v>
      </c>
      <c r="C312" t="s">
        <v>12854</v>
      </c>
      <c r="D312" t="s">
        <v>63</v>
      </c>
      <c r="F312" t="b">
        <v>0</v>
      </c>
      <c r="G312" t="s">
        <v>13331</v>
      </c>
      <c r="H312" t="s">
        <v>13326</v>
      </c>
      <c r="I312" t="s">
        <v>13332</v>
      </c>
    </row>
    <row r="313" spans="1:9" x14ac:dyDescent="0.25">
      <c r="A313" t="s">
        <v>13333</v>
      </c>
      <c r="B313" t="s">
        <v>13334</v>
      </c>
      <c r="C313" t="s">
        <v>12854</v>
      </c>
      <c r="D313" t="s">
        <v>63</v>
      </c>
      <c r="F313" t="b">
        <v>0</v>
      </c>
      <c r="G313" t="s">
        <v>13334</v>
      </c>
      <c r="H313" t="s">
        <v>12862</v>
      </c>
      <c r="I313" t="s">
        <v>13335</v>
      </c>
    </row>
    <row r="314" spans="1:9" x14ac:dyDescent="0.25">
      <c r="A314" t="s">
        <v>13333</v>
      </c>
      <c r="B314" t="s">
        <v>13334</v>
      </c>
      <c r="C314" t="s">
        <v>12854</v>
      </c>
      <c r="D314" t="s">
        <v>63</v>
      </c>
      <c r="F314" t="b">
        <v>0</v>
      </c>
      <c r="G314" t="s">
        <v>13334</v>
      </c>
      <c r="H314" t="s">
        <v>13114</v>
      </c>
      <c r="I314" t="s">
        <v>13335</v>
      </c>
    </row>
    <row r="315" spans="1:9" x14ac:dyDescent="0.25">
      <c r="A315" t="s">
        <v>13336</v>
      </c>
      <c r="B315" t="s">
        <v>13337</v>
      </c>
      <c r="C315" t="s">
        <v>12854</v>
      </c>
      <c r="D315" t="s">
        <v>63</v>
      </c>
      <c r="F315" t="b">
        <v>0</v>
      </c>
      <c r="G315" t="s">
        <v>13337</v>
      </c>
      <c r="H315" t="s">
        <v>12862</v>
      </c>
      <c r="I315" t="s">
        <v>13338</v>
      </c>
    </row>
    <row r="316" spans="1:9" x14ac:dyDescent="0.25">
      <c r="A316" t="s">
        <v>13336</v>
      </c>
      <c r="B316" t="s">
        <v>13337</v>
      </c>
      <c r="C316" t="s">
        <v>12854</v>
      </c>
      <c r="D316" t="s">
        <v>63</v>
      </c>
      <c r="F316" t="b">
        <v>0</v>
      </c>
      <c r="G316" t="s">
        <v>13337</v>
      </c>
      <c r="H316" t="s">
        <v>13339</v>
      </c>
      <c r="I316" t="s">
        <v>13338</v>
      </c>
    </row>
    <row r="317" spans="1:9" x14ac:dyDescent="0.25">
      <c r="A317" t="s">
        <v>13340</v>
      </c>
      <c r="B317" t="s">
        <v>13341</v>
      </c>
      <c r="C317" t="s">
        <v>12854</v>
      </c>
      <c r="D317" t="s">
        <v>63</v>
      </c>
      <c r="F317" t="b">
        <v>0</v>
      </c>
      <c r="G317" t="s">
        <v>13341</v>
      </c>
      <c r="H317" t="s">
        <v>12862</v>
      </c>
      <c r="I317" t="s">
        <v>13338</v>
      </c>
    </row>
    <row r="318" spans="1:9" x14ac:dyDescent="0.25">
      <c r="A318" t="s">
        <v>13340</v>
      </c>
      <c r="B318" t="s">
        <v>13341</v>
      </c>
      <c r="C318" t="s">
        <v>12854</v>
      </c>
      <c r="D318" t="s">
        <v>63</v>
      </c>
      <c r="F318" t="b">
        <v>0</v>
      </c>
      <c r="G318" t="s">
        <v>13341</v>
      </c>
      <c r="H318" t="s">
        <v>13339</v>
      </c>
      <c r="I318" t="s">
        <v>13338</v>
      </c>
    </row>
    <row r="319" spans="1:9" x14ac:dyDescent="0.25">
      <c r="A319" t="s">
        <v>13342</v>
      </c>
      <c r="B319" t="s">
        <v>13343</v>
      </c>
      <c r="C319" t="s">
        <v>12854</v>
      </c>
      <c r="D319" t="s">
        <v>63</v>
      </c>
      <c r="F319" t="b">
        <v>0</v>
      </c>
      <c r="G319" t="s">
        <v>13343</v>
      </c>
      <c r="H319" t="s">
        <v>12862</v>
      </c>
      <c r="I319" t="s">
        <v>13344</v>
      </c>
    </row>
    <row r="320" spans="1:9" x14ac:dyDescent="0.25">
      <c r="A320" t="s">
        <v>13342</v>
      </c>
      <c r="B320" t="s">
        <v>13343</v>
      </c>
      <c r="C320" t="s">
        <v>12854</v>
      </c>
      <c r="D320" t="s">
        <v>63</v>
      </c>
      <c r="F320" t="b">
        <v>0</v>
      </c>
      <c r="G320" t="s">
        <v>13343</v>
      </c>
      <c r="H320" t="s">
        <v>13345</v>
      </c>
      <c r="I320" t="s">
        <v>13344</v>
      </c>
    </row>
    <row r="321" spans="1:9" x14ac:dyDescent="0.25">
      <c r="A321" t="s">
        <v>13342</v>
      </c>
      <c r="B321" t="s">
        <v>13343</v>
      </c>
      <c r="C321" t="s">
        <v>12854</v>
      </c>
      <c r="D321" t="s">
        <v>63</v>
      </c>
      <c r="F321" t="b">
        <v>0</v>
      </c>
      <c r="G321" t="s">
        <v>13343</v>
      </c>
      <c r="H321" t="s">
        <v>13346</v>
      </c>
      <c r="I321" t="s">
        <v>13344</v>
      </c>
    </row>
    <row r="322" spans="1:9" x14ac:dyDescent="0.25">
      <c r="A322" t="s">
        <v>13347</v>
      </c>
      <c r="B322" t="s">
        <v>13348</v>
      </c>
      <c r="C322" t="s">
        <v>12854</v>
      </c>
      <c r="D322" t="s">
        <v>63</v>
      </c>
      <c r="F322" t="b">
        <v>0</v>
      </c>
      <c r="G322" t="s">
        <v>13348</v>
      </c>
      <c r="H322" t="s">
        <v>12862</v>
      </c>
      <c r="I322" t="s">
        <v>13349</v>
      </c>
    </row>
    <row r="323" spans="1:9" x14ac:dyDescent="0.25">
      <c r="A323" t="s">
        <v>13347</v>
      </c>
      <c r="B323" t="s">
        <v>13348</v>
      </c>
      <c r="C323" t="s">
        <v>12854</v>
      </c>
      <c r="D323" t="s">
        <v>63</v>
      </c>
      <c r="F323" t="b">
        <v>0</v>
      </c>
      <c r="G323" t="s">
        <v>13348</v>
      </c>
      <c r="H323" t="s">
        <v>13350</v>
      </c>
      <c r="I323" t="s">
        <v>13349</v>
      </c>
    </row>
    <row r="324" spans="1:9" x14ac:dyDescent="0.25">
      <c r="A324" t="s">
        <v>13347</v>
      </c>
      <c r="B324" t="s">
        <v>13348</v>
      </c>
      <c r="C324" t="s">
        <v>12854</v>
      </c>
      <c r="D324" t="s">
        <v>63</v>
      </c>
      <c r="F324" t="b">
        <v>0</v>
      </c>
      <c r="G324" t="s">
        <v>13348</v>
      </c>
      <c r="H324" t="s">
        <v>13345</v>
      </c>
      <c r="I324" t="s">
        <v>13349</v>
      </c>
    </row>
    <row r="325" spans="1:9" x14ac:dyDescent="0.25">
      <c r="A325" t="s">
        <v>13351</v>
      </c>
      <c r="B325" t="s">
        <v>13352</v>
      </c>
      <c r="C325" t="s">
        <v>12854</v>
      </c>
      <c r="D325" t="s">
        <v>63</v>
      </c>
      <c r="F325" t="b">
        <v>0</v>
      </c>
      <c r="G325" t="s">
        <v>13352</v>
      </c>
      <c r="H325" t="s">
        <v>12862</v>
      </c>
      <c r="I325" t="s">
        <v>13344</v>
      </c>
    </row>
    <row r="326" spans="1:9" x14ac:dyDescent="0.25">
      <c r="A326" t="s">
        <v>13351</v>
      </c>
      <c r="B326" t="s">
        <v>13352</v>
      </c>
      <c r="C326" t="s">
        <v>12854</v>
      </c>
      <c r="D326" t="s">
        <v>63</v>
      </c>
      <c r="F326" t="b">
        <v>0</v>
      </c>
      <c r="G326" t="s">
        <v>13352</v>
      </c>
      <c r="H326" t="s">
        <v>13350</v>
      </c>
      <c r="I326" t="s">
        <v>13344</v>
      </c>
    </row>
    <row r="327" spans="1:9" x14ac:dyDescent="0.25">
      <c r="A327" t="s">
        <v>13351</v>
      </c>
      <c r="B327" t="s">
        <v>13352</v>
      </c>
      <c r="C327" t="s">
        <v>12854</v>
      </c>
      <c r="D327" t="s">
        <v>63</v>
      </c>
      <c r="F327" t="b">
        <v>0</v>
      </c>
      <c r="G327" t="s">
        <v>13352</v>
      </c>
      <c r="H327" t="s">
        <v>13353</v>
      </c>
      <c r="I327" t="s">
        <v>13344</v>
      </c>
    </row>
    <row r="328" spans="1:9" x14ac:dyDescent="0.25">
      <c r="A328" t="s">
        <v>13354</v>
      </c>
      <c r="B328" t="s">
        <v>13355</v>
      </c>
      <c r="C328" t="s">
        <v>12854</v>
      </c>
      <c r="D328" t="s">
        <v>63</v>
      </c>
      <c r="F328" t="b">
        <v>0</v>
      </c>
      <c r="G328" t="s">
        <v>13355</v>
      </c>
      <c r="H328" t="s">
        <v>12862</v>
      </c>
      <c r="I328" t="s">
        <v>13344</v>
      </c>
    </row>
    <row r="329" spans="1:9" x14ac:dyDescent="0.25">
      <c r="A329" t="s">
        <v>13354</v>
      </c>
      <c r="B329" t="s">
        <v>13355</v>
      </c>
      <c r="C329" t="s">
        <v>12854</v>
      </c>
      <c r="D329" t="s">
        <v>63</v>
      </c>
      <c r="F329" t="b">
        <v>0</v>
      </c>
      <c r="G329" t="s">
        <v>13355</v>
      </c>
      <c r="H329" t="s">
        <v>13345</v>
      </c>
      <c r="I329" t="s">
        <v>13344</v>
      </c>
    </row>
    <row r="330" spans="1:9" x14ac:dyDescent="0.25">
      <c r="A330" t="s">
        <v>13356</v>
      </c>
      <c r="B330" t="s">
        <v>13357</v>
      </c>
      <c r="C330" t="s">
        <v>12854</v>
      </c>
      <c r="D330" t="s">
        <v>63</v>
      </c>
      <c r="F330" t="b">
        <v>0</v>
      </c>
      <c r="G330" t="s">
        <v>13357</v>
      </c>
      <c r="H330" t="s">
        <v>12862</v>
      </c>
      <c r="I330" t="s">
        <v>13358</v>
      </c>
    </row>
    <row r="331" spans="1:9" x14ac:dyDescent="0.25">
      <c r="A331" t="s">
        <v>13356</v>
      </c>
      <c r="B331" t="s">
        <v>13357</v>
      </c>
      <c r="C331" t="s">
        <v>12854</v>
      </c>
      <c r="D331" t="s">
        <v>63</v>
      </c>
      <c r="F331" t="b">
        <v>0</v>
      </c>
      <c r="G331" t="s">
        <v>13357</v>
      </c>
      <c r="H331" t="s">
        <v>13350</v>
      </c>
      <c r="I331" t="s">
        <v>13358</v>
      </c>
    </row>
    <row r="332" spans="1:9" x14ac:dyDescent="0.25">
      <c r="A332" t="s">
        <v>13359</v>
      </c>
      <c r="B332" t="s">
        <v>13360</v>
      </c>
      <c r="C332" t="s">
        <v>12854</v>
      </c>
      <c r="D332" t="s">
        <v>63</v>
      </c>
      <c r="F332" t="b">
        <v>0</v>
      </c>
      <c r="G332" t="s">
        <v>13360</v>
      </c>
      <c r="H332" t="s">
        <v>12862</v>
      </c>
      <c r="I332" t="s">
        <v>13361</v>
      </c>
    </row>
    <row r="333" spans="1:9" x14ac:dyDescent="0.25">
      <c r="A333" t="s">
        <v>13359</v>
      </c>
      <c r="B333" t="s">
        <v>13360</v>
      </c>
      <c r="C333" t="s">
        <v>12854</v>
      </c>
      <c r="D333" t="s">
        <v>63</v>
      </c>
      <c r="F333" t="b">
        <v>0</v>
      </c>
      <c r="G333" t="s">
        <v>13360</v>
      </c>
      <c r="H333" t="s">
        <v>13345</v>
      </c>
      <c r="I333" t="s">
        <v>13361</v>
      </c>
    </row>
    <row r="334" spans="1:9" x14ac:dyDescent="0.25">
      <c r="A334" t="s">
        <v>13362</v>
      </c>
      <c r="B334" t="s">
        <v>13363</v>
      </c>
      <c r="C334" t="s">
        <v>12854</v>
      </c>
      <c r="D334" t="s">
        <v>63</v>
      </c>
      <c r="F334" t="b">
        <v>0</v>
      </c>
      <c r="G334" t="s">
        <v>13363</v>
      </c>
      <c r="H334" t="s">
        <v>12862</v>
      </c>
      <c r="I334" t="s">
        <v>13364</v>
      </c>
    </row>
    <row r="335" spans="1:9" x14ac:dyDescent="0.25">
      <c r="A335" t="s">
        <v>13362</v>
      </c>
      <c r="B335" t="s">
        <v>13363</v>
      </c>
      <c r="C335" t="s">
        <v>12854</v>
      </c>
      <c r="D335" t="s">
        <v>63</v>
      </c>
      <c r="F335" t="b">
        <v>0</v>
      </c>
      <c r="G335" t="s">
        <v>13363</v>
      </c>
      <c r="H335" t="s">
        <v>13365</v>
      </c>
      <c r="I335" t="s">
        <v>13364</v>
      </c>
    </row>
    <row r="336" spans="1:9" x14ac:dyDescent="0.25">
      <c r="A336" t="s">
        <v>13366</v>
      </c>
      <c r="B336" t="s">
        <v>13367</v>
      </c>
      <c r="C336" t="s">
        <v>12854</v>
      </c>
      <c r="D336" t="s">
        <v>63</v>
      </c>
      <c r="F336" t="b">
        <v>0</v>
      </c>
      <c r="G336" t="s">
        <v>13367</v>
      </c>
      <c r="H336" t="s">
        <v>12862</v>
      </c>
      <c r="I336" t="s">
        <v>13368</v>
      </c>
    </row>
    <row r="337" spans="1:9" x14ac:dyDescent="0.25">
      <c r="A337" t="s">
        <v>13366</v>
      </c>
      <c r="B337" t="s">
        <v>13367</v>
      </c>
      <c r="C337" t="s">
        <v>12854</v>
      </c>
      <c r="D337" t="s">
        <v>63</v>
      </c>
      <c r="F337" t="b">
        <v>0</v>
      </c>
      <c r="G337" t="s">
        <v>13367</v>
      </c>
      <c r="H337" t="s">
        <v>13365</v>
      </c>
      <c r="I337" t="s">
        <v>13368</v>
      </c>
    </row>
    <row r="338" spans="1:9" x14ac:dyDescent="0.25">
      <c r="A338" t="s">
        <v>13369</v>
      </c>
      <c r="B338" t="s">
        <v>13370</v>
      </c>
      <c r="C338" t="s">
        <v>12854</v>
      </c>
      <c r="D338" t="s">
        <v>63</v>
      </c>
      <c r="F338" t="b">
        <v>0</v>
      </c>
      <c r="G338" t="s">
        <v>13370</v>
      </c>
      <c r="H338" t="s">
        <v>12862</v>
      </c>
      <c r="I338" t="s">
        <v>13371</v>
      </c>
    </row>
    <row r="339" spans="1:9" x14ac:dyDescent="0.25">
      <c r="A339" t="s">
        <v>13369</v>
      </c>
      <c r="B339" t="s">
        <v>13370</v>
      </c>
      <c r="C339" t="s">
        <v>12854</v>
      </c>
      <c r="D339" t="s">
        <v>63</v>
      </c>
      <c r="F339" t="b">
        <v>0</v>
      </c>
      <c r="G339" t="s">
        <v>13370</v>
      </c>
      <c r="H339" t="s">
        <v>13365</v>
      </c>
      <c r="I339" t="s">
        <v>13371</v>
      </c>
    </row>
    <row r="340" spans="1:9" x14ac:dyDescent="0.25">
      <c r="A340" t="s">
        <v>13372</v>
      </c>
      <c r="B340" t="s">
        <v>13373</v>
      </c>
      <c r="C340" t="s">
        <v>12854</v>
      </c>
      <c r="D340" t="s">
        <v>63</v>
      </c>
      <c r="F340" t="b">
        <v>0</v>
      </c>
      <c r="G340" t="s">
        <v>13373</v>
      </c>
      <c r="H340" t="s">
        <v>12862</v>
      </c>
      <c r="I340" t="s">
        <v>13374</v>
      </c>
    </row>
    <row r="341" spans="1:9" x14ac:dyDescent="0.25">
      <c r="A341" t="s">
        <v>13372</v>
      </c>
      <c r="B341" t="s">
        <v>13373</v>
      </c>
      <c r="C341" t="s">
        <v>12854</v>
      </c>
      <c r="D341" t="s">
        <v>63</v>
      </c>
      <c r="F341" t="b">
        <v>0</v>
      </c>
      <c r="G341" t="s">
        <v>13373</v>
      </c>
      <c r="H341" t="s">
        <v>13365</v>
      </c>
      <c r="I341" t="s">
        <v>13374</v>
      </c>
    </row>
    <row r="342" spans="1:9" x14ac:dyDescent="0.25">
      <c r="A342" t="s">
        <v>13375</v>
      </c>
      <c r="B342" t="s">
        <v>13376</v>
      </c>
      <c r="C342" t="s">
        <v>12854</v>
      </c>
      <c r="D342" t="s">
        <v>63</v>
      </c>
      <c r="F342" t="b">
        <v>0</v>
      </c>
      <c r="G342" t="s">
        <v>13376</v>
      </c>
      <c r="H342" t="s">
        <v>12862</v>
      </c>
      <c r="I342" t="s">
        <v>13377</v>
      </c>
    </row>
    <row r="343" spans="1:9" x14ac:dyDescent="0.25">
      <c r="A343" t="s">
        <v>13375</v>
      </c>
      <c r="B343" t="s">
        <v>13376</v>
      </c>
      <c r="C343" t="s">
        <v>12854</v>
      </c>
      <c r="D343" t="s">
        <v>63</v>
      </c>
      <c r="F343" t="b">
        <v>0</v>
      </c>
      <c r="G343" t="s">
        <v>13376</v>
      </c>
      <c r="H343" t="s">
        <v>13365</v>
      </c>
      <c r="I343" t="s">
        <v>13377</v>
      </c>
    </row>
    <row r="344" spans="1:9" x14ac:dyDescent="0.25">
      <c r="A344" t="s">
        <v>13378</v>
      </c>
      <c r="B344" t="s">
        <v>13379</v>
      </c>
      <c r="C344" t="s">
        <v>12854</v>
      </c>
      <c r="D344" t="s">
        <v>63</v>
      </c>
      <c r="F344" t="b">
        <v>0</v>
      </c>
      <c r="G344" t="s">
        <v>13379</v>
      </c>
      <c r="H344" t="s">
        <v>12862</v>
      </c>
      <c r="I344" t="s">
        <v>13380</v>
      </c>
    </row>
    <row r="345" spans="1:9" x14ac:dyDescent="0.25">
      <c r="A345" t="s">
        <v>13378</v>
      </c>
      <c r="B345" t="s">
        <v>13379</v>
      </c>
      <c r="C345" t="s">
        <v>12854</v>
      </c>
      <c r="D345" t="s">
        <v>63</v>
      </c>
      <c r="F345" t="b">
        <v>0</v>
      </c>
      <c r="G345" t="s">
        <v>13379</v>
      </c>
      <c r="H345" t="s">
        <v>13365</v>
      </c>
      <c r="I345" t="s">
        <v>13380</v>
      </c>
    </row>
    <row r="346" spans="1:9" x14ac:dyDescent="0.25">
      <c r="A346" t="s">
        <v>13381</v>
      </c>
      <c r="B346" t="s">
        <v>13382</v>
      </c>
      <c r="C346" t="s">
        <v>12854</v>
      </c>
      <c r="D346" t="s">
        <v>63</v>
      </c>
      <c r="F346" t="b">
        <v>0</v>
      </c>
      <c r="G346" t="s">
        <v>13382</v>
      </c>
      <c r="H346" t="s">
        <v>12862</v>
      </c>
      <c r="I346" t="s">
        <v>13383</v>
      </c>
    </row>
    <row r="347" spans="1:9" x14ac:dyDescent="0.25">
      <c r="A347" t="s">
        <v>13381</v>
      </c>
      <c r="B347" t="s">
        <v>13382</v>
      </c>
      <c r="C347" t="s">
        <v>12854</v>
      </c>
      <c r="D347" t="s">
        <v>63</v>
      </c>
      <c r="F347" t="b">
        <v>0</v>
      </c>
      <c r="G347" t="s">
        <v>13382</v>
      </c>
      <c r="H347" t="s">
        <v>13384</v>
      </c>
      <c r="I347" t="s">
        <v>13383</v>
      </c>
    </row>
    <row r="348" spans="1:9" x14ac:dyDescent="0.25">
      <c r="A348" t="s">
        <v>13385</v>
      </c>
      <c r="B348" t="s">
        <v>13386</v>
      </c>
      <c r="C348" t="s">
        <v>12854</v>
      </c>
      <c r="D348" t="s">
        <v>63</v>
      </c>
      <c r="F348" t="b">
        <v>0</v>
      </c>
      <c r="G348" t="s">
        <v>13386</v>
      </c>
      <c r="H348" t="s">
        <v>12862</v>
      </c>
      <c r="I348" t="s">
        <v>13387</v>
      </c>
    </row>
    <row r="349" spans="1:9" x14ac:dyDescent="0.25">
      <c r="A349" t="s">
        <v>13385</v>
      </c>
      <c r="B349" t="s">
        <v>13386</v>
      </c>
      <c r="C349" t="s">
        <v>12854</v>
      </c>
      <c r="D349" t="s">
        <v>63</v>
      </c>
      <c r="F349" t="b">
        <v>0</v>
      </c>
      <c r="G349" t="s">
        <v>13386</v>
      </c>
      <c r="H349" t="s">
        <v>13388</v>
      </c>
      <c r="I349" t="s">
        <v>13387</v>
      </c>
    </row>
    <row r="350" spans="1:9" x14ac:dyDescent="0.25">
      <c r="A350" t="s">
        <v>13389</v>
      </c>
      <c r="B350" t="s">
        <v>13390</v>
      </c>
      <c r="C350" t="s">
        <v>12854</v>
      </c>
      <c r="D350" t="s">
        <v>63</v>
      </c>
      <c r="F350" t="b">
        <v>0</v>
      </c>
      <c r="G350" t="s">
        <v>13390</v>
      </c>
      <c r="H350" t="s">
        <v>12862</v>
      </c>
      <c r="I350" t="s">
        <v>13391</v>
      </c>
    </row>
    <row r="351" spans="1:9" x14ac:dyDescent="0.25">
      <c r="A351" t="s">
        <v>13389</v>
      </c>
      <c r="B351" t="s">
        <v>13390</v>
      </c>
      <c r="C351" t="s">
        <v>12854</v>
      </c>
      <c r="D351" t="s">
        <v>63</v>
      </c>
      <c r="F351" t="b">
        <v>0</v>
      </c>
      <c r="G351" t="s">
        <v>13390</v>
      </c>
      <c r="H351" t="s">
        <v>13392</v>
      </c>
      <c r="I351" t="s">
        <v>13391</v>
      </c>
    </row>
    <row r="352" spans="1:9" x14ac:dyDescent="0.25">
      <c r="A352" t="s">
        <v>13389</v>
      </c>
      <c r="B352" t="s">
        <v>13390</v>
      </c>
      <c r="C352" t="s">
        <v>12854</v>
      </c>
      <c r="D352" t="s">
        <v>63</v>
      </c>
      <c r="F352" t="b">
        <v>0</v>
      </c>
      <c r="G352" t="s">
        <v>13390</v>
      </c>
      <c r="H352" t="s">
        <v>13393</v>
      </c>
      <c r="I352" t="s">
        <v>13391</v>
      </c>
    </row>
    <row r="353" spans="1:9" x14ac:dyDescent="0.25">
      <c r="A353" t="s">
        <v>13394</v>
      </c>
      <c r="B353" t="s">
        <v>13395</v>
      </c>
      <c r="C353" t="s">
        <v>12854</v>
      </c>
      <c r="D353" t="s">
        <v>63</v>
      </c>
      <c r="F353" t="b">
        <v>0</v>
      </c>
      <c r="G353" t="s">
        <v>13395</v>
      </c>
      <c r="H353" t="s">
        <v>12862</v>
      </c>
      <c r="I353" t="s">
        <v>13396</v>
      </c>
    </row>
    <row r="354" spans="1:9" x14ac:dyDescent="0.25">
      <c r="A354" t="s">
        <v>13394</v>
      </c>
      <c r="B354" t="s">
        <v>13395</v>
      </c>
      <c r="C354" t="s">
        <v>12854</v>
      </c>
      <c r="D354" t="s">
        <v>63</v>
      </c>
      <c r="F354" t="b">
        <v>0</v>
      </c>
      <c r="G354" t="s">
        <v>13395</v>
      </c>
      <c r="H354" t="s">
        <v>13114</v>
      </c>
      <c r="I354" t="s">
        <v>13396</v>
      </c>
    </row>
    <row r="355" spans="1:9" x14ac:dyDescent="0.25">
      <c r="A355" t="s">
        <v>13397</v>
      </c>
      <c r="B355" t="s">
        <v>13398</v>
      </c>
      <c r="C355" t="s">
        <v>12854</v>
      </c>
      <c r="D355" t="s">
        <v>63</v>
      </c>
      <c r="F355" t="b">
        <v>0</v>
      </c>
      <c r="G355" t="s">
        <v>13398</v>
      </c>
      <c r="H355" t="s">
        <v>12862</v>
      </c>
      <c r="I355" t="s">
        <v>13169</v>
      </c>
    </row>
    <row r="356" spans="1:9" x14ac:dyDescent="0.25">
      <c r="A356" t="s">
        <v>13397</v>
      </c>
      <c r="B356" t="s">
        <v>13398</v>
      </c>
      <c r="C356" t="s">
        <v>12854</v>
      </c>
      <c r="D356" t="s">
        <v>63</v>
      </c>
      <c r="F356" t="b">
        <v>0</v>
      </c>
      <c r="G356" t="s">
        <v>13398</v>
      </c>
      <c r="H356" t="s">
        <v>13399</v>
      </c>
      <c r="I356" t="s">
        <v>13169</v>
      </c>
    </row>
    <row r="357" spans="1:9" x14ac:dyDescent="0.25">
      <c r="A357" t="s">
        <v>13400</v>
      </c>
      <c r="B357" t="s">
        <v>13401</v>
      </c>
      <c r="C357" t="s">
        <v>12854</v>
      </c>
      <c r="D357" t="s">
        <v>63</v>
      </c>
      <c r="F357" t="b">
        <v>0</v>
      </c>
      <c r="G357" t="s">
        <v>13401</v>
      </c>
      <c r="H357" t="s">
        <v>12862</v>
      </c>
      <c r="I357" t="s">
        <v>13402</v>
      </c>
    </row>
    <row r="358" spans="1:9" x14ac:dyDescent="0.25">
      <c r="A358" t="s">
        <v>13400</v>
      </c>
      <c r="B358" t="s">
        <v>13401</v>
      </c>
      <c r="C358" t="s">
        <v>12854</v>
      </c>
      <c r="D358" t="s">
        <v>63</v>
      </c>
      <c r="F358" t="b">
        <v>0</v>
      </c>
      <c r="G358" t="s">
        <v>13401</v>
      </c>
      <c r="H358" t="s">
        <v>12926</v>
      </c>
      <c r="I358" t="s">
        <v>13402</v>
      </c>
    </row>
    <row r="359" spans="1:9" x14ac:dyDescent="0.25">
      <c r="A359" t="s">
        <v>13403</v>
      </c>
      <c r="B359" t="s">
        <v>13404</v>
      </c>
      <c r="C359" t="s">
        <v>12854</v>
      </c>
      <c r="D359" t="s">
        <v>63</v>
      </c>
      <c r="F359" t="b">
        <v>0</v>
      </c>
      <c r="G359" t="s">
        <v>13404</v>
      </c>
      <c r="H359" t="s">
        <v>12862</v>
      </c>
      <c r="I359" t="s">
        <v>13405</v>
      </c>
    </row>
    <row r="360" spans="1:9" x14ac:dyDescent="0.25">
      <c r="A360" t="s">
        <v>13403</v>
      </c>
      <c r="B360" t="s">
        <v>13404</v>
      </c>
      <c r="C360" t="s">
        <v>12854</v>
      </c>
      <c r="D360" t="s">
        <v>63</v>
      </c>
      <c r="F360" t="b">
        <v>0</v>
      </c>
      <c r="G360" t="s">
        <v>13404</v>
      </c>
      <c r="H360" t="s">
        <v>13238</v>
      </c>
      <c r="I360" t="s">
        <v>13405</v>
      </c>
    </row>
    <row r="361" spans="1:9" x14ac:dyDescent="0.25">
      <c r="A361" t="s">
        <v>13406</v>
      </c>
      <c r="B361" t="s">
        <v>13407</v>
      </c>
      <c r="C361" t="s">
        <v>12854</v>
      </c>
      <c r="D361" t="s">
        <v>63</v>
      </c>
      <c r="F361" t="b">
        <v>0</v>
      </c>
      <c r="G361" t="s">
        <v>13407</v>
      </c>
      <c r="H361" t="s">
        <v>12862</v>
      </c>
      <c r="I361" t="s">
        <v>13408</v>
      </c>
    </row>
    <row r="362" spans="1:9" x14ac:dyDescent="0.25">
      <c r="A362" t="s">
        <v>13406</v>
      </c>
      <c r="B362" t="s">
        <v>13407</v>
      </c>
      <c r="C362" t="s">
        <v>12854</v>
      </c>
      <c r="D362" t="s">
        <v>63</v>
      </c>
      <c r="F362" t="b">
        <v>0</v>
      </c>
      <c r="G362" t="s">
        <v>13407</v>
      </c>
      <c r="H362" t="s">
        <v>13409</v>
      </c>
      <c r="I362" t="s">
        <v>13408</v>
      </c>
    </row>
    <row r="363" spans="1:9" x14ac:dyDescent="0.25">
      <c r="A363" t="s">
        <v>13410</v>
      </c>
      <c r="B363" t="s">
        <v>13411</v>
      </c>
      <c r="C363" t="s">
        <v>12854</v>
      </c>
      <c r="D363" t="s">
        <v>63</v>
      </c>
      <c r="F363" t="b">
        <v>0</v>
      </c>
      <c r="G363" t="s">
        <v>13411</v>
      </c>
      <c r="H363" t="s">
        <v>13412</v>
      </c>
      <c r="I363" t="s">
        <v>13413</v>
      </c>
    </row>
    <row r="364" spans="1:9" x14ac:dyDescent="0.25">
      <c r="A364" t="s">
        <v>13410</v>
      </c>
      <c r="B364" t="s">
        <v>13411</v>
      </c>
      <c r="C364" t="s">
        <v>12854</v>
      </c>
      <c r="D364" t="s">
        <v>63</v>
      </c>
      <c r="F364" t="b">
        <v>0</v>
      </c>
      <c r="G364" t="s">
        <v>13411</v>
      </c>
      <c r="H364" t="s">
        <v>12862</v>
      </c>
      <c r="I364" t="s">
        <v>13413</v>
      </c>
    </row>
    <row r="365" spans="1:9" x14ac:dyDescent="0.25">
      <c r="A365" t="s">
        <v>13414</v>
      </c>
      <c r="B365" t="s">
        <v>13415</v>
      </c>
      <c r="C365" t="s">
        <v>12854</v>
      </c>
      <c r="D365" t="s">
        <v>63</v>
      </c>
      <c r="F365" t="b">
        <v>0</v>
      </c>
      <c r="G365" t="s">
        <v>13415</v>
      </c>
      <c r="H365" t="s">
        <v>13237</v>
      </c>
      <c r="I365" t="s">
        <v>13416</v>
      </c>
    </row>
    <row r="366" spans="1:9" x14ac:dyDescent="0.25">
      <c r="A366" t="s">
        <v>13417</v>
      </c>
      <c r="B366" t="s">
        <v>13418</v>
      </c>
      <c r="C366" t="s">
        <v>12854</v>
      </c>
      <c r="D366" t="s">
        <v>63</v>
      </c>
      <c r="F366" t="b">
        <v>0</v>
      </c>
      <c r="G366" t="s">
        <v>13418</v>
      </c>
      <c r="H366" t="s">
        <v>12862</v>
      </c>
      <c r="I366" t="s">
        <v>13121</v>
      </c>
    </row>
    <row r="367" spans="1:9" x14ac:dyDescent="0.25">
      <c r="A367" t="s">
        <v>13417</v>
      </c>
      <c r="B367" t="s">
        <v>13418</v>
      </c>
      <c r="C367" t="s">
        <v>12854</v>
      </c>
      <c r="D367" t="s">
        <v>63</v>
      </c>
      <c r="F367" t="b">
        <v>0</v>
      </c>
      <c r="G367" t="s">
        <v>13418</v>
      </c>
      <c r="H367" t="s">
        <v>13419</v>
      </c>
      <c r="I367" t="s">
        <v>13121</v>
      </c>
    </row>
    <row r="368" spans="1:9" x14ac:dyDescent="0.25">
      <c r="A368" t="s">
        <v>13420</v>
      </c>
      <c r="B368" t="s">
        <v>13421</v>
      </c>
      <c r="C368" t="s">
        <v>12854</v>
      </c>
      <c r="D368" t="s">
        <v>63</v>
      </c>
      <c r="F368" t="b">
        <v>0</v>
      </c>
      <c r="G368" t="s">
        <v>13421</v>
      </c>
      <c r="H368" t="s">
        <v>12862</v>
      </c>
      <c r="I368" t="s">
        <v>13422</v>
      </c>
    </row>
    <row r="369" spans="1:9" x14ac:dyDescent="0.25">
      <c r="A369" t="s">
        <v>13420</v>
      </c>
      <c r="B369" t="s">
        <v>13421</v>
      </c>
      <c r="C369" t="s">
        <v>12854</v>
      </c>
      <c r="D369" t="s">
        <v>63</v>
      </c>
      <c r="F369" t="b">
        <v>0</v>
      </c>
      <c r="G369" t="s">
        <v>13421</v>
      </c>
      <c r="H369" t="s">
        <v>13423</v>
      </c>
      <c r="I369" t="s">
        <v>13422</v>
      </c>
    </row>
    <row r="370" spans="1:9" x14ac:dyDescent="0.25">
      <c r="A370" t="s">
        <v>13424</v>
      </c>
      <c r="B370" t="s">
        <v>13425</v>
      </c>
      <c r="C370" t="s">
        <v>12854</v>
      </c>
      <c r="D370" t="s">
        <v>63</v>
      </c>
      <c r="F370" t="b">
        <v>0</v>
      </c>
      <c r="G370" t="s">
        <v>13425</v>
      </c>
      <c r="H370" t="s">
        <v>12862</v>
      </c>
      <c r="I370" t="s">
        <v>13426</v>
      </c>
    </row>
    <row r="371" spans="1:9" x14ac:dyDescent="0.25">
      <c r="A371" t="s">
        <v>13424</v>
      </c>
      <c r="B371" t="s">
        <v>13425</v>
      </c>
      <c r="C371" t="s">
        <v>12854</v>
      </c>
      <c r="D371" t="s">
        <v>63</v>
      </c>
      <c r="F371" t="b">
        <v>0</v>
      </c>
      <c r="G371" t="s">
        <v>13425</v>
      </c>
      <c r="H371" t="s">
        <v>13423</v>
      </c>
      <c r="I371" t="s">
        <v>13426</v>
      </c>
    </row>
    <row r="372" spans="1:9" x14ac:dyDescent="0.25">
      <c r="A372" t="s">
        <v>13427</v>
      </c>
      <c r="B372" t="s">
        <v>13428</v>
      </c>
      <c r="C372" t="s">
        <v>12854</v>
      </c>
      <c r="D372" t="s">
        <v>63</v>
      </c>
      <c r="F372" t="b">
        <v>0</v>
      </c>
      <c r="G372" t="s">
        <v>13428</v>
      </c>
      <c r="H372" t="s">
        <v>12862</v>
      </c>
      <c r="I372" t="s">
        <v>13429</v>
      </c>
    </row>
    <row r="373" spans="1:9" x14ac:dyDescent="0.25">
      <c r="A373" t="s">
        <v>13427</v>
      </c>
      <c r="B373" t="s">
        <v>13428</v>
      </c>
      <c r="C373" t="s">
        <v>12854</v>
      </c>
      <c r="D373" t="s">
        <v>63</v>
      </c>
      <c r="F373" t="b">
        <v>0</v>
      </c>
      <c r="G373" t="s">
        <v>13428</v>
      </c>
      <c r="H373" t="s">
        <v>13430</v>
      </c>
      <c r="I373" t="s">
        <v>13429</v>
      </c>
    </row>
    <row r="374" spans="1:9" x14ac:dyDescent="0.25">
      <c r="A374" t="s">
        <v>13431</v>
      </c>
      <c r="B374" t="s">
        <v>13432</v>
      </c>
      <c r="C374" t="s">
        <v>12854</v>
      </c>
      <c r="D374" t="s">
        <v>63</v>
      </c>
      <c r="F374" t="b">
        <v>0</v>
      </c>
      <c r="G374" t="s">
        <v>13432</v>
      </c>
      <c r="H374" t="s">
        <v>12862</v>
      </c>
      <c r="I374" t="s">
        <v>13429</v>
      </c>
    </row>
    <row r="375" spans="1:9" x14ac:dyDescent="0.25">
      <c r="A375" t="s">
        <v>13431</v>
      </c>
      <c r="B375" t="s">
        <v>13432</v>
      </c>
      <c r="C375" t="s">
        <v>12854</v>
      </c>
      <c r="D375" t="s">
        <v>63</v>
      </c>
      <c r="F375" t="b">
        <v>0</v>
      </c>
      <c r="G375" t="s">
        <v>13432</v>
      </c>
      <c r="H375" t="s">
        <v>13430</v>
      </c>
      <c r="I375" t="s">
        <v>13429</v>
      </c>
    </row>
    <row r="376" spans="1:9" x14ac:dyDescent="0.25">
      <c r="A376" t="s">
        <v>13433</v>
      </c>
      <c r="B376" t="s">
        <v>13434</v>
      </c>
      <c r="C376" t="s">
        <v>12854</v>
      </c>
      <c r="D376" t="s">
        <v>63</v>
      </c>
      <c r="F376" t="b">
        <v>0</v>
      </c>
      <c r="G376" t="s">
        <v>13434</v>
      </c>
      <c r="H376" t="s">
        <v>12862</v>
      </c>
      <c r="I376" t="s">
        <v>13429</v>
      </c>
    </row>
    <row r="377" spans="1:9" x14ac:dyDescent="0.25">
      <c r="A377" t="s">
        <v>13433</v>
      </c>
      <c r="B377" t="s">
        <v>13434</v>
      </c>
      <c r="C377" t="s">
        <v>12854</v>
      </c>
      <c r="D377" t="s">
        <v>63</v>
      </c>
      <c r="F377" t="b">
        <v>0</v>
      </c>
      <c r="G377" t="s">
        <v>13434</v>
      </c>
      <c r="H377" t="s">
        <v>13430</v>
      </c>
      <c r="I377" t="s">
        <v>13429</v>
      </c>
    </row>
    <row r="378" spans="1:9" x14ac:dyDescent="0.25">
      <c r="A378" t="s">
        <v>13435</v>
      </c>
      <c r="B378" t="s">
        <v>13436</v>
      </c>
      <c r="C378" t="s">
        <v>12854</v>
      </c>
      <c r="D378" t="s">
        <v>63</v>
      </c>
      <c r="F378" t="b">
        <v>0</v>
      </c>
      <c r="G378" t="s">
        <v>13436</v>
      </c>
      <c r="H378" t="s">
        <v>12862</v>
      </c>
      <c r="I378" t="s">
        <v>13437</v>
      </c>
    </row>
    <row r="379" spans="1:9" x14ac:dyDescent="0.25">
      <c r="A379" t="s">
        <v>13435</v>
      </c>
      <c r="B379" t="s">
        <v>13436</v>
      </c>
      <c r="C379" t="s">
        <v>12854</v>
      </c>
      <c r="D379" t="s">
        <v>63</v>
      </c>
      <c r="F379" t="b">
        <v>0</v>
      </c>
      <c r="G379" t="s">
        <v>13436</v>
      </c>
      <c r="H379" t="s">
        <v>13438</v>
      </c>
      <c r="I379" t="s">
        <v>13437</v>
      </c>
    </row>
    <row r="380" spans="1:9" x14ac:dyDescent="0.25">
      <c r="A380" t="s">
        <v>13439</v>
      </c>
      <c r="B380" t="s">
        <v>13440</v>
      </c>
      <c r="C380" t="s">
        <v>12854</v>
      </c>
      <c r="D380" t="s">
        <v>63</v>
      </c>
      <c r="F380" t="b">
        <v>0</v>
      </c>
      <c r="G380" t="s">
        <v>13440</v>
      </c>
      <c r="H380" t="s">
        <v>12862</v>
      </c>
      <c r="I380" t="s">
        <v>13441</v>
      </c>
    </row>
    <row r="381" spans="1:9" x14ac:dyDescent="0.25">
      <c r="A381" t="s">
        <v>13439</v>
      </c>
      <c r="B381" t="s">
        <v>13440</v>
      </c>
      <c r="C381" t="s">
        <v>12854</v>
      </c>
      <c r="D381" t="s">
        <v>63</v>
      </c>
      <c r="F381" t="b">
        <v>0</v>
      </c>
      <c r="G381" t="s">
        <v>13440</v>
      </c>
      <c r="H381" t="s">
        <v>13442</v>
      </c>
      <c r="I381" t="s">
        <v>13441</v>
      </c>
    </row>
    <row r="382" spans="1:9" x14ac:dyDescent="0.25">
      <c r="A382" t="s">
        <v>13443</v>
      </c>
      <c r="B382" t="s">
        <v>13444</v>
      </c>
      <c r="C382" t="s">
        <v>12854</v>
      </c>
      <c r="D382" t="s">
        <v>63</v>
      </c>
      <c r="F382" t="b">
        <v>0</v>
      </c>
      <c r="G382" t="s">
        <v>13444</v>
      </c>
      <c r="H382" t="s">
        <v>12862</v>
      </c>
      <c r="I382" t="s">
        <v>13445</v>
      </c>
    </row>
    <row r="383" spans="1:9" x14ac:dyDescent="0.25">
      <c r="A383" t="s">
        <v>13443</v>
      </c>
      <c r="B383" t="s">
        <v>13444</v>
      </c>
      <c r="C383" t="s">
        <v>12854</v>
      </c>
      <c r="D383" t="s">
        <v>63</v>
      </c>
      <c r="F383" t="b">
        <v>0</v>
      </c>
      <c r="G383" t="s">
        <v>13444</v>
      </c>
      <c r="H383" t="s">
        <v>13446</v>
      </c>
      <c r="I383" t="s">
        <v>13445</v>
      </c>
    </row>
    <row r="384" spans="1:9" x14ac:dyDescent="0.25">
      <c r="A384" t="s">
        <v>13447</v>
      </c>
      <c r="B384" t="s">
        <v>1660</v>
      </c>
      <c r="C384" t="s">
        <v>12854</v>
      </c>
      <c r="D384" t="s">
        <v>63</v>
      </c>
      <c r="F384" t="b">
        <v>0</v>
      </c>
      <c r="G384" t="s">
        <v>1660</v>
      </c>
      <c r="H384" t="s">
        <v>12862</v>
      </c>
      <c r="I384" t="s">
        <v>13448</v>
      </c>
    </row>
    <row r="385" spans="1:9" x14ac:dyDescent="0.25">
      <c r="A385" t="s">
        <v>13447</v>
      </c>
      <c r="B385" t="s">
        <v>1660</v>
      </c>
      <c r="C385" t="s">
        <v>12854</v>
      </c>
      <c r="D385" t="s">
        <v>63</v>
      </c>
      <c r="F385" t="b">
        <v>0</v>
      </c>
      <c r="G385" t="s">
        <v>1660</v>
      </c>
      <c r="H385" t="s">
        <v>13446</v>
      </c>
      <c r="I385" t="s">
        <v>13448</v>
      </c>
    </row>
    <row r="386" spans="1:9" x14ac:dyDescent="0.25">
      <c r="A386" t="s">
        <v>13449</v>
      </c>
      <c r="B386" t="s">
        <v>13450</v>
      </c>
      <c r="C386" t="s">
        <v>12854</v>
      </c>
      <c r="D386" t="s">
        <v>63</v>
      </c>
      <c r="F386" t="b">
        <v>0</v>
      </c>
      <c r="G386" t="s">
        <v>13450</v>
      </c>
      <c r="H386" t="s">
        <v>12862</v>
      </c>
      <c r="I386" t="s">
        <v>13451</v>
      </c>
    </row>
    <row r="387" spans="1:9" x14ac:dyDescent="0.25">
      <c r="A387" t="s">
        <v>13449</v>
      </c>
      <c r="B387" t="s">
        <v>13450</v>
      </c>
      <c r="C387" t="s">
        <v>12854</v>
      </c>
      <c r="D387" t="s">
        <v>63</v>
      </c>
      <c r="F387" t="b">
        <v>0</v>
      </c>
      <c r="G387" t="s">
        <v>13450</v>
      </c>
      <c r="H387" t="s">
        <v>13446</v>
      </c>
      <c r="I387" t="s">
        <v>13451</v>
      </c>
    </row>
    <row r="388" spans="1:9" x14ac:dyDescent="0.25">
      <c r="A388" t="s">
        <v>13452</v>
      </c>
      <c r="B388" t="s">
        <v>13453</v>
      </c>
      <c r="C388" t="s">
        <v>12854</v>
      </c>
      <c r="D388" t="s">
        <v>63</v>
      </c>
      <c r="F388" t="b">
        <v>0</v>
      </c>
      <c r="G388" t="s">
        <v>13453</v>
      </c>
      <c r="H388" t="s">
        <v>12862</v>
      </c>
      <c r="I388" t="s">
        <v>13454</v>
      </c>
    </row>
    <row r="389" spans="1:9" x14ac:dyDescent="0.25">
      <c r="A389" t="s">
        <v>13452</v>
      </c>
      <c r="B389" t="s">
        <v>13453</v>
      </c>
      <c r="C389" t="s">
        <v>12854</v>
      </c>
      <c r="D389" t="s">
        <v>63</v>
      </c>
      <c r="F389" t="b">
        <v>0</v>
      </c>
      <c r="G389" t="s">
        <v>13453</v>
      </c>
      <c r="H389" t="s">
        <v>13446</v>
      </c>
      <c r="I389" t="s">
        <v>13454</v>
      </c>
    </row>
    <row r="390" spans="1:9" x14ac:dyDescent="0.25">
      <c r="A390" t="s">
        <v>13455</v>
      </c>
      <c r="B390" t="s">
        <v>13456</v>
      </c>
      <c r="C390" t="s">
        <v>12854</v>
      </c>
      <c r="D390" t="s">
        <v>63</v>
      </c>
      <c r="F390" t="b">
        <v>0</v>
      </c>
      <c r="G390" t="s">
        <v>13456</v>
      </c>
      <c r="H390" t="s">
        <v>12862</v>
      </c>
      <c r="I390" t="s">
        <v>13457</v>
      </c>
    </row>
    <row r="391" spans="1:9" x14ac:dyDescent="0.25">
      <c r="A391" t="s">
        <v>13455</v>
      </c>
      <c r="B391" t="s">
        <v>13456</v>
      </c>
      <c r="C391" t="s">
        <v>12854</v>
      </c>
      <c r="D391" t="s">
        <v>63</v>
      </c>
      <c r="F391" t="b">
        <v>0</v>
      </c>
      <c r="G391" t="s">
        <v>13456</v>
      </c>
      <c r="H391" t="s">
        <v>13446</v>
      </c>
      <c r="I391" t="s">
        <v>13457</v>
      </c>
    </row>
    <row r="392" spans="1:9" x14ac:dyDescent="0.25">
      <c r="A392" t="s">
        <v>13458</v>
      </c>
      <c r="B392" t="s">
        <v>13459</v>
      </c>
      <c r="C392" t="s">
        <v>12854</v>
      </c>
      <c r="D392" t="s">
        <v>63</v>
      </c>
      <c r="F392" t="b">
        <v>0</v>
      </c>
      <c r="G392" t="s">
        <v>13459</v>
      </c>
      <c r="H392" t="s">
        <v>12862</v>
      </c>
      <c r="I392" t="s">
        <v>13460</v>
      </c>
    </row>
    <row r="393" spans="1:9" x14ac:dyDescent="0.25">
      <c r="A393" t="s">
        <v>13458</v>
      </c>
      <c r="B393" t="s">
        <v>13459</v>
      </c>
      <c r="C393" t="s">
        <v>12854</v>
      </c>
      <c r="D393" t="s">
        <v>63</v>
      </c>
      <c r="F393" t="b">
        <v>0</v>
      </c>
      <c r="G393" t="s">
        <v>13459</v>
      </c>
      <c r="H393" t="s">
        <v>13446</v>
      </c>
      <c r="I393" t="s">
        <v>13460</v>
      </c>
    </row>
    <row r="394" spans="1:9" x14ac:dyDescent="0.25">
      <c r="A394" t="s">
        <v>13461</v>
      </c>
      <c r="B394" t="s">
        <v>1704</v>
      </c>
      <c r="C394" t="s">
        <v>12854</v>
      </c>
      <c r="D394" t="s">
        <v>63</v>
      </c>
      <c r="F394" t="b">
        <v>0</v>
      </c>
      <c r="G394" t="s">
        <v>1704</v>
      </c>
      <c r="H394" t="s">
        <v>12862</v>
      </c>
      <c r="I394" t="s">
        <v>13462</v>
      </c>
    </row>
    <row r="395" spans="1:9" x14ac:dyDescent="0.25">
      <c r="A395" t="s">
        <v>13461</v>
      </c>
      <c r="B395" t="s">
        <v>1704</v>
      </c>
      <c r="C395" t="s">
        <v>12854</v>
      </c>
      <c r="D395" t="s">
        <v>63</v>
      </c>
      <c r="F395" t="b">
        <v>0</v>
      </c>
      <c r="G395" t="s">
        <v>1704</v>
      </c>
      <c r="H395" t="s">
        <v>13446</v>
      </c>
      <c r="I395" t="s">
        <v>13462</v>
      </c>
    </row>
    <row r="396" spans="1:9" x14ac:dyDescent="0.25">
      <c r="A396" t="s">
        <v>13463</v>
      </c>
      <c r="B396" t="s">
        <v>13464</v>
      </c>
      <c r="C396" t="s">
        <v>12854</v>
      </c>
      <c r="D396" t="s">
        <v>63</v>
      </c>
      <c r="F396" t="b">
        <v>0</v>
      </c>
      <c r="G396" t="s">
        <v>13464</v>
      </c>
      <c r="H396" t="s">
        <v>12862</v>
      </c>
      <c r="I396" t="s">
        <v>13465</v>
      </c>
    </row>
    <row r="397" spans="1:9" x14ac:dyDescent="0.25">
      <c r="A397" t="s">
        <v>13463</v>
      </c>
      <c r="B397" t="s">
        <v>13464</v>
      </c>
      <c r="C397" t="s">
        <v>12854</v>
      </c>
      <c r="D397" t="s">
        <v>63</v>
      </c>
      <c r="F397" t="b">
        <v>0</v>
      </c>
      <c r="G397" t="s">
        <v>13464</v>
      </c>
      <c r="H397" t="s">
        <v>13446</v>
      </c>
      <c r="I397" t="s">
        <v>13465</v>
      </c>
    </row>
    <row r="398" spans="1:9" x14ac:dyDescent="0.25">
      <c r="A398" t="s">
        <v>13466</v>
      </c>
      <c r="B398" t="s">
        <v>7671</v>
      </c>
      <c r="C398" t="s">
        <v>12854</v>
      </c>
      <c r="D398" t="s">
        <v>63</v>
      </c>
      <c r="F398" t="b">
        <v>0</v>
      </c>
      <c r="G398" t="s">
        <v>7671</v>
      </c>
      <c r="H398" t="s">
        <v>12862</v>
      </c>
      <c r="I398" t="s">
        <v>13467</v>
      </c>
    </row>
    <row r="399" spans="1:9" x14ac:dyDescent="0.25">
      <c r="A399" t="s">
        <v>13466</v>
      </c>
      <c r="B399" t="s">
        <v>7671</v>
      </c>
      <c r="C399" t="s">
        <v>12854</v>
      </c>
      <c r="D399" t="s">
        <v>63</v>
      </c>
      <c r="F399" t="b">
        <v>0</v>
      </c>
      <c r="G399" t="s">
        <v>7671</v>
      </c>
      <c r="H399" t="s">
        <v>13446</v>
      </c>
      <c r="I399" t="s">
        <v>13467</v>
      </c>
    </row>
    <row r="400" spans="1:9" x14ac:dyDescent="0.25">
      <c r="A400" t="s">
        <v>13468</v>
      </c>
      <c r="B400" t="s">
        <v>13469</v>
      </c>
      <c r="C400" t="s">
        <v>12854</v>
      </c>
      <c r="D400" t="s">
        <v>63</v>
      </c>
      <c r="F400" t="b">
        <v>0</v>
      </c>
      <c r="G400" t="s">
        <v>13469</v>
      </c>
      <c r="H400" t="s">
        <v>12862</v>
      </c>
      <c r="I400" t="s">
        <v>13470</v>
      </c>
    </row>
    <row r="401" spans="1:9" x14ac:dyDescent="0.25">
      <c r="A401" t="s">
        <v>13468</v>
      </c>
      <c r="B401" t="s">
        <v>13469</v>
      </c>
      <c r="C401" t="s">
        <v>12854</v>
      </c>
      <c r="D401" t="s">
        <v>63</v>
      </c>
      <c r="F401" t="b">
        <v>0</v>
      </c>
      <c r="G401" t="s">
        <v>13469</v>
      </c>
      <c r="H401" t="s">
        <v>13446</v>
      </c>
      <c r="I401" t="s">
        <v>13470</v>
      </c>
    </row>
    <row r="402" spans="1:9" x14ac:dyDescent="0.25">
      <c r="A402" t="s">
        <v>13471</v>
      </c>
      <c r="B402" t="s">
        <v>13472</v>
      </c>
      <c r="C402" t="s">
        <v>12854</v>
      </c>
      <c r="D402" t="s">
        <v>63</v>
      </c>
      <c r="F402" t="b">
        <v>0</v>
      </c>
      <c r="G402" t="s">
        <v>13472</v>
      </c>
      <c r="H402" t="s">
        <v>12862</v>
      </c>
      <c r="I402" t="s">
        <v>13473</v>
      </c>
    </row>
    <row r="403" spans="1:9" x14ac:dyDescent="0.25">
      <c r="A403" t="s">
        <v>13471</v>
      </c>
      <c r="B403" t="s">
        <v>13472</v>
      </c>
      <c r="C403" t="s">
        <v>12854</v>
      </c>
      <c r="D403" t="s">
        <v>63</v>
      </c>
      <c r="F403" t="b">
        <v>0</v>
      </c>
      <c r="G403" t="s">
        <v>13472</v>
      </c>
      <c r="H403" t="s">
        <v>13446</v>
      </c>
      <c r="I403" t="s">
        <v>13473</v>
      </c>
    </row>
    <row r="404" spans="1:9" x14ac:dyDescent="0.25">
      <c r="A404" t="s">
        <v>4667</v>
      </c>
      <c r="B404" t="s">
        <v>13474</v>
      </c>
      <c r="C404" t="s">
        <v>12854</v>
      </c>
      <c r="D404" t="s">
        <v>63</v>
      </c>
      <c r="F404" t="b">
        <v>0</v>
      </c>
      <c r="G404" t="s">
        <v>13474</v>
      </c>
      <c r="H404" t="s">
        <v>12862</v>
      </c>
      <c r="I404" t="s">
        <v>13475</v>
      </c>
    </row>
    <row r="405" spans="1:9" x14ac:dyDescent="0.25">
      <c r="A405" t="s">
        <v>4667</v>
      </c>
      <c r="B405" t="s">
        <v>13474</v>
      </c>
      <c r="C405" t="s">
        <v>12854</v>
      </c>
      <c r="D405" t="s">
        <v>63</v>
      </c>
      <c r="F405" t="b">
        <v>0</v>
      </c>
      <c r="G405" t="s">
        <v>13474</v>
      </c>
      <c r="H405" t="s">
        <v>13446</v>
      </c>
      <c r="I405" t="s">
        <v>13475</v>
      </c>
    </row>
    <row r="406" spans="1:9" x14ac:dyDescent="0.25">
      <c r="A406" t="s">
        <v>13476</v>
      </c>
      <c r="B406" t="s">
        <v>13477</v>
      </c>
      <c r="C406" t="s">
        <v>12854</v>
      </c>
      <c r="D406" t="s">
        <v>63</v>
      </c>
      <c r="F406" t="b">
        <v>0</v>
      </c>
      <c r="G406" t="s">
        <v>13477</v>
      </c>
      <c r="H406" t="s">
        <v>12862</v>
      </c>
      <c r="I406" t="s">
        <v>13478</v>
      </c>
    </row>
    <row r="407" spans="1:9" x14ac:dyDescent="0.25">
      <c r="A407" t="s">
        <v>13476</v>
      </c>
      <c r="B407" t="s">
        <v>13477</v>
      </c>
      <c r="C407" t="s">
        <v>12854</v>
      </c>
      <c r="D407" t="s">
        <v>63</v>
      </c>
      <c r="F407" t="b">
        <v>0</v>
      </c>
      <c r="G407" t="s">
        <v>13477</v>
      </c>
      <c r="H407" t="s">
        <v>13446</v>
      </c>
      <c r="I407" t="s">
        <v>13478</v>
      </c>
    </row>
    <row r="408" spans="1:9" x14ac:dyDescent="0.25">
      <c r="A408" t="s">
        <v>13479</v>
      </c>
      <c r="B408" t="s">
        <v>13480</v>
      </c>
      <c r="C408" t="s">
        <v>12854</v>
      </c>
      <c r="D408" t="s">
        <v>63</v>
      </c>
      <c r="F408" t="b">
        <v>0</v>
      </c>
      <c r="G408" t="s">
        <v>13480</v>
      </c>
      <c r="H408" t="s">
        <v>12862</v>
      </c>
      <c r="I408" t="s">
        <v>13481</v>
      </c>
    </row>
    <row r="409" spans="1:9" x14ac:dyDescent="0.25">
      <c r="A409" t="s">
        <v>13479</v>
      </c>
      <c r="B409" t="s">
        <v>13480</v>
      </c>
      <c r="C409" t="s">
        <v>12854</v>
      </c>
      <c r="D409" t="s">
        <v>63</v>
      </c>
      <c r="F409" t="b">
        <v>0</v>
      </c>
      <c r="G409" t="s">
        <v>13480</v>
      </c>
      <c r="H409" t="s">
        <v>13446</v>
      </c>
      <c r="I409" t="s">
        <v>13481</v>
      </c>
    </row>
    <row r="410" spans="1:9" x14ac:dyDescent="0.25">
      <c r="A410" t="s">
        <v>13482</v>
      </c>
      <c r="B410" t="s">
        <v>13483</v>
      </c>
      <c r="C410" t="s">
        <v>12854</v>
      </c>
      <c r="D410" t="s">
        <v>63</v>
      </c>
      <c r="F410" t="b">
        <v>0</v>
      </c>
      <c r="G410" t="s">
        <v>13483</v>
      </c>
      <c r="H410" t="s">
        <v>12862</v>
      </c>
      <c r="I410" t="s">
        <v>13484</v>
      </c>
    </row>
    <row r="411" spans="1:9" x14ac:dyDescent="0.25">
      <c r="A411" t="s">
        <v>13482</v>
      </c>
      <c r="B411" t="s">
        <v>13483</v>
      </c>
      <c r="C411" t="s">
        <v>12854</v>
      </c>
      <c r="D411" t="s">
        <v>63</v>
      </c>
      <c r="F411" t="b">
        <v>0</v>
      </c>
      <c r="G411" t="s">
        <v>13483</v>
      </c>
      <c r="H411" t="s">
        <v>13446</v>
      </c>
      <c r="I411" t="s">
        <v>13484</v>
      </c>
    </row>
    <row r="412" spans="1:9" x14ac:dyDescent="0.25">
      <c r="A412" t="s">
        <v>13485</v>
      </c>
      <c r="B412" t="s">
        <v>13486</v>
      </c>
      <c r="C412" t="s">
        <v>12854</v>
      </c>
      <c r="D412" t="s">
        <v>63</v>
      </c>
      <c r="F412" t="b">
        <v>0</v>
      </c>
      <c r="G412" t="s">
        <v>13486</v>
      </c>
      <c r="H412" t="s">
        <v>12862</v>
      </c>
      <c r="I412" t="s">
        <v>13487</v>
      </c>
    </row>
    <row r="413" spans="1:9" x14ac:dyDescent="0.25">
      <c r="A413" t="s">
        <v>13485</v>
      </c>
      <c r="B413" t="s">
        <v>13486</v>
      </c>
      <c r="C413" t="s">
        <v>12854</v>
      </c>
      <c r="D413" t="s">
        <v>63</v>
      </c>
      <c r="F413" t="b">
        <v>0</v>
      </c>
      <c r="G413" t="s">
        <v>13486</v>
      </c>
      <c r="H413" t="s">
        <v>13446</v>
      </c>
      <c r="I413" t="s">
        <v>13487</v>
      </c>
    </row>
    <row r="414" spans="1:9" x14ac:dyDescent="0.25">
      <c r="A414" t="s">
        <v>13488</v>
      </c>
      <c r="B414" t="s">
        <v>13489</v>
      </c>
      <c r="C414" t="s">
        <v>12854</v>
      </c>
      <c r="D414" t="s">
        <v>63</v>
      </c>
      <c r="F414" t="b">
        <v>0</v>
      </c>
      <c r="G414" t="s">
        <v>13489</v>
      </c>
      <c r="H414" t="s">
        <v>12862</v>
      </c>
      <c r="I414" t="s">
        <v>13490</v>
      </c>
    </row>
    <row r="415" spans="1:9" x14ac:dyDescent="0.25">
      <c r="A415" t="s">
        <v>13488</v>
      </c>
      <c r="B415" t="s">
        <v>13489</v>
      </c>
      <c r="C415" t="s">
        <v>12854</v>
      </c>
      <c r="D415" t="s">
        <v>63</v>
      </c>
      <c r="F415" t="b">
        <v>0</v>
      </c>
      <c r="G415" t="s">
        <v>13489</v>
      </c>
      <c r="H415" t="s">
        <v>13446</v>
      </c>
      <c r="I415" t="s">
        <v>13490</v>
      </c>
    </row>
    <row r="416" spans="1:9" x14ac:dyDescent="0.25">
      <c r="A416" t="s">
        <v>13491</v>
      </c>
      <c r="B416" t="s">
        <v>13492</v>
      </c>
      <c r="C416" t="s">
        <v>12854</v>
      </c>
      <c r="D416" t="s">
        <v>63</v>
      </c>
      <c r="F416" t="b">
        <v>0</v>
      </c>
      <c r="G416" t="s">
        <v>13492</v>
      </c>
      <c r="H416" t="s">
        <v>12862</v>
      </c>
      <c r="I416" t="s">
        <v>13493</v>
      </c>
    </row>
    <row r="417" spans="1:9" x14ac:dyDescent="0.25">
      <c r="A417" t="s">
        <v>13491</v>
      </c>
      <c r="B417" t="s">
        <v>13492</v>
      </c>
      <c r="C417" t="s">
        <v>12854</v>
      </c>
      <c r="D417" t="s">
        <v>63</v>
      </c>
      <c r="F417" t="b">
        <v>0</v>
      </c>
      <c r="G417" t="s">
        <v>13492</v>
      </c>
      <c r="H417" t="s">
        <v>13446</v>
      </c>
      <c r="I417" t="s">
        <v>13493</v>
      </c>
    </row>
    <row r="418" spans="1:9" x14ac:dyDescent="0.25">
      <c r="A418" t="s">
        <v>13494</v>
      </c>
      <c r="B418" t="s">
        <v>13495</v>
      </c>
      <c r="C418" t="s">
        <v>12854</v>
      </c>
      <c r="D418" t="s">
        <v>63</v>
      </c>
      <c r="F418" t="b">
        <v>0</v>
      </c>
      <c r="G418" t="s">
        <v>13495</v>
      </c>
      <c r="H418" t="s">
        <v>12862</v>
      </c>
      <c r="I418" t="s">
        <v>13496</v>
      </c>
    </row>
    <row r="419" spans="1:9" x14ac:dyDescent="0.25">
      <c r="A419" t="s">
        <v>13494</v>
      </c>
      <c r="B419" t="s">
        <v>13495</v>
      </c>
      <c r="C419" t="s">
        <v>12854</v>
      </c>
      <c r="D419" t="s">
        <v>63</v>
      </c>
      <c r="F419" t="b">
        <v>0</v>
      </c>
      <c r="G419" t="s">
        <v>13495</v>
      </c>
      <c r="H419" t="s">
        <v>13446</v>
      </c>
      <c r="I419" t="s">
        <v>13496</v>
      </c>
    </row>
    <row r="420" spans="1:9" x14ac:dyDescent="0.25">
      <c r="A420" t="s">
        <v>13497</v>
      </c>
      <c r="B420" t="s">
        <v>2261</v>
      </c>
      <c r="C420" t="s">
        <v>12854</v>
      </c>
      <c r="D420" t="s">
        <v>63</v>
      </c>
      <c r="F420" t="b">
        <v>0</v>
      </c>
      <c r="G420" t="s">
        <v>2261</v>
      </c>
      <c r="H420" t="s">
        <v>12862</v>
      </c>
      <c r="I420" t="s">
        <v>13498</v>
      </c>
    </row>
    <row r="421" spans="1:9" x14ac:dyDescent="0.25">
      <c r="A421" t="s">
        <v>13497</v>
      </c>
      <c r="B421" t="s">
        <v>2261</v>
      </c>
      <c r="C421" t="s">
        <v>12854</v>
      </c>
      <c r="D421" t="s">
        <v>63</v>
      </c>
      <c r="F421" t="b">
        <v>0</v>
      </c>
      <c r="G421" t="s">
        <v>2261</v>
      </c>
      <c r="H421" t="s">
        <v>13446</v>
      </c>
      <c r="I421" t="s">
        <v>13498</v>
      </c>
    </row>
    <row r="422" spans="1:9" x14ac:dyDescent="0.25">
      <c r="A422" t="s">
        <v>13499</v>
      </c>
      <c r="B422" t="s">
        <v>2268</v>
      </c>
      <c r="C422" t="s">
        <v>12854</v>
      </c>
      <c r="D422" t="s">
        <v>63</v>
      </c>
      <c r="F422" t="b">
        <v>0</v>
      </c>
      <c r="G422" t="s">
        <v>2268</v>
      </c>
      <c r="H422" t="s">
        <v>12862</v>
      </c>
      <c r="I422" t="s">
        <v>13500</v>
      </c>
    </row>
    <row r="423" spans="1:9" x14ac:dyDescent="0.25">
      <c r="A423" t="s">
        <v>13499</v>
      </c>
      <c r="B423" t="s">
        <v>2268</v>
      </c>
      <c r="C423" t="s">
        <v>12854</v>
      </c>
      <c r="D423" t="s">
        <v>63</v>
      </c>
      <c r="F423" t="b">
        <v>0</v>
      </c>
      <c r="G423" t="s">
        <v>2268</v>
      </c>
      <c r="H423" t="s">
        <v>13446</v>
      </c>
      <c r="I423" t="s">
        <v>13500</v>
      </c>
    </row>
    <row r="424" spans="1:9" x14ac:dyDescent="0.25">
      <c r="A424" t="s">
        <v>13501</v>
      </c>
      <c r="B424" t="s">
        <v>2293</v>
      </c>
      <c r="C424" t="s">
        <v>12854</v>
      </c>
      <c r="D424" t="s">
        <v>63</v>
      </c>
      <c r="F424" t="b">
        <v>0</v>
      </c>
      <c r="G424" t="s">
        <v>2293</v>
      </c>
      <c r="H424" t="s">
        <v>12862</v>
      </c>
      <c r="I424" t="s">
        <v>13502</v>
      </c>
    </row>
    <row r="425" spans="1:9" x14ac:dyDescent="0.25">
      <c r="A425" t="s">
        <v>13501</v>
      </c>
      <c r="B425" t="s">
        <v>2293</v>
      </c>
      <c r="C425" t="s">
        <v>12854</v>
      </c>
      <c r="D425" t="s">
        <v>63</v>
      </c>
      <c r="F425" t="b">
        <v>0</v>
      </c>
      <c r="G425" t="s">
        <v>2293</v>
      </c>
      <c r="H425" t="s">
        <v>13446</v>
      </c>
      <c r="I425" t="s">
        <v>13502</v>
      </c>
    </row>
    <row r="426" spans="1:9" x14ac:dyDescent="0.25">
      <c r="A426" t="s">
        <v>13503</v>
      </c>
      <c r="B426" t="s">
        <v>13504</v>
      </c>
      <c r="C426" t="s">
        <v>12854</v>
      </c>
      <c r="D426" t="s">
        <v>63</v>
      </c>
      <c r="F426" t="b">
        <v>0</v>
      </c>
      <c r="G426" t="s">
        <v>13504</v>
      </c>
      <c r="H426" t="s">
        <v>12862</v>
      </c>
      <c r="I426" t="s">
        <v>13505</v>
      </c>
    </row>
    <row r="427" spans="1:9" x14ac:dyDescent="0.25">
      <c r="A427" t="s">
        <v>13503</v>
      </c>
      <c r="B427" t="s">
        <v>13504</v>
      </c>
      <c r="C427" t="s">
        <v>12854</v>
      </c>
      <c r="D427" t="s">
        <v>63</v>
      </c>
      <c r="F427" t="b">
        <v>0</v>
      </c>
      <c r="G427" t="s">
        <v>13504</v>
      </c>
      <c r="H427" t="s">
        <v>13446</v>
      </c>
      <c r="I427" t="s">
        <v>13505</v>
      </c>
    </row>
    <row r="428" spans="1:9" x14ac:dyDescent="0.25">
      <c r="A428" t="s">
        <v>13506</v>
      </c>
      <c r="B428" t="s">
        <v>13507</v>
      </c>
      <c r="C428" t="s">
        <v>12854</v>
      </c>
      <c r="D428" t="s">
        <v>63</v>
      </c>
      <c r="F428" t="b">
        <v>0</v>
      </c>
      <c r="G428" t="s">
        <v>13507</v>
      </c>
      <c r="H428" t="s">
        <v>12862</v>
      </c>
      <c r="I428" t="s">
        <v>13508</v>
      </c>
    </row>
    <row r="429" spans="1:9" x14ac:dyDescent="0.25">
      <c r="A429" t="s">
        <v>13506</v>
      </c>
      <c r="B429" t="s">
        <v>13507</v>
      </c>
      <c r="C429" t="s">
        <v>12854</v>
      </c>
      <c r="D429" t="s">
        <v>63</v>
      </c>
      <c r="F429" t="b">
        <v>0</v>
      </c>
      <c r="G429" t="s">
        <v>13507</v>
      </c>
      <c r="H429" t="s">
        <v>13446</v>
      </c>
      <c r="I429" t="s">
        <v>13508</v>
      </c>
    </row>
    <row r="430" spans="1:9" x14ac:dyDescent="0.25">
      <c r="A430" t="s">
        <v>13509</v>
      </c>
      <c r="B430" t="s">
        <v>13510</v>
      </c>
      <c r="C430" t="s">
        <v>12854</v>
      </c>
      <c r="D430" t="s">
        <v>63</v>
      </c>
      <c r="F430" t="b">
        <v>0</v>
      </c>
      <c r="G430" t="s">
        <v>13510</v>
      </c>
      <c r="H430" t="s">
        <v>12862</v>
      </c>
      <c r="I430" t="s">
        <v>13511</v>
      </c>
    </row>
    <row r="431" spans="1:9" x14ac:dyDescent="0.25">
      <c r="A431" t="s">
        <v>13509</v>
      </c>
      <c r="B431" t="s">
        <v>13510</v>
      </c>
      <c r="C431" t="s">
        <v>12854</v>
      </c>
      <c r="D431" t="s">
        <v>63</v>
      </c>
      <c r="F431" t="b">
        <v>0</v>
      </c>
      <c r="G431" t="s">
        <v>13510</v>
      </c>
      <c r="H431" t="s">
        <v>13446</v>
      </c>
      <c r="I431" t="s">
        <v>13511</v>
      </c>
    </row>
    <row r="432" spans="1:9" x14ac:dyDescent="0.25">
      <c r="A432" t="s">
        <v>13512</v>
      </c>
      <c r="B432" t="s">
        <v>5483</v>
      </c>
      <c r="C432" t="s">
        <v>12854</v>
      </c>
      <c r="D432" t="s">
        <v>63</v>
      </c>
      <c r="F432" t="b">
        <v>0</v>
      </c>
      <c r="G432" t="s">
        <v>5483</v>
      </c>
      <c r="H432" t="s">
        <v>12862</v>
      </c>
      <c r="I432" t="s">
        <v>13513</v>
      </c>
    </row>
    <row r="433" spans="1:9" x14ac:dyDescent="0.25">
      <c r="A433" t="s">
        <v>13512</v>
      </c>
      <c r="B433" t="s">
        <v>5483</v>
      </c>
      <c r="C433" t="s">
        <v>12854</v>
      </c>
      <c r="D433" t="s">
        <v>63</v>
      </c>
      <c r="F433" t="b">
        <v>0</v>
      </c>
      <c r="G433" t="s">
        <v>5483</v>
      </c>
      <c r="H433" t="s">
        <v>13446</v>
      </c>
      <c r="I433" t="s">
        <v>13513</v>
      </c>
    </row>
    <row r="434" spans="1:9" x14ac:dyDescent="0.25">
      <c r="A434" t="s">
        <v>13514</v>
      </c>
      <c r="B434" t="s">
        <v>8308</v>
      </c>
      <c r="C434" t="s">
        <v>12854</v>
      </c>
      <c r="D434" t="s">
        <v>63</v>
      </c>
      <c r="F434" t="b">
        <v>0</v>
      </c>
      <c r="G434" t="s">
        <v>8308</v>
      </c>
      <c r="H434" t="s">
        <v>12862</v>
      </c>
      <c r="I434" t="s">
        <v>13515</v>
      </c>
    </row>
    <row r="435" spans="1:9" x14ac:dyDescent="0.25">
      <c r="A435" t="s">
        <v>13514</v>
      </c>
      <c r="B435" t="s">
        <v>8308</v>
      </c>
      <c r="C435" t="s">
        <v>12854</v>
      </c>
      <c r="D435" t="s">
        <v>63</v>
      </c>
      <c r="F435" t="b">
        <v>0</v>
      </c>
      <c r="G435" t="s">
        <v>8308</v>
      </c>
      <c r="H435" t="s">
        <v>13446</v>
      </c>
      <c r="I435" t="s">
        <v>13515</v>
      </c>
    </row>
    <row r="436" spans="1:9" x14ac:dyDescent="0.25">
      <c r="A436" t="s">
        <v>13516</v>
      </c>
      <c r="B436" t="s">
        <v>13517</v>
      </c>
      <c r="C436" t="s">
        <v>12854</v>
      </c>
      <c r="D436" t="s">
        <v>63</v>
      </c>
      <c r="F436" t="b">
        <v>0</v>
      </c>
      <c r="G436" t="s">
        <v>13517</v>
      </c>
      <c r="H436" t="s">
        <v>12862</v>
      </c>
      <c r="I436" t="s">
        <v>13518</v>
      </c>
    </row>
    <row r="437" spans="1:9" x14ac:dyDescent="0.25">
      <c r="A437" t="s">
        <v>13516</v>
      </c>
      <c r="B437" t="s">
        <v>13517</v>
      </c>
      <c r="C437" t="s">
        <v>12854</v>
      </c>
      <c r="D437" t="s">
        <v>63</v>
      </c>
      <c r="F437" t="b">
        <v>0</v>
      </c>
      <c r="G437" t="s">
        <v>13517</v>
      </c>
      <c r="H437" t="s">
        <v>13446</v>
      </c>
      <c r="I437" t="s">
        <v>13518</v>
      </c>
    </row>
    <row r="438" spans="1:9" x14ac:dyDescent="0.25">
      <c r="A438" t="s">
        <v>13519</v>
      </c>
      <c r="B438" t="s">
        <v>13520</v>
      </c>
      <c r="C438" t="s">
        <v>12854</v>
      </c>
      <c r="D438" t="s">
        <v>63</v>
      </c>
      <c r="F438" t="b">
        <v>0</v>
      </c>
      <c r="G438" t="s">
        <v>13520</v>
      </c>
      <c r="H438" t="s">
        <v>12862</v>
      </c>
      <c r="I438" t="s">
        <v>13521</v>
      </c>
    </row>
    <row r="439" spans="1:9" x14ac:dyDescent="0.25">
      <c r="A439" t="s">
        <v>13519</v>
      </c>
      <c r="B439" t="s">
        <v>13520</v>
      </c>
      <c r="C439" t="s">
        <v>12854</v>
      </c>
      <c r="D439" t="s">
        <v>63</v>
      </c>
      <c r="F439" t="b">
        <v>0</v>
      </c>
      <c r="G439" t="s">
        <v>13520</v>
      </c>
      <c r="H439" t="s">
        <v>13446</v>
      </c>
      <c r="I439" t="s">
        <v>13521</v>
      </c>
    </row>
    <row r="440" spans="1:9" x14ac:dyDescent="0.25">
      <c r="A440" t="s">
        <v>13522</v>
      </c>
      <c r="B440" t="s">
        <v>13523</v>
      </c>
      <c r="C440" t="s">
        <v>12854</v>
      </c>
      <c r="D440" t="s">
        <v>63</v>
      </c>
      <c r="F440" t="b">
        <v>0</v>
      </c>
      <c r="G440" t="s">
        <v>13523</v>
      </c>
      <c r="H440" t="s">
        <v>12862</v>
      </c>
      <c r="I440" t="s">
        <v>13524</v>
      </c>
    </row>
    <row r="441" spans="1:9" x14ac:dyDescent="0.25">
      <c r="A441" t="s">
        <v>13522</v>
      </c>
      <c r="B441" t="s">
        <v>13523</v>
      </c>
      <c r="C441" t="s">
        <v>12854</v>
      </c>
      <c r="D441" t="s">
        <v>63</v>
      </c>
      <c r="F441" t="b">
        <v>0</v>
      </c>
      <c r="G441" t="s">
        <v>13523</v>
      </c>
      <c r="H441" t="s">
        <v>13446</v>
      </c>
      <c r="I441" t="s">
        <v>13524</v>
      </c>
    </row>
    <row r="442" spans="1:9" x14ac:dyDescent="0.25">
      <c r="A442" t="s">
        <v>13525</v>
      </c>
      <c r="B442" t="s">
        <v>13526</v>
      </c>
      <c r="C442" t="s">
        <v>12854</v>
      </c>
      <c r="D442" t="s">
        <v>63</v>
      </c>
      <c r="F442" t="b">
        <v>0</v>
      </c>
      <c r="G442" t="s">
        <v>13526</v>
      </c>
      <c r="H442" t="s">
        <v>12862</v>
      </c>
      <c r="I442" t="s">
        <v>13527</v>
      </c>
    </row>
    <row r="443" spans="1:9" x14ac:dyDescent="0.25">
      <c r="A443" t="s">
        <v>13525</v>
      </c>
      <c r="B443" t="s">
        <v>13526</v>
      </c>
      <c r="C443" t="s">
        <v>12854</v>
      </c>
      <c r="D443" t="s">
        <v>63</v>
      </c>
      <c r="F443" t="b">
        <v>0</v>
      </c>
      <c r="G443" t="s">
        <v>13526</v>
      </c>
      <c r="H443" t="s">
        <v>13446</v>
      </c>
      <c r="I443" t="s">
        <v>13527</v>
      </c>
    </row>
    <row r="444" spans="1:9" x14ac:dyDescent="0.25">
      <c r="A444" t="s">
        <v>13528</v>
      </c>
      <c r="B444" t="s">
        <v>13529</v>
      </c>
      <c r="C444" t="s">
        <v>12854</v>
      </c>
      <c r="D444" t="s">
        <v>63</v>
      </c>
      <c r="F444" t="b">
        <v>0</v>
      </c>
      <c r="G444" t="s">
        <v>13529</v>
      </c>
      <c r="H444" t="s">
        <v>12862</v>
      </c>
      <c r="I444" t="s">
        <v>13530</v>
      </c>
    </row>
    <row r="445" spans="1:9" x14ac:dyDescent="0.25">
      <c r="A445" t="s">
        <v>13528</v>
      </c>
      <c r="B445" t="s">
        <v>13529</v>
      </c>
      <c r="C445" t="s">
        <v>12854</v>
      </c>
      <c r="D445" t="s">
        <v>63</v>
      </c>
      <c r="F445" t="b">
        <v>0</v>
      </c>
      <c r="G445" t="s">
        <v>13529</v>
      </c>
      <c r="H445" t="s">
        <v>13446</v>
      </c>
      <c r="I445" t="s">
        <v>13530</v>
      </c>
    </row>
    <row r="446" spans="1:9" x14ac:dyDescent="0.25">
      <c r="A446" t="s">
        <v>13531</v>
      </c>
      <c r="B446" t="s">
        <v>13532</v>
      </c>
      <c r="C446" t="s">
        <v>12854</v>
      </c>
      <c r="D446" t="s">
        <v>63</v>
      </c>
      <c r="F446" t="b">
        <v>0</v>
      </c>
      <c r="G446" t="s">
        <v>13532</v>
      </c>
      <c r="H446" t="s">
        <v>12862</v>
      </c>
      <c r="I446" t="s">
        <v>13533</v>
      </c>
    </row>
    <row r="447" spans="1:9" x14ac:dyDescent="0.25">
      <c r="A447" t="s">
        <v>13531</v>
      </c>
      <c r="B447" t="s">
        <v>13532</v>
      </c>
      <c r="C447" t="s">
        <v>12854</v>
      </c>
      <c r="D447" t="s">
        <v>63</v>
      </c>
      <c r="F447" t="b">
        <v>0</v>
      </c>
      <c r="G447" t="s">
        <v>13532</v>
      </c>
      <c r="H447" t="s">
        <v>13446</v>
      </c>
      <c r="I447" t="s">
        <v>13533</v>
      </c>
    </row>
    <row r="448" spans="1:9" x14ac:dyDescent="0.25">
      <c r="A448" t="s">
        <v>13534</v>
      </c>
      <c r="B448" t="s">
        <v>8345</v>
      </c>
      <c r="C448" t="s">
        <v>12854</v>
      </c>
      <c r="D448" t="s">
        <v>63</v>
      </c>
      <c r="F448" t="b">
        <v>0</v>
      </c>
      <c r="G448" t="s">
        <v>8345</v>
      </c>
      <c r="H448" t="s">
        <v>12862</v>
      </c>
      <c r="I448" t="s">
        <v>13535</v>
      </c>
    </row>
    <row r="449" spans="1:9" x14ac:dyDescent="0.25">
      <c r="A449" t="s">
        <v>13534</v>
      </c>
      <c r="B449" t="s">
        <v>8345</v>
      </c>
      <c r="C449" t="s">
        <v>12854</v>
      </c>
      <c r="D449" t="s">
        <v>63</v>
      </c>
      <c r="F449" t="b">
        <v>0</v>
      </c>
      <c r="G449" t="s">
        <v>8345</v>
      </c>
      <c r="H449" t="s">
        <v>13446</v>
      </c>
      <c r="I449" t="s">
        <v>13535</v>
      </c>
    </row>
    <row r="450" spans="1:9" x14ac:dyDescent="0.25">
      <c r="A450" t="s">
        <v>13536</v>
      </c>
      <c r="B450" t="s">
        <v>2747</v>
      </c>
      <c r="C450" t="s">
        <v>12854</v>
      </c>
      <c r="D450" t="s">
        <v>63</v>
      </c>
      <c r="F450" t="b">
        <v>0</v>
      </c>
      <c r="G450" t="s">
        <v>2747</v>
      </c>
      <c r="H450" t="s">
        <v>12862</v>
      </c>
      <c r="I450" t="s">
        <v>13537</v>
      </c>
    </row>
    <row r="451" spans="1:9" x14ac:dyDescent="0.25">
      <c r="A451" t="s">
        <v>13536</v>
      </c>
      <c r="B451" t="s">
        <v>2747</v>
      </c>
      <c r="C451" t="s">
        <v>12854</v>
      </c>
      <c r="D451" t="s">
        <v>63</v>
      </c>
      <c r="F451" t="b">
        <v>0</v>
      </c>
      <c r="G451" t="s">
        <v>2747</v>
      </c>
      <c r="H451" t="s">
        <v>13446</v>
      </c>
      <c r="I451" t="s">
        <v>13537</v>
      </c>
    </row>
    <row r="452" spans="1:9" x14ac:dyDescent="0.25">
      <c r="A452" t="s">
        <v>13538</v>
      </c>
      <c r="B452" t="s">
        <v>13539</v>
      </c>
      <c r="C452" t="s">
        <v>12854</v>
      </c>
      <c r="D452" t="s">
        <v>63</v>
      </c>
      <c r="F452" t="b">
        <v>0</v>
      </c>
      <c r="G452" t="s">
        <v>13539</v>
      </c>
      <c r="H452" t="s">
        <v>12862</v>
      </c>
      <c r="I452" t="s">
        <v>13540</v>
      </c>
    </row>
    <row r="453" spans="1:9" x14ac:dyDescent="0.25">
      <c r="A453" t="s">
        <v>13538</v>
      </c>
      <c r="B453" t="s">
        <v>13539</v>
      </c>
      <c r="C453" t="s">
        <v>12854</v>
      </c>
      <c r="D453" t="s">
        <v>63</v>
      </c>
      <c r="F453" t="b">
        <v>0</v>
      </c>
      <c r="G453" t="s">
        <v>13539</v>
      </c>
      <c r="H453" t="s">
        <v>13446</v>
      </c>
      <c r="I453" t="s">
        <v>13540</v>
      </c>
    </row>
    <row r="454" spans="1:9" x14ac:dyDescent="0.25">
      <c r="A454" t="s">
        <v>13541</v>
      </c>
      <c r="B454" t="s">
        <v>13542</v>
      </c>
      <c r="C454" t="s">
        <v>12854</v>
      </c>
      <c r="D454" t="s">
        <v>63</v>
      </c>
      <c r="F454" t="b">
        <v>0</v>
      </c>
      <c r="G454" t="s">
        <v>13542</v>
      </c>
      <c r="H454" t="s">
        <v>12862</v>
      </c>
      <c r="I454" t="s">
        <v>13543</v>
      </c>
    </row>
    <row r="455" spans="1:9" x14ac:dyDescent="0.25">
      <c r="A455" t="s">
        <v>13541</v>
      </c>
      <c r="B455" t="s">
        <v>13542</v>
      </c>
      <c r="C455" t="s">
        <v>12854</v>
      </c>
      <c r="D455" t="s">
        <v>63</v>
      </c>
      <c r="F455" t="b">
        <v>0</v>
      </c>
      <c r="G455" t="s">
        <v>13542</v>
      </c>
      <c r="H455" t="s">
        <v>13446</v>
      </c>
      <c r="I455" t="s">
        <v>13543</v>
      </c>
    </row>
    <row r="456" spans="1:9" x14ac:dyDescent="0.25">
      <c r="A456" t="s">
        <v>13544</v>
      </c>
      <c r="B456" t="s">
        <v>13545</v>
      </c>
      <c r="C456" t="s">
        <v>12854</v>
      </c>
      <c r="D456" t="s">
        <v>63</v>
      </c>
      <c r="F456" t="b">
        <v>0</v>
      </c>
      <c r="G456" t="s">
        <v>13545</v>
      </c>
      <c r="H456" t="s">
        <v>12862</v>
      </c>
      <c r="I456" t="s">
        <v>13546</v>
      </c>
    </row>
    <row r="457" spans="1:9" x14ac:dyDescent="0.25">
      <c r="A457" t="s">
        <v>13544</v>
      </c>
      <c r="B457" t="s">
        <v>13545</v>
      </c>
      <c r="C457" t="s">
        <v>12854</v>
      </c>
      <c r="D457" t="s">
        <v>63</v>
      </c>
      <c r="F457" t="b">
        <v>0</v>
      </c>
      <c r="G457" t="s">
        <v>13545</v>
      </c>
      <c r="H457" t="s">
        <v>13446</v>
      </c>
      <c r="I457" t="s">
        <v>13546</v>
      </c>
    </row>
    <row r="458" spans="1:9" x14ac:dyDescent="0.25">
      <c r="A458" t="s">
        <v>13547</v>
      </c>
      <c r="B458" t="s">
        <v>13548</v>
      </c>
      <c r="C458" t="s">
        <v>12854</v>
      </c>
      <c r="D458" t="s">
        <v>63</v>
      </c>
      <c r="F458" t="b">
        <v>0</v>
      </c>
      <c r="G458" t="s">
        <v>13548</v>
      </c>
      <c r="H458" t="s">
        <v>12862</v>
      </c>
      <c r="I458" t="s">
        <v>13549</v>
      </c>
    </row>
    <row r="459" spans="1:9" x14ac:dyDescent="0.25">
      <c r="A459" t="s">
        <v>13547</v>
      </c>
      <c r="B459" t="s">
        <v>13548</v>
      </c>
      <c r="C459" t="s">
        <v>12854</v>
      </c>
      <c r="D459" t="s">
        <v>63</v>
      </c>
      <c r="F459" t="b">
        <v>0</v>
      </c>
      <c r="G459" t="s">
        <v>13548</v>
      </c>
      <c r="H459" t="s">
        <v>13446</v>
      </c>
      <c r="I459" t="s">
        <v>13549</v>
      </c>
    </row>
    <row r="460" spans="1:9" x14ac:dyDescent="0.25">
      <c r="A460" t="s">
        <v>13550</v>
      </c>
      <c r="B460" t="s">
        <v>13551</v>
      </c>
      <c r="C460" t="s">
        <v>12854</v>
      </c>
      <c r="D460" t="s">
        <v>63</v>
      </c>
      <c r="F460" t="b">
        <v>0</v>
      </c>
      <c r="G460" t="s">
        <v>13551</v>
      </c>
      <c r="H460" t="s">
        <v>12862</v>
      </c>
      <c r="I460" t="s">
        <v>13552</v>
      </c>
    </row>
    <row r="461" spans="1:9" x14ac:dyDescent="0.25">
      <c r="A461" t="s">
        <v>13550</v>
      </c>
      <c r="B461" t="s">
        <v>13551</v>
      </c>
      <c r="C461" t="s">
        <v>12854</v>
      </c>
      <c r="D461" t="s">
        <v>63</v>
      </c>
      <c r="F461" t="b">
        <v>0</v>
      </c>
      <c r="G461" t="s">
        <v>13551</v>
      </c>
      <c r="H461" t="s">
        <v>13446</v>
      </c>
      <c r="I461" t="s">
        <v>13552</v>
      </c>
    </row>
    <row r="462" spans="1:9" x14ac:dyDescent="0.25">
      <c r="A462" t="s">
        <v>13553</v>
      </c>
      <c r="B462" t="s">
        <v>13554</v>
      </c>
      <c r="C462" t="s">
        <v>12854</v>
      </c>
      <c r="D462" t="s">
        <v>63</v>
      </c>
      <c r="F462" t="b">
        <v>0</v>
      </c>
      <c r="G462" t="s">
        <v>13554</v>
      </c>
      <c r="H462" t="s">
        <v>12862</v>
      </c>
      <c r="I462" t="s">
        <v>13555</v>
      </c>
    </row>
    <row r="463" spans="1:9" x14ac:dyDescent="0.25">
      <c r="A463" t="s">
        <v>13553</v>
      </c>
      <c r="B463" t="s">
        <v>13554</v>
      </c>
      <c r="C463" t="s">
        <v>12854</v>
      </c>
      <c r="D463" t="s">
        <v>63</v>
      </c>
      <c r="F463" t="b">
        <v>0</v>
      </c>
      <c r="G463" t="s">
        <v>13554</v>
      </c>
      <c r="H463" t="s">
        <v>13446</v>
      </c>
      <c r="I463" t="s">
        <v>13555</v>
      </c>
    </row>
    <row r="464" spans="1:9" x14ac:dyDescent="0.25">
      <c r="A464" t="s">
        <v>13556</v>
      </c>
      <c r="B464" t="s">
        <v>13557</v>
      </c>
      <c r="C464" t="s">
        <v>12854</v>
      </c>
      <c r="D464" t="s">
        <v>63</v>
      </c>
      <c r="F464" t="b">
        <v>0</v>
      </c>
      <c r="G464" t="s">
        <v>13557</v>
      </c>
      <c r="H464" t="s">
        <v>12862</v>
      </c>
      <c r="I464" t="s">
        <v>13558</v>
      </c>
    </row>
    <row r="465" spans="1:9" x14ac:dyDescent="0.25">
      <c r="A465" t="s">
        <v>13556</v>
      </c>
      <c r="B465" t="s">
        <v>13557</v>
      </c>
      <c r="C465" t="s">
        <v>12854</v>
      </c>
      <c r="D465" t="s">
        <v>63</v>
      </c>
      <c r="F465" t="b">
        <v>0</v>
      </c>
      <c r="G465" t="s">
        <v>13557</v>
      </c>
      <c r="H465" t="s">
        <v>13446</v>
      </c>
      <c r="I465" t="s">
        <v>13558</v>
      </c>
    </row>
    <row r="466" spans="1:9" x14ac:dyDescent="0.25">
      <c r="A466" t="s">
        <v>13559</v>
      </c>
      <c r="B466" t="s">
        <v>13560</v>
      </c>
      <c r="C466" t="s">
        <v>12854</v>
      </c>
      <c r="D466" t="s">
        <v>63</v>
      </c>
      <c r="F466" t="b">
        <v>0</v>
      </c>
      <c r="G466" t="s">
        <v>13560</v>
      </c>
      <c r="H466" t="s">
        <v>12862</v>
      </c>
      <c r="I466" t="s">
        <v>13561</v>
      </c>
    </row>
    <row r="467" spans="1:9" x14ac:dyDescent="0.25">
      <c r="A467" t="s">
        <v>13559</v>
      </c>
      <c r="B467" t="s">
        <v>13560</v>
      </c>
      <c r="C467" t="s">
        <v>12854</v>
      </c>
      <c r="D467" t="s">
        <v>63</v>
      </c>
      <c r="F467" t="b">
        <v>0</v>
      </c>
      <c r="G467" t="s">
        <v>13560</v>
      </c>
      <c r="H467" t="s">
        <v>13446</v>
      </c>
      <c r="I467" t="s">
        <v>13561</v>
      </c>
    </row>
    <row r="468" spans="1:9" x14ac:dyDescent="0.25">
      <c r="A468" t="s">
        <v>13562</v>
      </c>
      <c r="B468" t="s">
        <v>13563</v>
      </c>
      <c r="C468" t="s">
        <v>12854</v>
      </c>
      <c r="D468" t="s">
        <v>63</v>
      </c>
      <c r="F468" t="b">
        <v>0</v>
      </c>
      <c r="G468" t="s">
        <v>13563</v>
      </c>
      <c r="H468" t="s">
        <v>12862</v>
      </c>
      <c r="I468" t="s">
        <v>13564</v>
      </c>
    </row>
    <row r="469" spans="1:9" x14ac:dyDescent="0.25">
      <c r="A469" t="s">
        <v>13562</v>
      </c>
      <c r="B469" t="s">
        <v>13563</v>
      </c>
      <c r="C469" t="s">
        <v>12854</v>
      </c>
      <c r="D469" t="s">
        <v>63</v>
      </c>
      <c r="F469" t="b">
        <v>0</v>
      </c>
      <c r="G469" t="s">
        <v>13563</v>
      </c>
      <c r="H469" t="s">
        <v>13446</v>
      </c>
      <c r="I469" t="s">
        <v>13564</v>
      </c>
    </row>
    <row r="470" spans="1:9" x14ac:dyDescent="0.25">
      <c r="A470" t="s">
        <v>13565</v>
      </c>
      <c r="B470" t="s">
        <v>13566</v>
      </c>
      <c r="C470" t="s">
        <v>12854</v>
      </c>
      <c r="D470" t="s">
        <v>63</v>
      </c>
      <c r="F470" t="b">
        <v>0</v>
      </c>
      <c r="G470" t="s">
        <v>13566</v>
      </c>
      <c r="H470" t="s">
        <v>12862</v>
      </c>
      <c r="I470" t="s">
        <v>13567</v>
      </c>
    </row>
    <row r="471" spans="1:9" x14ac:dyDescent="0.25">
      <c r="A471" t="s">
        <v>13565</v>
      </c>
      <c r="B471" t="s">
        <v>13566</v>
      </c>
      <c r="C471" t="s">
        <v>12854</v>
      </c>
      <c r="D471" t="s">
        <v>63</v>
      </c>
      <c r="F471" t="b">
        <v>0</v>
      </c>
      <c r="G471" t="s">
        <v>13566</v>
      </c>
      <c r="H471" t="s">
        <v>13446</v>
      </c>
      <c r="I471" t="s">
        <v>13567</v>
      </c>
    </row>
    <row r="472" spans="1:9" x14ac:dyDescent="0.25">
      <c r="A472" t="s">
        <v>13568</v>
      </c>
      <c r="B472" t="s">
        <v>13569</v>
      </c>
      <c r="C472" t="s">
        <v>12854</v>
      </c>
      <c r="D472" t="s">
        <v>63</v>
      </c>
      <c r="F472" t="b">
        <v>0</v>
      </c>
      <c r="G472" t="s">
        <v>13569</v>
      </c>
      <c r="H472" t="s">
        <v>12862</v>
      </c>
      <c r="I472" t="s">
        <v>13570</v>
      </c>
    </row>
    <row r="473" spans="1:9" x14ac:dyDescent="0.25">
      <c r="A473" t="s">
        <v>13568</v>
      </c>
      <c r="B473" t="s">
        <v>13569</v>
      </c>
      <c r="C473" t="s">
        <v>12854</v>
      </c>
      <c r="D473" t="s">
        <v>63</v>
      </c>
      <c r="F473" t="b">
        <v>0</v>
      </c>
      <c r="G473" t="s">
        <v>13569</v>
      </c>
      <c r="H473" t="s">
        <v>13446</v>
      </c>
      <c r="I473" t="s">
        <v>13570</v>
      </c>
    </row>
    <row r="474" spans="1:9" x14ac:dyDescent="0.25">
      <c r="A474" t="s">
        <v>13571</v>
      </c>
      <c r="B474" t="s">
        <v>13572</v>
      </c>
      <c r="C474" t="s">
        <v>12854</v>
      </c>
      <c r="D474" t="s">
        <v>63</v>
      </c>
      <c r="F474" t="b">
        <v>0</v>
      </c>
      <c r="G474" t="s">
        <v>13572</v>
      </c>
      <c r="H474" t="s">
        <v>12862</v>
      </c>
      <c r="I474" t="s">
        <v>13573</v>
      </c>
    </row>
    <row r="475" spans="1:9" x14ac:dyDescent="0.25">
      <c r="A475" t="s">
        <v>13571</v>
      </c>
      <c r="B475" t="s">
        <v>13572</v>
      </c>
      <c r="C475" t="s">
        <v>12854</v>
      </c>
      <c r="D475" t="s">
        <v>63</v>
      </c>
      <c r="F475" t="b">
        <v>0</v>
      </c>
      <c r="G475" t="s">
        <v>13572</v>
      </c>
      <c r="H475" t="s">
        <v>13446</v>
      </c>
      <c r="I475" t="s">
        <v>13573</v>
      </c>
    </row>
    <row r="476" spans="1:9" x14ac:dyDescent="0.25">
      <c r="A476" t="s">
        <v>13574</v>
      </c>
      <c r="B476" t="s">
        <v>13575</v>
      </c>
      <c r="C476" t="s">
        <v>12854</v>
      </c>
      <c r="D476" t="s">
        <v>63</v>
      </c>
      <c r="F476" t="b">
        <v>0</v>
      </c>
      <c r="G476" t="s">
        <v>13575</v>
      </c>
      <c r="H476" t="s">
        <v>12862</v>
      </c>
      <c r="I476" t="s">
        <v>13576</v>
      </c>
    </row>
    <row r="477" spans="1:9" x14ac:dyDescent="0.25">
      <c r="A477" t="s">
        <v>13574</v>
      </c>
      <c r="B477" t="s">
        <v>13575</v>
      </c>
      <c r="C477" t="s">
        <v>12854</v>
      </c>
      <c r="D477" t="s">
        <v>63</v>
      </c>
      <c r="F477" t="b">
        <v>0</v>
      </c>
      <c r="G477" t="s">
        <v>13575</v>
      </c>
      <c r="H477" t="s">
        <v>13446</v>
      </c>
      <c r="I477" t="s">
        <v>13576</v>
      </c>
    </row>
    <row r="478" spans="1:9" x14ac:dyDescent="0.25">
      <c r="A478" t="s">
        <v>13577</v>
      </c>
      <c r="B478" t="s">
        <v>8662</v>
      </c>
      <c r="C478" t="s">
        <v>12854</v>
      </c>
      <c r="D478" t="s">
        <v>63</v>
      </c>
      <c r="F478" t="b">
        <v>0</v>
      </c>
      <c r="G478" t="s">
        <v>8662</v>
      </c>
      <c r="H478" t="s">
        <v>12862</v>
      </c>
      <c r="I478" t="s">
        <v>13578</v>
      </c>
    </row>
    <row r="479" spans="1:9" x14ac:dyDescent="0.25">
      <c r="A479" t="s">
        <v>13577</v>
      </c>
      <c r="B479" t="s">
        <v>8662</v>
      </c>
      <c r="C479" t="s">
        <v>12854</v>
      </c>
      <c r="D479" t="s">
        <v>63</v>
      </c>
      <c r="F479" t="b">
        <v>0</v>
      </c>
      <c r="G479" t="s">
        <v>8662</v>
      </c>
      <c r="H479" t="s">
        <v>13446</v>
      </c>
      <c r="I479" t="s">
        <v>13578</v>
      </c>
    </row>
    <row r="480" spans="1:9" x14ac:dyDescent="0.25">
      <c r="A480" t="s">
        <v>13579</v>
      </c>
      <c r="B480" t="s">
        <v>13580</v>
      </c>
      <c r="C480" t="s">
        <v>12854</v>
      </c>
      <c r="D480" t="s">
        <v>63</v>
      </c>
      <c r="F480" t="b">
        <v>0</v>
      </c>
      <c r="G480" t="s">
        <v>13580</v>
      </c>
      <c r="H480" t="s">
        <v>12862</v>
      </c>
      <c r="I480" t="s">
        <v>13581</v>
      </c>
    </row>
    <row r="481" spans="1:9" x14ac:dyDescent="0.25">
      <c r="A481" t="s">
        <v>13579</v>
      </c>
      <c r="B481" t="s">
        <v>13580</v>
      </c>
      <c r="C481" t="s">
        <v>12854</v>
      </c>
      <c r="D481" t="s">
        <v>63</v>
      </c>
      <c r="F481" t="b">
        <v>0</v>
      </c>
      <c r="G481" t="s">
        <v>13580</v>
      </c>
      <c r="H481" t="s">
        <v>13446</v>
      </c>
      <c r="I481" t="s">
        <v>13581</v>
      </c>
    </row>
    <row r="482" spans="1:9" x14ac:dyDescent="0.25">
      <c r="A482" t="s">
        <v>13582</v>
      </c>
      <c r="B482" t="s">
        <v>13583</v>
      </c>
      <c r="C482" t="s">
        <v>12854</v>
      </c>
      <c r="D482" t="s">
        <v>63</v>
      </c>
      <c r="F482" t="b">
        <v>0</v>
      </c>
      <c r="G482" t="s">
        <v>13583</v>
      </c>
      <c r="H482" t="s">
        <v>12862</v>
      </c>
      <c r="I482" t="s">
        <v>13584</v>
      </c>
    </row>
    <row r="483" spans="1:9" x14ac:dyDescent="0.25">
      <c r="A483" t="s">
        <v>13582</v>
      </c>
      <c r="B483" t="s">
        <v>13583</v>
      </c>
      <c r="C483" t="s">
        <v>12854</v>
      </c>
      <c r="D483" t="s">
        <v>63</v>
      </c>
      <c r="F483" t="b">
        <v>0</v>
      </c>
      <c r="G483" t="s">
        <v>13583</v>
      </c>
      <c r="H483" t="s">
        <v>13446</v>
      </c>
      <c r="I483" t="s">
        <v>13584</v>
      </c>
    </row>
    <row r="484" spans="1:9" x14ac:dyDescent="0.25">
      <c r="A484" t="s">
        <v>13585</v>
      </c>
      <c r="B484" t="s">
        <v>8832</v>
      </c>
      <c r="C484" t="s">
        <v>12854</v>
      </c>
      <c r="D484" t="s">
        <v>63</v>
      </c>
      <c r="F484" t="b">
        <v>0</v>
      </c>
      <c r="G484" t="s">
        <v>8832</v>
      </c>
      <c r="H484" t="s">
        <v>12862</v>
      </c>
      <c r="I484" t="s">
        <v>13586</v>
      </c>
    </row>
    <row r="485" spans="1:9" x14ac:dyDescent="0.25">
      <c r="A485" t="s">
        <v>13585</v>
      </c>
      <c r="B485" t="s">
        <v>8832</v>
      </c>
      <c r="C485" t="s">
        <v>12854</v>
      </c>
      <c r="D485" t="s">
        <v>63</v>
      </c>
      <c r="F485" t="b">
        <v>0</v>
      </c>
      <c r="G485" t="s">
        <v>8832</v>
      </c>
      <c r="H485" t="s">
        <v>13446</v>
      </c>
      <c r="I485" t="s">
        <v>13586</v>
      </c>
    </row>
    <row r="486" spans="1:9" x14ac:dyDescent="0.25">
      <c r="A486" t="s">
        <v>13587</v>
      </c>
      <c r="B486" t="s">
        <v>13588</v>
      </c>
      <c r="C486" t="s">
        <v>12854</v>
      </c>
      <c r="D486" t="s">
        <v>63</v>
      </c>
      <c r="F486" t="b">
        <v>0</v>
      </c>
      <c r="G486" t="s">
        <v>13588</v>
      </c>
      <c r="H486" t="s">
        <v>12862</v>
      </c>
      <c r="I486" t="s">
        <v>13589</v>
      </c>
    </row>
    <row r="487" spans="1:9" x14ac:dyDescent="0.25">
      <c r="A487" t="s">
        <v>13587</v>
      </c>
      <c r="B487" t="s">
        <v>13588</v>
      </c>
      <c r="C487" t="s">
        <v>12854</v>
      </c>
      <c r="D487" t="s">
        <v>63</v>
      </c>
      <c r="F487" t="b">
        <v>0</v>
      </c>
      <c r="G487" t="s">
        <v>13588</v>
      </c>
      <c r="H487" t="s">
        <v>13446</v>
      </c>
      <c r="I487" t="s">
        <v>13589</v>
      </c>
    </row>
    <row r="488" spans="1:9" x14ac:dyDescent="0.25">
      <c r="A488" t="s">
        <v>13590</v>
      </c>
      <c r="B488" t="s">
        <v>13591</v>
      </c>
      <c r="C488" t="s">
        <v>12854</v>
      </c>
      <c r="D488" t="s">
        <v>63</v>
      </c>
      <c r="F488" t="b">
        <v>0</v>
      </c>
      <c r="G488" t="s">
        <v>13591</v>
      </c>
      <c r="H488" t="s">
        <v>12862</v>
      </c>
      <c r="I488" t="s">
        <v>13592</v>
      </c>
    </row>
    <row r="489" spans="1:9" x14ac:dyDescent="0.25">
      <c r="A489" t="s">
        <v>13590</v>
      </c>
      <c r="B489" t="s">
        <v>13591</v>
      </c>
      <c r="C489" t="s">
        <v>12854</v>
      </c>
      <c r="D489" t="s">
        <v>63</v>
      </c>
      <c r="F489" t="b">
        <v>0</v>
      </c>
      <c r="G489" t="s">
        <v>13591</v>
      </c>
      <c r="H489" t="s">
        <v>13446</v>
      </c>
      <c r="I489" t="s">
        <v>13592</v>
      </c>
    </row>
    <row r="490" spans="1:9" x14ac:dyDescent="0.25">
      <c r="A490" t="s">
        <v>13593</v>
      </c>
      <c r="B490" t="s">
        <v>13594</v>
      </c>
      <c r="C490" t="s">
        <v>12854</v>
      </c>
      <c r="D490" t="s">
        <v>63</v>
      </c>
      <c r="F490" t="b">
        <v>0</v>
      </c>
      <c r="G490" t="s">
        <v>13594</v>
      </c>
      <c r="H490" t="s">
        <v>12862</v>
      </c>
      <c r="I490" t="s">
        <v>13595</v>
      </c>
    </row>
    <row r="491" spans="1:9" x14ac:dyDescent="0.25">
      <c r="A491" t="s">
        <v>13593</v>
      </c>
      <c r="B491" t="s">
        <v>13594</v>
      </c>
      <c r="C491" t="s">
        <v>12854</v>
      </c>
      <c r="D491" t="s">
        <v>63</v>
      </c>
      <c r="F491" t="b">
        <v>0</v>
      </c>
      <c r="G491" t="s">
        <v>13594</v>
      </c>
      <c r="H491" t="s">
        <v>13446</v>
      </c>
      <c r="I491" t="s">
        <v>13595</v>
      </c>
    </row>
    <row r="492" spans="1:9" x14ac:dyDescent="0.25">
      <c r="A492" t="s">
        <v>13596</v>
      </c>
      <c r="B492" t="s">
        <v>13597</v>
      </c>
      <c r="C492" t="s">
        <v>12854</v>
      </c>
      <c r="D492" t="s">
        <v>63</v>
      </c>
      <c r="F492" t="b">
        <v>0</v>
      </c>
      <c r="G492" t="s">
        <v>13597</v>
      </c>
      <c r="H492" t="s">
        <v>12862</v>
      </c>
      <c r="I492" t="s">
        <v>13584</v>
      </c>
    </row>
    <row r="493" spans="1:9" x14ac:dyDescent="0.25">
      <c r="A493" t="s">
        <v>13596</v>
      </c>
      <c r="B493" t="s">
        <v>13597</v>
      </c>
      <c r="C493" t="s">
        <v>12854</v>
      </c>
      <c r="D493" t="s">
        <v>63</v>
      </c>
      <c r="F493" t="b">
        <v>0</v>
      </c>
      <c r="G493" t="s">
        <v>13597</v>
      </c>
      <c r="H493" t="s">
        <v>13446</v>
      </c>
      <c r="I493" t="s">
        <v>13584</v>
      </c>
    </row>
    <row r="494" spans="1:9" x14ac:dyDescent="0.25">
      <c r="A494" t="s">
        <v>13598</v>
      </c>
      <c r="B494" t="s">
        <v>5622</v>
      </c>
      <c r="C494" t="s">
        <v>12854</v>
      </c>
      <c r="D494" t="s">
        <v>63</v>
      </c>
      <c r="F494" t="b">
        <v>0</v>
      </c>
      <c r="G494" t="s">
        <v>5622</v>
      </c>
      <c r="H494" t="s">
        <v>12862</v>
      </c>
      <c r="I494" t="s">
        <v>13599</v>
      </c>
    </row>
    <row r="495" spans="1:9" x14ac:dyDescent="0.25">
      <c r="A495" t="s">
        <v>13598</v>
      </c>
      <c r="B495" t="s">
        <v>5622</v>
      </c>
      <c r="C495" t="s">
        <v>12854</v>
      </c>
      <c r="D495" t="s">
        <v>63</v>
      </c>
      <c r="F495" t="b">
        <v>0</v>
      </c>
      <c r="G495" t="s">
        <v>5622</v>
      </c>
      <c r="H495" t="s">
        <v>13446</v>
      </c>
      <c r="I495" t="s">
        <v>13599</v>
      </c>
    </row>
    <row r="496" spans="1:9" x14ac:dyDescent="0.25">
      <c r="A496" t="s">
        <v>13600</v>
      </c>
      <c r="B496" t="s">
        <v>13601</v>
      </c>
      <c r="C496" t="s">
        <v>12854</v>
      </c>
      <c r="D496" t="s">
        <v>63</v>
      </c>
      <c r="F496" t="b">
        <v>0</v>
      </c>
      <c r="G496" t="s">
        <v>13601</v>
      </c>
      <c r="H496" t="s">
        <v>12862</v>
      </c>
      <c r="I496" t="s">
        <v>13602</v>
      </c>
    </row>
    <row r="497" spans="1:9" x14ac:dyDescent="0.25">
      <c r="A497" t="s">
        <v>13600</v>
      </c>
      <c r="B497" t="s">
        <v>13601</v>
      </c>
      <c r="C497" t="s">
        <v>12854</v>
      </c>
      <c r="D497" t="s">
        <v>63</v>
      </c>
      <c r="F497" t="b">
        <v>0</v>
      </c>
      <c r="G497" t="s">
        <v>13601</v>
      </c>
      <c r="H497" t="s">
        <v>13603</v>
      </c>
      <c r="I497" t="s">
        <v>13602</v>
      </c>
    </row>
    <row r="498" spans="1:9" x14ac:dyDescent="0.25">
      <c r="A498" t="s">
        <v>13604</v>
      </c>
      <c r="B498" t="s">
        <v>8950</v>
      </c>
      <c r="C498" t="s">
        <v>12854</v>
      </c>
      <c r="D498" t="s">
        <v>63</v>
      </c>
      <c r="F498" t="b">
        <v>0</v>
      </c>
      <c r="G498" t="s">
        <v>8950</v>
      </c>
      <c r="H498" t="s">
        <v>12862</v>
      </c>
      <c r="I498" t="s">
        <v>13605</v>
      </c>
    </row>
    <row r="499" spans="1:9" x14ac:dyDescent="0.25">
      <c r="A499" t="s">
        <v>13604</v>
      </c>
      <c r="B499" t="s">
        <v>8950</v>
      </c>
      <c r="C499" t="s">
        <v>12854</v>
      </c>
      <c r="D499" t="s">
        <v>63</v>
      </c>
      <c r="F499" t="b">
        <v>0</v>
      </c>
      <c r="G499" t="s">
        <v>8950</v>
      </c>
      <c r="H499" t="s">
        <v>13446</v>
      </c>
      <c r="I499" t="s">
        <v>13605</v>
      </c>
    </row>
    <row r="500" spans="1:9" x14ac:dyDescent="0.25">
      <c r="A500" t="s">
        <v>13606</v>
      </c>
      <c r="B500" t="s">
        <v>13607</v>
      </c>
      <c r="C500" t="s">
        <v>12854</v>
      </c>
      <c r="D500" t="s">
        <v>63</v>
      </c>
      <c r="F500" t="b">
        <v>0</v>
      </c>
      <c r="G500" t="s">
        <v>13607</v>
      </c>
      <c r="H500" t="s">
        <v>12862</v>
      </c>
      <c r="I500" t="s">
        <v>13608</v>
      </c>
    </row>
    <row r="501" spans="1:9" x14ac:dyDescent="0.25">
      <c r="A501" t="s">
        <v>13606</v>
      </c>
      <c r="B501" t="s">
        <v>13607</v>
      </c>
      <c r="C501" t="s">
        <v>12854</v>
      </c>
      <c r="D501" t="s">
        <v>63</v>
      </c>
      <c r="F501" t="b">
        <v>0</v>
      </c>
      <c r="G501" t="s">
        <v>13607</v>
      </c>
      <c r="H501" t="s">
        <v>13446</v>
      </c>
      <c r="I501" t="s">
        <v>13608</v>
      </c>
    </row>
    <row r="502" spans="1:9" x14ac:dyDescent="0.25">
      <c r="A502" t="s">
        <v>13609</v>
      </c>
      <c r="B502" t="s">
        <v>13610</v>
      </c>
      <c r="C502" t="s">
        <v>12854</v>
      </c>
      <c r="D502" t="s">
        <v>63</v>
      </c>
      <c r="F502" t="b">
        <v>0</v>
      </c>
      <c r="G502" t="s">
        <v>13610</v>
      </c>
      <c r="H502" t="s">
        <v>12862</v>
      </c>
      <c r="I502" t="s">
        <v>13611</v>
      </c>
    </row>
    <row r="503" spans="1:9" x14ac:dyDescent="0.25">
      <c r="A503" t="s">
        <v>13609</v>
      </c>
      <c r="B503" t="s">
        <v>13610</v>
      </c>
      <c r="C503" t="s">
        <v>12854</v>
      </c>
      <c r="D503" t="s">
        <v>63</v>
      </c>
      <c r="F503" t="b">
        <v>0</v>
      </c>
      <c r="G503" t="s">
        <v>13610</v>
      </c>
      <c r="H503" t="s">
        <v>13446</v>
      </c>
      <c r="I503" t="s">
        <v>13611</v>
      </c>
    </row>
    <row r="504" spans="1:9" x14ac:dyDescent="0.25">
      <c r="A504" t="s">
        <v>13612</v>
      </c>
      <c r="B504" t="s">
        <v>13613</v>
      </c>
      <c r="C504" t="s">
        <v>12854</v>
      </c>
      <c r="D504" t="s">
        <v>63</v>
      </c>
      <c r="F504" t="b">
        <v>0</v>
      </c>
      <c r="G504" t="s">
        <v>13613</v>
      </c>
      <c r="H504" t="s">
        <v>12862</v>
      </c>
      <c r="I504" t="s">
        <v>13614</v>
      </c>
    </row>
    <row r="505" spans="1:9" x14ac:dyDescent="0.25">
      <c r="A505" t="s">
        <v>13612</v>
      </c>
      <c r="B505" t="s">
        <v>13613</v>
      </c>
      <c r="C505" t="s">
        <v>12854</v>
      </c>
      <c r="D505" t="s">
        <v>63</v>
      </c>
      <c r="F505" t="b">
        <v>0</v>
      </c>
      <c r="G505" t="s">
        <v>13613</v>
      </c>
      <c r="H505" t="s">
        <v>13446</v>
      </c>
      <c r="I505" t="s">
        <v>13614</v>
      </c>
    </row>
    <row r="506" spans="1:9" x14ac:dyDescent="0.25">
      <c r="A506" t="s">
        <v>13615</v>
      </c>
      <c r="B506" t="s">
        <v>13616</v>
      </c>
      <c r="C506" t="s">
        <v>12854</v>
      </c>
      <c r="D506" t="s">
        <v>63</v>
      </c>
      <c r="F506" t="b">
        <v>0</v>
      </c>
      <c r="G506" t="s">
        <v>13616</v>
      </c>
      <c r="H506" t="s">
        <v>12862</v>
      </c>
      <c r="I506" t="s">
        <v>13584</v>
      </c>
    </row>
    <row r="507" spans="1:9" x14ac:dyDescent="0.25">
      <c r="A507" t="s">
        <v>13615</v>
      </c>
      <c r="B507" t="s">
        <v>13616</v>
      </c>
      <c r="C507" t="s">
        <v>12854</v>
      </c>
      <c r="D507" t="s">
        <v>63</v>
      </c>
      <c r="F507" t="b">
        <v>0</v>
      </c>
      <c r="G507" t="s">
        <v>13616</v>
      </c>
      <c r="H507" t="s">
        <v>13446</v>
      </c>
      <c r="I507" t="s">
        <v>13584</v>
      </c>
    </row>
    <row r="508" spans="1:9" x14ac:dyDescent="0.25">
      <c r="A508" t="s">
        <v>13617</v>
      </c>
      <c r="B508" t="s">
        <v>13618</v>
      </c>
      <c r="C508" t="s">
        <v>12854</v>
      </c>
      <c r="D508" t="s">
        <v>63</v>
      </c>
      <c r="F508" t="b">
        <v>0</v>
      </c>
      <c r="G508" t="s">
        <v>13618</v>
      </c>
      <c r="H508" t="s">
        <v>12862</v>
      </c>
      <c r="I508" t="s">
        <v>13619</v>
      </c>
    </row>
    <row r="509" spans="1:9" x14ac:dyDescent="0.25">
      <c r="A509" t="s">
        <v>13617</v>
      </c>
      <c r="B509" t="s">
        <v>13618</v>
      </c>
      <c r="C509" t="s">
        <v>12854</v>
      </c>
      <c r="D509" t="s">
        <v>63</v>
      </c>
      <c r="F509" t="b">
        <v>0</v>
      </c>
      <c r="G509" t="s">
        <v>13618</v>
      </c>
      <c r="H509" t="s">
        <v>13446</v>
      </c>
      <c r="I509" t="s">
        <v>13619</v>
      </c>
    </row>
    <row r="510" spans="1:9" x14ac:dyDescent="0.25">
      <c r="A510" t="s">
        <v>13620</v>
      </c>
      <c r="B510" t="s">
        <v>13621</v>
      </c>
      <c r="C510" t="s">
        <v>12854</v>
      </c>
      <c r="D510" t="s">
        <v>63</v>
      </c>
      <c r="F510" t="b">
        <v>0</v>
      </c>
      <c r="G510" t="s">
        <v>13621</v>
      </c>
      <c r="H510" t="s">
        <v>12862</v>
      </c>
      <c r="I510" t="s">
        <v>13622</v>
      </c>
    </row>
    <row r="511" spans="1:9" x14ac:dyDescent="0.25">
      <c r="A511" t="s">
        <v>13620</v>
      </c>
      <c r="B511" t="s">
        <v>13621</v>
      </c>
      <c r="C511" t="s">
        <v>12854</v>
      </c>
      <c r="D511" t="s">
        <v>63</v>
      </c>
      <c r="F511" t="b">
        <v>0</v>
      </c>
      <c r="G511" t="s">
        <v>13621</v>
      </c>
      <c r="H511" t="s">
        <v>13446</v>
      </c>
      <c r="I511" t="s">
        <v>13622</v>
      </c>
    </row>
    <row r="512" spans="1:9" x14ac:dyDescent="0.25">
      <c r="A512" t="s">
        <v>13623</v>
      </c>
      <c r="B512" t="s">
        <v>13624</v>
      </c>
      <c r="C512" t="s">
        <v>12854</v>
      </c>
      <c r="D512" t="s">
        <v>63</v>
      </c>
      <c r="F512" t="b">
        <v>0</v>
      </c>
      <c r="G512" t="s">
        <v>13624</v>
      </c>
      <c r="H512" t="s">
        <v>12862</v>
      </c>
      <c r="I512" t="s">
        <v>13625</v>
      </c>
    </row>
    <row r="513" spans="1:9" x14ac:dyDescent="0.25">
      <c r="A513" t="s">
        <v>13623</v>
      </c>
      <c r="B513" t="s">
        <v>13624</v>
      </c>
      <c r="C513" t="s">
        <v>12854</v>
      </c>
      <c r="D513" t="s">
        <v>63</v>
      </c>
      <c r="F513" t="b">
        <v>0</v>
      </c>
      <c r="G513" t="s">
        <v>13624</v>
      </c>
      <c r="H513" t="s">
        <v>13626</v>
      </c>
      <c r="I513" t="s">
        <v>13625</v>
      </c>
    </row>
    <row r="514" spans="1:9" x14ac:dyDescent="0.25">
      <c r="A514" t="s">
        <v>13627</v>
      </c>
      <c r="B514" t="s">
        <v>13628</v>
      </c>
      <c r="C514" t="s">
        <v>12854</v>
      </c>
      <c r="D514" t="s">
        <v>63</v>
      </c>
      <c r="F514" t="b">
        <v>0</v>
      </c>
      <c r="G514" t="s">
        <v>13628</v>
      </c>
      <c r="H514" t="s">
        <v>12862</v>
      </c>
      <c r="I514" t="s">
        <v>13629</v>
      </c>
    </row>
    <row r="515" spans="1:9" x14ac:dyDescent="0.25">
      <c r="A515" t="s">
        <v>13627</v>
      </c>
      <c r="B515" t="s">
        <v>13628</v>
      </c>
      <c r="C515" t="s">
        <v>12854</v>
      </c>
      <c r="D515" t="s">
        <v>63</v>
      </c>
      <c r="F515" t="b">
        <v>0</v>
      </c>
      <c r="G515" t="s">
        <v>13628</v>
      </c>
      <c r="H515" t="s">
        <v>13626</v>
      </c>
      <c r="I515" t="s">
        <v>13629</v>
      </c>
    </row>
    <row r="516" spans="1:9" x14ac:dyDescent="0.25">
      <c r="A516" t="s">
        <v>13630</v>
      </c>
      <c r="B516" t="s">
        <v>13631</v>
      </c>
      <c r="C516" t="s">
        <v>12854</v>
      </c>
      <c r="D516" t="s">
        <v>63</v>
      </c>
      <c r="F516" t="b">
        <v>0</v>
      </c>
      <c r="G516" t="s">
        <v>13631</v>
      </c>
      <c r="H516" t="s">
        <v>12862</v>
      </c>
      <c r="I516" t="s">
        <v>13441</v>
      </c>
    </row>
    <row r="517" spans="1:9" x14ac:dyDescent="0.25">
      <c r="A517" t="s">
        <v>13630</v>
      </c>
      <c r="B517" t="s">
        <v>13631</v>
      </c>
      <c r="C517" t="s">
        <v>12854</v>
      </c>
      <c r="D517" t="s">
        <v>63</v>
      </c>
      <c r="F517" t="b">
        <v>0</v>
      </c>
      <c r="G517" t="s">
        <v>13631</v>
      </c>
      <c r="H517" t="s">
        <v>13632</v>
      </c>
      <c r="I517" t="s">
        <v>13441</v>
      </c>
    </row>
    <row r="518" spans="1:9" x14ac:dyDescent="0.25">
      <c r="A518" t="s">
        <v>13630</v>
      </c>
      <c r="B518" t="s">
        <v>13631</v>
      </c>
      <c r="C518" t="s">
        <v>12854</v>
      </c>
      <c r="D518" t="s">
        <v>63</v>
      </c>
      <c r="F518" t="b">
        <v>0</v>
      </c>
      <c r="G518" t="s">
        <v>13631</v>
      </c>
      <c r="H518" t="s">
        <v>13633</v>
      </c>
      <c r="I518" t="s">
        <v>13441</v>
      </c>
    </row>
    <row r="519" spans="1:9" x14ac:dyDescent="0.25">
      <c r="A519" t="s">
        <v>13634</v>
      </c>
      <c r="B519" t="s">
        <v>13635</v>
      </c>
      <c r="C519" t="s">
        <v>12854</v>
      </c>
      <c r="D519" t="s">
        <v>63</v>
      </c>
      <c r="F519" t="b">
        <v>0</v>
      </c>
      <c r="G519" t="s">
        <v>13635</v>
      </c>
      <c r="H519" t="s">
        <v>12862</v>
      </c>
      <c r="I519" t="s">
        <v>13636</v>
      </c>
    </row>
    <row r="520" spans="1:9" x14ac:dyDescent="0.25">
      <c r="A520" t="s">
        <v>13634</v>
      </c>
      <c r="B520" t="s">
        <v>13635</v>
      </c>
      <c r="C520" t="s">
        <v>12854</v>
      </c>
      <c r="D520" t="s">
        <v>63</v>
      </c>
      <c r="F520" t="b">
        <v>0</v>
      </c>
      <c r="G520" t="s">
        <v>13635</v>
      </c>
      <c r="H520" t="s">
        <v>12894</v>
      </c>
      <c r="I520" t="s">
        <v>13636</v>
      </c>
    </row>
    <row r="521" spans="1:9" x14ac:dyDescent="0.25">
      <c r="A521" t="s">
        <v>13637</v>
      </c>
      <c r="B521" t="s">
        <v>13638</v>
      </c>
      <c r="C521" t="s">
        <v>12854</v>
      </c>
      <c r="D521" t="s">
        <v>63</v>
      </c>
      <c r="F521" t="b">
        <v>0</v>
      </c>
      <c r="G521" t="s">
        <v>13638</v>
      </c>
      <c r="H521" t="s">
        <v>12862</v>
      </c>
      <c r="I521" t="s">
        <v>13639</v>
      </c>
    </row>
    <row r="522" spans="1:9" x14ac:dyDescent="0.25">
      <c r="A522" t="s">
        <v>13637</v>
      </c>
      <c r="B522" t="s">
        <v>13638</v>
      </c>
      <c r="C522" t="s">
        <v>12854</v>
      </c>
      <c r="D522" t="s">
        <v>63</v>
      </c>
      <c r="F522" t="b">
        <v>0</v>
      </c>
      <c r="G522" t="s">
        <v>13638</v>
      </c>
      <c r="H522" t="s">
        <v>13640</v>
      </c>
      <c r="I522" t="s">
        <v>13639</v>
      </c>
    </row>
    <row r="523" spans="1:9" x14ac:dyDescent="0.25">
      <c r="A523" t="s">
        <v>13641</v>
      </c>
      <c r="B523" t="s">
        <v>13642</v>
      </c>
      <c r="C523" t="s">
        <v>12854</v>
      </c>
      <c r="D523" t="s">
        <v>63</v>
      </c>
      <c r="F523" t="b">
        <v>0</v>
      </c>
      <c r="G523" t="s">
        <v>13642</v>
      </c>
      <c r="H523" t="s">
        <v>12862</v>
      </c>
      <c r="I523" t="s">
        <v>13643</v>
      </c>
    </row>
    <row r="524" spans="1:9" x14ac:dyDescent="0.25">
      <c r="A524" t="s">
        <v>13641</v>
      </c>
      <c r="B524" t="s">
        <v>13642</v>
      </c>
      <c r="C524" t="s">
        <v>12854</v>
      </c>
      <c r="D524" t="s">
        <v>63</v>
      </c>
      <c r="F524" t="b">
        <v>0</v>
      </c>
      <c r="G524" t="s">
        <v>13642</v>
      </c>
      <c r="H524" t="s">
        <v>13644</v>
      </c>
      <c r="I524" t="s">
        <v>13643</v>
      </c>
    </row>
    <row r="525" spans="1:9" x14ac:dyDescent="0.25">
      <c r="A525" t="s">
        <v>13645</v>
      </c>
      <c r="B525" t="s">
        <v>13646</v>
      </c>
      <c r="C525" t="s">
        <v>12854</v>
      </c>
      <c r="D525" t="s">
        <v>63</v>
      </c>
      <c r="F525" t="b">
        <v>0</v>
      </c>
      <c r="G525" t="s">
        <v>13646</v>
      </c>
      <c r="H525" t="s">
        <v>12862</v>
      </c>
      <c r="I525" t="s">
        <v>13647</v>
      </c>
    </row>
    <row r="526" spans="1:9" x14ac:dyDescent="0.25">
      <c r="A526" t="s">
        <v>13645</v>
      </c>
      <c r="B526" t="s">
        <v>13646</v>
      </c>
      <c r="C526" t="s">
        <v>12854</v>
      </c>
      <c r="D526" t="s">
        <v>63</v>
      </c>
      <c r="F526" t="b">
        <v>0</v>
      </c>
      <c r="G526" t="s">
        <v>13646</v>
      </c>
      <c r="H526" t="s">
        <v>13648</v>
      </c>
      <c r="I526" t="s">
        <v>13647</v>
      </c>
    </row>
    <row r="527" spans="1:9" x14ac:dyDescent="0.25">
      <c r="A527" t="s">
        <v>13649</v>
      </c>
      <c r="B527" t="s">
        <v>13650</v>
      </c>
      <c r="C527" t="s">
        <v>12854</v>
      </c>
      <c r="D527" t="s">
        <v>63</v>
      </c>
      <c r="F527" t="b">
        <v>0</v>
      </c>
      <c r="G527" t="s">
        <v>13650</v>
      </c>
      <c r="H527" t="s">
        <v>12862</v>
      </c>
      <c r="I527" t="s">
        <v>13651</v>
      </c>
    </row>
    <row r="528" spans="1:9" x14ac:dyDescent="0.25">
      <c r="A528" t="s">
        <v>13649</v>
      </c>
      <c r="B528" t="s">
        <v>13650</v>
      </c>
      <c r="C528" t="s">
        <v>12854</v>
      </c>
      <c r="D528" t="s">
        <v>63</v>
      </c>
      <c r="F528" t="b">
        <v>0</v>
      </c>
      <c r="G528" t="s">
        <v>13650</v>
      </c>
      <c r="H528" t="s">
        <v>13648</v>
      </c>
      <c r="I528" t="s">
        <v>13651</v>
      </c>
    </row>
    <row r="529" spans="1:9" x14ac:dyDescent="0.25">
      <c r="A529" t="s">
        <v>13652</v>
      </c>
      <c r="B529" t="s">
        <v>13653</v>
      </c>
      <c r="C529" t="s">
        <v>12854</v>
      </c>
      <c r="D529" t="s">
        <v>63</v>
      </c>
      <c r="F529" t="b">
        <v>0</v>
      </c>
      <c r="G529" t="s">
        <v>13653</v>
      </c>
      <c r="H529" t="s">
        <v>12862</v>
      </c>
      <c r="I529" t="s">
        <v>13654</v>
      </c>
    </row>
    <row r="530" spans="1:9" x14ac:dyDescent="0.25">
      <c r="A530" t="s">
        <v>13652</v>
      </c>
      <c r="B530" t="s">
        <v>13653</v>
      </c>
      <c r="C530" t="s">
        <v>12854</v>
      </c>
      <c r="D530" t="s">
        <v>63</v>
      </c>
      <c r="F530" t="b">
        <v>0</v>
      </c>
      <c r="G530" t="s">
        <v>13653</v>
      </c>
      <c r="H530" t="s">
        <v>13648</v>
      </c>
      <c r="I530" t="s">
        <v>13654</v>
      </c>
    </row>
    <row r="531" spans="1:9" x14ac:dyDescent="0.25">
      <c r="A531" t="s">
        <v>13655</v>
      </c>
      <c r="B531" t="s">
        <v>13656</v>
      </c>
      <c r="C531" t="s">
        <v>12854</v>
      </c>
      <c r="D531" t="s">
        <v>63</v>
      </c>
      <c r="F531" t="b">
        <v>0</v>
      </c>
      <c r="G531" t="s">
        <v>13657</v>
      </c>
      <c r="H531" t="s">
        <v>12862</v>
      </c>
      <c r="I531" t="s">
        <v>13658</v>
      </c>
    </row>
    <row r="532" spans="1:9" x14ac:dyDescent="0.25">
      <c r="A532" t="s">
        <v>13655</v>
      </c>
      <c r="B532" t="s">
        <v>13656</v>
      </c>
      <c r="C532" t="s">
        <v>12854</v>
      </c>
      <c r="D532" t="s">
        <v>63</v>
      </c>
      <c r="F532" t="b">
        <v>0</v>
      </c>
      <c r="G532" t="s">
        <v>13657</v>
      </c>
      <c r="H532" t="s">
        <v>13648</v>
      </c>
      <c r="I532" t="s">
        <v>13658</v>
      </c>
    </row>
    <row r="533" spans="1:9" x14ac:dyDescent="0.25">
      <c r="A533" t="s">
        <v>13659</v>
      </c>
      <c r="B533" t="s">
        <v>13660</v>
      </c>
      <c r="C533" t="s">
        <v>12854</v>
      </c>
      <c r="D533" t="s">
        <v>63</v>
      </c>
      <c r="F533" t="b">
        <v>0</v>
      </c>
      <c r="G533" t="s">
        <v>13660</v>
      </c>
      <c r="H533" t="s">
        <v>12862</v>
      </c>
      <c r="I533" t="s">
        <v>13661</v>
      </c>
    </row>
    <row r="534" spans="1:9" x14ac:dyDescent="0.25">
      <c r="A534" t="s">
        <v>13659</v>
      </c>
      <c r="B534" t="s">
        <v>13660</v>
      </c>
      <c r="C534" t="s">
        <v>12854</v>
      </c>
      <c r="D534" t="s">
        <v>63</v>
      </c>
      <c r="F534" t="b">
        <v>0</v>
      </c>
      <c r="G534" t="s">
        <v>13660</v>
      </c>
      <c r="H534" t="s">
        <v>13648</v>
      </c>
      <c r="I534" t="s">
        <v>13661</v>
      </c>
    </row>
    <row r="535" spans="1:9" x14ac:dyDescent="0.25">
      <c r="A535" t="s">
        <v>13662</v>
      </c>
      <c r="B535" t="s">
        <v>13663</v>
      </c>
      <c r="C535" t="s">
        <v>12854</v>
      </c>
      <c r="D535" t="s">
        <v>63</v>
      </c>
      <c r="F535" t="b">
        <v>0</v>
      </c>
      <c r="G535" t="s">
        <v>13664</v>
      </c>
      <c r="H535" t="s">
        <v>13665</v>
      </c>
      <c r="I535" t="s">
        <v>13654</v>
      </c>
    </row>
    <row r="536" spans="1:9" x14ac:dyDescent="0.25">
      <c r="A536" t="s">
        <v>13662</v>
      </c>
      <c r="B536" t="s">
        <v>13663</v>
      </c>
      <c r="C536" t="s">
        <v>12854</v>
      </c>
      <c r="D536" t="s">
        <v>63</v>
      </c>
      <c r="F536" t="b">
        <v>0</v>
      </c>
      <c r="G536" t="s">
        <v>13664</v>
      </c>
      <c r="H536" t="s">
        <v>12862</v>
      </c>
      <c r="I536" t="s">
        <v>13654</v>
      </c>
    </row>
    <row r="537" spans="1:9" x14ac:dyDescent="0.25">
      <c r="A537" t="s">
        <v>13662</v>
      </c>
      <c r="B537" t="s">
        <v>13663</v>
      </c>
      <c r="C537" t="s">
        <v>12854</v>
      </c>
      <c r="D537" t="s">
        <v>63</v>
      </c>
      <c r="F537" t="b">
        <v>0</v>
      </c>
      <c r="G537" t="s">
        <v>13664</v>
      </c>
      <c r="H537" t="s">
        <v>13648</v>
      </c>
      <c r="I537" t="s">
        <v>13654</v>
      </c>
    </row>
    <row r="538" spans="1:9" x14ac:dyDescent="0.25">
      <c r="A538" t="s">
        <v>13666</v>
      </c>
      <c r="B538" t="s">
        <v>13667</v>
      </c>
      <c r="C538" t="s">
        <v>12854</v>
      </c>
      <c r="D538" t="s">
        <v>63</v>
      </c>
      <c r="F538" t="b">
        <v>0</v>
      </c>
      <c r="G538" t="s">
        <v>13668</v>
      </c>
      <c r="H538" t="s">
        <v>12862</v>
      </c>
      <c r="I538" t="s">
        <v>13658</v>
      </c>
    </row>
    <row r="539" spans="1:9" x14ac:dyDescent="0.25">
      <c r="A539" t="s">
        <v>13666</v>
      </c>
      <c r="B539" t="s">
        <v>13667</v>
      </c>
      <c r="C539" t="s">
        <v>12854</v>
      </c>
      <c r="D539" t="s">
        <v>63</v>
      </c>
      <c r="F539" t="b">
        <v>0</v>
      </c>
      <c r="G539" t="s">
        <v>13668</v>
      </c>
      <c r="H539" t="s">
        <v>13669</v>
      </c>
      <c r="I539" t="s">
        <v>13658</v>
      </c>
    </row>
    <row r="540" spans="1:9" x14ac:dyDescent="0.25">
      <c r="A540" t="s">
        <v>13666</v>
      </c>
      <c r="B540" t="s">
        <v>13667</v>
      </c>
      <c r="C540" t="s">
        <v>12854</v>
      </c>
      <c r="D540" t="s">
        <v>63</v>
      </c>
      <c r="F540" t="b">
        <v>0</v>
      </c>
      <c r="G540" t="s">
        <v>13668</v>
      </c>
      <c r="H540" t="s">
        <v>13648</v>
      </c>
      <c r="I540" t="s">
        <v>13658</v>
      </c>
    </row>
    <row r="541" spans="1:9" x14ac:dyDescent="0.25">
      <c r="A541" t="s">
        <v>13670</v>
      </c>
      <c r="B541" t="s">
        <v>9341</v>
      </c>
      <c r="C541" t="s">
        <v>12854</v>
      </c>
      <c r="D541" t="s">
        <v>63</v>
      </c>
      <c r="F541" t="b">
        <v>0</v>
      </c>
      <c r="G541" t="s">
        <v>9341</v>
      </c>
      <c r="H541" t="s">
        <v>12862</v>
      </c>
      <c r="I541" t="s">
        <v>13671</v>
      </c>
    </row>
    <row r="542" spans="1:9" x14ac:dyDescent="0.25">
      <c r="A542" t="s">
        <v>13670</v>
      </c>
      <c r="B542" t="s">
        <v>9341</v>
      </c>
      <c r="C542" t="s">
        <v>12854</v>
      </c>
      <c r="D542" t="s">
        <v>63</v>
      </c>
      <c r="F542" t="b">
        <v>0</v>
      </c>
      <c r="G542" t="s">
        <v>9341</v>
      </c>
      <c r="H542" t="s">
        <v>13446</v>
      </c>
      <c r="I542" t="s">
        <v>13671</v>
      </c>
    </row>
    <row r="543" spans="1:9" x14ac:dyDescent="0.25">
      <c r="A543" t="s">
        <v>13672</v>
      </c>
      <c r="B543" t="s">
        <v>13673</v>
      </c>
      <c r="C543" t="s">
        <v>12854</v>
      </c>
      <c r="D543" t="s">
        <v>63</v>
      </c>
      <c r="F543" t="b">
        <v>0</v>
      </c>
      <c r="G543" t="s">
        <v>13673</v>
      </c>
      <c r="H543" t="s">
        <v>12862</v>
      </c>
      <c r="I543" t="s">
        <v>13674</v>
      </c>
    </row>
    <row r="544" spans="1:9" x14ac:dyDescent="0.25">
      <c r="A544" t="s">
        <v>13672</v>
      </c>
      <c r="B544" t="s">
        <v>13673</v>
      </c>
      <c r="C544" t="s">
        <v>12854</v>
      </c>
      <c r="D544" t="s">
        <v>63</v>
      </c>
      <c r="F544" t="b">
        <v>0</v>
      </c>
      <c r="G544" t="s">
        <v>13673</v>
      </c>
      <c r="H544" t="s">
        <v>13446</v>
      </c>
      <c r="I544" t="s">
        <v>13674</v>
      </c>
    </row>
    <row r="545" spans="1:9" x14ac:dyDescent="0.25">
      <c r="A545" t="s">
        <v>13675</v>
      </c>
      <c r="B545" t="s">
        <v>13676</v>
      </c>
      <c r="C545" t="s">
        <v>12854</v>
      </c>
      <c r="D545" t="s">
        <v>63</v>
      </c>
      <c r="F545" t="b">
        <v>0</v>
      </c>
      <c r="G545" t="s">
        <v>13676</v>
      </c>
      <c r="H545" t="s">
        <v>12862</v>
      </c>
      <c r="I545" t="s">
        <v>13677</v>
      </c>
    </row>
    <row r="546" spans="1:9" x14ac:dyDescent="0.25">
      <c r="A546" t="s">
        <v>13675</v>
      </c>
      <c r="B546" t="s">
        <v>13676</v>
      </c>
      <c r="C546" t="s">
        <v>12854</v>
      </c>
      <c r="D546" t="s">
        <v>63</v>
      </c>
      <c r="F546" t="b">
        <v>0</v>
      </c>
      <c r="G546" t="s">
        <v>13676</v>
      </c>
      <c r="H546" t="s">
        <v>13446</v>
      </c>
      <c r="I546" t="s">
        <v>13677</v>
      </c>
    </row>
    <row r="547" spans="1:9" x14ac:dyDescent="0.25">
      <c r="A547" t="s">
        <v>13678</v>
      </c>
      <c r="B547" t="s">
        <v>2286</v>
      </c>
      <c r="C547" t="s">
        <v>12854</v>
      </c>
      <c r="D547" t="s">
        <v>63</v>
      </c>
      <c r="F547" t="b">
        <v>0</v>
      </c>
      <c r="G547" t="s">
        <v>2286</v>
      </c>
      <c r="H547" t="s">
        <v>12862</v>
      </c>
      <c r="I547" t="s">
        <v>13679</v>
      </c>
    </row>
    <row r="548" spans="1:9" x14ac:dyDescent="0.25">
      <c r="A548" t="s">
        <v>13678</v>
      </c>
      <c r="B548" t="s">
        <v>2286</v>
      </c>
      <c r="C548" t="s">
        <v>12854</v>
      </c>
      <c r="D548" t="s">
        <v>63</v>
      </c>
      <c r="F548" t="b">
        <v>0</v>
      </c>
      <c r="G548" t="s">
        <v>2286</v>
      </c>
      <c r="H548" t="s">
        <v>13446</v>
      </c>
      <c r="I548" t="s">
        <v>13679</v>
      </c>
    </row>
    <row r="549" spans="1:9" x14ac:dyDescent="0.25">
      <c r="A549" t="s">
        <v>13680</v>
      </c>
      <c r="B549" t="s">
        <v>13681</v>
      </c>
      <c r="C549" t="s">
        <v>12854</v>
      </c>
      <c r="D549" t="s">
        <v>63</v>
      </c>
      <c r="F549" t="b">
        <v>0</v>
      </c>
      <c r="G549" t="s">
        <v>13681</v>
      </c>
      <c r="H549" t="s">
        <v>12862</v>
      </c>
      <c r="I549" t="s">
        <v>13682</v>
      </c>
    </row>
    <row r="550" spans="1:9" x14ac:dyDescent="0.25">
      <c r="A550" t="s">
        <v>13680</v>
      </c>
      <c r="B550" t="s">
        <v>13681</v>
      </c>
      <c r="C550" t="s">
        <v>12854</v>
      </c>
      <c r="D550" t="s">
        <v>63</v>
      </c>
      <c r="F550" t="b">
        <v>0</v>
      </c>
      <c r="G550" t="s">
        <v>13681</v>
      </c>
      <c r="H550" t="s">
        <v>13683</v>
      </c>
      <c r="I550" t="s">
        <v>13682</v>
      </c>
    </row>
    <row r="551" spans="1:9" x14ac:dyDescent="0.25">
      <c r="A551" t="s">
        <v>13684</v>
      </c>
      <c r="B551" t="s">
        <v>13685</v>
      </c>
      <c r="C551" t="s">
        <v>12854</v>
      </c>
      <c r="D551" t="s">
        <v>63</v>
      </c>
      <c r="F551" t="b">
        <v>0</v>
      </c>
      <c r="G551" t="s">
        <v>13685</v>
      </c>
      <c r="H551" t="s">
        <v>13686</v>
      </c>
      <c r="I551" t="s">
        <v>13687</v>
      </c>
    </row>
    <row r="552" spans="1:9" x14ac:dyDescent="0.25">
      <c r="A552" t="s">
        <v>13684</v>
      </c>
      <c r="B552" t="s">
        <v>13685</v>
      </c>
      <c r="C552" t="s">
        <v>12854</v>
      </c>
      <c r="D552" t="s">
        <v>63</v>
      </c>
      <c r="F552" t="b">
        <v>0</v>
      </c>
      <c r="G552" t="s">
        <v>13685</v>
      </c>
      <c r="H552" t="s">
        <v>12862</v>
      </c>
      <c r="I552" t="s">
        <v>13687</v>
      </c>
    </row>
    <row r="553" spans="1:9" x14ac:dyDescent="0.25">
      <c r="A553" t="s">
        <v>13688</v>
      </c>
      <c r="B553" t="s">
        <v>13689</v>
      </c>
      <c r="C553" t="s">
        <v>12854</v>
      </c>
      <c r="D553" t="s">
        <v>63</v>
      </c>
      <c r="F553" t="b">
        <v>0</v>
      </c>
      <c r="G553" t="s">
        <v>13689</v>
      </c>
      <c r="H553" t="s">
        <v>12862</v>
      </c>
      <c r="I553" t="s">
        <v>13441</v>
      </c>
    </row>
    <row r="554" spans="1:9" x14ac:dyDescent="0.25">
      <c r="A554" t="s">
        <v>13688</v>
      </c>
      <c r="B554" t="s">
        <v>13689</v>
      </c>
      <c r="C554" t="s">
        <v>12854</v>
      </c>
      <c r="D554" t="s">
        <v>63</v>
      </c>
      <c r="F554" t="b">
        <v>0</v>
      </c>
      <c r="G554" t="s">
        <v>13689</v>
      </c>
      <c r="H554" t="s">
        <v>13632</v>
      </c>
      <c r="I554" t="s">
        <v>13441</v>
      </c>
    </row>
    <row r="555" spans="1:9" x14ac:dyDescent="0.25">
      <c r="A555" t="s">
        <v>13688</v>
      </c>
      <c r="B555" t="s">
        <v>13689</v>
      </c>
      <c r="C555" t="s">
        <v>12854</v>
      </c>
      <c r="D555" t="s">
        <v>63</v>
      </c>
      <c r="F555" t="b">
        <v>0</v>
      </c>
      <c r="G555" t="s">
        <v>13689</v>
      </c>
      <c r="H555" t="s">
        <v>13442</v>
      </c>
      <c r="I555" t="s">
        <v>13441</v>
      </c>
    </row>
    <row r="556" spans="1:9" x14ac:dyDescent="0.25">
      <c r="A556" t="s">
        <v>13690</v>
      </c>
      <c r="B556" t="s">
        <v>13691</v>
      </c>
      <c r="C556" t="s">
        <v>12854</v>
      </c>
      <c r="D556" t="s">
        <v>63</v>
      </c>
      <c r="F556" t="b">
        <v>0</v>
      </c>
      <c r="G556" t="s">
        <v>13691</v>
      </c>
      <c r="H556" t="s">
        <v>12862</v>
      </c>
      <c r="I556" t="s">
        <v>13692</v>
      </c>
    </row>
    <row r="557" spans="1:9" x14ac:dyDescent="0.25">
      <c r="A557" t="s">
        <v>13690</v>
      </c>
      <c r="B557" t="s">
        <v>13691</v>
      </c>
      <c r="C557" t="s">
        <v>12854</v>
      </c>
      <c r="D557" t="s">
        <v>63</v>
      </c>
      <c r="F557" t="b">
        <v>0</v>
      </c>
      <c r="G557" t="s">
        <v>13691</v>
      </c>
      <c r="H557" t="s">
        <v>13632</v>
      </c>
      <c r="I557" t="s">
        <v>13692</v>
      </c>
    </row>
    <row r="558" spans="1:9" x14ac:dyDescent="0.25">
      <c r="A558" t="s">
        <v>13690</v>
      </c>
      <c r="B558" t="s">
        <v>13691</v>
      </c>
      <c r="C558" t="s">
        <v>12854</v>
      </c>
      <c r="D558" t="s">
        <v>63</v>
      </c>
      <c r="F558" t="b">
        <v>0</v>
      </c>
      <c r="G558" t="s">
        <v>13691</v>
      </c>
      <c r="H558" t="s">
        <v>13442</v>
      </c>
      <c r="I558" t="s">
        <v>13692</v>
      </c>
    </row>
    <row r="559" spans="1:9" x14ac:dyDescent="0.25">
      <c r="A559" t="s">
        <v>13693</v>
      </c>
      <c r="B559" t="s">
        <v>13694</v>
      </c>
      <c r="C559" t="s">
        <v>12854</v>
      </c>
      <c r="D559" t="s">
        <v>63</v>
      </c>
      <c r="F559" t="b">
        <v>0</v>
      </c>
      <c r="G559" t="s">
        <v>13694</v>
      </c>
      <c r="H559" t="s">
        <v>12862</v>
      </c>
      <c r="I559" t="s">
        <v>13695</v>
      </c>
    </row>
    <row r="560" spans="1:9" x14ac:dyDescent="0.25">
      <c r="A560" t="s">
        <v>13693</v>
      </c>
      <c r="B560" t="s">
        <v>13694</v>
      </c>
      <c r="C560" t="s">
        <v>12854</v>
      </c>
      <c r="D560" t="s">
        <v>63</v>
      </c>
      <c r="F560" t="b">
        <v>0</v>
      </c>
      <c r="G560" t="s">
        <v>13694</v>
      </c>
      <c r="H560" t="s">
        <v>13696</v>
      </c>
      <c r="I560" t="s">
        <v>13695</v>
      </c>
    </row>
    <row r="561" spans="1:9" x14ac:dyDescent="0.25">
      <c r="A561" t="s">
        <v>13697</v>
      </c>
      <c r="B561" t="s">
        <v>13694</v>
      </c>
      <c r="C561" t="s">
        <v>12854</v>
      </c>
      <c r="D561" t="s">
        <v>63</v>
      </c>
      <c r="F561" t="b">
        <v>0</v>
      </c>
      <c r="G561" t="s">
        <v>13694</v>
      </c>
      <c r="H561" t="s">
        <v>12862</v>
      </c>
      <c r="I561" t="s">
        <v>13095</v>
      </c>
    </row>
    <row r="562" spans="1:9" x14ac:dyDescent="0.25">
      <c r="A562" t="s">
        <v>13697</v>
      </c>
      <c r="B562" t="s">
        <v>13694</v>
      </c>
      <c r="C562" t="s">
        <v>12854</v>
      </c>
      <c r="D562" t="s">
        <v>63</v>
      </c>
      <c r="F562" t="b">
        <v>0</v>
      </c>
      <c r="G562" t="s">
        <v>13694</v>
      </c>
      <c r="H562" t="s">
        <v>13696</v>
      </c>
      <c r="I562" t="s">
        <v>13095</v>
      </c>
    </row>
    <row r="563" spans="1:9" x14ac:dyDescent="0.25">
      <c r="A563" t="s">
        <v>13698</v>
      </c>
      <c r="B563" t="s">
        <v>13699</v>
      </c>
      <c r="C563" t="s">
        <v>12854</v>
      </c>
      <c r="D563" t="s">
        <v>63</v>
      </c>
      <c r="F563" t="b">
        <v>0</v>
      </c>
      <c r="G563" t="s">
        <v>13699</v>
      </c>
      <c r="H563" t="s">
        <v>12862</v>
      </c>
      <c r="I563" t="s">
        <v>13700</v>
      </c>
    </row>
    <row r="564" spans="1:9" x14ac:dyDescent="0.25">
      <c r="A564" t="s">
        <v>13698</v>
      </c>
      <c r="B564" t="s">
        <v>13699</v>
      </c>
      <c r="C564" t="s">
        <v>12854</v>
      </c>
      <c r="D564" t="s">
        <v>63</v>
      </c>
      <c r="F564" t="b">
        <v>0</v>
      </c>
      <c r="G564" t="s">
        <v>13699</v>
      </c>
      <c r="H564" t="s">
        <v>13696</v>
      </c>
      <c r="I564" t="s">
        <v>13700</v>
      </c>
    </row>
    <row r="565" spans="1:9" x14ac:dyDescent="0.25">
      <c r="A565" t="s">
        <v>13701</v>
      </c>
      <c r="B565" t="s">
        <v>13702</v>
      </c>
      <c r="C565" t="s">
        <v>12854</v>
      </c>
      <c r="D565" t="s">
        <v>63</v>
      </c>
      <c r="F565" t="b">
        <v>0</v>
      </c>
      <c r="G565" t="s">
        <v>13702</v>
      </c>
      <c r="H565" t="s">
        <v>12862</v>
      </c>
      <c r="I565" t="s">
        <v>13095</v>
      </c>
    </row>
    <row r="566" spans="1:9" x14ac:dyDescent="0.25">
      <c r="A566" t="s">
        <v>13701</v>
      </c>
      <c r="B566" t="s">
        <v>13702</v>
      </c>
      <c r="C566" t="s">
        <v>12854</v>
      </c>
      <c r="D566" t="s">
        <v>63</v>
      </c>
      <c r="F566" t="b">
        <v>0</v>
      </c>
      <c r="G566" t="s">
        <v>13702</v>
      </c>
      <c r="H566" t="s">
        <v>13696</v>
      </c>
      <c r="I566" t="s">
        <v>13095</v>
      </c>
    </row>
    <row r="567" spans="1:9" x14ac:dyDescent="0.25">
      <c r="A567" t="s">
        <v>13703</v>
      </c>
      <c r="B567" t="s">
        <v>13704</v>
      </c>
      <c r="C567" t="s">
        <v>12854</v>
      </c>
      <c r="D567" t="s">
        <v>63</v>
      </c>
      <c r="F567" t="b">
        <v>0</v>
      </c>
      <c r="G567" t="s">
        <v>13704</v>
      </c>
      <c r="H567" t="s">
        <v>12862</v>
      </c>
      <c r="I567" t="s">
        <v>13095</v>
      </c>
    </row>
    <row r="568" spans="1:9" x14ac:dyDescent="0.25">
      <c r="A568" t="s">
        <v>13703</v>
      </c>
      <c r="B568" t="s">
        <v>13704</v>
      </c>
      <c r="C568" t="s">
        <v>12854</v>
      </c>
      <c r="D568" t="s">
        <v>63</v>
      </c>
      <c r="F568" t="b">
        <v>0</v>
      </c>
      <c r="G568" t="s">
        <v>13704</v>
      </c>
      <c r="H568" t="s">
        <v>13696</v>
      </c>
      <c r="I568" t="s">
        <v>13095</v>
      </c>
    </row>
    <row r="569" spans="1:9" x14ac:dyDescent="0.25">
      <c r="A569" t="s">
        <v>13705</v>
      </c>
      <c r="B569" t="s">
        <v>13706</v>
      </c>
      <c r="C569" t="s">
        <v>12854</v>
      </c>
      <c r="D569" t="s">
        <v>63</v>
      </c>
      <c r="F569" t="b">
        <v>0</v>
      </c>
      <c r="G569" t="s">
        <v>13706</v>
      </c>
      <c r="H569" t="s">
        <v>12862</v>
      </c>
      <c r="I569" t="s">
        <v>13095</v>
      </c>
    </row>
    <row r="570" spans="1:9" x14ac:dyDescent="0.25">
      <c r="A570" t="s">
        <v>13705</v>
      </c>
      <c r="B570" t="s">
        <v>13706</v>
      </c>
      <c r="C570" t="s">
        <v>12854</v>
      </c>
      <c r="D570" t="s">
        <v>63</v>
      </c>
      <c r="F570" t="b">
        <v>0</v>
      </c>
      <c r="G570" t="s">
        <v>13706</v>
      </c>
      <c r="H570" t="s">
        <v>13696</v>
      </c>
      <c r="I570" t="s">
        <v>13095</v>
      </c>
    </row>
    <row r="571" spans="1:9" x14ac:dyDescent="0.25">
      <c r="A571" t="s">
        <v>13707</v>
      </c>
      <c r="B571" t="s">
        <v>13708</v>
      </c>
      <c r="C571" t="s">
        <v>12854</v>
      </c>
      <c r="D571" t="s">
        <v>63</v>
      </c>
      <c r="F571" t="b">
        <v>0</v>
      </c>
      <c r="G571" t="s">
        <v>13708</v>
      </c>
      <c r="H571" t="s">
        <v>12862</v>
      </c>
      <c r="I571" t="s">
        <v>13709</v>
      </c>
    </row>
    <row r="572" spans="1:9" x14ac:dyDescent="0.25">
      <c r="A572" t="s">
        <v>13707</v>
      </c>
      <c r="B572" t="s">
        <v>13708</v>
      </c>
      <c r="C572" t="s">
        <v>12854</v>
      </c>
      <c r="D572" t="s">
        <v>63</v>
      </c>
      <c r="F572" t="b">
        <v>0</v>
      </c>
      <c r="G572" t="s">
        <v>13708</v>
      </c>
      <c r="H572" t="s">
        <v>13696</v>
      </c>
      <c r="I572" t="s">
        <v>13709</v>
      </c>
    </row>
    <row r="573" spans="1:9" x14ac:dyDescent="0.25">
      <c r="A573" t="s">
        <v>13710</v>
      </c>
      <c r="B573" t="s">
        <v>13711</v>
      </c>
      <c r="C573" t="s">
        <v>12854</v>
      </c>
      <c r="D573" t="s">
        <v>63</v>
      </c>
      <c r="F573" t="b">
        <v>0</v>
      </c>
      <c r="G573" t="s">
        <v>13711</v>
      </c>
      <c r="H573" t="s">
        <v>12862</v>
      </c>
      <c r="I573" t="s">
        <v>13695</v>
      </c>
    </row>
    <row r="574" spans="1:9" x14ac:dyDescent="0.25">
      <c r="A574" t="s">
        <v>13710</v>
      </c>
      <c r="B574" t="s">
        <v>13711</v>
      </c>
      <c r="C574" t="s">
        <v>12854</v>
      </c>
      <c r="D574" t="s">
        <v>63</v>
      </c>
      <c r="F574" t="b">
        <v>0</v>
      </c>
      <c r="G574" t="s">
        <v>13711</v>
      </c>
      <c r="H574" t="s">
        <v>13696</v>
      </c>
      <c r="I574" t="s">
        <v>13695</v>
      </c>
    </row>
    <row r="575" spans="1:9" x14ac:dyDescent="0.25">
      <c r="A575" t="s">
        <v>13712</v>
      </c>
      <c r="B575" t="s">
        <v>13713</v>
      </c>
      <c r="C575" t="s">
        <v>12854</v>
      </c>
      <c r="D575" t="s">
        <v>63</v>
      </c>
      <c r="F575" t="b">
        <v>0</v>
      </c>
      <c r="G575" t="s">
        <v>13714</v>
      </c>
      <c r="I575" t="s">
        <v>13715</v>
      </c>
    </row>
    <row r="576" spans="1:9" x14ac:dyDescent="0.25">
      <c r="A576" t="s">
        <v>13716</v>
      </c>
      <c r="B576" t="s">
        <v>13717</v>
      </c>
      <c r="C576" t="s">
        <v>12854</v>
      </c>
      <c r="D576" t="s">
        <v>63</v>
      </c>
      <c r="F576" t="b">
        <v>0</v>
      </c>
      <c r="G576" t="s">
        <v>13717</v>
      </c>
      <c r="I576" t="s">
        <v>13718</v>
      </c>
    </row>
    <row r="577" spans="1:9" x14ac:dyDescent="0.25">
      <c r="A577" t="s">
        <v>13719</v>
      </c>
      <c r="B577" t="s">
        <v>13720</v>
      </c>
      <c r="C577" t="s">
        <v>12854</v>
      </c>
      <c r="D577" t="s">
        <v>63</v>
      </c>
      <c r="F577" t="b">
        <v>0</v>
      </c>
      <c r="G577" t="s">
        <v>13721</v>
      </c>
      <c r="I577" t="s">
        <v>13722</v>
      </c>
    </row>
    <row r="578" spans="1:9" x14ac:dyDescent="0.25">
      <c r="A578" t="s">
        <v>13723</v>
      </c>
      <c r="B578" t="s">
        <v>13724</v>
      </c>
      <c r="C578" t="s">
        <v>12854</v>
      </c>
      <c r="D578" t="s">
        <v>63</v>
      </c>
      <c r="F578" t="b">
        <v>0</v>
      </c>
      <c r="G578" t="s">
        <v>13724</v>
      </c>
      <c r="I578" t="s">
        <v>13722</v>
      </c>
    </row>
    <row r="579" spans="1:9" x14ac:dyDescent="0.25">
      <c r="A579" t="s">
        <v>13725</v>
      </c>
      <c r="B579" t="s">
        <v>13726</v>
      </c>
      <c r="C579" t="s">
        <v>12854</v>
      </c>
      <c r="D579" t="s">
        <v>63</v>
      </c>
      <c r="F579" t="b">
        <v>0</v>
      </c>
      <c r="G579" t="s">
        <v>13726</v>
      </c>
      <c r="I579" t="s">
        <v>13715</v>
      </c>
    </row>
    <row r="580" spans="1:9" x14ac:dyDescent="0.25">
      <c r="A580" t="s">
        <v>13727</v>
      </c>
      <c r="B580" t="s">
        <v>13728</v>
      </c>
      <c r="C580" t="s">
        <v>12854</v>
      </c>
      <c r="D580" t="s">
        <v>63</v>
      </c>
      <c r="F580" t="b">
        <v>0</v>
      </c>
      <c r="G580" t="s">
        <v>13728</v>
      </c>
      <c r="I580" t="s">
        <v>13729</v>
      </c>
    </row>
    <row r="581" spans="1:9" x14ac:dyDescent="0.25">
      <c r="A581" t="s">
        <v>13730</v>
      </c>
      <c r="B581" t="s">
        <v>13731</v>
      </c>
      <c r="C581" t="s">
        <v>12854</v>
      </c>
      <c r="D581" t="s">
        <v>63</v>
      </c>
      <c r="F581" t="b">
        <v>0</v>
      </c>
      <c r="G581" t="s">
        <v>13732</v>
      </c>
      <c r="I581" t="s">
        <v>13729</v>
      </c>
    </row>
    <row r="582" spans="1:9" x14ac:dyDescent="0.25">
      <c r="A582" t="s">
        <v>13733</v>
      </c>
      <c r="B582" t="s">
        <v>13734</v>
      </c>
      <c r="C582" t="s">
        <v>12854</v>
      </c>
      <c r="D582" t="s">
        <v>63</v>
      </c>
      <c r="F582" t="b">
        <v>0</v>
      </c>
      <c r="G582" t="s">
        <v>13734</v>
      </c>
      <c r="I582" t="s">
        <v>13722</v>
      </c>
    </row>
    <row r="583" spans="1:9" x14ac:dyDescent="0.25">
      <c r="A583" t="s">
        <v>13735</v>
      </c>
      <c r="B583" t="s">
        <v>13736</v>
      </c>
      <c r="C583" t="s">
        <v>12854</v>
      </c>
      <c r="D583" t="s">
        <v>63</v>
      </c>
      <c r="F583" t="b">
        <v>0</v>
      </c>
      <c r="G583" t="s">
        <v>13737</v>
      </c>
      <c r="I583" t="s">
        <v>13722</v>
      </c>
    </row>
    <row r="584" spans="1:9" x14ac:dyDescent="0.25">
      <c r="A584" t="s">
        <v>13738</v>
      </c>
      <c r="B584" t="s">
        <v>13739</v>
      </c>
      <c r="C584" t="s">
        <v>12854</v>
      </c>
      <c r="D584" t="s">
        <v>63</v>
      </c>
      <c r="F584" t="b">
        <v>0</v>
      </c>
      <c r="G584" t="s">
        <v>13740</v>
      </c>
      <c r="I584" t="s">
        <v>13722</v>
      </c>
    </row>
    <row r="585" spans="1:9" x14ac:dyDescent="0.25">
      <c r="A585" t="s">
        <v>13741</v>
      </c>
      <c r="B585" t="s">
        <v>13742</v>
      </c>
      <c r="C585" t="s">
        <v>12854</v>
      </c>
      <c r="D585" t="s">
        <v>63</v>
      </c>
      <c r="F585" t="b">
        <v>0</v>
      </c>
      <c r="G585" t="s">
        <v>13743</v>
      </c>
      <c r="I585" t="s">
        <v>13722</v>
      </c>
    </row>
    <row r="586" spans="1:9" x14ac:dyDescent="0.25">
      <c r="A586" t="s">
        <v>13744</v>
      </c>
      <c r="B586" t="s">
        <v>13745</v>
      </c>
      <c r="C586" t="s">
        <v>12854</v>
      </c>
      <c r="D586" t="s">
        <v>63</v>
      </c>
      <c r="F586" t="b">
        <v>0</v>
      </c>
      <c r="G586" t="s">
        <v>13746</v>
      </c>
      <c r="I586" t="s">
        <v>13747</v>
      </c>
    </row>
    <row r="587" spans="1:9" x14ac:dyDescent="0.25">
      <c r="A587" t="s">
        <v>13748</v>
      </c>
      <c r="B587" t="s">
        <v>13749</v>
      </c>
      <c r="C587" t="s">
        <v>12854</v>
      </c>
      <c r="D587" t="s">
        <v>63</v>
      </c>
      <c r="F587" t="b">
        <v>0</v>
      </c>
      <c r="G587" t="s">
        <v>13750</v>
      </c>
      <c r="I587" t="s">
        <v>13747</v>
      </c>
    </row>
    <row r="588" spans="1:9" x14ac:dyDescent="0.25">
      <c r="A588" t="s">
        <v>13751</v>
      </c>
      <c r="B588" t="s">
        <v>13752</v>
      </c>
      <c r="C588" t="s">
        <v>12854</v>
      </c>
      <c r="D588" t="s">
        <v>63</v>
      </c>
      <c r="F588" t="b">
        <v>0</v>
      </c>
      <c r="G588" t="s">
        <v>13753</v>
      </c>
      <c r="I588" t="s">
        <v>13747</v>
      </c>
    </row>
    <row r="589" spans="1:9" x14ac:dyDescent="0.25">
      <c r="A589" t="s">
        <v>13754</v>
      </c>
      <c r="B589" t="s">
        <v>13755</v>
      </c>
      <c r="C589" t="s">
        <v>12854</v>
      </c>
      <c r="D589" t="s">
        <v>63</v>
      </c>
      <c r="F589" t="b">
        <v>0</v>
      </c>
      <c r="G589" t="s">
        <v>13756</v>
      </c>
      <c r="I589" t="s">
        <v>13747</v>
      </c>
    </row>
    <row r="590" spans="1:9" x14ac:dyDescent="0.25">
      <c r="A590" t="s">
        <v>13757</v>
      </c>
      <c r="B590" t="s">
        <v>13758</v>
      </c>
      <c r="C590" t="s">
        <v>12854</v>
      </c>
      <c r="D590" t="s">
        <v>63</v>
      </c>
      <c r="F590" t="b">
        <v>0</v>
      </c>
      <c r="G590" t="s">
        <v>13759</v>
      </c>
      <c r="H590" t="s">
        <v>13760</v>
      </c>
      <c r="I590" t="s">
        <v>13761</v>
      </c>
    </row>
    <row r="591" spans="1:9" x14ac:dyDescent="0.25">
      <c r="A591" t="s">
        <v>13762</v>
      </c>
      <c r="B591" t="s">
        <v>13763</v>
      </c>
      <c r="C591" t="s">
        <v>12854</v>
      </c>
      <c r="D591" t="s">
        <v>63</v>
      </c>
      <c r="F591" t="b">
        <v>0</v>
      </c>
      <c r="G591" t="s">
        <v>13764</v>
      </c>
      <c r="H591" t="s">
        <v>13765</v>
      </c>
      <c r="I591" t="s">
        <v>13766</v>
      </c>
    </row>
    <row r="592" spans="1:9" x14ac:dyDescent="0.25">
      <c r="A592" t="s">
        <v>13767</v>
      </c>
      <c r="B592" t="s">
        <v>13768</v>
      </c>
      <c r="C592" t="s">
        <v>12854</v>
      </c>
      <c r="D592" t="s">
        <v>63</v>
      </c>
      <c r="F592" t="b">
        <v>0</v>
      </c>
      <c r="G592" t="s">
        <v>13769</v>
      </c>
      <c r="H592" t="s">
        <v>13765</v>
      </c>
      <c r="I592" t="s">
        <v>13770</v>
      </c>
    </row>
    <row r="593" spans="1:9" x14ac:dyDescent="0.25">
      <c r="A593" t="s">
        <v>13771</v>
      </c>
      <c r="B593" t="s">
        <v>13772</v>
      </c>
      <c r="C593" t="s">
        <v>12854</v>
      </c>
      <c r="D593" t="s">
        <v>63</v>
      </c>
      <c r="F593" t="b">
        <v>0</v>
      </c>
      <c r="G593" t="s">
        <v>13773</v>
      </c>
      <c r="H593" t="s">
        <v>13765</v>
      </c>
      <c r="I593" t="s">
        <v>13774</v>
      </c>
    </row>
    <row r="594" spans="1:9" x14ac:dyDescent="0.25">
      <c r="A594" t="s">
        <v>13775</v>
      </c>
      <c r="B594" t="s">
        <v>13776</v>
      </c>
      <c r="C594" t="s">
        <v>12854</v>
      </c>
      <c r="D594" t="s">
        <v>63</v>
      </c>
      <c r="F594" t="b">
        <v>0</v>
      </c>
      <c r="G594" t="s">
        <v>13777</v>
      </c>
      <c r="H594" t="s">
        <v>13760</v>
      </c>
      <c r="I594" t="s">
        <v>13778</v>
      </c>
    </row>
    <row r="595" spans="1:9" x14ac:dyDescent="0.25">
      <c r="A595" t="s">
        <v>13779</v>
      </c>
      <c r="B595" t="s">
        <v>13780</v>
      </c>
      <c r="C595" t="s">
        <v>12854</v>
      </c>
      <c r="D595" t="s">
        <v>63</v>
      </c>
      <c r="F595" t="b">
        <v>0</v>
      </c>
      <c r="G595" t="s">
        <v>13781</v>
      </c>
      <c r="H595" t="s">
        <v>13765</v>
      </c>
      <c r="I595" t="s">
        <v>13782</v>
      </c>
    </row>
    <row r="596" spans="1:9" x14ac:dyDescent="0.25">
      <c r="A596" t="s">
        <v>13783</v>
      </c>
      <c r="B596" t="s">
        <v>13784</v>
      </c>
      <c r="C596" t="s">
        <v>12854</v>
      </c>
      <c r="D596" t="s">
        <v>63</v>
      </c>
      <c r="F596" t="b">
        <v>0</v>
      </c>
      <c r="G596" t="s">
        <v>13785</v>
      </c>
      <c r="H596" t="s">
        <v>13765</v>
      </c>
      <c r="I596" t="s">
        <v>13786</v>
      </c>
    </row>
    <row r="597" spans="1:9" x14ac:dyDescent="0.25">
      <c r="A597" t="s">
        <v>13787</v>
      </c>
      <c r="B597" t="s">
        <v>13788</v>
      </c>
      <c r="C597" t="s">
        <v>12854</v>
      </c>
      <c r="D597" t="s">
        <v>63</v>
      </c>
      <c r="F597" t="b">
        <v>0</v>
      </c>
      <c r="G597" t="s">
        <v>13789</v>
      </c>
      <c r="H597" t="s">
        <v>13765</v>
      </c>
      <c r="I597" t="s">
        <v>13790</v>
      </c>
    </row>
    <row r="598" spans="1:9" x14ac:dyDescent="0.25">
      <c r="A598" t="s">
        <v>13791</v>
      </c>
      <c r="B598" t="s">
        <v>13792</v>
      </c>
      <c r="C598" t="s">
        <v>12854</v>
      </c>
      <c r="D598" t="s">
        <v>63</v>
      </c>
      <c r="F598" t="b">
        <v>0</v>
      </c>
      <c r="G598" t="s">
        <v>13792</v>
      </c>
      <c r="H598" t="s">
        <v>13760</v>
      </c>
      <c r="I598" t="s">
        <v>13793</v>
      </c>
    </row>
    <row r="599" spans="1:9" x14ac:dyDescent="0.25">
      <c r="A599" t="s">
        <v>13794</v>
      </c>
      <c r="B599" t="s">
        <v>13795</v>
      </c>
      <c r="C599" t="s">
        <v>12854</v>
      </c>
      <c r="D599" t="s">
        <v>63</v>
      </c>
      <c r="F599" t="b">
        <v>0</v>
      </c>
      <c r="G599" t="s">
        <v>13795</v>
      </c>
      <c r="H599" t="s">
        <v>13765</v>
      </c>
      <c r="I599" t="s">
        <v>13796</v>
      </c>
    </row>
    <row r="600" spans="1:9" x14ac:dyDescent="0.25">
      <c r="A600" t="s">
        <v>13797</v>
      </c>
      <c r="B600" t="s">
        <v>13798</v>
      </c>
      <c r="C600" t="s">
        <v>12854</v>
      </c>
      <c r="D600" t="s">
        <v>63</v>
      </c>
      <c r="F600" t="b">
        <v>0</v>
      </c>
      <c r="G600" t="s">
        <v>13798</v>
      </c>
      <c r="H600" t="s">
        <v>13765</v>
      </c>
      <c r="I600" t="s">
        <v>13799</v>
      </c>
    </row>
    <row r="601" spans="1:9" x14ac:dyDescent="0.25">
      <c r="A601" t="s">
        <v>13800</v>
      </c>
      <c r="B601" t="s">
        <v>13801</v>
      </c>
      <c r="C601" t="s">
        <v>12854</v>
      </c>
      <c r="D601" t="s">
        <v>63</v>
      </c>
      <c r="F601" t="b">
        <v>0</v>
      </c>
      <c r="G601" t="s">
        <v>13801</v>
      </c>
      <c r="H601" t="s">
        <v>13765</v>
      </c>
      <c r="I601" t="s">
        <v>13802</v>
      </c>
    </row>
    <row r="602" spans="1:9" x14ac:dyDescent="0.25">
      <c r="A602" t="s">
        <v>10447</v>
      </c>
      <c r="B602" t="s">
        <v>13803</v>
      </c>
      <c r="C602" t="s">
        <v>12854</v>
      </c>
      <c r="D602" t="s">
        <v>63</v>
      </c>
      <c r="F602" t="b">
        <v>0</v>
      </c>
      <c r="G602" t="s">
        <v>13804</v>
      </c>
      <c r="H602" t="s">
        <v>13805</v>
      </c>
      <c r="I602" t="s">
        <v>13806</v>
      </c>
    </row>
    <row r="603" spans="1:9" x14ac:dyDescent="0.25">
      <c r="A603" t="s">
        <v>13807</v>
      </c>
      <c r="B603" t="s">
        <v>13808</v>
      </c>
      <c r="C603" t="s">
        <v>12854</v>
      </c>
      <c r="D603" t="s">
        <v>63</v>
      </c>
      <c r="F603" t="b">
        <v>0</v>
      </c>
      <c r="G603" t="s">
        <v>13809</v>
      </c>
      <c r="H603" t="s">
        <v>13805</v>
      </c>
      <c r="I603" t="s">
        <v>13810</v>
      </c>
    </row>
    <row r="604" spans="1:9" x14ac:dyDescent="0.25">
      <c r="A604" t="s">
        <v>13811</v>
      </c>
      <c r="B604" t="s">
        <v>13812</v>
      </c>
      <c r="C604" t="s">
        <v>12854</v>
      </c>
      <c r="D604" t="s">
        <v>63</v>
      </c>
      <c r="F604" t="b">
        <v>0</v>
      </c>
      <c r="G604" t="s">
        <v>13812</v>
      </c>
      <c r="H604" t="s">
        <v>13805</v>
      </c>
      <c r="I604" t="s">
        <v>13813</v>
      </c>
    </row>
    <row r="605" spans="1:9" x14ac:dyDescent="0.25">
      <c r="A605" t="s">
        <v>13814</v>
      </c>
      <c r="B605" t="s">
        <v>13815</v>
      </c>
      <c r="C605" t="s">
        <v>12854</v>
      </c>
      <c r="D605" t="s">
        <v>63</v>
      </c>
      <c r="F605" t="b">
        <v>0</v>
      </c>
      <c r="G605" t="s">
        <v>13815</v>
      </c>
      <c r="H605" t="s">
        <v>13816</v>
      </c>
      <c r="I605" t="s">
        <v>13817</v>
      </c>
    </row>
    <row r="606" spans="1:9" x14ac:dyDescent="0.25">
      <c r="A606" t="s">
        <v>13814</v>
      </c>
      <c r="B606" t="s">
        <v>13815</v>
      </c>
      <c r="C606" t="s">
        <v>12854</v>
      </c>
      <c r="D606" t="s">
        <v>63</v>
      </c>
      <c r="F606" t="b">
        <v>0</v>
      </c>
      <c r="G606" t="s">
        <v>13815</v>
      </c>
      <c r="H606" t="s">
        <v>13818</v>
      </c>
      <c r="I606" t="s">
        <v>13817</v>
      </c>
    </row>
    <row r="607" spans="1:9" x14ac:dyDescent="0.25">
      <c r="A607" t="s">
        <v>13819</v>
      </c>
      <c r="B607" t="s">
        <v>13820</v>
      </c>
      <c r="C607" t="s">
        <v>12854</v>
      </c>
      <c r="D607" t="s">
        <v>63</v>
      </c>
      <c r="F607" t="b">
        <v>0</v>
      </c>
      <c r="G607" t="s">
        <v>13820</v>
      </c>
      <c r="H607" t="s">
        <v>13816</v>
      </c>
      <c r="I607" t="s">
        <v>13821</v>
      </c>
    </row>
    <row r="608" spans="1:9" x14ac:dyDescent="0.25">
      <c r="A608" t="s">
        <v>13819</v>
      </c>
      <c r="B608" t="s">
        <v>13820</v>
      </c>
      <c r="C608" t="s">
        <v>12854</v>
      </c>
      <c r="D608" t="s">
        <v>63</v>
      </c>
      <c r="F608" t="b">
        <v>0</v>
      </c>
      <c r="G608" t="s">
        <v>13820</v>
      </c>
      <c r="H608" t="s">
        <v>13818</v>
      </c>
      <c r="I608" t="s">
        <v>13821</v>
      </c>
    </row>
    <row r="609" spans="1:9" x14ac:dyDescent="0.25">
      <c r="A609" t="s">
        <v>13822</v>
      </c>
      <c r="B609" t="s">
        <v>13823</v>
      </c>
      <c r="C609" t="s">
        <v>12854</v>
      </c>
      <c r="D609" t="s">
        <v>63</v>
      </c>
      <c r="F609" t="b">
        <v>0</v>
      </c>
      <c r="G609" t="s">
        <v>13823</v>
      </c>
      <c r="H609" t="s">
        <v>13816</v>
      </c>
      <c r="I609" t="s">
        <v>13824</v>
      </c>
    </row>
    <row r="610" spans="1:9" x14ac:dyDescent="0.25">
      <c r="A610" t="s">
        <v>13822</v>
      </c>
      <c r="B610" t="s">
        <v>13823</v>
      </c>
      <c r="C610" t="s">
        <v>12854</v>
      </c>
      <c r="D610" t="s">
        <v>63</v>
      </c>
      <c r="F610" t="b">
        <v>0</v>
      </c>
      <c r="G610" t="s">
        <v>13823</v>
      </c>
      <c r="H610" t="s">
        <v>13818</v>
      </c>
      <c r="I610" t="s">
        <v>13824</v>
      </c>
    </row>
    <row r="611" spans="1:9" x14ac:dyDescent="0.25">
      <c r="A611" t="s">
        <v>13825</v>
      </c>
      <c r="B611" t="s">
        <v>13826</v>
      </c>
      <c r="C611" t="s">
        <v>12854</v>
      </c>
      <c r="D611" t="s">
        <v>63</v>
      </c>
      <c r="F611" t="b">
        <v>0</v>
      </c>
      <c r="G611" t="s">
        <v>13826</v>
      </c>
      <c r="H611" t="s">
        <v>13816</v>
      </c>
      <c r="I611" t="s">
        <v>13827</v>
      </c>
    </row>
    <row r="612" spans="1:9" x14ac:dyDescent="0.25">
      <c r="A612" t="s">
        <v>13825</v>
      </c>
      <c r="B612" t="s">
        <v>13826</v>
      </c>
      <c r="C612" t="s">
        <v>12854</v>
      </c>
      <c r="D612" t="s">
        <v>63</v>
      </c>
      <c r="F612" t="b">
        <v>0</v>
      </c>
      <c r="G612" t="s">
        <v>13826</v>
      </c>
      <c r="H612" t="s">
        <v>13818</v>
      </c>
      <c r="I612" t="s">
        <v>13827</v>
      </c>
    </row>
    <row r="613" spans="1:9" x14ac:dyDescent="0.25">
      <c r="A613" t="s">
        <v>13828</v>
      </c>
      <c r="B613" t="s">
        <v>13829</v>
      </c>
      <c r="C613" t="s">
        <v>12854</v>
      </c>
      <c r="D613" t="s">
        <v>63</v>
      </c>
      <c r="F613" t="b">
        <v>0</v>
      </c>
      <c r="G613" t="s">
        <v>13829</v>
      </c>
      <c r="H613" t="s">
        <v>13816</v>
      </c>
      <c r="I613" t="s">
        <v>13827</v>
      </c>
    </row>
    <row r="614" spans="1:9" x14ac:dyDescent="0.25">
      <c r="A614" t="s">
        <v>13828</v>
      </c>
      <c r="B614" t="s">
        <v>13829</v>
      </c>
      <c r="C614" t="s">
        <v>12854</v>
      </c>
      <c r="D614" t="s">
        <v>63</v>
      </c>
      <c r="F614" t="b">
        <v>0</v>
      </c>
      <c r="G614" t="s">
        <v>13829</v>
      </c>
      <c r="H614" t="s">
        <v>13818</v>
      </c>
      <c r="I614" t="s">
        <v>13827</v>
      </c>
    </row>
    <row r="615" spans="1:9" x14ac:dyDescent="0.25">
      <c r="A615" t="s">
        <v>13830</v>
      </c>
      <c r="B615" t="s">
        <v>13831</v>
      </c>
      <c r="C615" t="s">
        <v>12854</v>
      </c>
      <c r="D615" t="s">
        <v>63</v>
      </c>
      <c r="F615" t="b">
        <v>0</v>
      </c>
      <c r="G615" t="s">
        <v>13831</v>
      </c>
      <c r="H615" t="s">
        <v>13816</v>
      </c>
      <c r="I615" t="s">
        <v>13827</v>
      </c>
    </row>
    <row r="616" spans="1:9" x14ac:dyDescent="0.25">
      <c r="A616" t="s">
        <v>13830</v>
      </c>
      <c r="B616" t="s">
        <v>13831</v>
      </c>
      <c r="C616" t="s">
        <v>12854</v>
      </c>
      <c r="D616" t="s">
        <v>63</v>
      </c>
      <c r="F616" t="b">
        <v>0</v>
      </c>
      <c r="G616" t="s">
        <v>13831</v>
      </c>
      <c r="H616" t="s">
        <v>13818</v>
      </c>
      <c r="I616" t="s">
        <v>13827</v>
      </c>
    </row>
    <row r="617" spans="1:9" x14ac:dyDescent="0.25">
      <c r="A617" t="s">
        <v>13832</v>
      </c>
      <c r="B617" t="s">
        <v>13833</v>
      </c>
      <c r="C617" t="s">
        <v>12854</v>
      </c>
      <c r="D617" t="s">
        <v>63</v>
      </c>
      <c r="F617" t="b">
        <v>0</v>
      </c>
      <c r="G617" t="s">
        <v>13833</v>
      </c>
      <c r="H617" t="s">
        <v>13816</v>
      </c>
      <c r="I617" t="s">
        <v>13827</v>
      </c>
    </row>
    <row r="618" spans="1:9" x14ac:dyDescent="0.25">
      <c r="A618" t="s">
        <v>13832</v>
      </c>
      <c r="B618" t="s">
        <v>13833</v>
      </c>
      <c r="C618" t="s">
        <v>12854</v>
      </c>
      <c r="D618" t="s">
        <v>63</v>
      </c>
      <c r="F618" t="b">
        <v>0</v>
      </c>
      <c r="G618" t="s">
        <v>13833</v>
      </c>
      <c r="H618" t="s">
        <v>13818</v>
      </c>
      <c r="I618" t="s">
        <v>13827</v>
      </c>
    </row>
    <row r="619" spans="1:9" x14ac:dyDescent="0.25">
      <c r="A619" t="s">
        <v>13834</v>
      </c>
      <c r="B619" t="s">
        <v>13835</v>
      </c>
      <c r="C619" t="s">
        <v>12854</v>
      </c>
      <c r="D619" t="s">
        <v>63</v>
      </c>
      <c r="F619" t="b">
        <v>0</v>
      </c>
      <c r="G619" t="s">
        <v>13835</v>
      </c>
      <c r="H619" t="s">
        <v>13816</v>
      </c>
      <c r="I619" t="s">
        <v>13827</v>
      </c>
    </row>
    <row r="620" spans="1:9" x14ac:dyDescent="0.25">
      <c r="A620" t="s">
        <v>13834</v>
      </c>
      <c r="B620" t="s">
        <v>13835</v>
      </c>
      <c r="C620" t="s">
        <v>12854</v>
      </c>
      <c r="D620" t="s">
        <v>63</v>
      </c>
      <c r="F620" t="b">
        <v>0</v>
      </c>
      <c r="G620" t="s">
        <v>13835</v>
      </c>
      <c r="H620" t="s">
        <v>13818</v>
      </c>
      <c r="I620" t="s">
        <v>13827</v>
      </c>
    </row>
    <row r="621" spans="1:9" x14ac:dyDescent="0.25">
      <c r="A621" t="s">
        <v>13836</v>
      </c>
      <c r="B621" t="s">
        <v>13837</v>
      </c>
      <c r="C621" t="s">
        <v>12854</v>
      </c>
      <c r="D621" t="s">
        <v>63</v>
      </c>
      <c r="F621" t="b">
        <v>0</v>
      </c>
      <c r="G621" t="s">
        <v>13837</v>
      </c>
      <c r="H621" t="s">
        <v>13816</v>
      </c>
      <c r="I621" t="s">
        <v>13827</v>
      </c>
    </row>
    <row r="622" spans="1:9" x14ac:dyDescent="0.25">
      <c r="A622" t="s">
        <v>13836</v>
      </c>
      <c r="B622" t="s">
        <v>13837</v>
      </c>
      <c r="C622" t="s">
        <v>12854</v>
      </c>
      <c r="D622" t="s">
        <v>63</v>
      </c>
      <c r="F622" t="b">
        <v>0</v>
      </c>
      <c r="G622" t="s">
        <v>13837</v>
      </c>
      <c r="H622" t="s">
        <v>13818</v>
      </c>
      <c r="I622" t="s">
        <v>13827</v>
      </c>
    </row>
    <row r="623" spans="1:9" x14ac:dyDescent="0.25">
      <c r="A623" t="s">
        <v>13838</v>
      </c>
      <c r="B623" t="s">
        <v>13839</v>
      </c>
      <c r="C623" t="s">
        <v>12854</v>
      </c>
      <c r="D623" t="s">
        <v>63</v>
      </c>
      <c r="F623" t="b">
        <v>0</v>
      </c>
      <c r="G623" t="s">
        <v>13839</v>
      </c>
      <c r="H623" t="s">
        <v>13816</v>
      </c>
      <c r="I623" t="s">
        <v>13827</v>
      </c>
    </row>
    <row r="624" spans="1:9" x14ac:dyDescent="0.25">
      <c r="A624" t="s">
        <v>13838</v>
      </c>
      <c r="B624" t="s">
        <v>13839</v>
      </c>
      <c r="C624" t="s">
        <v>12854</v>
      </c>
      <c r="D624" t="s">
        <v>63</v>
      </c>
      <c r="F624" t="b">
        <v>0</v>
      </c>
      <c r="G624" t="s">
        <v>13839</v>
      </c>
      <c r="H624" t="s">
        <v>13818</v>
      </c>
      <c r="I624" t="s">
        <v>13827</v>
      </c>
    </row>
    <row r="625" spans="1:9" x14ac:dyDescent="0.25">
      <c r="A625" t="s">
        <v>13840</v>
      </c>
      <c r="B625" t="s">
        <v>13841</v>
      </c>
      <c r="C625" t="s">
        <v>12854</v>
      </c>
      <c r="D625" t="s">
        <v>63</v>
      </c>
      <c r="F625" t="b">
        <v>0</v>
      </c>
      <c r="G625" t="s">
        <v>13841</v>
      </c>
      <c r="H625" t="s">
        <v>13816</v>
      </c>
      <c r="I625" t="s">
        <v>13827</v>
      </c>
    </row>
    <row r="626" spans="1:9" x14ac:dyDescent="0.25">
      <c r="A626" t="s">
        <v>13840</v>
      </c>
      <c r="B626" t="s">
        <v>13841</v>
      </c>
      <c r="C626" t="s">
        <v>12854</v>
      </c>
      <c r="D626" t="s">
        <v>63</v>
      </c>
      <c r="F626" t="b">
        <v>0</v>
      </c>
      <c r="G626" t="s">
        <v>13841</v>
      </c>
      <c r="H626" t="s">
        <v>13818</v>
      </c>
      <c r="I626" t="s">
        <v>13827</v>
      </c>
    </row>
    <row r="627" spans="1:9" x14ac:dyDescent="0.25">
      <c r="A627" t="s">
        <v>13842</v>
      </c>
      <c r="B627" t="s">
        <v>13843</v>
      </c>
      <c r="C627" t="s">
        <v>12854</v>
      </c>
      <c r="D627" t="s">
        <v>63</v>
      </c>
      <c r="F627" t="b">
        <v>0</v>
      </c>
      <c r="G627" t="s">
        <v>13843</v>
      </c>
      <c r="H627" t="s">
        <v>13816</v>
      </c>
      <c r="I627" t="s">
        <v>13827</v>
      </c>
    </row>
    <row r="628" spans="1:9" x14ac:dyDescent="0.25">
      <c r="A628" t="s">
        <v>13842</v>
      </c>
      <c r="B628" t="s">
        <v>13843</v>
      </c>
      <c r="C628" t="s">
        <v>12854</v>
      </c>
      <c r="D628" t="s">
        <v>63</v>
      </c>
      <c r="F628" t="b">
        <v>0</v>
      </c>
      <c r="G628" t="s">
        <v>13843</v>
      </c>
      <c r="H628" t="s">
        <v>13818</v>
      </c>
      <c r="I628" t="s">
        <v>13827</v>
      </c>
    </row>
    <row r="629" spans="1:9" x14ac:dyDescent="0.25">
      <c r="A629" t="s">
        <v>13844</v>
      </c>
      <c r="B629" t="s">
        <v>13845</v>
      </c>
      <c r="C629" t="s">
        <v>12854</v>
      </c>
      <c r="D629" t="s">
        <v>63</v>
      </c>
      <c r="F629" t="b">
        <v>0</v>
      </c>
      <c r="G629" t="s">
        <v>13845</v>
      </c>
      <c r="H629" t="s">
        <v>13816</v>
      </c>
      <c r="I629" t="s">
        <v>13827</v>
      </c>
    </row>
    <row r="630" spans="1:9" x14ac:dyDescent="0.25">
      <c r="A630" t="s">
        <v>13844</v>
      </c>
      <c r="B630" t="s">
        <v>13845</v>
      </c>
      <c r="C630" t="s">
        <v>12854</v>
      </c>
      <c r="D630" t="s">
        <v>63</v>
      </c>
      <c r="F630" t="b">
        <v>0</v>
      </c>
      <c r="G630" t="s">
        <v>13845</v>
      </c>
      <c r="H630" t="s">
        <v>13818</v>
      </c>
      <c r="I630" t="s">
        <v>13827</v>
      </c>
    </row>
    <row r="631" spans="1:9" x14ac:dyDescent="0.25">
      <c r="A631" t="s">
        <v>13846</v>
      </c>
      <c r="B631" t="s">
        <v>13847</v>
      </c>
      <c r="C631" t="s">
        <v>12854</v>
      </c>
      <c r="D631" t="s">
        <v>63</v>
      </c>
      <c r="F631" t="b">
        <v>0</v>
      </c>
      <c r="G631" t="s">
        <v>13847</v>
      </c>
      <c r="H631" t="s">
        <v>13816</v>
      </c>
      <c r="I631" t="s">
        <v>13827</v>
      </c>
    </row>
    <row r="632" spans="1:9" x14ac:dyDescent="0.25">
      <c r="A632" t="s">
        <v>13846</v>
      </c>
      <c r="B632" t="s">
        <v>13847</v>
      </c>
      <c r="C632" t="s">
        <v>12854</v>
      </c>
      <c r="D632" t="s">
        <v>63</v>
      </c>
      <c r="F632" t="b">
        <v>0</v>
      </c>
      <c r="G632" t="s">
        <v>13847</v>
      </c>
      <c r="H632" t="s">
        <v>13818</v>
      </c>
      <c r="I632" t="s">
        <v>13827</v>
      </c>
    </row>
    <row r="633" spans="1:9" x14ac:dyDescent="0.25">
      <c r="A633" t="s">
        <v>13848</v>
      </c>
      <c r="B633" t="s">
        <v>13849</v>
      </c>
      <c r="C633" t="s">
        <v>12854</v>
      </c>
      <c r="D633" t="s">
        <v>63</v>
      </c>
      <c r="F633" t="b">
        <v>0</v>
      </c>
      <c r="G633" t="s">
        <v>13849</v>
      </c>
      <c r="H633" t="s">
        <v>13816</v>
      </c>
      <c r="I633" t="s">
        <v>13850</v>
      </c>
    </row>
    <row r="634" spans="1:9" x14ac:dyDescent="0.25">
      <c r="A634" t="s">
        <v>13848</v>
      </c>
      <c r="B634" t="s">
        <v>13849</v>
      </c>
      <c r="C634" t="s">
        <v>12854</v>
      </c>
      <c r="D634" t="s">
        <v>63</v>
      </c>
      <c r="F634" t="b">
        <v>0</v>
      </c>
      <c r="G634" t="s">
        <v>13849</v>
      </c>
      <c r="H634" t="s">
        <v>13818</v>
      </c>
      <c r="I634" t="s">
        <v>13850</v>
      </c>
    </row>
    <row r="635" spans="1:9" x14ac:dyDescent="0.25">
      <c r="A635" t="s">
        <v>13851</v>
      </c>
      <c r="B635" t="s">
        <v>13852</v>
      </c>
      <c r="C635" t="s">
        <v>12854</v>
      </c>
      <c r="D635" t="s">
        <v>63</v>
      </c>
      <c r="F635" t="b">
        <v>0</v>
      </c>
      <c r="G635" t="s">
        <v>13852</v>
      </c>
      <c r="H635" t="s">
        <v>13816</v>
      </c>
      <c r="I635" t="s">
        <v>13827</v>
      </c>
    </row>
    <row r="636" spans="1:9" x14ac:dyDescent="0.25">
      <c r="A636" t="s">
        <v>13851</v>
      </c>
      <c r="B636" t="s">
        <v>13852</v>
      </c>
      <c r="C636" t="s">
        <v>12854</v>
      </c>
      <c r="D636" t="s">
        <v>63</v>
      </c>
      <c r="F636" t="b">
        <v>0</v>
      </c>
      <c r="G636" t="s">
        <v>13852</v>
      </c>
      <c r="H636" t="s">
        <v>13818</v>
      </c>
      <c r="I636" t="s">
        <v>13827</v>
      </c>
    </row>
    <row r="637" spans="1:9" x14ac:dyDescent="0.25">
      <c r="A637" t="s">
        <v>13853</v>
      </c>
      <c r="B637" t="s">
        <v>13854</v>
      </c>
      <c r="C637" t="s">
        <v>12854</v>
      </c>
      <c r="D637" t="s">
        <v>63</v>
      </c>
      <c r="F637" t="b">
        <v>0</v>
      </c>
      <c r="G637" t="s">
        <v>13854</v>
      </c>
      <c r="H637" t="s">
        <v>13816</v>
      </c>
      <c r="I637" t="s">
        <v>13827</v>
      </c>
    </row>
    <row r="638" spans="1:9" x14ac:dyDescent="0.25">
      <c r="A638" t="s">
        <v>13853</v>
      </c>
      <c r="B638" t="s">
        <v>13854</v>
      </c>
      <c r="C638" t="s">
        <v>12854</v>
      </c>
      <c r="D638" t="s">
        <v>63</v>
      </c>
      <c r="F638" t="b">
        <v>0</v>
      </c>
      <c r="G638" t="s">
        <v>13854</v>
      </c>
      <c r="H638" t="s">
        <v>13818</v>
      </c>
      <c r="I638" t="s">
        <v>13827</v>
      </c>
    </row>
    <row r="639" spans="1:9" x14ac:dyDescent="0.25">
      <c r="A639" t="s">
        <v>13855</v>
      </c>
      <c r="B639" t="s">
        <v>13856</v>
      </c>
      <c r="C639" t="s">
        <v>12854</v>
      </c>
      <c r="D639" t="s">
        <v>63</v>
      </c>
      <c r="F639" t="b">
        <v>0</v>
      </c>
      <c r="G639" t="s">
        <v>13856</v>
      </c>
      <c r="H639" t="s">
        <v>13816</v>
      </c>
      <c r="I639" t="s">
        <v>13827</v>
      </c>
    </row>
    <row r="640" spans="1:9" x14ac:dyDescent="0.25">
      <c r="A640" t="s">
        <v>13855</v>
      </c>
      <c r="B640" t="s">
        <v>13856</v>
      </c>
      <c r="C640" t="s">
        <v>12854</v>
      </c>
      <c r="D640" t="s">
        <v>63</v>
      </c>
      <c r="F640" t="b">
        <v>0</v>
      </c>
      <c r="G640" t="s">
        <v>13856</v>
      </c>
      <c r="H640" t="s">
        <v>13818</v>
      </c>
      <c r="I640" t="s">
        <v>13827</v>
      </c>
    </row>
    <row r="641" spans="1:9" x14ac:dyDescent="0.25">
      <c r="A641" t="s">
        <v>13857</v>
      </c>
      <c r="B641" t="s">
        <v>13858</v>
      </c>
      <c r="C641" t="s">
        <v>12854</v>
      </c>
      <c r="D641" t="s">
        <v>63</v>
      </c>
      <c r="F641" t="b">
        <v>0</v>
      </c>
      <c r="G641" t="s">
        <v>13858</v>
      </c>
      <c r="H641" t="s">
        <v>13816</v>
      </c>
      <c r="I641" t="s">
        <v>13827</v>
      </c>
    </row>
    <row r="642" spans="1:9" x14ac:dyDescent="0.25">
      <c r="A642" t="s">
        <v>13857</v>
      </c>
      <c r="B642" t="s">
        <v>13858</v>
      </c>
      <c r="C642" t="s">
        <v>12854</v>
      </c>
      <c r="D642" t="s">
        <v>63</v>
      </c>
      <c r="F642" t="b">
        <v>0</v>
      </c>
      <c r="G642" t="s">
        <v>13858</v>
      </c>
      <c r="H642" t="s">
        <v>13818</v>
      </c>
      <c r="I642" t="s">
        <v>13827</v>
      </c>
    </row>
    <row r="643" spans="1:9" x14ac:dyDescent="0.25">
      <c r="A643" t="s">
        <v>13859</v>
      </c>
      <c r="B643" t="s">
        <v>13860</v>
      </c>
      <c r="C643" t="s">
        <v>12854</v>
      </c>
      <c r="D643" t="s">
        <v>63</v>
      </c>
      <c r="F643" t="b">
        <v>0</v>
      </c>
      <c r="G643" t="s">
        <v>13861</v>
      </c>
      <c r="H643" t="s">
        <v>13816</v>
      </c>
      <c r="I643" t="s">
        <v>13654</v>
      </c>
    </row>
    <row r="644" spans="1:9" x14ac:dyDescent="0.25">
      <c r="A644" t="s">
        <v>13859</v>
      </c>
      <c r="B644" t="s">
        <v>13860</v>
      </c>
      <c r="C644" t="s">
        <v>12854</v>
      </c>
      <c r="D644" t="s">
        <v>63</v>
      </c>
      <c r="F644" t="b">
        <v>0</v>
      </c>
      <c r="G644" t="s">
        <v>13861</v>
      </c>
      <c r="H644" t="s">
        <v>13818</v>
      </c>
      <c r="I644" t="s">
        <v>13654</v>
      </c>
    </row>
    <row r="645" spans="1:9" x14ac:dyDescent="0.25">
      <c r="A645" t="s">
        <v>13862</v>
      </c>
      <c r="B645" t="s">
        <v>13863</v>
      </c>
      <c r="C645" t="s">
        <v>12854</v>
      </c>
      <c r="D645" t="s">
        <v>63</v>
      </c>
      <c r="F645" t="b">
        <v>0</v>
      </c>
      <c r="G645" t="s">
        <v>13863</v>
      </c>
      <c r="H645" t="s">
        <v>13864</v>
      </c>
      <c r="I645" t="s">
        <v>13658</v>
      </c>
    </row>
    <row r="646" spans="1:9" x14ac:dyDescent="0.25">
      <c r="A646" t="s">
        <v>13865</v>
      </c>
      <c r="B646" t="s">
        <v>13866</v>
      </c>
      <c r="C646" t="s">
        <v>12854</v>
      </c>
      <c r="D646" t="s">
        <v>63</v>
      </c>
      <c r="F646" t="b">
        <v>0</v>
      </c>
      <c r="G646" t="s">
        <v>13866</v>
      </c>
      <c r="H646" t="s">
        <v>13864</v>
      </c>
      <c r="I646" t="s">
        <v>13658</v>
      </c>
    </row>
    <row r="647" spans="1:9" x14ac:dyDescent="0.25">
      <c r="A647" t="s">
        <v>13867</v>
      </c>
      <c r="B647" t="s">
        <v>13868</v>
      </c>
      <c r="C647" t="s">
        <v>12854</v>
      </c>
      <c r="D647" t="s">
        <v>63</v>
      </c>
      <c r="F647" t="b">
        <v>0</v>
      </c>
      <c r="G647" t="s">
        <v>13868</v>
      </c>
      <c r="H647" t="s">
        <v>13869</v>
      </c>
      <c r="I647" t="s">
        <v>13870</v>
      </c>
    </row>
    <row r="648" spans="1:9" x14ac:dyDescent="0.25">
      <c r="A648" t="s">
        <v>13871</v>
      </c>
      <c r="B648" t="s">
        <v>13872</v>
      </c>
      <c r="C648" t="s">
        <v>12854</v>
      </c>
      <c r="D648" t="s">
        <v>63</v>
      </c>
      <c r="F648" t="b">
        <v>0</v>
      </c>
      <c r="G648" t="s">
        <v>13872</v>
      </c>
      <c r="H648" t="s">
        <v>13869</v>
      </c>
      <c r="I648" t="s">
        <v>13873</v>
      </c>
    </row>
    <row r="649" spans="1:9" x14ac:dyDescent="0.25">
      <c r="A649" t="s">
        <v>13874</v>
      </c>
      <c r="B649" t="s">
        <v>13875</v>
      </c>
      <c r="C649" t="s">
        <v>12854</v>
      </c>
      <c r="D649" t="s">
        <v>63</v>
      </c>
      <c r="F649" t="b">
        <v>0</v>
      </c>
      <c r="G649" t="s">
        <v>13875</v>
      </c>
      <c r="H649" t="s">
        <v>13869</v>
      </c>
      <c r="I649" t="s">
        <v>13827</v>
      </c>
    </row>
    <row r="650" spans="1:9" x14ac:dyDescent="0.25">
      <c r="A650" t="s">
        <v>13874</v>
      </c>
      <c r="B650" t="s">
        <v>13875</v>
      </c>
      <c r="C650" t="s">
        <v>12854</v>
      </c>
      <c r="D650" t="s">
        <v>63</v>
      </c>
      <c r="F650" t="b">
        <v>0</v>
      </c>
      <c r="G650" t="s">
        <v>13875</v>
      </c>
      <c r="H650" t="s">
        <v>13818</v>
      </c>
      <c r="I650" t="s">
        <v>13827</v>
      </c>
    </row>
    <row r="651" spans="1:9" x14ac:dyDescent="0.25">
      <c r="A651" t="s">
        <v>13876</v>
      </c>
      <c r="B651" t="s">
        <v>13877</v>
      </c>
      <c r="C651" t="s">
        <v>12854</v>
      </c>
      <c r="D651" t="s">
        <v>63</v>
      </c>
      <c r="F651" t="b">
        <v>0</v>
      </c>
      <c r="G651" t="s">
        <v>13877</v>
      </c>
      <c r="H651" t="s">
        <v>13878</v>
      </c>
      <c r="I651" t="s">
        <v>13827</v>
      </c>
    </row>
    <row r="652" spans="1:9" x14ac:dyDescent="0.25">
      <c r="A652" t="s">
        <v>13879</v>
      </c>
      <c r="B652" t="s">
        <v>13880</v>
      </c>
      <c r="C652" t="s">
        <v>12854</v>
      </c>
      <c r="D652" t="s">
        <v>63</v>
      </c>
      <c r="F652" t="b">
        <v>0</v>
      </c>
      <c r="G652" t="s">
        <v>13880</v>
      </c>
      <c r="H652" t="s">
        <v>13878</v>
      </c>
      <c r="I652" t="s">
        <v>13873</v>
      </c>
    </row>
    <row r="653" spans="1:9" x14ac:dyDescent="0.25">
      <c r="A653" t="s">
        <v>13881</v>
      </c>
      <c r="B653" t="s">
        <v>13882</v>
      </c>
      <c r="C653" t="s">
        <v>12854</v>
      </c>
      <c r="D653" t="s">
        <v>63</v>
      </c>
      <c r="F653" t="b">
        <v>0</v>
      </c>
      <c r="G653" t="s">
        <v>13882</v>
      </c>
      <c r="H653" t="s">
        <v>13878</v>
      </c>
      <c r="I653" t="s">
        <v>13827</v>
      </c>
    </row>
    <row r="654" spans="1:9" x14ac:dyDescent="0.25">
      <c r="A654" t="s">
        <v>13883</v>
      </c>
      <c r="B654" t="s">
        <v>13884</v>
      </c>
      <c r="C654" t="s">
        <v>12854</v>
      </c>
      <c r="D654" t="s">
        <v>63</v>
      </c>
      <c r="F654" t="b">
        <v>0</v>
      </c>
      <c r="G654" t="s">
        <v>13884</v>
      </c>
      <c r="H654" t="s">
        <v>13878</v>
      </c>
      <c r="I654" t="s">
        <v>13827</v>
      </c>
    </row>
    <row r="655" spans="1:9" x14ac:dyDescent="0.25">
      <c r="A655" t="s">
        <v>13885</v>
      </c>
      <c r="B655" t="s">
        <v>13886</v>
      </c>
      <c r="C655" t="s">
        <v>12854</v>
      </c>
      <c r="D655" t="s">
        <v>63</v>
      </c>
      <c r="F655" t="b">
        <v>0</v>
      </c>
      <c r="G655" t="s">
        <v>13886</v>
      </c>
      <c r="H655" t="s">
        <v>13878</v>
      </c>
      <c r="I655" t="s">
        <v>13887</v>
      </c>
    </row>
    <row r="656" spans="1:9" x14ac:dyDescent="0.25">
      <c r="A656" t="s">
        <v>5325</v>
      </c>
      <c r="B656" t="s">
        <v>13888</v>
      </c>
      <c r="C656" t="s">
        <v>12854</v>
      </c>
      <c r="D656" t="s">
        <v>63</v>
      </c>
      <c r="F656" t="b">
        <v>0</v>
      </c>
      <c r="G656" t="s">
        <v>13888</v>
      </c>
      <c r="H656" t="s">
        <v>13878</v>
      </c>
      <c r="I656" t="s">
        <v>13889</v>
      </c>
    </row>
    <row r="657" spans="1:9" x14ac:dyDescent="0.25">
      <c r="A657" t="s">
        <v>13890</v>
      </c>
      <c r="B657" t="s">
        <v>13891</v>
      </c>
      <c r="C657" t="s">
        <v>12854</v>
      </c>
      <c r="D657" t="s">
        <v>63</v>
      </c>
      <c r="F657" t="b">
        <v>0</v>
      </c>
      <c r="G657" t="s">
        <v>13891</v>
      </c>
      <c r="H657" t="s">
        <v>13878</v>
      </c>
      <c r="I657" t="s">
        <v>13892</v>
      </c>
    </row>
    <row r="658" spans="1:9" x14ac:dyDescent="0.25">
      <c r="A658" t="s">
        <v>13893</v>
      </c>
      <c r="B658" t="s">
        <v>13894</v>
      </c>
      <c r="C658" t="s">
        <v>12854</v>
      </c>
      <c r="D658" t="s">
        <v>63</v>
      </c>
      <c r="F658" t="b">
        <v>0</v>
      </c>
      <c r="G658" t="s">
        <v>13894</v>
      </c>
      <c r="H658" t="s">
        <v>13878</v>
      </c>
      <c r="I658" t="s">
        <v>13895</v>
      </c>
    </row>
    <row r="659" spans="1:9" x14ac:dyDescent="0.25">
      <c r="A659" t="s">
        <v>13896</v>
      </c>
      <c r="B659" t="s">
        <v>13897</v>
      </c>
      <c r="C659" t="s">
        <v>12854</v>
      </c>
      <c r="D659" t="s">
        <v>63</v>
      </c>
      <c r="F659" t="b">
        <v>0</v>
      </c>
      <c r="G659" t="s">
        <v>13897</v>
      </c>
      <c r="H659" t="s">
        <v>13878</v>
      </c>
      <c r="I659" t="s">
        <v>13898</v>
      </c>
    </row>
    <row r="660" spans="1:9" x14ac:dyDescent="0.25">
      <c r="A660" t="s">
        <v>13899</v>
      </c>
      <c r="B660" t="s">
        <v>13900</v>
      </c>
      <c r="C660" t="s">
        <v>12854</v>
      </c>
      <c r="D660" t="s">
        <v>63</v>
      </c>
      <c r="F660" t="b">
        <v>0</v>
      </c>
      <c r="G660" t="s">
        <v>13900</v>
      </c>
      <c r="H660" t="s">
        <v>13878</v>
      </c>
      <c r="I660" t="s">
        <v>13901</v>
      </c>
    </row>
    <row r="661" spans="1:9" x14ac:dyDescent="0.25">
      <c r="A661" t="s">
        <v>13902</v>
      </c>
      <c r="B661" t="s">
        <v>13903</v>
      </c>
      <c r="C661" t="s">
        <v>12854</v>
      </c>
      <c r="D661" t="s">
        <v>63</v>
      </c>
      <c r="F661" t="b">
        <v>0</v>
      </c>
      <c r="G661" t="s">
        <v>13903</v>
      </c>
      <c r="H661" t="s">
        <v>13904</v>
      </c>
      <c r="I661" t="s">
        <v>13905</v>
      </c>
    </row>
    <row r="662" spans="1:9" x14ac:dyDescent="0.25">
      <c r="A662" t="s">
        <v>13906</v>
      </c>
      <c r="B662" t="s">
        <v>13907</v>
      </c>
      <c r="C662" t="s">
        <v>12854</v>
      </c>
      <c r="D662" t="s">
        <v>63</v>
      </c>
      <c r="F662" t="b">
        <v>0</v>
      </c>
      <c r="G662" t="s">
        <v>13907</v>
      </c>
      <c r="H662" t="s">
        <v>13908</v>
      </c>
      <c r="I662" t="s">
        <v>13905</v>
      </c>
    </row>
    <row r="663" spans="1:9" x14ac:dyDescent="0.25">
      <c r="A663" t="s">
        <v>13909</v>
      </c>
      <c r="B663" t="s">
        <v>13910</v>
      </c>
      <c r="C663" t="s">
        <v>12854</v>
      </c>
      <c r="D663" t="s">
        <v>63</v>
      </c>
      <c r="F663" t="b">
        <v>0</v>
      </c>
      <c r="G663" t="s">
        <v>13910</v>
      </c>
      <c r="H663" t="s">
        <v>13904</v>
      </c>
      <c r="I663" t="s">
        <v>13911</v>
      </c>
    </row>
    <row r="664" spans="1:9" x14ac:dyDescent="0.25">
      <c r="A664" t="s">
        <v>13912</v>
      </c>
      <c r="B664" t="s">
        <v>13913</v>
      </c>
      <c r="C664" t="s">
        <v>12854</v>
      </c>
      <c r="D664" t="s">
        <v>63</v>
      </c>
      <c r="F664" t="b">
        <v>0</v>
      </c>
      <c r="G664" t="s">
        <v>13913</v>
      </c>
      <c r="H664" t="s">
        <v>13908</v>
      </c>
      <c r="I664" t="s">
        <v>13914</v>
      </c>
    </row>
    <row r="665" spans="1:9" x14ac:dyDescent="0.25">
      <c r="A665" t="s">
        <v>13915</v>
      </c>
      <c r="B665" t="s">
        <v>13916</v>
      </c>
      <c r="C665" t="s">
        <v>12854</v>
      </c>
      <c r="D665" t="s">
        <v>63</v>
      </c>
      <c r="F665" t="b">
        <v>0</v>
      </c>
      <c r="G665" t="s">
        <v>13916</v>
      </c>
      <c r="H665" t="s">
        <v>13908</v>
      </c>
      <c r="I665" t="s">
        <v>13914</v>
      </c>
    </row>
    <row r="666" spans="1:9" x14ac:dyDescent="0.25">
      <c r="A666" t="s">
        <v>13917</v>
      </c>
      <c r="B666" t="s">
        <v>13918</v>
      </c>
      <c r="C666" t="s">
        <v>12854</v>
      </c>
      <c r="D666" t="s">
        <v>63</v>
      </c>
      <c r="F666" t="b">
        <v>0</v>
      </c>
      <c r="G666" t="s">
        <v>13918</v>
      </c>
      <c r="H666" t="s">
        <v>13919</v>
      </c>
      <c r="I666" t="s">
        <v>13920</v>
      </c>
    </row>
    <row r="667" spans="1:9" x14ac:dyDescent="0.25">
      <c r="A667" t="s">
        <v>13921</v>
      </c>
      <c r="B667" t="s">
        <v>13922</v>
      </c>
      <c r="C667" t="s">
        <v>12854</v>
      </c>
      <c r="D667" t="s">
        <v>63</v>
      </c>
      <c r="F667" t="b">
        <v>0</v>
      </c>
      <c r="G667" t="s">
        <v>13922</v>
      </c>
      <c r="H667" t="s">
        <v>13919</v>
      </c>
      <c r="I667" t="s">
        <v>13920</v>
      </c>
    </row>
    <row r="668" spans="1:9" x14ac:dyDescent="0.25">
      <c r="A668" t="s">
        <v>13923</v>
      </c>
      <c r="B668" t="s">
        <v>13924</v>
      </c>
      <c r="C668" t="s">
        <v>12854</v>
      </c>
      <c r="D668" t="s">
        <v>63</v>
      </c>
      <c r="F668" t="b">
        <v>0</v>
      </c>
      <c r="G668" t="s">
        <v>13924</v>
      </c>
      <c r="H668" t="s">
        <v>13908</v>
      </c>
      <c r="I668" t="s">
        <v>13925</v>
      </c>
    </row>
    <row r="669" spans="1:9" x14ac:dyDescent="0.25">
      <c r="A669" t="s">
        <v>13926</v>
      </c>
      <c r="B669" t="s">
        <v>13927</v>
      </c>
      <c r="C669" t="s">
        <v>12854</v>
      </c>
      <c r="D669" t="s">
        <v>63</v>
      </c>
      <c r="F669" t="b">
        <v>0</v>
      </c>
      <c r="G669" t="s">
        <v>13927</v>
      </c>
      <c r="H669" t="s">
        <v>13928</v>
      </c>
      <c r="I669" t="s">
        <v>13925</v>
      </c>
    </row>
    <row r="670" spans="1:9" x14ac:dyDescent="0.25">
      <c r="A670" t="s">
        <v>13929</v>
      </c>
      <c r="B670" t="s">
        <v>13930</v>
      </c>
      <c r="C670" t="s">
        <v>12854</v>
      </c>
      <c r="D670" t="s">
        <v>63</v>
      </c>
      <c r="F670" t="b">
        <v>0</v>
      </c>
      <c r="G670" t="s">
        <v>13930</v>
      </c>
      <c r="H670" t="s">
        <v>13919</v>
      </c>
      <c r="I670" t="s">
        <v>13931</v>
      </c>
    </row>
    <row r="671" spans="1:9" x14ac:dyDescent="0.25">
      <c r="A671" t="s">
        <v>13932</v>
      </c>
      <c r="B671" t="s">
        <v>13933</v>
      </c>
      <c r="C671" t="s">
        <v>12854</v>
      </c>
      <c r="D671" t="s">
        <v>63</v>
      </c>
      <c r="F671" t="b">
        <v>0</v>
      </c>
      <c r="G671" t="s">
        <v>13933</v>
      </c>
      <c r="H671" t="s">
        <v>13908</v>
      </c>
      <c r="I671" t="s">
        <v>13934</v>
      </c>
    </row>
    <row r="672" spans="1:9" x14ac:dyDescent="0.25">
      <c r="A672" t="s">
        <v>13935</v>
      </c>
      <c r="B672" t="s">
        <v>13936</v>
      </c>
      <c r="C672" t="s">
        <v>12854</v>
      </c>
      <c r="D672" t="s">
        <v>63</v>
      </c>
      <c r="F672" t="b">
        <v>0</v>
      </c>
      <c r="G672" t="s">
        <v>13936</v>
      </c>
      <c r="H672" t="s">
        <v>13908</v>
      </c>
      <c r="I672" t="s">
        <v>13937</v>
      </c>
    </row>
    <row r="673" spans="1:9" x14ac:dyDescent="0.25">
      <c r="A673" t="s">
        <v>13938</v>
      </c>
      <c r="B673" t="s">
        <v>13939</v>
      </c>
      <c r="C673" t="s">
        <v>12854</v>
      </c>
      <c r="D673" t="s">
        <v>63</v>
      </c>
      <c r="F673" t="b">
        <v>0</v>
      </c>
      <c r="G673" t="s">
        <v>13939</v>
      </c>
      <c r="H673" t="s">
        <v>13940</v>
      </c>
      <c r="I673" t="s">
        <v>13941</v>
      </c>
    </row>
    <row r="674" spans="1:9" x14ac:dyDescent="0.25">
      <c r="A674" t="s">
        <v>13942</v>
      </c>
      <c r="B674" t="s">
        <v>13943</v>
      </c>
      <c r="C674" t="s">
        <v>12854</v>
      </c>
      <c r="D674" t="s">
        <v>63</v>
      </c>
      <c r="F674" t="b">
        <v>0</v>
      </c>
      <c r="G674" t="s">
        <v>13943</v>
      </c>
      <c r="H674" t="s">
        <v>13919</v>
      </c>
      <c r="I674" t="s">
        <v>13944</v>
      </c>
    </row>
    <row r="675" spans="1:9" x14ac:dyDescent="0.25">
      <c r="A675" t="s">
        <v>13945</v>
      </c>
      <c r="B675" t="s">
        <v>13946</v>
      </c>
      <c r="C675" t="s">
        <v>12854</v>
      </c>
      <c r="D675" t="s">
        <v>63</v>
      </c>
      <c r="F675" t="b">
        <v>0</v>
      </c>
      <c r="G675" t="s">
        <v>13946</v>
      </c>
      <c r="H675" t="s">
        <v>13928</v>
      </c>
      <c r="I675" t="s">
        <v>13947</v>
      </c>
    </row>
    <row r="676" spans="1:9" x14ac:dyDescent="0.25">
      <c r="A676" t="s">
        <v>13948</v>
      </c>
      <c r="B676" t="s">
        <v>13949</v>
      </c>
      <c r="C676" t="s">
        <v>12854</v>
      </c>
      <c r="D676" t="s">
        <v>63</v>
      </c>
      <c r="F676" t="b">
        <v>0</v>
      </c>
      <c r="G676" t="s">
        <v>13949</v>
      </c>
      <c r="H676" t="s">
        <v>13950</v>
      </c>
      <c r="I676" t="s">
        <v>13951</v>
      </c>
    </row>
    <row r="677" spans="1:9" x14ac:dyDescent="0.25">
      <c r="A677" t="s">
        <v>13952</v>
      </c>
      <c r="B677" t="s">
        <v>13953</v>
      </c>
      <c r="C677" t="s">
        <v>12854</v>
      </c>
      <c r="D677" t="s">
        <v>63</v>
      </c>
      <c r="F677" t="b">
        <v>0</v>
      </c>
      <c r="G677" t="s">
        <v>13954</v>
      </c>
      <c r="H677" t="s">
        <v>13950</v>
      </c>
      <c r="I677" t="s">
        <v>13955</v>
      </c>
    </row>
    <row r="678" spans="1:9" x14ac:dyDescent="0.25">
      <c r="A678" t="s">
        <v>13956</v>
      </c>
      <c r="B678" t="s">
        <v>13957</v>
      </c>
      <c r="C678" t="s">
        <v>12854</v>
      </c>
      <c r="D678" t="s">
        <v>63</v>
      </c>
      <c r="F678" t="b">
        <v>0</v>
      </c>
      <c r="G678" t="s">
        <v>13957</v>
      </c>
      <c r="H678" t="s">
        <v>13908</v>
      </c>
      <c r="I678" t="s">
        <v>13958</v>
      </c>
    </row>
    <row r="679" spans="1:9" x14ac:dyDescent="0.25">
      <c r="A679" t="s">
        <v>13959</v>
      </c>
      <c r="B679" t="s">
        <v>13960</v>
      </c>
      <c r="C679" t="s">
        <v>12854</v>
      </c>
      <c r="D679" t="s">
        <v>63</v>
      </c>
      <c r="F679" t="b">
        <v>0</v>
      </c>
      <c r="G679" t="s">
        <v>13960</v>
      </c>
      <c r="H679" t="s">
        <v>13908</v>
      </c>
      <c r="I679" t="s">
        <v>13958</v>
      </c>
    </row>
    <row r="680" spans="1:9" x14ac:dyDescent="0.25">
      <c r="A680" t="s">
        <v>13961</v>
      </c>
      <c r="B680" t="s">
        <v>13962</v>
      </c>
      <c r="C680" t="s">
        <v>12854</v>
      </c>
      <c r="D680" t="s">
        <v>63</v>
      </c>
      <c r="F680" t="b">
        <v>0</v>
      </c>
      <c r="G680" t="s">
        <v>13962</v>
      </c>
      <c r="H680" t="s">
        <v>13908</v>
      </c>
      <c r="I680" t="s">
        <v>13958</v>
      </c>
    </row>
    <row r="681" spans="1:9" x14ac:dyDescent="0.25">
      <c r="A681" t="s">
        <v>13963</v>
      </c>
      <c r="B681" t="s">
        <v>13964</v>
      </c>
      <c r="C681" t="s">
        <v>12854</v>
      </c>
      <c r="D681" t="s">
        <v>63</v>
      </c>
      <c r="F681" t="b">
        <v>0</v>
      </c>
      <c r="G681" t="s">
        <v>13964</v>
      </c>
      <c r="H681" t="s">
        <v>13950</v>
      </c>
      <c r="I681" t="s">
        <v>13965</v>
      </c>
    </row>
    <row r="682" spans="1:9" x14ac:dyDescent="0.25">
      <c r="A682" t="s">
        <v>13966</v>
      </c>
      <c r="B682" t="s">
        <v>13967</v>
      </c>
      <c r="C682" t="s">
        <v>12854</v>
      </c>
      <c r="D682" t="s">
        <v>63</v>
      </c>
      <c r="F682" t="b">
        <v>0</v>
      </c>
      <c r="G682" t="s">
        <v>13967</v>
      </c>
      <c r="H682" t="s">
        <v>13950</v>
      </c>
      <c r="I682" t="s">
        <v>13968</v>
      </c>
    </row>
    <row r="683" spans="1:9" x14ac:dyDescent="0.25">
      <c r="A683" t="s">
        <v>13969</v>
      </c>
      <c r="B683" t="s">
        <v>13970</v>
      </c>
      <c r="C683" t="s">
        <v>12854</v>
      </c>
      <c r="D683" t="s">
        <v>63</v>
      </c>
      <c r="F683" t="b">
        <v>0</v>
      </c>
      <c r="G683" t="s">
        <v>13970</v>
      </c>
      <c r="H683" t="s">
        <v>13908</v>
      </c>
      <c r="I683" t="s">
        <v>13951</v>
      </c>
    </row>
    <row r="684" spans="1:9" x14ac:dyDescent="0.25">
      <c r="A684" t="s">
        <v>13971</v>
      </c>
      <c r="B684" t="s">
        <v>13972</v>
      </c>
      <c r="C684" t="s">
        <v>12854</v>
      </c>
      <c r="D684" t="s">
        <v>63</v>
      </c>
      <c r="F684" t="b">
        <v>0</v>
      </c>
      <c r="G684" t="s">
        <v>13972</v>
      </c>
      <c r="H684" t="s">
        <v>13950</v>
      </c>
      <c r="I684" t="s">
        <v>13951</v>
      </c>
    </row>
    <row r="685" spans="1:9" x14ac:dyDescent="0.25">
      <c r="A685" t="s">
        <v>13973</v>
      </c>
      <c r="B685" t="s">
        <v>13974</v>
      </c>
      <c r="C685" t="s">
        <v>12854</v>
      </c>
      <c r="D685" t="s">
        <v>63</v>
      </c>
      <c r="F685" t="b">
        <v>0</v>
      </c>
      <c r="G685" t="s">
        <v>13974</v>
      </c>
      <c r="H685" t="s">
        <v>13950</v>
      </c>
      <c r="I685" t="s">
        <v>13975</v>
      </c>
    </row>
    <row r="686" spans="1:9" x14ac:dyDescent="0.25">
      <c r="A686" t="s">
        <v>13976</v>
      </c>
      <c r="B686" t="s">
        <v>13977</v>
      </c>
      <c r="C686" t="s">
        <v>12854</v>
      </c>
      <c r="D686" t="s">
        <v>63</v>
      </c>
      <c r="F686" t="b">
        <v>0</v>
      </c>
      <c r="G686" t="s">
        <v>13977</v>
      </c>
      <c r="H686" t="s">
        <v>13950</v>
      </c>
      <c r="I686" t="s">
        <v>13978</v>
      </c>
    </row>
    <row r="687" spans="1:9" x14ac:dyDescent="0.25">
      <c r="A687" t="s">
        <v>13979</v>
      </c>
      <c r="B687" t="s">
        <v>13980</v>
      </c>
      <c r="C687" t="s">
        <v>12854</v>
      </c>
      <c r="D687" t="s">
        <v>63</v>
      </c>
      <c r="F687" t="b">
        <v>0</v>
      </c>
      <c r="G687" t="s">
        <v>13980</v>
      </c>
      <c r="H687" t="s">
        <v>13950</v>
      </c>
      <c r="I687" t="s">
        <v>13975</v>
      </c>
    </row>
    <row r="688" spans="1:9" x14ac:dyDescent="0.25">
      <c r="A688" t="s">
        <v>13981</v>
      </c>
      <c r="B688" t="s">
        <v>13982</v>
      </c>
      <c r="C688" t="s">
        <v>12854</v>
      </c>
      <c r="D688" t="s">
        <v>63</v>
      </c>
      <c r="F688" t="b">
        <v>0</v>
      </c>
      <c r="G688" t="s">
        <v>13982</v>
      </c>
      <c r="H688" t="s">
        <v>13950</v>
      </c>
      <c r="I688" t="s">
        <v>13975</v>
      </c>
    </row>
    <row r="689" spans="1:9" x14ac:dyDescent="0.25">
      <c r="A689" t="s">
        <v>11840</v>
      </c>
      <c r="B689" t="s">
        <v>13983</v>
      </c>
      <c r="C689" t="s">
        <v>12854</v>
      </c>
      <c r="D689" t="s">
        <v>63</v>
      </c>
      <c r="F689" t="b">
        <v>0</v>
      </c>
      <c r="G689" t="s">
        <v>13983</v>
      </c>
      <c r="H689" t="s">
        <v>13950</v>
      </c>
      <c r="I689" t="s">
        <v>13984</v>
      </c>
    </row>
    <row r="690" spans="1:9" x14ac:dyDescent="0.25">
      <c r="A690" t="s">
        <v>13985</v>
      </c>
      <c r="B690" t="s">
        <v>13986</v>
      </c>
      <c r="C690" t="s">
        <v>12854</v>
      </c>
      <c r="D690" t="s">
        <v>63</v>
      </c>
      <c r="F690" t="b">
        <v>0</v>
      </c>
      <c r="G690" t="s">
        <v>13986</v>
      </c>
      <c r="H690" t="s">
        <v>13950</v>
      </c>
      <c r="I690" t="s">
        <v>13987</v>
      </c>
    </row>
    <row r="691" spans="1:9" x14ac:dyDescent="0.25">
      <c r="A691" t="s">
        <v>13988</v>
      </c>
      <c r="B691" t="s">
        <v>13989</v>
      </c>
      <c r="C691" t="s">
        <v>12854</v>
      </c>
      <c r="D691" t="s">
        <v>63</v>
      </c>
      <c r="F691" t="b">
        <v>0</v>
      </c>
      <c r="G691" t="s">
        <v>13989</v>
      </c>
      <c r="H691" t="s">
        <v>13950</v>
      </c>
      <c r="I691" t="s">
        <v>13951</v>
      </c>
    </row>
    <row r="692" spans="1:9" x14ac:dyDescent="0.25">
      <c r="A692" t="s">
        <v>13990</v>
      </c>
      <c r="B692" t="s">
        <v>13989</v>
      </c>
      <c r="C692" t="s">
        <v>12854</v>
      </c>
      <c r="D692" t="s">
        <v>63</v>
      </c>
      <c r="F692" t="b">
        <v>0</v>
      </c>
      <c r="G692" t="s">
        <v>13989</v>
      </c>
      <c r="H692" t="s">
        <v>13950</v>
      </c>
      <c r="I692" t="s">
        <v>13146</v>
      </c>
    </row>
    <row r="693" spans="1:9" x14ac:dyDescent="0.25">
      <c r="A693" t="s">
        <v>13991</v>
      </c>
      <c r="B693" t="s">
        <v>13992</v>
      </c>
      <c r="C693" t="s">
        <v>12854</v>
      </c>
      <c r="D693" t="s">
        <v>63</v>
      </c>
      <c r="F693" t="b">
        <v>0</v>
      </c>
      <c r="G693" t="s">
        <v>13992</v>
      </c>
      <c r="H693" t="s">
        <v>13950</v>
      </c>
      <c r="I693" t="s">
        <v>13146</v>
      </c>
    </row>
    <row r="694" spans="1:9" x14ac:dyDescent="0.25">
      <c r="A694" t="s">
        <v>13993</v>
      </c>
      <c r="B694" t="s">
        <v>13994</v>
      </c>
      <c r="C694" t="s">
        <v>12854</v>
      </c>
      <c r="D694" t="s">
        <v>63</v>
      </c>
      <c r="F694" t="b">
        <v>0</v>
      </c>
      <c r="G694" t="s">
        <v>13994</v>
      </c>
      <c r="H694" t="s">
        <v>13950</v>
      </c>
      <c r="I694" t="s">
        <v>13995</v>
      </c>
    </row>
    <row r="695" spans="1:9" x14ac:dyDescent="0.25">
      <c r="A695" t="s">
        <v>13996</v>
      </c>
      <c r="B695" t="s">
        <v>13997</v>
      </c>
      <c r="C695" t="s">
        <v>12854</v>
      </c>
      <c r="D695" t="s">
        <v>63</v>
      </c>
      <c r="F695" t="b">
        <v>0</v>
      </c>
      <c r="G695" t="s">
        <v>13997</v>
      </c>
      <c r="H695" t="s">
        <v>13950</v>
      </c>
      <c r="I695" t="s">
        <v>13146</v>
      </c>
    </row>
    <row r="696" spans="1:9" x14ac:dyDescent="0.25">
      <c r="A696" t="s">
        <v>13998</v>
      </c>
      <c r="B696" t="s">
        <v>13999</v>
      </c>
      <c r="C696" t="s">
        <v>12854</v>
      </c>
      <c r="D696" t="s">
        <v>63</v>
      </c>
      <c r="F696" t="b">
        <v>0</v>
      </c>
      <c r="G696" t="s">
        <v>13999</v>
      </c>
      <c r="H696" t="s">
        <v>13950</v>
      </c>
      <c r="I696" t="s">
        <v>13987</v>
      </c>
    </row>
    <row r="697" spans="1:9" x14ac:dyDescent="0.25">
      <c r="A697" t="s">
        <v>14000</v>
      </c>
      <c r="B697" t="s">
        <v>14001</v>
      </c>
      <c r="C697" t="s">
        <v>12854</v>
      </c>
      <c r="D697" t="s">
        <v>63</v>
      </c>
      <c r="F697" t="b">
        <v>0</v>
      </c>
      <c r="G697" t="s">
        <v>14001</v>
      </c>
      <c r="H697" t="s">
        <v>13950</v>
      </c>
      <c r="I697" t="s">
        <v>13987</v>
      </c>
    </row>
    <row r="698" spans="1:9" x14ac:dyDescent="0.25">
      <c r="A698" t="s">
        <v>14002</v>
      </c>
      <c r="B698" t="s">
        <v>14003</v>
      </c>
      <c r="C698" t="s">
        <v>12854</v>
      </c>
      <c r="D698" t="s">
        <v>63</v>
      </c>
      <c r="F698" t="b">
        <v>0</v>
      </c>
      <c r="G698" t="s">
        <v>14003</v>
      </c>
      <c r="H698" t="s">
        <v>13950</v>
      </c>
      <c r="I698" t="s">
        <v>13146</v>
      </c>
    </row>
    <row r="699" spans="1:9" x14ac:dyDescent="0.25">
      <c r="A699" t="s">
        <v>14004</v>
      </c>
      <c r="B699" t="s">
        <v>14005</v>
      </c>
      <c r="C699" t="s">
        <v>12854</v>
      </c>
      <c r="D699" t="s">
        <v>63</v>
      </c>
      <c r="F699" t="b">
        <v>0</v>
      </c>
      <c r="G699" t="s">
        <v>14005</v>
      </c>
      <c r="H699" t="s">
        <v>13950</v>
      </c>
      <c r="I699" t="s">
        <v>13146</v>
      </c>
    </row>
    <row r="700" spans="1:9" x14ac:dyDescent="0.25">
      <c r="A700" t="s">
        <v>14006</v>
      </c>
      <c r="B700" t="s">
        <v>14007</v>
      </c>
      <c r="C700" t="s">
        <v>12854</v>
      </c>
      <c r="D700" t="s">
        <v>63</v>
      </c>
      <c r="F700" t="b">
        <v>0</v>
      </c>
      <c r="G700" t="s">
        <v>14007</v>
      </c>
      <c r="H700" t="s">
        <v>13950</v>
      </c>
      <c r="I700" t="s">
        <v>13951</v>
      </c>
    </row>
    <row r="701" spans="1:9" x14ac:dyDescent="0.25">
      <c r="A701" t="s">
        <v>14008</v>
      </c>
      <c r="B701" t="s">
        <v>14009</v>
      </c>
      <c r="C701" t="s">
        <v>12854</v>
      </c>
      <c r="D701" t="s">
        <v>63</v>
      </c>
      <c r="F701" t="b">
        <v>0</v>
      </c>
      <c r="G701" t="s">
        <v>14009</v>
      </c>
      <c r="H701" t="s">
        <v>13950</v>
      </c>
      <c r="I701" t="s">
        <v>13146</v>
      </c>
    </row>
    <row r="702" spans="1:9" x14ac:dyDescent="0.25">
      <c r="A702" t="s">
        <v>14010</v>
      </c>
      <c r="B702" t="s">
        <v>14011</v>
      </c>
      <c r="C702" t="s">
        <v>12854</v>
      </c>
      <c r="D702" t="s">
        <v>63</v>
      </c>
      <c r="F702" t="b">
        <v>0</v>
      </c>
      <c r="G702" t="s">
        <v>14011</v>
      </c>
      <c r="H702" t="s">
        <v>13950</v>
      </c>
      <c r="I702" t="s">
        <v>13146</v>
      </c>
    </row>
    <row r="703" spans="1:9" x14ac:dyDescent="0.25">
      <c r="A703" t="s">
        <v>14012</v>
      </c>
      <c r="B703" t="s">
        <v>14013</v>
      </c>
      <c r="C703" t="s">
        <v>12854</v>
      </c>
      <c r="D703" t="s">
        <v>63</v>
      </c>
      <c r="F703" t="b">
        <v>0</v>
      </c>
      <c r="G703" t="s">
        <v>14013</v>
      </c>
      <c r="H703" t="s">
        <v>13950</v>
      </c>
      <c r="I703" t="s">
        <v>13146</v>
      </c>
    </row>
    <row r="704" spans="1:9" x14ac:dyDescent="0.25">
      <c r="A704" t="s">
        <v>14014</v>
      </c>
      <c r="B704" t="s">
        <v>14015</v>
      </c>
      <c r="C704" t="s">
        <v>12854</v>
      </c>
      <c r="D704" t="s">
        <v>63</v>
      </c>
      <c r="F704" t="b">
        <v>0</v>
      </c>
      <c r="G704" t="s">
        <v>14015</v>
      </c>
      <c r="H704" t="s">
        <v>13950</v>
      </c>
      <c r="I704" t="s">
        <v>13951</v>
      </c>
    </row>
    <row r="705" spans="1:9" x14ac:dyDescent="0.25">
      <c r="A705" t="s">
        <v>14016</v>
      </c>
      <c r="B705" t="s">
        <v>14017</v>
      </c>
      <c r="C705" t="s">
        <v>12854</v>
      </c>
      <c r="D705" t="s">
        <v>63</v>
      </c>
      <c r="F705" t="b">
        <v>0</v>
      </c>
      <c r="G705" t="s">
        <v>14017</v>
      </c>
      <c r="H705" t="s">
        <v>13950</v>
      </c>
      <c r="I705" t="s">
        <v>13146</v>
      </c>
    </row>
    <row r="706" spans="1:9" x14ac:dyDescent="0.25">
      <c r="A706" t="s">
        <v>14018</v>
      </c>
      <c r="B706" t="s">
        <v>14019</v>
      </c>
      <c r="C706" t="s">
        <v>12854</v>
      </c>
      <c r="D706" t="s">
        <v>63</v>
      </c>
      <c r="F706" t="b">
        <v>0</v>
      </c>
      <c r="G706" t="s">
        <v>14019</v>
      </c>
      <c r="H706" t="s">
        <v>13950</v>
      </c>
      <c r="I706" t="s">
        <v>14020</v>
      </c>
    </row>
    <row r="707" spans="1:9" x14ac:dyDescent="0.25">
      <c r="A707" t="s">
        <v>14021</v>
      </c>
      <c r="B707" t="s">
        <v>14022</v>
      </c>
      <c r="C707" t="s">
        <v>12854</v>
      </c>
      <c r="D707" t="s">
        <v>63</v>
      </c>
      <c r="F707" t="b">
        <v>0</v>
      </c>
      <c r="G707" t="s">
        <v>14022</v>
      </c>
      <c r="H707" t="s">
        <v>13950</v>
      </c>
      <c r="I707" t="s">
        <v>13146</v>
      </c>
    </row>
    <row r="708" spans="1:9" x14ac:dyDescent="0.25">
      <c r="A708" t="s">
        <v>14023</v>
      </c>
      <c r="B708" t="s">
        <v>14024</v>
      </c>
      <c r="C708" t="s">
        <v>12854</v>
      </c>
      <c r="D708" t="s">
        <v>63</v>
      </c>
      <c r="F708" t="b">
        <v>0</v>
      </c>
      <c r="G708" t="s">
        <v>14024</v>
      </c>
      <c r="H708" t="s">
        <v>13950</v>
      </c>
      <c r="I708" t="s">
        <v>14025</v>
      </c>
    </row>
    <row r="709" spans="1:9" x14ac:dyDescent="0.25">
      <c r="A709" t="s">
        <v>14026</v>
      </c>
      <c r="B709" t="s">
        <v>14027</v>
      </c>
      <c r="C709" t="s">
        <v>12854</v>
      </c>
      <c r="D709" t="s">
        <v>63</v>
      </c>
      <c r="F709" t="b">
        <v>0</v>
      </c>
      <c r="G709" t="s">
        <v>14027</v>
      </c>
      <c r="H709" t="s">
        <v>13950</v>
      </c>
      <c r="I709" t="s">
        <v>13141</v>
      </c>
    </row>
    <row r="710" spans="1:9" x14ac:dyDescent="0.25">
      <c r="A710" t="s">
        <v>14028</v>
      </c>
      <c r="B710" t="s">
        <v>14029</v>
      </c>
      <c r="C710" t="s">
        <v>12854</v>
      </c>
      <c r="D710" t="s">
        <v>63</v>
      </c>
      <c r="F710" t="b">
        <v>0</v>
      </c>
      <c r="G710" t="s">
        <v>14029</v>
      </c>
      <c r="H710" t="s">
        <v>13950</v>
      </c>
      <c r="I710" t="s">
        <v>14030</v>
      </c>
    </row>
    <row r="711" spans="1:9" x14ac:dyDescent="0.25">
      <c r="A711" t="s">
        <v>14031</v>
      </c>
      <c r="B711" t="s">
        <v>14032</v>
      </c>
      <c r="C711" t="s">
        <v>12854</v>
      </c>
      <c r="D711" t="s">
        <v>63</v>
      </c>
      <c r="F711" t="b">
        <v>0</v>
      </c>
      <c r="G711" t="s">
        <v>14032</v>
      </c>
      <c r="H711" t="s">
        <v>14033</v>
      </c>
      <c r="I711" t="s">
        <v>13806</v>
      </c>
    </row>
    <row r="712" spans="1:9" x14ac:dyDescent="0.25">
      <c r="A712" t="s">
        <v>14034</v>
      </c>
      <c r="B712" t="s">
        <v>14035</v>
      </c>
      <c r="C712" t="s">
        <v>12854</v>
      </c>
      <c r="D712" t="s">
        <v>63</v>
      </c>
      <c r="F712" t="b">
        <v>0</v>
      </c>
      <c r="G712" t="s">
        <v>14035</v>
      </c>
      <c r="H712" t="s">
        <v>14033</v>
      </c>
      <c r="I712" t="s">
        <v>14036</v>
      </c>
    </row>
    <row r="713" spans="1:9" x14ac:dyDescent="0.25">
      <c r="A713" t="s">
        <v>14037</v>
      </c>
      <c r="B713" t="s">
        <v>14038</v>
      </c>
      <c r="C713" t="s">
        <v>12854</v>
      </c>
      <c r="D713" t="s">
        <v>63</v>
      </c>
      <c r="F713" t="b">
        <v>0</v>
      </c>
      <c r="G713" t="s">
        <v>14038</v>
      </c>
      <c r="H713" t="s">
        <v>14033</v>
      </c>
      <c r="I713" t="s">
        <v>14039</v>
      </c>
    </row>
    <row r="714" spans="1:9" x14ac:dyDescent="0.25">
      <c r="A714" t="s">
        <v>14040</v>
      </c>
      <c r="B714" t="s">
        <v>14041</v>
      </c>
      <c r="C714" t="s">
        <v>12854</v>
      </c>
      <c r="D714" t="s">
        <v>63</v>
      </c>
      <c r="F714" t="b">
        <v>0</v>
      </c>
      <c r="G714" t="s">
        <v>14041</v>
      </c>
      <c r="H714" t="s">
        <v>14033</v>
      </c>
      <c r="I714" t="s">
        <v>14042</v>
      </c>
    </row>
    <row r="715" spans="1:9" x14ac:dyDescent="0.25">
      <c r="A715" t="s">
        <v>14043</v>
      </c>
      <c r="B715" t="s">
        <v>14044</v>
      </c>
      <c r="C715" t="s">
        <v>12854</v>
      </c>
      <c r="D715" t="s">
        <v>63</v>
      </c>
      <c r="F715" t="b">
        <v>0</v>
      </c>
      <c r="G715" t="s">
        <v>14044</v>
      </c>
      <c r="H715" t="s">
        <v>14033</v>
      </c>
      <c r="I715" t="s">
        <v>14045</v>
      </c>
    </row>
    <row r="716" spans="1:9" x14ac:dyDescent="0.25">
      <c r="A716" t="s">
        <v>14046</v>
      </c>
      <c r="B716" t="s">
        <v>14047</v>
      </c>
      <c r="C716" t="s">
        <v>12854</v>
      </c>
      <c r="D716" t="s">
        <v>63</v>
      </c>
      <c r="F716" t="b">
        <v>0</v>
      </c>
      <c r="G716" t="s">
        <v>14047</v>
      </c>
      <c r="H716" t="s">
        <v>14033</v>
      </c>
      <c r="I716" t="s">
        <v>14048</v>
      </c>
    </row>
    <row r="717" spans="1:9" x14ac:dyDescent="0.25">
      <c r="A717" t="s">
        <v>14049</v>
      </c>
      <c r="B717" t="s">
        <v>14050</v>
      </c>
      <c r="C717" t="s">
        <v>12854</v>
      </c>
      <c r="D717" t="s">
        <v>63</v>
      </c>
      <c r="F717" t="b">
        <v>0</v>
      </c>
      <c r="G717" t="s">
        <v>14050</v>
      </c>
      <c r="H717" t="s">
        <v>14033</v>
      </c>
      <c r="I717" t="s">
        <v>14051</v>
      </c>
    </row>
    <row r="718" spans="1:9" x14ac:dyDescent="0.25">
      <c r="A718" t="s">
        <v>14052</v>
      </c>
      <c r="B718" t="s">
        <v>14053</v>
      </c>
      <c r="C718" t="s">
        <v>12854</v>
      </c>
      <c r="D718" t="s">
        <v>63</v>
      </c>
      <c r="F718" t="b">
        <v>0</v>
      </c>
      <c r="G718" t="s">
        <v>14053</v>
      </c>
      <c r="H718" t="s">
        <v>14054</v>
      </c>
      <c r="I718" t="s">
        <v>13806</v>
      </c>
    </row>
    <row r="719" spans="1:9" x14ac:dyDescent="0.25">
      <c r="A719" t="s">
        <v>14052</v>
      </c>
      <c r="B719" t="s">
        <v>14053</v>
      </c>
      <c r="C719" t="s">
        <v>12854</v>
      </c>
      <c r="D719" t="s">
        <v>63</v>
      </c>
      <c r="F719" t="b">
        <v>0</v>
      </c>
      <c r="G719" t="s">
        <v>14053</v>
      </c>
      <c r="H719" t="s">
        <v>14055</v>
      </c>
      <c r="I719" t="s">
        <v>13806</v>
      </c>
    </row>
    <row r="720" spans="1:9" x14ac:dyDescent="0.25">
      <c r="A720" t="s">
        <v>14056</v>
      </c>
      <c r="B720" t="s">
        <v>14057</v>
      </c>
      <c r="C720" t="s">
        <v>12854</v>
      </c>
      <c r="D720" t="s">
        <v>63</v>
      </c>
      <c r="F720" t="b">
        <v>0</v>
      </c>
      <c r="G720" t="s">
        <v>14057</v>
      </c>
      <c r="H720" t="s">
        <v>14054</v>
      </c>
      <c r="I720" t="s">
        <v>14058</v>
      </c>
    </row>
    <row r="721" spans="1:9" x14ac:dyDescent="0.25">
      <c r="A721" t="s">
        <v>14056</v>
      </c>
      <c r="B721" t="s">
        <v>14057</v>
      </c>
      <c r="C721" t="s">
        <v>12854</v>
      </c>
      <c r="D721" t="s">
        <v>63</v>
      </c>
      <c r="F721" t="b">
        <v>0</v>
      </c>
      <c r="G721" t="s">
        <v>14057</v>
      </c>
      <c r="H721" t="s">
        <v>14055</v>
      </c>
      <c r="I721" t="s">
        <v>14058</v>
      </c>
    </row>
    <row r="722" spans="1:9" x14ac:dyDescent="0.25">
      <c r="A722" t="s">
        <v>14059</v>
      </c>
      <c r="B722" t="s">
        <v>14060</v>
      </c>
      <c r="C722" t="s">
        <v>12854</v>
      </c>
      <c r="D722" t="s">
        <v>63</v>
      </c>
      <c r="F722" t="b">
        <v>0</v>
      </c>
      <c r="G722" t="s">
        <v>14060</v>
      </c>
      <c r="H722" t="s">
        <v>14054</v>
      </c>
      <c r="I722" t="s">
        <v>14039</v>
      </c>
    </row>
    <row r="723" spans="1:9" x14ac:dyDescent="0.25">
      <c r="A723" t="s">
        <v>14059</v>
      </c>
      <c r="B723" t="s">
        <v>14060</v>
      </c>
      <c r="C723" t="s">
        <v>12854</v>
      </c>
      <c r="D723" t="s">
        <v>63</v>
      </c>
      <c r="F723" t="b">
        <v>0</v>
      </c>
      <c r="G723" t="s">
        <v>14060</v>
      </c>
      <c r="H723" t="s">
        <v>14055</v>
      </c>
      <c r="I723" t="s">
        <v>14039</v>
      </c>
    </row>
    <row r="724" spans="1:9" x14ac:dyDescent="0.25">
      <c r="A724" t="s">
        <v>14061</v>
      </c>
      <c r="B724" t="s">
        <v>14062</v>
      </c>
      <c r="C724" t="s">
        <v>12854</v>
      </c>
      <c r="D724" t="s">
        <v>63</v>
      </c>
      <c r="F724" t="b">
        <v>0</v>
      </c>
      <c r="G724" t="s">
        <v>14062</v>
      </c>
      <c r="H724" t="s">
        <v>14054</v>
      </c>
      <c r="I724" t="s">
        <v>14063</v>
      </c>
    </row>
    <row r="725" spans="1:9" x14ac:dyDescent="0.25">
      <c r="A725" t="s">
        <v>14061</v>
      </c>
      <c r="B725" t="s">
        <v>14062</v>
      </c>
      <c r="C725" t="s">
        <v>12854</v>
      </c>
      <c r="D725" t="s">
        <v>63</v>
      </c>
      <c r="F725" t="b">
        <v>0</v>
      </c>
      <c r="G725" t="s">
        <v>14062</v>
      </c>
      <c r="H725" t="s">
        <v>14055</v>
      </c>
      <c r="I725" t="s">
        <v>14063</v>
      </c>
    </row>
    <row r="726" spans="1:9" x14ac:dyDescent="0.25">
      <c r="A726" t="s">
        <v>14064</v>
      </c>
      <c r="B726" t="s">
        <v>14065</v>
      </c>
      <c r="C726" t="s">
        <v>12854</v>
      </c>
      <c r="D726" t="s">
        <v>63</v>
      </c>
      <c r="F726" t="b">
        <v>0</v>
      </c>
      <c r="G726" t="s">
        <v>14065</v>
      </c>
      <c r="H726" t="s">
        <v>14054</v>
      </c>
      <c r="I726" t="s">
        <v>14045</v>
      </c>
    </row>
    <row r="727" spans="1:9" x14ac:dyDescent="0.25">
      <c r="A727" t="s">
        <v>14064</v>
      </c>
      <c r="B727" t="s">
        <v>14065</v>
      </c>
      <c r="C727" t="s">
        <v>12854</v>
      </c>
      <c r="D727" t="s">
        <v>63</v>
      </c>
      <c r="F727" t="b">
        <v>0</v>
      </c>
      <c r="G727" t="s">
        <v>14065</v>
      </c>
      <c r="H727" t="s">
        <v>14055</v>
      </c>
      <c r="I727" t="s">
        <v>14045</v>
      </c>
    </row>
    <row r="728" spans="1:9" x14ac:dyDescent="0.25">
      <c r="A728" t="s">
        <v>14066</v>
      </c>
      <c r="B728" t="s">
        <v>14067</v>
      </c>
      <c r="C728" t="s">
        <v>12854</v>
      </c>
      <c r="D728" t="s">
        <v>63</v>
      </c>
      <c r="F728" t="b">
        <v>0</v>
      </c>
      <c r="G728" t="s">
        <v>14067</v>
      </c>
      <c r="H728" t="s">
        <v>14054</v>
      </c>
      <c r="I728" t="s">
        <v>14048</v>
      </c>
    </row>
    <row r="729" spans="1:9" x14ac:dyDescent="0.25">
      <c r="A729" t="s">
        <v>14066</v>
      </c>
      <c r="B729" t="s">
        <v>14067</v>
      </c>
      <c r="C729" t="s">
        <v>12854</v>
      </c>
      <c r="D729" t="s">
        <v>63</v>
      </c>
      <c r="F729" t="b">
        <v>0</v>
      </c>
      <c r="G729" t="s">
        <v>14067</v>
      </c>
      <c r="H729" t="s">
        <v>14055</v>
      </c>
      <c r="I729" t="s">
        <v>14048</v>
      </c>
    </row>
    <row r="730" spans="1:9" x14ac:dyDescent="0.25">
      <c r="A730" t="s">
        <v>14068</v>
      </c>
      <c r="B730" t="s">
        <v>14069</v>
      </c>
      <c r="C730" t="s">
        <v>12854</v>
      </c>
      <c r="D730" t="s">
        <v>63</v>
      </c>
      <c r="F730" t="b">
        <v>0</v>
      </c>
      <c r="G730" t="s">
        <v>14069</v>
      </c>
      <c r="H730" t="s">
        <v>14054</v>
      </c>
      <c r="I730" t="s">
        <v>14070</v>
      </c>
    </row>
    <row r="731" spans="1:9" x14ac:dyDescent="0.25">
      <c r="A731" t="s">
        <v>14068</v>
      </c>
      <c r="B731" t="s">
        <v>14069</v>
      </c>
      <c r="C731" t="s">
        <v>12854</v>
      </c>
      <c r="D731" t="s">
        <v>63</v>
      </c>
      <c r="F731" t="b">
        <v>0</v>
      </c>
      <c r="G731" t="s">
        <v>14069</v>
      </c>
      <c r="H731" t="s">
        <v>14055</v>
      </c>
      <c r="I731" t="s">
        <v>14070</v>
      </c>
    </row>
    <row r="732" spans="1:9" x14ac:dyDescent="0.25">
      <c r="A732" t="s">
        <v>14071</v>
      </c>
      <c r="B732" t="s">
        <v>14072</v>
      </c>
      <c r="C732" t="s">
        <v>12854</v>
      </c>
      <c r="D732" t="s">
        <v>63</v>
      </c>
      <c r="F732" t="b">
        <v>0</v>
      </c>
      <c r="G732" t="s">
        <v>14072</v>
      </c>
      <c r="H732" t="s">
        <v>13919</v>
      </c>
      <c r="I732" t="s">
        <v>14073</v>
      </c>
    </row>
    <row r="733" spans="1:9" x14ac:dyDescent="0.25">
      <c r="A733" t="s">
        <v>14074</v>
      </c>
      <c r="B733" t="s">
        <v>14075</v>
      </c>
      <c r="C733" t="s">
        <v>12854</v>
      </c>
      <c r="D733" t="s">
        <v>63</v>
      </c>
      <c r="F733" t="b">
        <v>0</v>
      </c>
      <c r="G733" t="s">
        <v>14075</v>
      </c>
      <c r="H733" t="s">
        <v>13940</v>
      </c>
      <c r="I733" t="s">
        <v>14076</v>
      </c>
    </row>
    <row r="734" spans="1:9" x14ac:dyDescent="0.25">
      <c r="A734" t="s">
        <v>14077</v>
      </c>
      <c r="B734" t="s">
        <v>14078</v>
      </c>
      <c r="C734" t="s">
        <v>12854</v>
      </c>
      <c r="D734" t="s">
        <v>63</v>
      </c>
      <c r="F734" t="b">
        <v>0</v>
      </c>
      <c r="G734" t="s">
        <v>14078</v>
      </c>
      <c r="H734" t="s">
        <v>13940</v>
      </c>
      <c r="I734" t="s">
        <v>14076</v>
      </c>
    </row>
    <row r="735" spans="1:9" x14ac:dyDescent="0.25">
      <c r="A735" t="s">
        <v>14079</v>
      </c>
      <c r="B735" t="s">
        <v>14080</v>
      </c>
      <c r="C735" t="s">
        <v>12854</v>
      </c>
      <c r="D735" t="s">
        <v>63</v>
      </c>
      <c r="F735" t="b">
        <v>0</v>
      </c>
      <c r="G735" t="s">
        <v>14080</v>
      </c>
      <c r="H735" t="s">
        <v>13908</v>
      </c>
      <c r="I735" t="s">
        <v>13806</v>
      </c>
    </row>
    <row r="736" spans="1:9" x14ac:dyDescent="0.25">
      <c r="A736" t="s">
        <v>14081</v>
      </c>
      <c r="B736" t="s">
        <v>14082</v>
      </c>
      <c r="C736" t="s">
        <v>12854</v>
      </c>
      <c r="D736" t="s">
        <v>63</v>
      </c>
      <c r="F736" t="b">
        <v>0</v>
      </c>
      <c r="G736" t="s">
        <v>14082</v>
      </c>
      <c r="H736" t="s">
        <v>13908</v>
      </c>
      <c r="I736" t="s">
        <v>14083</v>
      </c>
    </row>
    <row r="737" spans="1:9" x14ac:dyDescent="0.25">
      <c r="A737" t="s">
        <v>14084</v>
      </c>
      <c r="B737" t="s">
        <v>14085</v>
      </c>
      <c r="C737" t="s">
        <v>12854</v>
      </c>
      <c r="D737" t="s">
        <v>63</v>
      </c>
      <c r="F737" t="b">
        <v>0</v>
      </c>
      <c r="G737" t="s">
        <v>14086</v>
      </c>
      <c r="H737" t="s">
        <v>14087</v>
      </c>
      <c r="I737" t="s">
        <v>13806</v>
      </c>
    </row>
    <row r="738" spans="1:9" x14ac:dyDescent="0.25">
      <c r="A738" t="s">
        <v>14088</v>
      </c>
      <c r="B738" t="s">
        <v>14089</v>
      </c>
      <c r="C738" t="s">
        <v>12854</v>
      </c>
      <c r="D738" t="s">
        <v>63</v>
      </c>
      <c r="F738" t="b">
        <v>0</v>
      </c>
      <c r="G738" t="s">
        <v>14090</v>
      </c>
      <c r="H738" t="s">
        <v>14087</v>
      </c>
      <c r="I738" t="s">
        <v>13806</v>
      </c>
    </row>
    <row r="739" spans="1:9" x14ac:dyDescent="0.25">
      <c r="A739" t="s">
        <v>14091</v>
      </c>
      <c r="B739" t="s">
        <v>14092</v>
      </c>
      <c r="C739" t="s">
        <v>12854</v>
      </c>
      <c r="D739" t="s">
        <v>63</v>
      </c>
      <c r="F739" t="b">
        <v>0</v>
      </c>
      <c r="G739" t="s">
        <v>14092</v>
      </c>
      <c r="H739" t="s">
        <v>13919</v>
      </c>
      <c r="I739" t="s">
        <v>14093</v>
      </c>
    </row>
    <row r="740" spans="1:9" x14ac:dyDescent="0.25">
      <c r="A740" t="s">
        <v>14094</v>
      </c>
      <c r="B740" t="s">
        <v>14095</v>
      </c>
      <c r="C740" t="s">
        <v>12854</v>
      </c>
      <c r="D740" t="s">
        <v>63</v>
      </c>
      <c r="F740" t="b">
        <v>0</v>
      </c>
      <c r="G740" t="s">
        <v>14095</v>
      </c>
      <c r="H740" t="s">
        <v>13919</v>
      </c>
      <c r="I740" t="s">
        <v>14093</v>
      </c>
    </row>
    <row r="741" spans="1:9" x14ac:dyDescent="0.25">
      <c r="A741" t="s">
        <v>14096</v>
      </c>
      <c r="B741" t="s">
        <v>14097</v>
      </c>
      <c r="C741" t="s">
        <v>12854</v>
      </c>
      <c r="D741" t="s">
        <v>63</v>
      </c>
      <c r="F741" t="b">
        <v>0</v>
      </c>
      <c r="G741" t="s">
        <v>14097</v>
      </c>
      <c r="H741" t="s">
        <v>13919</v>
      </c>
      <c r="I741" t="s">
        <v>14093</v>
      </c>
    </row>
    <row r="742" spans="1:9" x14ac:dyDescent="0.25">
      <c r="A742" t="s">
        <v>14098</v>
      </c>
      <c r="B742" t="s">
        <v>14099</v>
      </c>
      <c r="C742" t="s">
        <v>12854</v>
      </c>
      <c r="D742" t="s">
        <v>63</v>
      </c>
      <c r="F742" t="b">
        <v>0</v>
      </c>
      <c r="G742" t="s">
        <v>14099</v>
      </c>
      <c r="H742" t="s">
        <v>13919</v>
      </c>
      <c r="I742" t="s">
        <v>14093</v>
      </c>
    </row>
    <row r="743" spans="1:9" x14ac:dyDescent="0.25">
      <c r="A743" t="s">
        <v>14100</v>
      </c>
      <c r="B743" t="s">
        <v>14101</v>
      </c>
      <c r="C743" t="s">
        <v>12854</v>
      </c>
      <c r="D743" t="s">
        <v>63</v>
      </c>
      <c r="F743" t="b">
        <v>0</v>
      </c>
      <c r="G743" t="s">
        <v>14101</v>
      </c>
      <c r="H743" t="s">
        <v>13919</v>
      </c>
      <c r="I743" t="s">
        <v>14102</v>
      </c>
    </row>
    <row r="744" spans="1:9" x14ac:dyDescent="0.25">
      <c r="A744" t="s">
        <v>14103</v>
      </c>
      <c r="B744" t="s">
        <v>14104</v>
      </c>
      <c r="C744" t="s">
        <v>12854</v>
      </c>
      <c r="D744" t="s">
        <v>63</v>
      </c>
      <c r="F744" t="b">
        <v>0</v>
      </c>
      <c r="G744" t="s">
        <v>14104</v>
      </c>
      <c r="H744" t="s">
        <v>13919</v>
      </c>
      <c r="I744" t="s">
        <v>14102</v>
      </c>
    </row>
    <row r="745" spans="1:9" x14ac:dyDescent="0.25">
      <c r="A745" t="s">
        <v>14105</v>
      </c>
      <c r="B745" t="s">
        <v>14106</v>
      </c>
      <c r="C745" t="s">
        <v>12854</v>
      </c>
      <c r="D745" t="s">
        <v>63</v>
      </c>
      <c r="F745" t="b">
        <v>0</v>
      </c>
      <c r="G745" t="s">
        <v>14106</v>
      </c>
      <c r="H745" t="s">
        <v>13919</v>
      </c>
      <c r="I745" t="s">
        <v>14102</v>
      </c>
    </row>
    <row r="746" spans="1:9" x14ac:dyDescent="0.25">
      <c r="A746" t="s">
        <v>14107</v>
      </c>
      <c r="B746" t="s">
        <v>14108</v>
      </c>
      <c r="C746" t="s">
        <v>12854</v>
      </c>
      <c r="D746" t="s">
        <v>63</v>
      </c>
      <c r="F746" t="b">
        <v>0</v>
      </c>
      <c r="G746" t="s">
        <v>14108</v>
      </c>
      <c r="H746" t="s">
        <v>13919</v>
      </c>
      <c r="I746" t="s">
        <v>14102</v>
      </c>
    </row>
    <row r="747" spans="1:9" x14ac:dyDescent="0.25">
      <c r="A747" t="s">
        <v>14109</v>
      </c>
      <c r="B747" t="s">
        <v>14110</v>
      </c>
      <c r="C747" t="s">
        <v>12854</v>
      </c>
      <c r="D747" t="s">
        <v>63</v>
      </c>
      <c r="F747" t="b">
        <v>0</v>
      </c>
      <c r="G747" t="s">
        <v>14110</v>
      </c>
      <c r="H747" t="s">
        <v>14111</v>
      </c>
      <c r="I747" t="s">
        <v>14112</v>
      </c>
    </row>
    <row r="748" spans="1:9" x14ac:dyDescent="0.25">
      <c r="A748" t="s">
        <v>14113</v>
      </c>
      <c r="B748" t="s">
        <v>14114</v>
      </c>
      <c r="C748" t="s">
        <v>12854</v>
      </c>
      <c r="D748" t="s">
        <v>63</v>
      </c>
      <c r="F748" t="b">
        <v>0</v>
      </c>
      <c r="G748" t="s">
        <v>14114</v>
      </c>
      <c r="H748" t="s">
        <v>14115</v>
      </c>
      <c r="I748" t="s">
        <v>14116</v>
      </c>
    </row>
    <row r="749" spans="1:9" x14ac:dyDescent="0.25">
      <c r="A749" t="s">
        <v>14113</v>
      </c>
      <c r="B749" t="s">
        <v>14114</v>
      </c>
      <c r="C749" t="s">
        <v>12854</v>
      </c>
      <c r="D749" t="s">
        <v>63</v>
      </c>
      <c r="F749" t="b">
        <v>0</v>
      </c>
      <c r="G749" t="s">
        <v>14114</v>
      </c>
      <c r="H749" t="s">
        <v>14117</v>
      </c>
      <c r="I749" t="s">
        <v>14116</v>
      </c>
    </row>
    <row r="750" spans="1:9" x14ac:dyDescent="0.25">
      <c r="A750" t="s">
        <v>14118</v>
      </c>
      <c r="B750" t="s">
        <v>14119</v>
      </c>
      <c r="C750" t="s">
        <v>12854</v>
      </c>
      <c r="D750" t="s">
        <v>63</v>
      </c>
      <c r="F750" t="b">
        <v>0</v>
      </c>
      <c r="G750" t="s">
        <v>14119</v>
      </c>
      <c r="H750" t="s">
        <v>13919</v>
      </c>
      <c r="I750" t="s">
        <v>14120</v>
      </c>
    </row>
    <row r="751" spans="1:9" x14ac:dyDescent="0.25">
      <c r="A751" t="s">
        <v>14121</v>
      </c>
      <c r="B751" t="s">
        <v>14122</v>
      </c>
      <c r="C751" t="s">
        <v>12854</v>
      </c>
      <c r="D751" t="s">
        <v>63</v>
      </c>
      <c r="F751" t="b">
        <v>0</v>
      </c>
      <c r="G751" t="s">
        <v>14122</v>
      </c>
      <c r="H751" t="s">
        <v>13919</v>
      </c>
      <c r="I751" t="s">
        <v>14120</v>
      </c>
    </row>
    <row r="752" spans="1:9" x14ac:dyDescent="0.25">
      <c r="A752" t="s">
        <v>14123</v>
      </c>
      <c r="B752" t="s">
        <v>14124</v>
      </c>
      <c r="C752" t="s">
        <v>12854</v>
      </c>
      <c r="D752" t="s">
        <v>63</v>
      </c>
      <c r="F752" t="b">
        <v>0</v>
      </c>
      <c r="G752" t="s">
        <v>14124</v>
      </c>
      <c r="H752" t="s">
        <v>13919</v>
      </c>
      <c r="I752" t="s">
        <v>14120</v>
      </c>
    </row>
    <row r="753" spans="1:9" x14ac:dyDescent="0.25">
      <c r="A753" t="s">
        <v>14125</v>
      </c>
      <c r="B753" t="s">
        <v>14126</v>
      </c>
      <c r="C753" t="s">
        <v>12854</v>
      </c>
      <c r="D753" t="s">
        <v>63</v>
      </c>
      <c r="F753" t="b">
        <v>0</v>
      </c>
      <c r="G753" t="s">
        <v>14126</v>
      </c>
      <c r="H753" t="s">
        <v>13919</v>
      </c>
      <c r="I753" t="s">
        <v>14120</v>
      </c>
    </row>
    <row r="754" spans="1:9" x14ac:dyDescent="0.25">
      <c r="A754" t="s">
        <v>14127</v>
      </c>
      <c r="B754" t="s">
        <v>14128</v>
      </c>
      <c r="C754" t="s">
        <v>12854</v>
      </c>
      <c r="D754" t="s">
        <v>63</v>
      </c>
      <c r="F754" t="b">
        <v>0</v>
      </c>
      <c r="G754" t="s">
        <v>14128</v>
      </c>
      <c r="H754" t="s">
        <v>14129</v>
      </c>
      <c r="I754" t="s">
        <v>14130</v>
      </c>
    </row>
    <row r="755" spans="1:9" x14ac:dyDescent="0.25">
      <c r="A755" t="s">
        <v>14131</v>
      </c>
      <c r="B755" t="s">
        <v>14132</v>
      </c>
      <c r="C755" t="s">
        <v>12854</v>
      </c>
      <c r="D755" t="s">
        <v>63</v>
      </c>
      <c r="F755" t="b">
        <v>0</v>
      </c>
      <c r="G755" t="s">
        <v>14132</v>
      </c>
      <c r="H755" t="s">
        <v>14111</v>
      </c>
      <c r="I755" t="s">
        <v>14133</v>
      </c>
    </row>
    <row r="756" spans="1:9" x14ac:dyDescent="0.25">
      <c r="A756" t="s">
        <v>14134</v>
      </c>
      <c r="B756" t="s">
        <v>14135</v>
      </c>
      <c r="C756" t="s">
        <v>12854</v>
      </c>
      <c r="D756" t="s">
        <v>63</v>
      </c>
      <c r="F756" t="b">
        <v>0</v>
      </c>
      <c r="G756" t="s">
        <v>14135</v>
      </c>
      <c r="H756" t="s">
        <v>13919</v>
      </c>
      <c r="I756" t="s">
        <v>14136</v>
      </c>
    </row>
    <row r="757" spans="1:9" x14ac:dyDescent="0.25">
      <c r="A757" t="s">
        <v>14137</v>
      </c>
      <c r="B757" t="s">
        <v>14138</v>
      </c>
      <c r="C757" t="s">
        <v>12854</v>
      </c>
      <c r="D757" t="s">
        <v>63</v>
      </c>
      <c r="F757" t="b">
        <v>0</v>
      </c>
      <c r="G757" t="s">
        <v>14138</v>
      </c>
      <c r="H757" t="s">
        <v>13919</v>
      </c>
      <c r="I757" t="s">
        <v>14136</v>
      </c>
    </row>
    <row r="758" spans="1:9" x14ac:dyDescent="0.25">
      <c r="A758" t="s">
        <v>14139</v>
      </c>
      <c r="B758" t="s">
        <v>14140</v>
      </c>
      <c r="C758" t="s">
        <v>12854</v>
      </c>
      <c r="D758" t="s">
        <v>63</v>
      </c>
      <c r="F758" t="b">
        <v>0</v>
      </c>
      <c r="G758" t="s">
        <v>14140</v>
      </c>
      <c r="H758" t="s">
        <v>13919</v>
      </c>
      <c r="I758" t="s">
        <v>14136</v>
      </c>
    </row>
    <row r="759" spans="1:9" x14ac:dyDescent="0.25">
      <c r="A759" t="s">
        <v>14141</v>
      </c>
      <c r="B759" t="s">
        <v>14142</v>
      </c>
      <c r="C759" t="s">
        <v>12854</v>
      </c>
      <c r="D759" t="s">
        <v>63</v>
      </c>
      <c r="F759" t="b">
        <v>0</v>
      </c>
      <c r="G759" t="s">
        <v>14142</v>
      </c>
      <c r="H759" t="s">
        <v>13919</v>
      </c>
      <c r="I759" t="s">
        <v>14136</v>
      </c>
    </row>
    <row r="760" spans="1:9" x14ac:dyDescent="0.25">
      <c r="A760" t="s">
        <v>14143</v>
      </c>
      <c r="B760" t="s">
        <v>14144</v>
      </c>
      <c r="C760" t="s">
        <v>12854</v>
      </c>
      <c r="D760" t="s">
        <v>63</v>
      </c>
      <c r="F760" t="b">
        <v>0</v>
      </c>
      <c r="G760" t="s">
        <v>14144</v>
      </c>
      <c r="H760" t="s">
        <v>13919</v>
      </c>
      <c r="I760" t="s">
        <v>14145</v>
      </c>
    </row>
    <row r="761" spans="1:9" x14ac:dyDescent="0.25">
      <c r="A761" t="s">
        <v>14146</v>
      </c>
      <c r="B761" t="s">
        <v>14147</v>
      </c>
      <c r="C761" t="s">
        <v>12854</v>
      </c>
      <c r="D761" t="s">
        <v>63</v>
      </c>
      <c r="F761" t="b">
        <v>0</v>
      </c>
      <c r="G761" t="s">
        <v>14147</v>
      </c>
      <c r="H761" t="s">
        <v>13919</v>
      </c>
      <c r="I761" t="s">
        <v>14145</v>
      </c>
    </row>
    <row r="762" spans="1:9" x14ac:dyDescent="0.25">
      <c r="A762" t="s">
        <v>14148</v>
      </c>
      <c r="B762" t="s">
        <v>14149</v>
      </c>
      <c r="C762" t="s">
        <v>12854</v>
      </c>
      <c r="D762" t="s">
        <v>63</v>
      </c>
      <c r="F762" t="b">
        <v>0</v>
      </c>
      <c r="G762" t="s">
        <v>14150</v>
      </c>
      <c r="H762" t="s">
        <v>13919</v>
      </c>
      <c r="I762" t="s">
        <v>14145</v>
      </c>
    </row>
    <row r="763" spans="1:9" x14ac:dyDescent="0.25">
      <c r="A763" t="s">
        <v>14151</v>
      </c>
      <c r="B763" t="s">
        <v>14152</v>
      </c>
      <c r="C763" t="s">
        <v>12854</v>
      </c>
      <c r="D763" t="s">
        <v>63</v>
      </c>
      <c r="F763" t="b">
        <v>0</v>
      </c>
      <c r="G763" t="s">
        <v>14153</v>
      </c>
      <c r="H763" t="s">
        <v>13919</v>
      </c>
      <c r="I763" t="s">
        <v>14145</v>
      </c>
    </row>
    <row r="764" spans="1:9" x14ac:dyDescent="0.25">
      <c r="A764" t="s">
        <v>14154</v>
      </c>
      <c r="B764" t="s">
        <v>14155</v>
      </c>
      <c r="C764" t="s">
        <v>12854</v>
      </c>
      <c r="D764" t="s">
        <v>63</v>
      </c>
      <c r="F764" t="b">
        <v>0</v>
      </c>
      <c r="G764" t="s">
        <v>14155</v>
      </c>
      <c r="H764" t="s">
        <v>13940</v>
      </c>
      <c r="I764" t="s">
        <v>14156</v>
      </c>
    </row>
    <row r="765" spans="1:9" x14ac:dyDescent="0.25">
      <c r="A765" t="s">
        <v>14157</v>
      </c>
      <c r="B765" t="s">
        <v>14158</v>
      </c>
      <c r="C765" t="s">
        <v>12854</v>
      </c>
      <c r="D765" t="s">
        <v>63</v>
      </c>
      <c r="F765" t="b">
        <v>0</v>
      </c>
      <c r="G765" t="s">
        <v>14158</v>
      </c>
      <c r="H765" t="s">
        <v>13940</v>
      </c>
      <c r="I765" t="s">
        <v>13806</v>
      </c>
    </row>
    <row r="766" spans="1:9" x14ac:dyDescent="0.25">
      <c r="A766" t="s">
        <v>14159</v>
      </c>
      <c r="B766" t="s">
        <v>14160</v>
      </c>
      <c r="C766" t="s">
        <v>12854</v>
      </c>
      <c r="D766" t="s">
        <v>63</v>
      </c>
      <c r="F766" t="b">
        <v>0</v>
      </c>
      <c r="G766" t="s">
        <v>14160</v>
      </c>
      <c r="H766" t="s">
        <v>13940</v>
      </c>
      <c r="I766" t="s">
        <v>13806</v>
      </c>
    </row>
    <row r="767" spans="1:9" x14ac:dyDescent="0.25">
      <c r="A767" t="s">
        <v>14161</v>
      </c>
      <c r="B767" t="s">
        <v>14162</v>
      </c>
      <c r="C767" t="s">
        <v>12854</v>
      </c>
      <c r="D767" t="s">
        <v>63</v>
      </c>
      <c r="F767" t="b">
        <v>0</v>
      </c>
      <c r="G767" t="s">
        <v>14162</v>
      </c>
      <c r="H767" t="s">
        <v>14163</v>
      </c>
      <c r="I767" t="s">
        <v>14164</v>
      </c>
    </row>
    <row r="768" spans="1:9" x14ac:dyDescent="0.25">
      <c r="A768" t="s">
        <v>14161</v>
      </c>
      <c r="B768" t="s">
        <v>14162</v>
      </c>
      <c r="C768" t="s">
        <v>12854</v>
      </c>
      <c r="D768" t="s">
        <v>63</v>
      </c>
      <c r="F768" t="b">
        <v>0</v>
      </c>
      <c r="G768" t="s">
        <v>14162</v>
      </c>
      <c r="H768" t="s">
        <v>14165</v>
      </c>
      <c r="I768" t="s">
        <v>14164</v>
      </c>
    </row>
    <row r="769" spans="1:9" x14ac:dyDescent="0.25">
      <c r="A769" t="s">
        <v>14166</v>
      </c>
      <c r="B769" t="s">
        <v>14167</v>
      </c>
      <c r="C769" t="s">
        <v>12854</v>
      </c>
      <c r="D769" t="s">
        <v>63</v>
      </c>
      <c r="F769" t="b">
        <v>0</v>
      </c>
      <c r="G769" t="s">
        <v>14167</v>
      </c>
      <c r="H769" t="s">
        <v>14168</v>
      </c>
      <c r="I769" t="s">
        <v>14164</v>
      </c>
    </row>
    <row r="770" spans="1:9" x14ac:dyDescent="0.25">
      <c r="A770" t="s">
        <v>14169</v>
      </c>
      <c r="B770" t="s">
        <v>14170</v>
      </c>
      <c r="C770" t="s">
        <v>12854</v>
      </c>
      <c r="D770" t="s">
        <v>63</v>
      </c>
      <c r="F770" t="b">
        <v>0</v>
      </c>
      <c r="G770" t="s">
        <v>14170</v>
      </c>
      <c r="H770" t="s">
        <v>14171</v>
      </c>
      <c r="I770" t="s">
        <v>14172</v>
      </c>
    </row>
    <row r="771" spans="1:9" x14ac:dyDescent="0.25">
      <c r="A771" t="s">
        <v>14173</v>
      </c>
      <c r="B771" t="s">
        <v>14174</v>
      </c>
      <c r="C771" t="s">
        <v>12854</v>
      </c>
      <c r="D771" t="s">
        <v>63</v>
      </c>
      <c r="F771" t="b">
        <v>0</v>
      </c>
      <c r="G771" t="s">
        <v>14174</v>
      </c>
      <c r="H771" t="s">
        <v>14175</v>
      </c>
      <c r="I771" t="s">
        <v>14172</v>
      </c>
    </row>
    <row r="772" spans="1:9" x14ac:dyDescent="0.25">
      <c r="A772" t="s">
        <v>14176</v>
      </c>
      <c r="B772" t="s">
        <v>14177</v>
      </c>
      <c r="C772" t="s">
        <v>12854</v>
      </c>
      <c r="D772" t="s">
        <v>63</v>
      </c>
      <c r="F772" t="b">
        <v>0</v>
      </c>
      <c r="G772" t="s">
        <v>14177</v>
      </c>
      <c r="H772" t="s">
        <v>14178</v>
      </c>
      <c r="I772" t="s">
        <v>14179</v>
      </c>
    </row>
    <row r="773" spans="1:9" x14ac:dyDescent="0.25">
      <c r="A773" t="s">
        <v>14176</v>
      </c>
      <c r="B773" t="s">
        <v>14177</v>
      </c>
      <c r="C773" t="s">
        <v>12854</v>
      </c>
      <c r="D773" t="s">
        <v>63</v>
      </c>
      <c r="F773" t="b">
        <v>0</v>
      </c>
      <c r="G773" t="s">
        <v>14177</v>
      </c>
      <c r="H773" t="s">
        <v>14180</v>
      </c>
      <c r="I773" t="s">
        <v>14179</v>
      </c>
    </row>
    <row r="774" spans="1:9" x14ac:dyDescent="0.25">
      <c r="A774" t="s">
        <v>14181</v>
      </c>
      <c r="B774" t="s">
        <v>14182</v>
      </c>
      <c r="C774" t="s">
        <v>12854</v>
      </c>
      <c r="D774" t="s">
        <v>63</v>
      </c>
      <c r="F774" t="b">
        <v>0</v>
      </c>
      <c r="G774" t="s">
        <v>14182</v>
      </c>
      <c r="H774" t="s">
        <v>14178</v>
      </c>
      <c r="I774" t="s">
        <v>14183</v>
      </c>
    </row>
    <row r="775" spans="1:9" x14ac:dyDescent="0.25">
      <c r="A775" t="s">
        <v>14181</v>
      </c>
      <c r="B775" t="s">
        <v>14182</v>
      </c>
      <c r="C775" t="s">
        <v>12854</v>
      </c>
      <c r="D775" t="s">
        <v>63</v>
      </c>
      <c r="F775" t="b">
        <v>0</v>
      </c>
      <c r="G775" t="s">
        <v>14182</v>
      </c>
      <c r="H775" t="s">
        <v>14180</v>
      </c>
      <c r="I775" t="s">
        <v>14183</v>
      </c>
    </row>
    <row r="776" spans="1:9" x14ac:dyDescent="0.25">
      <c r="A776" t="s">
        <v>14184</v>
      </c>
      <c r="B776" t="s">
        <v>14185</v>
      </c>
      <c r="C776" t="s">
        <v>12854</v>
      </c>
      <c r="D776" t="s">
        <v>63</v>
      </c>
      <c r="F776" t="b">
        <v>0</v>
      </c>
      <c r="G776" t="s">
        <v>14185</v>
      </c>
      <c r="H776" t="s">
        <v>14186</v>
      </c>
      <c r="I776" t="s">
        <v>14187</v>
      </c>
    </row>
    <row r="777" spans="1:9" x14ac:dyDescent="0.25">
      <c r="A777" t="s">
        <v>14184</v>
      </c>
      <c r="B777" t="s">
        <v>14185</v>
      </c>
      <c r="C777" t="s">
        <v>12854</v>
      </c>
      <c r="D777" t="s">
        <v>63</v>
      </c>
      <c r="F777" t="b">
        <v>0</v>
      </c>
      <c r="G777" t="s">
        <v>14185</v>
      </c>
      <c r="H777" t="s">
        <v>14178</v>
      </c>
      <c r="I777" t="s">
        <v>14187</v>
      </c>
    </row>
    <row r="778" spans="1:9" x14ac:dyDescent="0.25">
      <c r="A778" t="s">
        <v>14188</v>
      </c>
      <c r="B778" t="s">
        <v>14189</v>
      </c>
      <c r="C778" t="s">
        <v>12854</v>
      </c>
      <c r="D778" t="s">
        <v>63</v>
      </c>
      <c r="F778" t="b">
        <v>0</v>
      </c>
      <c r="G778" t="s">
        <v>14189</v>
      </c>
      <c r="H778" t="s">
        <v>14180</v>
      </c>
      <c r="I778" t="s">
        <v>14190</v>
      </c>
    </row>
    <row r="779" spans="1:9" x14ac:dyDescent="0.25">
      <c r="A779" t="s">
        <v>14188</v>
      </c>
      <c r="B779" t="s">
        <v>14189</v>
      </c>
      <c r="C779" t="s">
        <v>12854</v>
      </c>
      <c r="D779" t="s">
        <v>63</v>
      </c>
      <c r="F779" t="b">
        <v>0</v>
      </c>
      <c r="G779" t="s">
        <v>14189</v>
      </c>
      <c r="H779" t="s">
        <v>14191</v>
      </c>
      <c r="I779" t="s">
        <v>14190</v>
      </c>
    </row>
    <row r="780" spans="1:9" x14ac:dyDescent="0.25">
      <c r="A780" t="s">
        <v>14192</v>
      </c>
      <c r="B780" t="s">
        <v>14193</v>
      </c>
      <c r="C780" t="s">
        <v>12854</v>
      </c>
      <c r="D780" t="s">
        <v>63</v>
      </c>
      <c r="F780" t="b">
        <v>0</v>
      </c>
      <c r="G780" t="s">
        <v>14193</v>
      </c>
      <c r="H780" t="s">
        <v>14163</v>
      </c>
      <c r="I780" t="s">
        <v>14194</v>
      </c>
    </row>
    <row r="781" spans="1:9" x14ac:dyDescent="0.25">
      <c r="A781" t="s">
        <v>14192</v>
      </c>
      <c r="B781" t="s">
        <v>14193</v>
      </c>
      <c r="C781" t="s">
        <v>12854</v>
      </c>
      <c r="D781" t="s">
        <v>63</v>
      </c>
      <c r="F781" t="b">
        <v>0</v>
      </c>
      <c r="G781" t="s">
        <v>14193</v>
      </c>
      <c r="H781" t="s">
        <v>14165</v>
      </c>
      <c r="I781" t="s">
        <v>14194</v>
      </c>
    </row>
    <row r="782" spans="1:9" x14ac:dyDescent="0.25">
      <c r="A782" t="s">
        <v>14195</v>
      </c>
      <c r="B782" t="s">
        <v>14196</v>
      </c>
      <c r="C782" t="s">
        <v>12854</v>
      </c>
      <c r="D782" t="s">
        <v>63</v>
      </c>
      <c r="F782" t="b">
        <v>0</v>
      </c>
      <c r="G782" t="s">
        <v>14196</v>
      </c>
      <c r="H782" t="s">
        <v>14180</v>
      </c>
      <c r="I782" t="s">
        <v>14197</v>
      </c>
    </row>
    <row r="783" spans="1:9" x14ac:dyDescent="0.25">
      <c r="A783" t="s">
        <v>14195</v>
      </c>
      <c r="B783" t="s">
        <v>14196</v>
      </c>
      <c r="C783" t="s">
        <v>12854</v>
      </c>
      <c r="D783" t="s">
        <v>63</v>
      </c>
      <c r="F783" t="b">
        <v>0</v>
      </c>
      <c r="G783" t="s">
        <v>14196</v>
      </c>
      <c r="H783" t="s">
        <v>14198</v>
      </c>
      <c r="I783" t="s">
        <v>14197</v>
      </c>
    </row>
    <row r="784" spans="1:9" x14ac:dyDescent="0.25">
      <c r="A784" t="s">
        <v>14199</v>
      </c>
      <c r="B784" t="s">
        <v>14200</v>
      </c>
      <c r="C784" t="s">
        <v>12854</v>
      </c>
      <c r="D784" t="s">
        <v>63</v>
      </c>
      <c r="F784" t="b">
        <v>0</v>
      </c>
      <c r="G784" t="s">
        <v>14200</v>
      </c>
      <c r="H784" t="s">
        <v>14201</v>
      </c>
      <c r="I784" t="s">
        <v>14202</v>
      </c>
    </row>
    <row r="785" spans="1:9" x14ac:dyDescent="0.25">
      <c r="A785" t="s">
        <v>14203</v>
      </c>
      <c r="B785" t="s">
        <v>14204</v>
      </c>
      <c r="C785" t="s">
        <v>12854</v>
      </c>
      <c r="D785" t="s">
        <v>63</v>
      </c>
      <c r="F785" t="b">
        <v>0</v>
      </c>
      <c r="G785" t="s">
        <v>14204</v>
      </c>
      <c r="H785" t="s">
        <v>14201</v>
      </c>
      <c r="I785" t="s">
        <v>14202</v>
      </c>
    </row>
    <row r="786" spans="1:9" x14ac:dyDescent="0.25">
      <c r="A786" t="s">
        <v>14205</v>
      </c>
      <c r="B786" t="s">
        <v>14206</v>
      </c>
      <c r="C786" t="s">
        <v>12854</v>
      </c>
      <c r="D786" t="s">
        <v>63</v>
      </c>
      <c r="F786" t="b">
        <v>0</v>
      </c>
      <c r="G786" t="s">
        <v>14206</v>
      </c>
      <c r="H786" t="s">
        <v>14201</v>
      </c>
      <c r="I786" t="s">
        <v>14207</v>
      </c>
    </row>
    <row r="787" spans="1:9" x14ac:dyDescent="0.25">
      <c r="A787" t="s">
        <v>14208</v>
      </c>
      <c r="B787" t="s">
        <v>14209</v>
      </c>
      <c r="C787" t="s">
        <v>12854</v>
      </c>
      <c r="D787" t="s">
        <v>63</v>
      </c>
      <c r="F787" t="b">
        <v>0</v>
      </c>
      <c r="G787" t="s">
        <v>14209</v>
      </c>
      <c r="H787" t="s">
        <v>14201</v>
      </c>
      <c r="I787" t="s">
        <v>14210</v>
      </c>
    </row>
    <row r="788" spans="1:9" x14ac:dyDescent="0.25">
      <c r="A788" t="s">
        <v>14211</v>
      </c>
      <c r="B788" t="s">
        <v>14212</v>
      </c>
      <c r="C788" t="s">
        <v>12854</v>
      </c>
      <c r="D788" t="s">
        <v>63</v>
      </c>
      <c r="F788" t="b">
        <v>0</v>
      </c>
      <c r="G788" t="s">
        <v>14212</v>
      </c>
      <c r="H788" t="s">
        <v>14201</v>
      </c>
      <c r="I788" t="s">
        <v>14210</v>
      </c>
    </row>
    <row r="789" spans="1:9" x14ac:dyDescent="0.25">
      <c r="A789" t="s">
        <v>14213</v>
      </c>
      <c r="B789" t="s">
        <v>14214</v>
      </c>
      <c r="C789" t="s">
        <v>12854</v>
      </c>
      <c r="D789" t="s">
        <v>63</v>
      </c>
      <c r="F789" t="b">
        <v>0</v>
      </c>
      <c r="G789" t="s">
        <v>14214</v>
      </c>
      <c r="H789" t="s">
        <v>14215</v>
      </c>
      <c r="I789" t="s">
        <v>12931</v>
      </c>
    </row>
    <row r="790" spans="1:9" x14ac:dyDescent="0.25">
      <c r="A790" t="s">
        <v>14213</v>
      </c>
      <c r="B790" t="s">
        <v>14214</v>
      </c>
      <c r="C790" t="s">
        <v>12854</v>
      </c>
      <c r="D790" t="s">
        <v>63</v>
      </c>
      <c r="F790" t="b">
        <v>0</v>
      </c>
      <c r="G790" t="s">
        <v>14214</v>
      </c>
      <c r="H790" t="s">
        <v>14180</v>
      </c>
      <c r="I790" t="s">
        <v>12931</v>
      </c>
    </row>
    <row r="791" spans="1:9" x14ac:dyDescent="0.25">
      <c r="A791" t="s">
        <v>14216</v>
      </c>
      <c r="B791" t="s">
        <v>14217</v>
      </c>
      <c r="C791" t="s">
        <v>12854</v>
      </c>
      <c r="D791" t="s">
        <v>63</v>
      </c>
      <c r="F791" t="b">
        <v>0</v>
      </c>
      <c r="G791" t="s">
        <v>14217</v>
      </c>
      <c r="H791" t="s">
        <v>14163</v>
      </c>
      <c r="I791" t="s">
        <v>13958</v>
      </c>
    </row>
    <row r="792" spans="1:9" x14ac:dyDescent="0.25">
      <c r="A792" t="s">
        <v>14216</v>
      </c>
      <c r="B792" t="s">
        <v>14217</v>
      </c>
      <c r="C792" t="s">
        <v>12854</v>
      </c>
      <c r="D792" t="s">
        <v>63</v>
      </c>
      <c r="F792" t="b">
        <v>0</v>
      </c>
      <c r="G792" t="s">
        <v>14217</v>
      </c>
      <c r="H792" t="s">
        <v>14165</v>
      </c>
      <c r="I792" t="s">
        <v>13958</v>
      </c>
    </row>
    <row r="793" spans="1:9" x14ac:dyDescent="0.25">
      <c r="A793" t="s">
        <v>14218</v>
      </c>
      <c r="B793" t="s">
        <v>14219</v>
      </c>
      <c r="C793" t="s">
        <v>12854</v>
      </c>
      <c r="D793" t="s">
        <v>63</v>
      </c>
      <c r="F793" t="b">
        <v>0</v>
      </c>
      <c r="G793" t="s">
        <v>14219</v>
      </c>
      <c r="H793" t="s">
        <v>14220</v>
      </c>
      <c r="I793" t="s">
        <v>14221</v>
      </c>
    </row>
    <row r="794" spans="1:9" x14ac:dyDescent="0.25">
      <c r="A794" t="s">
        <v>14222</v>
      </c>
      <c r="B794" t="s">
        <v>14223</v>
      </c>
      <c r="C794" t="s">
        <v>12854</v>
      </c>
      <c r="D794" t="s">
        <v>63</v>
      </c>
      <c r="F794" t="b">
        <v>0</v>
      </c>
      <c r="G794" t="s">
        <v>14223</v>
      </c>
      <c r="H794" t="s">
        <v>14220</v>
      </c>
      <c r="I794" t="s">
        <v>14224</v>
      </c>
    </row>
    <row r="795" spans="1:9" x14ac:dyDescent="0.25">
      <c r="A795" t="s">
        <v>14225</v>
      </c>
      <c r="B795" t="s">
        <v>14226</v>
      </c>
      <c r="C795" t="s">
        <v>12854</v>
      </c>
      <c r="D795" t="s">
        <v>63</v>
      </c>
      <c r="F795" t="b">
        <v>0</v>
      </c>
      <c r="G795" t="s">
        <v>14226</v>
      </c>
      <c r="H795" t="s">
        <v>14220</v>
      </c>
      <c r="I795" t="s">
        <v>14227</v>
      </c>
    </row>
    <row r="796" spans="1:9" x14ac:dyDescent="0.25">
      <c r="A796" t="s">
        <v>14228</v>
      </c>
      <c r="B796" t="s">
        <v>14229</v>
      </c>
      <c r="C796" t="s">
        <v>12854</v>
      </c>
      <c r="D796" t="s">
        <v>63</v>
      </c>
      <c r="F796" t="b">
        <v>0</v>
      </c>
      <c r="G796" t="s">
        <v>14229</v>
      </c>
      <c r="H796" t="s">
        <v>14220</v>
      </c>
      <c r="I796" t="s">
        <v>14230</v>
      </c>
    </row>
    <row r="797" spans="1:9" x14ac:dyDescent="0.25">
      <c r="A797" t="s">
        <v>14231</v>
      </c>
      <c r="B797" t="s">
        <v>14232</v>
      </c>
      <c r="C797" t="s">
        <v>12854</v>
      </c>
      <c r="D797" t="s">
        <v>63</v>
      </c>
      <c r="F797" t="b">
        <v>0</v>
      </c>
      <c r="G797" t="s">
        <v>14233</v>
      </c>
      <c r="H797" t="s">
        <v>14234</v>
      </c>
      <c r="I797" t="s">
        <v>14235</v>
      </c>
    </row>
    <row r="798" spans="1:9" x14ac:dyDescent="0.25">
      <c r="A798" t="s">
        <v>14236</v>
      </c>
      <c r="B798" t="s">
        <v>14237</v>
      </c>
      <c r="C798" t="s">
        <v>12854</v>
      </c>
      <c r="D798" t="s">
        <v>63</v>
      </c>
      <c r="F798" t="b">
        <v>0</v>
      </c>
      <c r="G798" t="s">
        <v>14238</v>
      </c>
      <c r="H798" t="s">
        <v>14220</v>
      </c>
      <c r="I798" t="s">
        <v>14235</v>
      </c>
    </row>
    <row r="799" spans="1:9" x14ac:dyDescent="0.25">
      <c r="A799" t="s">
        <v>14239</v>
      </c>
      <c r="B799" t="s">
        <v>14240</v>
      </c>
      <c r="C799" t="s">
        <v>12854</v>
      </c>
      <c r="D799" t="s">
        <v>63</v>
      </c>
      <c r="F799" t="b">
        <v>0</v>
      </c>
      <c r="G799" t="s">
        <v>14241</v>
      </c>
      <c r="H799" t="s">
        <v>14220</v>
      </c>
      <c r="I799" t="s">
        <v>14242</v>
      </c>
    </row>
    <row r="800" spans="1:9" x14ac:dyDescent="0.25">
      <c r="A800" t="s">
        <v>14243</v>
      </c>
      <c r="B800" t="s">
        <v>14244</v>
      </c>
      <c r="C800" t="s">
        <v>12854</v>
      </c>
      <c r="D800" t="s">
        <v>63</v>
      </c>
      <c r="F800" t="b">
        <v>0</v>
      </c>
      <c r="G800" t="s">
        <v>14244</v>
      </c>
      <c r="H800" t="s">
        <v>14168</v>
      </c>
      <c r="I800" t="s">
        <v>14245</v>
      </c>
    </row>
    <row r="801" spans="1:9" x14ac:dyDescent="0.25">
      <c r="A801" t="s">
        <v>14246</v>
      </c>
      <c r="B801" t="s">
        <v>14247</v>
      </c>
      <c r="C801" t="s">
        <v>12854</v>
      </c>
      <c r="D801" t="s">
        <v>63</v>
      </c>
      <c r="F801" t="b">
        <v>0</v>
      </c>
      <c r="G801" t="s">
        <v>14248</v>
      </c>
      <c r="H801" t="s">
        <v>14234</v>
      </c>
      <c r="I801" t="s">
        <v>14245</v>
      </c>
    </row>
    <row r="802" spans="1:9" x14ac:dyDescent="0.25">
      <c r="A802" t="s">
        <v>14249</v>
      </c>
      <c r="B802" t="s">
        <v>14250</v>
      </c>
      <c r="C802" t="s">
        <v>12854</v>
      </c>
      <c r="D802" t="s">
        <v>63</v>
      </c>
      <c r="F802" t="b">
        <v>0</v>
      </c>
      <c r="G802" t="s">
        <v>14251</v>
      </c>
      <c r="H802" t="s">
        <v>14220</v>
      </c>
      <c r="I802" t="s">
        <v>14036</v>
      </c>
    </row>
    <row r="803" spans="1:9" x14ac:dyDescent="0.25">
      <c r="A803" t="s">
        <v>14252</v>
      </c>
      <c r="B803" t="s">
        <v>14253</v>
      </c>
      <c r="C803" t="s">
        <v>12854</v>
      </c>
      <c r="D803" t="s">
        <v>63</v>
      </c>
      <c r="F803" t="b">
        <v>0</v>
      </c>
      <c r="G803" t="s">
        <v>14254</v>
      </c>
      <c r="H803" t="s">
        <v>14220</v>
      </c>
      <c r="I803" t="s">
        <v>14255</v>
      </c>
    </row>
    <row r="804" spans="1:9" x14ac:dyDescent="0.25">
      <c r="A804" t="s">
        <v>14256</v>
      </c>
      <c r="B804" t="s">
        <v>14257</v>
      </c>
      <c r="C804" t="s">
        <v>12854</v>
      </c>
      <c r="D804" t="s">
        <v>63</v>
      </c>
      <c r="F804" t="b">
        <v>0</v>
      </c>
      <c r="G804" t="s">
        <v>14258</v>
      </c>
      <c r="H804" t="s">
        <v>14234</v>
      </c>
      <c r="I804" t="s">
        <v>14255</v>
      </c>
    </row>
    <row r="805" spans="1:9" x14ac:dyDescent="0.25">
      <c r="A805" t="s">
        <v>14259</v>
      </c>
      <c r="B805" t="s">
        <v>14260</v>
      </c>
      <c r="C805" t="s">
        <v>12854</v>
      </c>
      <c r="D805" t="s">
        <v>63</v>
      </c>
      <c r="F805" t="b">
        <v>0</v>
      </c>
      <c r="G805" t="s">
        <v>14261</v>
      </c>
      <c r="H805" t="s">
        <v>14220</v>
      </c>
      <c r="I805" t="s">
        <v>14262</v>
      </c>
    </row>
    <row r="806" spans="1:9" x14ac:dyDescent="0.25">
      <c r="A806" t="s">
        <v>14263</v>
      </c>
      <c r="B806" t="s">
        <v>14264</v>
      </c>
      <c r="C806" t="s">
        <v>12854</v>
      </c>
      <c r="D806" t="s">
        <v>63</v>
      </c>
      <c r="F806" t="b">
        <v>0</v>
      </c>
      <c r="G806" t="s">
        <v>14264</v>
      </c>
      <c r="H806" t="s">
        <v>14265</v>
      </c>
      <c r="I806" t="s">
        <v>14266</v>
      </c>
    </row>
    <row r="807" spans="1:9" x14ac:dyDescent="0.25">
      <c r="A807" t="s">
        <v>14267</v>
      </c>
      <c r="B807" t="s">
        <v>14268</v>
      </c>
      <c r="C807" t="s">
        <v>12854</v>
      </c>
      <c r="D807" t="s">
        <v>63</v>
      </c>
      <c r="F807" t="b">
        <v>0</v>
      </c>
      <c r="G807" t="s">
        <v>14268</v>
      </c>
      <c r="H807" t="s">
        <v>14180</v>
      </c>
      <c r="I807" t="s">
        <v>14269</v>
      </c>
    </row>
    <row r="808" spans="1:9" x14ac:dyDescent="0.25">
      <c r="A808" t="s">
        <v>14267</v>
      </c>
      <c r="B808" t="s">
        <v>14268</v>
      </c>
      <c r="C808" t="s">
        <v>12854</v>
      </c>
      <c r="D808" t="s">
        <v>63</v>
      </c>
      <c r="F808" t="b">
        <v>0</v>
      </c>
      <c r="G808" t="s">
        <v>14268</v>
      </c>
      <c r="H808" t="s">
        <v>14270</v>
      </c>
      <c r="I808" t="s">
        <v>14269</v>
      </c>
    </row>
    <row r="809" spans="1:9" x14ac:dyDescent="0.25">
      <c r="A809" t="s">
        <v>14271</v>
      </c>
      <c r="B809" t="s">
        <v>14272</v>
      </c>
      <c r="C809" t="s">
        <v>12854</v>
      </c>
      <c r="D809" t="s">
        <v>63</v>
      </c>
      <c r="F809" t="b">
        <v>0</v>
      </c>
      <c r="G809" t="s">
        <v>14273</v>
      </c>
      <c r="H809" t="s">
        <v>14115</v>
      </c>
      <c r="I809" t="s">
        <v>14274</v>
      </c>
    </row>
    <row r="810" spans="1:9" x14ac:dyDescent="0.25">
      <c r="A810" t="s">
        <v>14275</v>
      </c>
      <c r="B810" t="s">
        <v>14276</v>
      </c>
      <c r="C810" t="s">
        <v>12854</v>
      </c>
      <c r="D810" t="s">
        <v>63</v>
      </c>
      <c r="F810" t="b">
        <v>0</v>
      </c>
      <c r="G810" t="s">
        <v>14277</v>
      </c>
      <c r="H810" t="s">
        <v>14115</v>
      </c>
      <c r="I810" t="s">
        <v>14278</v>
      </c>
    </row>
    <row r="811" spans="1:9" x14ac:dyDescent="0.25">
      <c r="A811" t="s">
        <v>14279</v>
      </c>
      <c r="B811" t="s">
        <v>14280</v>
      </c>
      <c r="C811" t="s">
        <v>14281</v>
      </c>
      <c r="D811" t="s">
        <v>63</v>
      </c>
      <c r="E811" t="s">
        <v>14282</v>
      </c>
      <c r="F811" t="b">
        <v>1</v>
      </c>
      <c r="G811" t="s">
        <v>14283</v>
      </c>
      <c r="H811" t="s">
        <v>14284</v>
      </c>
      <c r="I811" t="s">
        <v>14280</v>
      </c>
    </row>
    <row r="812" spans="1:9" x14ac:dyDescent="0.25">
      <c r="A812" t="s">
        <v>14285</v>
      </c>
      <c r="B812" t="s">
        <v>14286</v>
      </c>
      <c r="C812" t="s">
        <v>14281</v>
      </c>
      <c r="D812" t="s">
        <v>63</v>
      </c>
      <c r="E812" t="s">
        <v>14282</v>
      </c>
      <c r="F812" t="b">
        <v>1</v>
      </c>
      <c r="G812" t="s">
        <v>14287</v>
      </c>
      <c r="H812" t="s">
        <v>14288</v>
      </c>
      <c r="I812" t="s">
        <v>14289</v>
      </c>
    </row>
    <row r="813" spans="1:9" x14ac:dyDescent="0.25">
      <c r="A813" t="s">
        <v>14290</v>
      </c>
      <c r="B813" t="s">
        <v>14291</v>
      </c>
      <c r="C813" t="s">
        <v>14281</v>
      </c>
      <c r="D813" t="s">
        <v>63</v>
      </c>
      <c r="E813" t="s">
        <v>14282</v>
      </c>
      <c r="F813" t="b">
        <v>1</v>
      </c>
      <c r="G813" t="s">
        <v>14292</v>
      </c>
      <c r="H813" t="s">
        <v>14293</v>
      </c>
      <c r="I813" t="s">
        <v>14294</v>
      </c>
    </row>
    <row r="814" spans="1:9" x14ac:dyDescent="0.25">
      <c r="A814" t="s">
        <v>7276</v>
      </c>
      <c r="B814" t="s">
        <v>14295</v>
      </c>
      <c r="C814" t="s">
        <v>14281</v>
      </c>
      <c r="D814" t="s">
        <v>63</v>
      </c>
      <c r="E814" t="s">
        <v>14282</v>
      </c>
      <c r="F814" t="b">
        <v>1</v>
      </c>
      <c r="G814" t="s">
        <v>14296</v>
      </c>
      <c r="H814" t="s">
        <v>14297</v>
      </c>
      <c r="I814" t="s">
        <v>14298</v>
      </c>
    </row>
    <row r="815" spans="1:9" x14ac:dyDescent="0.25">
      <c r="A815" t="s">
        <v>14299</v>
      </c>
      <c r="B815" t="s">
        <v>14300</v>
      </c>
      <c r="C815" t="s">
        <v>14281</v>
      </c>
      <c r="D815" t="s">
        <v>63</v>
      </c>
      <c r="E815" t="s">
        <v>14282</v>
      </c>
      <c r="F815" t="b">
        <v>1</v>
      </c>
      <c r="G815" t="s">
        <v>14296</v>
      </c>
      <c r="H815" t="s">
        <v>14297</v>
      </c>
      <c r="I815" t="s">
        <v>14301</v>
      </c>
    </row>
    <row r="816" spans="1:9" x14ac:dyDescent="0.25">
      <c r="A816" t="s">
        <v>14302</v>
      </c>
      <c r="B816" t="s">
        <v>14303</v>
      </c>
      <c r="C816" t="s">
        <v>14281</v>
      </c>
      <c r="D816" t="s">
        <v>63</v>
      </c>
      <c r="E816" t="s">
        <v>14282</v>
      </c>
      <c r="F816" t="b">
        <v>1</v>
      </c>
      <c r="G816" t="s">
        <v>14296</v>
      </c>
      <c r="H816" t="s">
        <v>14297</v>
      </c>
      <c r="I816" t="s">
        <v>14304</v>
      </c>
    </row>
    <row r="817" spans="1:9" x14ac:dyDescent="0.25">
      <c r="A817" t="s">
        <v>14305</v>
      </c>
      <c r="B817" t="s">
        <v>14306</v>
      </c>
      <c r="C817" t="s">
        <v>14281</v>
      </c>
      <c r="D817" t="s">
        <v>63</v>
      </c>
      <c r="E817" t="s">
        <v>14282</v>
      </c>
      <c r="F817" t="b">
        <v>1</v>
      </c>
      <c r="G817" t="s">
        <v>14296</v>
      </c>
      <c r="H817" t="s">
        <v>14297</v>
      </c>
      <c r="I817" t="s">
        <v>14307</v>
      </c>
    </row>
    <row r="818" spans="1:9" x14ac:dyDescent="0.25">
      <c r="A818" t="s">
        <v>14308</v>
      </c>
      <c r="B818" t="s">
        <v>14309</v>
      </c>
      <c r="C818" t="s">
        <v>14281</v>
      </c>
      <c r="D818" t="s">
        <v>63</v>
      </c>
      <c r="E818" t="s">
        <v>14282</v>
      </c>
      <c r="F818" t="b">
        <v>1</v>
      </c>
      <c r="G818" t="s">
        <v>14296</v>
      </c>
      <c r="H818" t="s">
        <v>14297</v>
      </c>
      <c r="I818" t="s">
        <v>14310</v>
      </c>
    </row>
    <row r="819" spans="1:9" x14ac:dyDescent="0.25">
      <c r="A819" t="s">
        <v>14311</v>
      </c>
      <c r="B819" t="s">
        <v>14312</v>
      </c>
      <c r="C819" t="s">
        <v>14281</v>
      </c>
      <c r="D819" t="s">
        <v>63</v>
      </c>
      <c r="E819" t="s">
        <v>14282</v>
      </c>
      <c r="F819" t="b">
        <v>1</v>
      </c>
      <c r="G819" t="s">
        <v>14296</v>
      </c>
      <c r="H819" t="s">
        <v>14297</v>
      </c>
      <c r="I819" t="s">
        <v>14310</v>
      </c>
    </row>
    <row r="820" spans="1:9" x14ac:dyDescent="0.25">
      <c r="A820" t="s">
        <v>14313</v>
      </c>
      <c r="B820" t="s">
        <v>14314</v>
      </c>
      <c r="C820" t="s">
        <v>14281</v>
      </c>
      <c r="D820" t="s">
        <v>63</v>
      </c>
      <c r="E820" t="s">
        <v>14282</v>
      </c>
      <c r="F820" t="b">
        <v>1</v>
      </c>
      <c r="G820" t="s">
        <v>14296</v>
      </c>
      <c r="H820" t="s">
        <v>14297</v>
      </c>
      <c r="I820" t="s">
        <v>14315</v>
      </c>
    </row>
    <row r="821" spans="1:9" x14ac:dyDescent="0.25">
      <c r="A821" t="s">
        <v>14316</v>
      </c>
      <c r="B821" t="s">
        <v>14317</v>
      </c>
      <c r="C821" t="s">
        <v>14281</v>
      </c>
      <c r="D821" t="s">
        <v>63</v>
      </c>
      <c r="E821" t="s">
        <v>14282</v>
      </c>
      <c r="F821" t="b">
        <v>1</v>
      </c>
      <c r="G821" t="s">
        <v>14296</v>
      </c>
      <c r="H821" t="s">
        <v>14297</v>
      </c>
      <c r="I821" t="s">
        <v>14318</v>
      </c>
    </row>
    <row r="822" spans="1:9" x14ac:dyDescent="0.25">
      <c r="A822" t="s">
        <v>14319</v>
      </c>
      <c r="B822" t="s">
        <v>14320</v>
      </c>
      <c r="C822" t="s">
        <v>14281</v>
      </c>
      <c r="D822" t="s">
        <v>63</v>
      </c>
      <c r="E822" t="s">
        <v>14282</v>
      </c>
      <c r="F822" t="b">
        <v>1</v>
      </c>
      <c r="G822" t="s">
        <v>14296</v>
      </c>
      <c r="H822" t="s">
        <v>14297</v>
      </c>
      <c r="I822" t="s">
        <v>14321</v>
      </c>
    </row>
    <row r="823" spans="1:9" x14ac:dyDescent="0.25">
      <c r="A823" t="s">
        <v>14322</v>
      </c>
      <c r="B823" t="s">
        <v>14323</v>
      </c>
      <c r="C823" t="s">
        <v>14281</v>
      </c>
      <c r="D823" t="s">
        <v>63</v>
      </c>
      <c r="E823" t="s">
        <v>14282</v>
      </c>
      <c r="F823" t="b">
        <v>1</v>
      </c>
      <c r="G823" t="s">
        <v>14296</v>
      </c>
      <c r="H823" t="s">
        <v>14297</v>
      </c>
      <c r="I823" t="s">
        <v>14324</v>
      </c>
    </row>
    <row r="824" spans="1:9" x14ac:dyDescent="0.25">
      <c r="A824" t="s">
        <v>14325</v>
      </c>
      <c r="B824" t="s">
        <v>14326</v>
      </c>
      <c r="C824" t="s">
        <v>14281</v>
      </c>
      <c r="D824" t="s">
        <v>63</v>
      </c>
      <c r="E824" t="s">
        <v>14282</v>
      </c>
      <c r="F824" t="b">
        <v>1</v>
      </c>
      <c r="G824" t="s">
        <v>14296</v>
      </c>
      <c r="H824" t="s">
        <v>14297</v>
      </c>
      <c r="I824" t="s">
        <v>14327</v>
      </c>
    </row>
    <row r="825" spans="1:9" x14ac:dyDescent="0.25">
      <c r="A825" t="s">
        <v>14328</v>
      </c>
      <c r="B825" t="s">
        <v>14329</v>
      </c>
      <c r="C825" t="s">
        <v>14281</v>
      </c>
      <c r="D825" t="s">
        <v>63</v>
      </c>
      <c r="E825" t="s">
        <v>14282</v>
      </c>
      <c r="F825" t="b">
        <v>1</v>
      </c>
      <c r="G825" t="s">
        <v>14296</v>
      </c>
      <c r="H825" t="s">
        <v>14297</v>
      </c>
      <c r="I825" t="s">
        <v>14330</v>
      </c>
    </row>
    <row r="826" spans="1:9" x14ac:dyDescent="0.25">
      <c r="A826" t="s">
        <v>14331</v>
      </c>
      <c r="B826" t="s">
        <v>14332</v>
      </c>
      <c r="C826" t="s">
        <v>14281</v>
      </c>
      <c r="D826" t="s">
        <v>63</v>
      </c>
      <c r="E826" t="s">
        <v>14282</v>
      </c>
      <c r="F826" t="b">
        <v>1</v>
      </c>
      <c r="G826" t="s">
        <v>14296</v>
      </c>
      <c r="H826" t="s">
        <v>14297</v>
      </c>
      <c r="I826" t="s">
        <v>14333</v>
      </c>
    </row>
    <row r="827" spans="1:9" x14ac:dyDescent="0.25">
      <c r="A827" t="s">
        <v>14334</v>
      </c>
      <c r="B827" t="s">
        <v>14335</v>
      </c>
      <c r="C827" t="s">
        <v>14281</v>
      </c>
      <c r="D827" t="s">
        <v>63</v>
      </c>
      <c r="E827" t="s">
        <v>14282</v>
      </c>
      <c r="F827" t="b">
        <v>1</v>
      </c>
      <c r="G827" t="s">
        <v>14296</v>
      </c>
      <c r="H827" t="s">
        <v>14297</v>
      </c>
      <c r="I827" t="s">
        <v>14333</v>
      </c>
    </row>
    <row r="828" spans="1:9" x14ac:dyDescent="0.25">
      <c r="A828" t="s">
        <v>14336</v>
      </c>
      <c r="B828" t="s">
        <v>14337</v>
      </c>
      <c r="C828" t="s">
        <v>14281</v>
      </c>
      <c r="D828" t="s">
        <v>63</v>
      </c>
      <c r="E828" t="s">
        <v>14282</v>
      </c>
      <c r="F828" t="b">
        <v>1</v>
      </c>
      <c r="G828" t="s">
        <v>14296</v>
      </c>
      <c r="H828" t="s">
        <v>14297</v>
      </c>
      <c r="I828" t="s">
        <v>14338</v>
      </c>
    </row>
    <row r="829" spans="1:9" x14ac:dyDescent="0.25">
      <c r="A829" t="s">
        <v>14339</v>
      </c>
      <c r="B829" t="s">
        <v>14340</v>
      </c>
      <c r="C829" t="s">
        <v>14281</v>
      </c>
      <c r="D829" t="s">
        <v>63</v>
      </c>
      <c r="E829" t="s">
        <v>14282</v>
      </c>
      <c r="F829" t="b">
        <v>1</v>
      </c>
      <c r="G829" t="s">
        <v>14296</v>
      </c>
      <c r="H829" t="s">
        <v>14297</v>
      </c>
      <c r="I829" t="s">
        <v>14341</v>
      </c>
    </row>
    <row r="830" spans="1:9" x14ac:dyDescent="0.25">
      <c r="A830" t="s">
        <v>14342</v>
      </c>
      <c r="B830" t="s">
        <v>14343</v>
      </c>
      <c r="C830" t="s">
        <v>14281</v>
      </c>
      <c r="D830" t="s">
        <v>63</v>
      </c>
      <c r="E830" t="s">
        <v>14282</v>
      </c>
      <c r="F830" t="b">
        <v>1</v>
      </c>
      <c r="G830" t="s">
        <v>14296</v>
      </c>
      <c r="H830" t="s">
        <v>14297</v>
      </c>
      <c r="I830" t="s">
        <v>14344</v>
      </c>
    </row>
    <row r="831" spans="1:9" x14ac:dyDescent="0.25">
      <c r="A831" t="s">
        <v>14345</v>
      </c>
      <c r="B831" t="s">
        <v>14346</v>
      </c>
      <c r="C831" t="s">
        <v>14281</v>
      </c>
      <c r="D831" t="s">
        <v>63</v>
      </c>
      <c r="E831" t="s">
        <v>14282</v>
      </c>
      <c r="F831" t="b">
        <v>1</v>
      </c>
      <c r="G831" t="s">
        <v>14296</v>
      </c>
      <c r="H831" t="s">
        <v>14297</v>
      </c>
      <c r="I831" t="s">
        <v>14347</v>
      </c>
    </row>
    <row r="832" spans="1:9" x14ac:dyDescent="0.25">
      <c r="A832" t="s">
        <v>14348</v>
      </c>
      <c r="B832" t="s">
        <v>14349</v>
      </c>
      <c r="C832" t="s">
        <v>14281</v>
      </c>
      <c r="D832" t="s">
        <v>63</v>
      </c>
      <c r="E832" t="s">
        <v>14282</v>
      </c>
      <c r="F832" t="b">
        <v>1</v>
      </c>
      <c r="G832" t="s">
        <v>14296</v>
      </c>
      <c r="H832" t="s">
        <v>14297</v>
      </c>
      <c r="I832" t="s">
        <v>14347</v>
      </c>
    </row>
    <row r="833" spans="1:9" x14ac:dyDescent="0.25">
      <c r="A833" t="s">
        <v>14350</v>
      </c>
      <c r="B833" t="s">
        <v>14351</v>
      </c>
      <c r="C833" t="s">
        <v>14281</v>
      </c>
      <c r="D833" t="s">
        <v>63</v>
      </c>
      <c r="E833" t="s">
        <v>14282</v>
      </c>
      <c r="F833" t="b">
        <v>1</v>
      </c>
      <c r="G833" t="s">
        <v>14296</v>
      </c>
      <c r="H833" t="s">
        <v>14297</v>
      </c>
      <c r="I833" t="s">
        <v>14352</v>
      </c>
    </row>
    <row r="834" spans="1:9" x14ac:dyDescent="0.25">
      <c r="A834" t="s">
        <v>14353</v>
      </c>
      <c r="B834" t="s">
        <v>14354</v>
      </c>
      <c r="C834" t="s">
        <v>14281</v>
      </c>
      <c r="D834" t="s">
        <v>63</v>
      </c>
      <c r="E834" t="s">
        <v>14282</v>
      </c>
      <c r="F834" t="b">
        <v>1</v>
      </c>
      <c r="G834" t="s">
        <v>14296</v>
      </c>
      <c r="H834" t="s">
        <v>14297</v>
      </c>
      <c r="I834" t="s">
        <v>14355</v>
      </c>
    </row>
    <row r="835" spans="1:9" x14ac:dyDescent="0.25">
      <c r="A835" t="s">
        <v>14356</v>
      </c>
      <c r="B835" t="s">
        <v>14357</v>
      </c>
      <c r="C835" t="s">
        <v>14281</v>
      </c>
      <c r="D835" t="s">
        <v>63</v>
      </c>
      <c r="E835" t="s">
        <v>14282</v>
      </c>
      <c r="F835" t="b">
        <v>1</v>
      </c>
      <c r="G835" t="s">
        <v>14296</v>
      </c>
      <c r="H835" t="s">
        <v>14297</v>
      </c>
      <c r="I835" t="s">
        <v>14358</v>
      </c>
    </row>
    <row r="836" spans="1:9" x14ac:dyDescent="0.25">
      <c r="A836" t="s">
        <v>14359</v>
      </c>
      <c r="B836" t="s">
        <v>14360</v>
      </c>
      <c r="C836" t="s">
        <v>14281</v>
      </c>
      <c r="D836" t="s">
        <v>63</v>
      </c>
      <c r="E836" t="s">
        <v>14282</v>
      </c>
      <c r="F836" t="b">
        <v>1</v>
      </c>
      <c r="G836" t="s">
        <v>14296</v>
      </c>
      <c r="H836" t="s">
        <v>14297</v>
      </c>
      <c r="I836" t="s">
        <v>14361</v>
      </c>
    </row>
    <row r="837" spans="1:9" x14ac:dyDescent="0.25">
      <c r="A837" t="s">
        <v>14362</v>
      </c>
      <c r="B837" t="s">
        <v>14363</v>
      </c>
      <c r="C837" t="s">
        <v>14281</v>
      </c>
      <c r="D837" t="s">
        <v>63</v>
      </c>
      <c r="E837" t="s">
        <v>14282</v>
      </c>
      <c r="F837" t="b">
        <v>1</v>
      </c>
      <c r="G837" t="s">
        <v>14296</v>
      </c>
      <c r="H837" t="s">
        <v>14297</v>
      </c>
      <c r="I837" t="s">
        <v>14364</v>
      </c>
    </row>
    <row r="838" spans="1:9" x14ac:dyDescent="0.25">
      <c r="A838" t="s">
        <v>14365</v>
      </c>
      <c r="B838" t="s">
        <v>14366</v>
      </c>
      <c r="C838" t="s">
        <v>14281</v>
      </c>
      <c r="D838" t="s">
        <v>63</v>
      </c>
      <c r="E838" t="s">
        <v>14282</v>
      </c>
      <c r="F838" t="b">
        <v>1</v>
      </c>
      <c r="G838" t="s">
        <v>14296</v>
      </c>
      <c r="H838" t="s">
        <v>14297</v>
      </c>
      <c r="I838" t="s">
        <v>14367</v>
      </c>
    </row>
    <row r="839" spans="1:9" x14ac:dyDescent="0.25">
      <c r="A839" t="s">
        <v>14368</v>
      </c>
      <c r="B839" t="s">
        <v>14369</v>
      </c>
      <c r="C839" t="s">
        <v>14281</v>
      </c>
      <c r="D839" t="s">
        <v>63</v>
      </c>
      <c r="E839" t="s">
        <v>14282</v>
      </c>
      <c r="F839" t="b">
        <v>1</v>
      </c>
      <c r="G839" t="s">
        <v>14296</v>
      </c>
      <c r="H839" t="s">
        <v>14297</v>
      </c>
      <c r="I839" t="s">
        <v>14370</v>
      </c>
    </row>
    <row r="840" spans="1:9" x14ac:dyDescent="0.25">
      <c r="A840" t="s">
        <v>14371</v>
      </c>
      <c r="B840" t="s">
        <v>14372</v>
      </c>
      <c r="C840" t="s">
        <v>14281</v>
      </c>
      <c r="D840" t="s">
        <v>63</v>
      </c>
      <c r="E840" t="s">
        <v>14282</v>
      </c>
      <c r="F840" t="b">
        <v>1</v>
      </c>
      <c r="G840" t="s">
        <v>14296</v>
      </c>
      <c r="H840" t="s">
        <v>14297</v>
      </c>
      <c r="I840" t="s">
        <v>14373</v>
      </c>
    </row>
    <row r="841" spans="1:9" x14ac:dyDescent="0.25">
      <c r="A841" t="s">
        <v>14374</v>
      </c>
      <c r="B841" t="s">
        <v>14375</v>
      </c>
      <c r="C841" t="s">
        <v>14281</v>
      </c>
      <c r="D841" t="s">
        <v>63</v>
      </c>
      <c r="E841" t="s">
        <v>14282</v>
      </c>
      <c r="F841" t="b">
        <v>1</v>
      </c>
      <c r="G841" t="s">
        <v>14296</v>
      </c>
      <c r="H841" t="s">
        <v>14297</v>
      </c>
      <c r="I841" t="s">
        <v>14373</v>
      </c>
    </row>
    <row r="842" spans="1:9" x14ac:dyDescent="0.25">
      <c r="A842" t="s">
        <v>14376</v>
      </c>
      <c r="B842" t="s">
        <v>14377</v>
      </c>
      <c r="C842" t="s">
        <v>14281</v>
      </c>
      <c r="D842" t="s">
        <v>63</v>
      </c>
      <c r="E842" t="s">
        <v>14282</v>
      </c>
      <c r="F842" t="b">
        <v>1</v>
      </c>
      <c r="G842" t="s">
        <v>14296</v>
      </c>
      <c r="H842" t="s">
        <v>14297</v>
      </c>
      <c r="I842" t="s">
        <v>14378</v>
      </c>
    </row>
    <row r="843" spans="1:9" x14ac:dyDescent="0.25">
      <c r="A843" t="s">
        <v>14379</v>
      </c>
      <c r="B843" t="s">
        <v>14380</v>
      </c>
      <c r="C843" t="s">
        <v>14281</v>
      </c>
      <c r="D843" t="s">
        <v>63</v>
      </c>
      <c r="E843" t="s">
        <v>14282</v>
      </c>
      <c r="F843" t="b">
        <v>1</v>
      </c>
      <c r="G843" t="s">
        <v>14296</v>
      </c>
      <c r="H843" t="s">
        <v>14297</v>
      </c>
      <c r="I843" t="s">
        <v>14378</v>
      </c>
    </row>
    <row r="844" spans="1:9" x14ac:dyDescent="0.25">
      <c r="A844" t="s">
        <v>14381</v>
      </c>
      <c r="B844" t="s">
        <v>14382</v>
      </c>
      <c r="C844" t="s">
        <v>14281</v>
      </c>
      <c r="D844" t="s">
        <v>63</v>
      </c>
      <c r="E844" t="s">
        <v>14282</v>
      </c>
      <c r="F844" t="b">
        <v>1</v>
      </c>
      <c r="G844" t="s">
        <v>14296</v>
      </c>
      <c r="H844" t="s">
        <v>14297</v>
      </c>
      <c r="I844" t="s">
        <v>14383</v>
      </c>
    </row>
    <row r="845" spans="1:9" x14ac:dyDescent="0.25">
      <c r="A845" t="s">
        <v>14384</v>
      </c>
      <c r="B845" t="s">
        <v>14385</v>
      </c>
      <c r="C845" t="s">
        <v>14281</v>
      </c>
      <c r="D845" t="s">
        <v>63</v>
      </c>
      <c r="E845" t="s">
        <v>14282</v>
      </c>
      <c r="F845" t="b">
        <v>1</v>
      </c>
      <c r="G845" t="s">
        <v>14296</v>
      </c>
      <c r="H845" t="s">
        <v>14297</v>
      </c>
      <c r="I845" t="s">
        <v>14386</v>
      </c>
    </row>
    <row r="846" spans="1:9" x14ac:dyDescent="0.25">
      <c r="A846" t="s">
        <v>14387</v>
      </c>
      <c r="B846" t="s">
        <v>14388</v>
      </c>
      <c r="C846" t="s">
        <v>14281</v>
      </c>
      <c r="D846" t="s">
        <v>63</v>
      </c>
      <c r="E846" t="s">
        <v>14282</v>
      </c>
      <c r="F846" t="b">
        <v>1</v>
      </c>
      <c r="G846" t="s">
        <v>14296</v>
      </c>
      <c r="H846" t="s">
        <v>14297</v>
      </c>
      <c r="I846" t="s">
        <v>14386</v>
      </c>
    </row>
    <row r="847" spans="1:9" x14ac:dyDescent="0.25">
      <c r="A847" t="s">
        <v>14389</v>
      </c>
      <c r="B847" t="s">
        <v>14390</v>
      </c>
      <c r="C847" t="s">
        <v>14281</v>
      </c>
      <c r="D847" t="s">
        <v>63</v>
      </c>
      <c r="E847" t="s">
        <v>14282</v>
      </c>
      <c r="F847" t="b">
        <v>1</v>
      </c>
      <c r="G847" t="s">
        <v>14296</v>
      </c>
      <c r="H847" t="s">
        <v>14297</v>
      </c>
      <c r="I847" t="s">
        <v>14391</v>
      </c>
    </row>
    <row r="848" spans="1:9" x14ac:dyDescent="0.25">
      <c r="A848" t="s">
        <v>14392</v>
      </c>
      <c r="B848" t="s">
        <v>14393</v>
      </c>
      <c r="C848" t="s">
        <v>14281</v>
      </c>
      <c r="D848" t="s">
        <v>63</v>
      </c>
      <c r="E848" t="s">
        <v>14282</v>
      </c>
      <c r="F848" t="b">
        <v>1</v>
      </c>
      <c r="G848" t="s">
        <v>14296</v>
      </c>
      <c r="H848" t="s">
        <v>14297</v>
      </c>
      <c r="I848" t="s">
        <v>14394</v>
      </c>
    </row>
    <row r="849" spans="1:9" x14ac:dyDescent="0.25">
      <c r="A849" t="s">
        <v>14395</v>
      </c>
      <c r="B849" t="s">
        <v>14396</v>
      </c>
      <c r="C849" t="s">
        <v>14281</v>
      </c>
      <c r="D849" t="s">
        <v>63</v>
      </c>
      <c r="E849" t="s">
        <v>14282</v>
      </c>
      <c r="F849" t="b">
        <v>1</v>
      </c>
      <c r="G849" t="s">
        <v>14296</v>
      </c>
      <c r="H849" t="s">
        <v>14297</v>
      </c>
      <c r="I849" t="s">
        <v>14397</v>
      </c>
    </row>
    <row r="850" spans="1:9" x14ac:dyDescent="0.25">
      <c r="A850" t="s">
        <v>14398</v>
      </c>
      <c r="B850" t="s">
        <v>14399</v>
      </c>
      <c r="C850" t="s">
        <v>14281</v>
      </c>
      <c r="D850" t="s">
        <v>63</v>
      </c>
      <c r="E850" t="s">
        <v>14282</v>
      </c>
      <c r="F850" t="b">
        <v>1</v>
      </c>
      <c r="G850" t="s">
        <v>14296</v>
      </c>
      <c r="H850" t="s">
        <v>14297</v>
      </c>
      <c r="I850" t="s">
        <v>14400</v>
      </c>
    </row>
    <row r="851" spans="1:9" x14ac:dyDescent="0.25">
      <c r="A851" t="s">
        <v>14401</v>
      </c>
      <c r="B851" t="s">
        <v>14402</v>
      </c>
      <c r="C851" t="s">
        <v>14281</v>
      </c>
      <c r="D851" t="s">
        <v>63</v>
      </c>
      <c r="E851" t="s">
        <v>14282</v>
      </c>
      <c r="F851" t="b">
        <v>1</v>
      </c>
      <c r="G851" t="s">
        <v>14296</v>
      </c>
      <c r="H851" t="s">
        <v>14297</v>
      </c>
      <c r="I851" t="s">
        <v>14403</v>
      </c>
    </row>
    <row r="852" spans="1:9" x14ac:dyDescent="0.25">
      <c r="A852" t="s">
        <v>14404</v>
      </c>
      <c r="B852" t="s">
        <v>14405</v>
      </c>
      <c r="C852" t="s">
        <v>14281</v>
      </c>
      <c r="D852" t="s">
        <v>63</v>
      </c>
      <c r="E852" t="s">
        <v>14282</v>
      </c>
      <c r="F852" t="b">
        <v>1</v>
      </c>
      <c r="G852" t="s">
        <v>14296</v>
      </c>
      <c r="H852" t="s">
        <v>14297</v>
      </c>
      <c r="I852" t="s">
        <v>14406</v>
      </c>
    </row>
    <row r="853" spans="1:9" x14ac:dyDescent="0.25">
      <c r="A853" t="s">
        <v>14407</v>
      </c>
      <c r="B853" t="s">
        <v>14408</v>
      </c>
      <c r="C853" t="s">
        <v>14281</v>
      </c>
      <c r="D853" t="s">
        <v>63</v>
      </c>
      <c r="E853" t="s">
        <v>14282</v>
      </c>
      <c r="F853" t="b">
        <v>1</v>
      </c>
      <c r="G853" t="s">
        <v>14296</v>
      </c>
      <c r="H853" t="s">
        <v>14297</v>
      </c>
      <c r="I853" t="s">
        <v>14409</v>
      </c>
    </row>
    <row r="854" spans="1:9" x14ac:dyDescent="0.25">
      <c r="A854" t="s">
        <v>14410</v>
      </c>
      <c r="B854" t="s">
        <v>14411</v>
      </c>
      <c r="C854" t="s">
        <v>14281</v>
      </c>
      <c r="D854" t="s">
        <v>63</v>
      </c>
      <c r="E854" t="s">
        <v>14282</v>
      </c>
      <c r="F854" t="b">
        <v>1</v>
      </c>
      <c r="G854" t="s">
        <v>14296</v>
      </c>
      <c r="H854" t="s">
        <v>14297</v>
      </c>
      <c r="I854" t="s">
        <v>14412</v>
      </c>
    </row>
    <row r="855" spans="1:9" x14ac:dyDescent="0.25">
      <c r="A855" t="s">
        <v>14413</v>
      </c>
      <c r="B855" t="s">
        <v>14414</v>
      </c>
      <c r="C855" t="s">
        <v>14281</v>
      </c>
      <c r="D855" t="s">
        <v>63</v>
      </c>
      <c r="E855" t="s">
        <v>14282</v>
      </c>
      <c r="F855" t="b">
        <v>1</v>
      </c>
      <c r="G855" t="s">
        <v>14296</v>
      </c>
      <c r="H855" t="s">
        <v>14297</v>
      </c>
      <c r="I855" t="s">
        <v>14415</v>
      </c>
    </row>
    <row r="856" spans="1:9" x14ac:dyDescent="0.25">
      <c r="A856" t="s">
        <v>14416</v>
      </c>
      <c r="B856" t="s">
        <v>14417</v>
      </c>
      <c r="C856" t="s">
        <v>14281</v>
      </c>
      <c r="D856" t="s">
        <v>63</v>
      </c>
      <c r="E856" t="s">
        <v>14282</v>
      </c>
      <c r="F856" t="b">
        <v>1</v>
      </c>
      <c r="G856" t="s">
        <v>14296</v>
      </c>
      <c r="H856" t="s">
        <v>14297</v>
      </c>
      <c r="I856" t="s">
        <v>14418</v>
      </c>
    </row>
    <row r="857" spans="1:9" x14ac:dyDescent="0.25">
      <c r="A857" t="s">
        <v>14419</v>
      </c>
      <c r="B857" t="s">
        <v>14420</v>
      </c>
      <c r="C857" t="s">
        <v>14281</v>
      </c>
      <c r="D857" t="s">
        <v>63</v>
      </c>
      <c r="E857" t="s">
        <v>14282</v>
      </c>
      <c r="F857" t="b">
        <v>1</v>
      </c>
      <c r="G857" t="s">
        <v>14296</v>
      </c>
      <c r="H857" t="s">
        <v>14297</v>
      </c>
      <c r="I857" t="s">
        <v>14418</v>
      </c>
    </row>
    <row r="858" spans="1:9" x14ac:dyDescent="0.25">
      <c r="A858" t="s">
        <v>14421</v>
      </c>
      <c r="B858" t="s">
        <v>14422</v>
      </c>
      <c r="C858" t="s">
        <v>14281</v>
      </c>
      <c r="D858" t="s">
        <v>63</v>
      </c>
      <c r="E858" t="s">
        <v>14282</v>
      </c>
      <c r="F858" t="b">
        <v>1</v>
      </c>
      <c r="G858" t="s">
        <v>14296</v>
      </c>
      <c r="H858" t="s">
        <v>14297</v>
      </c>
      <c r="I858" t="s">
        <v>14423</v>
      </c>
    </row>
    <row r="859" spans="1:9" x14ac:dyDescent="0.25">
      <c r="A859" t="s">
        <v>14424</v>
      </c>
      <c r="B859" t="s">
        <v>14425</v>
      </c>
      <c r="C859" t="s">
        <v>14281</v>
      </c>
      <c r="D859" t="s">
        <v>63</v>
      </c>
      <c r="E859" t="s">
        <v>14282</v>
      </c>
      <c r="F859" t="b">
        <v>1</v>
      </c>
      <c r="G859" t="s">
        <v>14296</v>
      </c>
      <c r="H859" t="s">
        <v>14297</v>
      </c>
      <c r="I859" t="s">
        <v>14423</v>
      </c>
    </row>
    <row r="860" spans="1:9" x14ac:dyDescent="0.25">
      <c r="A860" t="s">
        <v>14426</v>
      </c>
      <c r="B860" t="s">
        <v>14427</v>
      </c>
      <c r="C860" t="s">
        <v>14281</v>
      </c>
      <c r="D860" t="s">
        <v>63</v>
      </c>
      <c r="E860" t="s">
        <v>14282</v>
      </c>
      <c r="F860" t="b">
        <v>1</v>
      </c>
      <c r="G860" t="s">
        <v>14296</v>
      </c>
      <c r="H860" t="s">
        <v>14297</v>
      </c>
      <c r="I860" t="s">
        <v>14423</v>
      </c>
    </row>
    <row r="861" spans="1:9" x14ac:dyDescent="0.25">
      <c r="A861" t="s">
        <v>14428</v>
      </c>
      <c r="B861" t="s">
        <v>14429</v>
      </c>
      <c r="C861" t="s">
        <v>14281</v>
      </c>
      <c r="D861" t="s">
        <v>63</v>
      </c>
      <c r="E861" t="s">
        <v>14282</v>
      </c>
      <c r="F861" t="b">
        <v>1</v>
      </c>
      <c r="G861" t="s">
        <v>14296</v>
      </c>
      <c r="H861" t="s">
        <v>14297</v>
      </c>
      <c r="I861" t="s">
        <v>14423</v>
      </c>
    </row>
    <row r="862" spans="1:9" x14ac:dyDescent="0.25">
      <c r="A862" t="s">
        <v>14430</v>
      </c>
      <c r="B862" t="s">
        <v>14431</v>
      </c>
      <c r="C862" t="s">
        <v>14281</v>
      </c>
      <c r="D862" t="s">
        <v>63</v>
      </c>
      <c r="E862" t="s">
        <v>14282</v>
      </c>
      <c r="F862" t="b">
        <v>1</v>
      </c>
      <c r="G862" t="s">
        <v>14296</v>
      </c>
      <c r="H862" t="s">
        <v>14297</v>
      </c>
      <c r="I862" t="s">
        <v>14423</v>
      </c>
    </row>
    <row r="863" spans="1:9" x14ac:dyDescent="0.25">
      <c r="A863" t="s">
        <v>14432</v>
      </c>
      <c r="B863" t="s">
        <v>14433</v>
      </c>
      <c r="C863" t="s">
        <v>14281</v>
      </c>
      <c r="D863" t="s">
        <v>63</v>
      </c>
      <c r="E863" t="s">
        <v>14282</v>
      </c>
      <c r="F863" t="b">
        <v>1</v>
      </c>
      <c r="G863" t="s">
        <v>14296</v>
      </c>
      <c r="H863" t="s">
        <v>14297</v>
      </c>
      <c r="I863" t="s">
        <v>14423</v>
      </c>
    </row>
    <row r="864" spans="1:9" x14ac:dyDescent="0.25">
      <c r="A864" t="s">
        <v>14434</v>
      </c>
      <c r="B864" t="s">
        <v>14435</v>
      </c>
      <c r="C864" t="s">
        <v>14281</v>
      </c>
      <c r="D864" t="s">
        <v>63</v>
      </c>
      <c r="E864" t="s">
        <v>14282</v>
      </c>
      <c r="F864" t="b">
        <v>1</v>
      </c>
      <c r="G864" t="s">
        <v>14296</v>
      </c>
      <c r="H864" t="s">
        <v>14297</v>
      </c>
      <c r="I864" t="s">
        <v>14423</v>
      </c>
    </row>
    <row r="865" spans="1:9" x14ac:dyDescent="0.25">
      <c r="A865" t="s">
        <v>14436</v>
      </c>
      <c r="B865" t="s">
        <v>14437</v>
      </c>
      <c r="C865" t="s">
        <v>14281</v>
      </c>
      <c r="D865" t="s">
        <v>63</v>
      </c>
      <c r="E865" t="s">
        <v>14282</v>
      </c>
      <c r="F865" t="b">
        <v>1</v>
      </c>
      <c r="G865" t="s">
        <v>14296</v>
      </c>
      <c r="H865" t="s">
        <v>14297</v>
      </c>
      <c r="I865" t="s">
        <v>14423</v>
      </c>
    </row>
    <row r="866" spans="1:9" x14ac:dyDescent="0.25">
      <c r="A866" t="s">
        <v>14438</v>
      </c>
      <c r="B866" t="s">
        <v>14439</v>
      </c>
      <c r="C866" t="s">
        <v>14281</v>
      </c>
      <c r="D866" t="s">
        <v>63</v>
      </c>
      <c r="E866" t="s">
        <v>14282</v>
      </c>
      <c r="F866" t="b">
        <v>1</v>
      </c>
      <c r="G866" t="s">
        <v>14296</v>
      </c>
      <c r="H866" t="s">
        <v>14297</v>
      </c>
      <c r="I866" t="s">
        <v>14440</v>
      </c>
    </row>
    <row r="867" spans="1:9" x14ac:dyDescent="0.25">
      <c r="A867" t="s">
        <v>14441</v>
      </c>
      <c r="B867" t="s">
        <v>14442</v>
      </c>
      <c r="C867" t="s">
        <v>14281</v>
      </c>
      <c r="D867" t="s">
        <v>63</v>
      </c>
      <c r="E867" t="s">
        <v>14282</v>
      </c>
      <c r="F867" t="b">
        <v>1</v>
      </c>
      <c r="G867" t="s">
        <v>14296</v>
      </c>
      <c r="H867" t="s">
        <v>14297</v>
      </c>
      <c r="I867" t="s">
        <v>14440</v>
      </c>
    </row>
    <row r="868" spans="1:9" x14ac:dyDescent="0.25">
      <c r="A868" t="s">
        <v>14443</v>
      </c>
      <c r="B868" t="s">
        <v>14444</v>
      </c>
      <c r="C868" t="s">
        <v>14281</v>
      </c>
      <c r="D868" t="s">
        <v>63</v>
      </c>
      <c r="E868" t="s">
        <v>14282</v>
      </c>
      <c r="F868" t="b">
        <v>1</v>
      </c>
      <c r="G868" t="s">
        <v>14296</v>
      </c>
      <c r="H868" t="s">
        <v>14297</v>
      </c>
      <c r="I868" t="s">
        <v>14445</v>
      </c>
    </row>
    <row r="869" spans="1:9" x14ac:dyDescent="0.25">
      <c r="A869" t="s">
        <v>14446</v>
      </c>
      <c r="B869" t="s">
        <v>14447</v>
      </c>
      <c r="C869" t="s">
        <v>14281</v>
      </c>
      <c r="D869" t="s">
        <v>63</v>
      </c>
      <c r="E869" t="s">
        <v>14282</v>
      </c>
      <c r="F869" t="b">
        <v>1</v>
      </c>
      <c r="G869" t="s">
        <v>14296</v>
      </c>
      <c r="H869" t="s">
        <v>14297</v>
      </c>
      <c r="I869" t="s">
        <v>14448</v>
      </c>
    </row>
    <row r="870" spans="1:9" x14ac:dyDescent="0.25">
      <c r="A870" t="s">
        <v>14449</v>
      </c>
      <c r="B870" t="s">
        <v>14450</v>
      </c>
      <c r="C870" t="s">
        <v>14281</v>
      </c>
      <c r="D870" t="s">
        <v>63</v>
      </c>
      <c r="E870" t="s">
        <v>14282</v>
      </c>
      <c r="F870" t="b">
        <v>1</v>
      </c>
      <c r="G870" t="s">
        <v>14296</v>
      </c>
      <c r="H870" t="s">
        <v>14297</v>
      </c>
      <c r="I870" t="s">
        <v>14448</v>
      </c>
    </row>
    <row r="871" spans="1:9" x14ac:dyDescent="0.25">
      <c r="A871" t="s">
        <v>14451</v>
      </c>
      <c r="B871" t="s">
        <v>14452</v>
      </c>
      <c r="C871" t="s">
        <v>14281</v>
      </c>
      <c r="D871" t="s">
        <v>63</v>
      </c>
      <c r="E871" t="s">
        <v>14282</v>
      </c>
      <c r="F871" t="b">
        <v>1</v>
      </c>
      <c r="G871" t="s">
        <v>14296</v>
      </c>
      <c r="H871" t="s">
        <v>14297</v>
      </c>
      <c r="I871" t="s">
        <v>14453</v>
      </c>
    </row>
    <row r="872" spans="1:9" x14ac:dyDescent="0.25">
      <c r="A872" t="s">
        <v>14454</v>
      </c>
      <c r="B872" t="s">
        <v>14455</v>
      </c>
      <c r="C872" t="s">
        <v>14281</v>
      </c>
      <c r="D872" t="s">
        <v>63</v>
      </c>
      <c r="E872" t="s">
        <v>14282</v>
      </c>
      <c r="F872" t="b">
        <v>1</v>
      </c>
      <c r="G872" t="s">
        <v>14296</v>
      </c>
      <c r="H872" t="s">
        <v>14297</v>
      </c>
      <c r="I872" t="s">
        <v>14456</v>
      </c>
    </row>
    <row r="873" spans="1:9" x14ac:dyDescent="0.25">
      <c r="A873" t="s">
        <v>14457</v>
      </c>
      <c r="B873" t="s">
        <v>14458</v>
      </c>
      <c r="C873" t="s">
        <v>14281</v>
      </c>
      <c r="D873" t="s">
        <v>63</v>
      </c>
      <c r="E873" t="s">
        <v>14282</v>
      </c>
      <c r="F873" t="b">
        <v>1</v>
      </c>
      <c r="G873" t="s">
        <v>14296</v>
      </c>
      <c r="H873" t="s">
        <v>14297</v>
      </c>
      <c r="I873" t="s">
        <v>14456</v>
      </c>
    </row>
    <row r="874" spans="1:9" x14ac:dyDescent="0.25">
      <c r="A874" t="s">
        <v>14459</v>
      </c>
      <c r="B874" t="s">
        <v>14460</v>
      </c>
      <c r="C874" t="s">
        <v>14281</v>
      </c>
      <c r="D874" t="s">
        <v>63</v>
      </c>
      <c r="E874" t="s">
        <v>14282</v>
      </c>
      <c r="F874" t="b">
        <v>1</v>
      </c>
      <c r="G874" t="s">
        <v>14296</v>
      </c>
      <c r="H874" t="s">
        <v>14297</v>
      </c>
      <c r="I874" t="s">
        <v>14461</v>
      </c>
    </row>
    <row r="875" spans="1:9" x14ac:dyDescent="0.25">
      <c r="A875" t="s">
        <v>14462</v>
      </c>
      <c r="B875" t="s">
        <v>14463</v>
      </c>
      <c r="C875" t="s">
        <v>14281</v>
      </c>
      <c r="D875" t="s">
        <v>63</v>
      </c>
      <c r="E875" t="s">
        <v>14282</v>
      </c>
      <c r="F875" t="b">
        <v>1</v>
      </c>
      <c r="G875" t="s">
        <v>14296</v>
      </c>
      <c r="H875" t="s">
        <v>14297</v>
      </c>
      <c r="I875" t="s">
        <v>14464</v>
      </c>
    </row>
    <row r="876" spans="1:9" x14ac:dyDescent="0.25">
      <c r="A876" t="s">
        <v>14465</v>
      </c>
      <c r="B876" t="s">
        <v>14466</v>
      </c>
      <c r="C876" t="s">
        <v>14281</v>
      </c>
      <c r="D876" t="s">
        <v>63</v>
      </c>
      <c r="E876" t="s">
        <v>14282</v>
      </c>
      <c r="F876" t="b">
        <v>1</v>
      </c>
      <c r="G876" t="s">
        <v>14296</v>
      </c>
      <c r="H876" t="s">
        <v>14297</v>
      </c>
      <c r="I876" t="s">
        <v>14448</v>
      </c>
    </row>
    <row r="877" spans="1:9" x14ac:dyDescent="0.25">
      <c r="A877" t="s">
        <v>14467</v>
      </c>
      <c r="B877" t="s">
        <v>14468</v>
      </c>
      <c r="C877" t="s">
        <v>14281</v>
      </c>
      <c r="D877" t="s">
        <v>63</v>
      </c>
      <c r="E877" t="s">
        <v>14282</v>
      </c>
      <c r="F877" t="b">
        <v>1</v>
      </c>
      <c r="G877" t="s">
        <v>14296</v>
      </c>
      <c r="H877" t="s">
        <v>14297</v>
      </c>
      <c r="I877" t="s">
        <v>14448</v>
      </c>
    </row>
    <row r="878" spans="1:9" x14ac:dyDescent="0.25">
      <c r="A878" t="s">
        <v>14469</v>
      </c>
      <c r="B878" t="s">
        <v>14470</v>
      </c>
      <c r="C878" t="s">
        <v>14281</v>
      </c>
      <c r="D878" t="s">
        <v>63</v>
      </c>
      <c r="E878" t="s">
        <v>14282</v>
      </c>
      <c r="F878" t="b">
        <v>1</v>
      </c>
      <c r="G878" t="s">
        <v>14296</v>
      </c>
      <c r="H878" t="s">
        <v>14297</v>
      </c>
      <c r="I878" t="s">
        <v>14471</v>
      </c>
    </row>
    <row r="879" spans="1:9" x14ac:dyDescent="0.25">
      <c r="A879" t="s">
        <v>14472</v>
      </c>
      <c r="B879" t="s">
        <v>14473</v>
      </c>
      <c r="C879" t="s">
        <v>14281</v>
      </c>
      <c r="D879" t="s">
        <v>63</v>
      </c>
      <c r="E879" t="s">
        <v>14282</v>
      </c>
      <c r="F879" t="b">
        <v>1</v>
      </c>
      <c r="G879" t="s">
        <v>14296</v>
      </c>
      <c r="H879" t="s">
        <v>14297</v>
      </c>
      <c r="I879" t="s">
        <v>14471</v>
      </c>
    </row>
    <row r="880" spans="1:9" x14ac:dyDescent="0.25">
      <c r="A880" t="s">
        <v>14474</v>
      </c>
      <c r="B880" t="s">
        <v>14475</v>
      </c>
      <c r="C880" t="s">
        <v>14281</v>
      </c>
      <c r="D880" t="s">
        <v>63</v>
      </c>
      <c r="E880" t="s">
        <v>14282</v>
      </c>
      <c r="F880" t="b">
        <v>1</v>
      </c>
      <c r="G880" t="s">
        <v>14296</v>
      </c>
      <c r="H880" t="s">
        <v>14297</v>
      </c>
      <c r="I880" t="s">
        <v>14476</v>
      </c>
    </row>
    <row r="881" spans="1:9" x14ac:dyDescent="0.25">
      <c r="A881" t="s">
        <v>14477</v>
      </c>
      <c r="B881" t="s">
        <v>14478</v>
      </c>
      <c r="C881" t="s">
        <v>14281</v>
      </c>
      <c r="D881" t="s">
        <v>63</v>
      </c>
      <c r="E881" t="s">
        <v>14282</v>
      </c>
      <c r="F881" t="b">
        <v>1</v>
      </c>
      <c r="G881" t="s">
        <v>14296</v>
      </c>
      <c r="H881" t="s">
        <v>14297</v>
      </c>
      <c r="I881" t="s">
        <v>14476</v>
      </c>
    </row>
    <row r="882" spans="1:9" x14ac:dyDescent="0.25">
      <c r="A882" t="s">
        <v>14479</v>
      </c>
      <c r="B882" t="s">
        <v>14480</v>
      </c>
      <c r="C882" t="s">
        <v>14281</v>
      </c>
      <c r="D882" t="s">
        <v>63</v>
      </c>
      <c r="E882" t="s">
        <v>14282</v>
      </c>
      <c r="F882" t="b">
        <v>1</v>
      </c>
      <c r="G882" t="s">
        <v>14296</v>
      </c>
      <c r="H882" t="s">
        <v>14297</v>
      </c>
      <c r="I882" t="s">
        <v>14481</v>
      </c>
    </row>
    <row r="883" spans="1:9" x14ac:dyDescent="0.25">
      <c r="A883" t="s">
        <v>14482</v>
      </c>
      <c r="B883" t="s">
        <v>14483</v>
      </c>
      <c r="C883" t="s">
        <v>14281</v>
      </c>
      <c r="D883" t="s">
        <v>63</v>
      </c>
      <c r="E883" t="s">
        <v>14282</v>
      </c>
      <c r="F883" t="b">
        <v>1</v>
      </c>
      <c r="G883" t="s">
        <v>14296</v>
      </c>
      <c r="H883" t="s">
        <v>14297</v>
      </c>
      <c r="I883" t="s">
        <v>14484</v>
      </c>
    </row>
    <row r="884" spans="1:9" x14ac:dyDescent="0.25">
      <c r="A884" t="s">
        <v>14485</v>
      </c>
      <c r="B884" t="s">
        <v>14486</v>
      </c>
      <c r="C884" t="s">
        <v>14281</v>
      </c>
      <c r="D884" t="s">
        <v>63</v>
      </c>
      <c r="E884" t="s">
        <v>14282</v>
      </c>
      <c r="F884" t="b">
        <v>1</v>
      </c>
      <c r="G884" t="s">
        <v>14296</v>
      </c>
      <c r="H884" t="s">
        <v>14297</v>
      </c>
      <c r="I884" t="s">
        <v>14484</v>
      </c>
    </row>
    <row r="885" spans="1:9" x14ac:dyDescent="0.25">
      <c r="A885" t="s">
        <v>14487</v>
      </c>
      <c r="B885" t="s">
        <v>14488</v>
      </c>
      <c r="C885" t="s">
        <v>14281</v>
      </c>
      <c r="D885" t="s">
        <v>63</v>
      </c>
      <c r="E885" t="s">
        <v>14282</v>
      </c>
      <c r="F885" t="b">
        <v>1</v>
      </c>
      <c r="G885" t="s">
        <v>14296</v>
      </c>
      <c r="H885" t="s">
        <v>14297</v>
      </c>
      <c r="I885" t="s">
        <v>14489</v>
      </c>
    </row>
    <row r="886" spans="1:9" x14ac:dyDescent="0.25">
      <c r="A886" t="s">
        <v>14490</v>
      </c>
      <c r="B886" t="s">
        <v>14491</v>
      </c>
      <c r="C886" t="s">
        <v>14281</v>
      </c>
      <c r="D886" t="s">
        <v>63</v>
      </c>
      <c r="E886" t="s">
        <v>14282</v>
      </c>
      <c r="F886" t="b">
        <v>1</v>
      </c>
      <c r="G886" t="s">
        <v>14296</v>
      </c>
      <c r="H886" t="s">
        <v>14297</v>
      </c>
      <c r="I886" t="s">
        <v>14492</v>
      </c>
    </row>
    <row r="887" spans="1:9" x14ac:dyDescent="0.25">
      <c r="A887" t="s">
        <v>14493</v>
      </c>
      <c r="B887" t="s">
        <v>14494</v>
      </c>
      <c r="C887" t="s">
        <v>14281</v>
      </c>
      <c r="D887" t="s">
        <v>63</v>
      </c>
      <c r="E887" t="s">
        <v>14282</v>
      </c>
      <c r="F887" t="b">
        <v>1</v>
      </c>
      <c r="G887" t="s">
        <v>14296</v>
      </c>
      <c r="H887" t="s">
        <v>14297</v>
      </c>
      <c r="I887" t="s">
        <v>14492</v>
      </c>
    </row>
    <row r="888" spans="1:9" x14ac:dyDescent="0.25">
      <c r="A888" t="s">
        <v>14495</v>
      </c>
      <c r="B888" t="s">
        <v>14496</v>
      </c>
      <c r="C888" t="s">
        <v>14281</v>
      </c>
      <c r="D888" t="s">
        <v>63</v>
      </c>
      <c r="E888" t="s">
        <v>14282</v>
      </c>
      <c r="F888" t="b">
        <v>1</v>
      </c>
      <c r="G888" t="s">
        <v>14296</v>
      </c>
      <c r="H888" t="s">
        <v>14297</v>
      </c>
      <c r="I888" t="s">
        <v>14497</v>
      </c>
    </row>
    <row r="889" spans="1:9" x14ac:dyDescent="0.25">
      <c r="A889" t="s">
        <v>14498</v>
      </c>
      <c r="B889" t="s">
        <v>14499</v>
      </c>
      <c r="C889" t="s">
        <v>14281</v>
      </c>
      <c r="D889" t="s">
        <v>63</v>
      </c>
      <c r="E889" t="s">
        <v>14282</v>
      </c>
      <c r="F889" t="b">
        <v>1</v>
      </c>
      <c r="G889" t="s">
        <v>14296</v>
      </c>
      <c r="H889" t="s">
        <v>14297</v>
      </c>
      <c r="I889" t="s">
        <v>14497</v>
      </c>
    </row>
    <row r="890" spans="1:9" x14ac:dyDescent="0.25">
      <c r="A890" t="s">
        <v>14500</v>
      </c>
      <c r="B890" t="s">
        <v>14501</v>
      </c>
      <c r="C890" t="s">
        <v>14281</v>
      </c>
      <c r="D890" t="s">
        <v>63</v>
      </c>
      <c r="E890" t="s">
        <v>14282</v>
      </c>
      <c r="F890" t="b">
        <v>1</v>
      </c>
      <c r="G890" t="s">
        <v>14296</v>
      </c>
      <c r="H890" t="s">
        <v>14297</v>
      </c>
      <c r="I890" t="s">
        <v>14497</v>
      </c>
    </row>
    <row r="891" spans="1:9" x14ac:dyDescent="0.25">
      <c r="A891" t="s">
        <v>14502</v>
      </c>
      <c r="B891" t="s">
        <v>14503</v>
      </c>
      <c r="C891" t="s">
        <v>14281</v>
      </c>
      <c r="D891" t="s">
        <v>63</v>
      </c>
      <c r="E891" t="s">
        <v>14282</v>
      </c>
      <c r="F891" t="b">
        <v>1</v>
      </c>
      <c r="G891" t="s">
        <v>14296</v>
      </c>
      <c r="H891" t="s">
        <v>14297</v>
      </c>
      <c r="I891" t="s">
        <v>14504</v>
      </c>
    </row>
    <row r="892" spans="1:9" x14ac:dyDescent="0.25">
      <c r="A892" t="s">
        <v>14505</v>
      </c>
      <c r="B892" t="s">
        <v>14506</v>
      </c>
      <c r="C892" t="s">
        <v>14281</v>
      </c>
      <c r="D892" t="s">
        <v>63</v>
      </c>
      <c r="E892" t="s">
        <v>14282</v>
      </c>
      <c r="F892" t="b">
        <v>1</v>
      </c>
      <c r="G892" t="s">
        <v>14296</v>
      </c>
      <c r="H892" t="s">
        <v>14297</v>
      </c>
      <c r="I892" t="s">
        <v>14504</v>
      </c>
    </row>
    <row r="893" spans="1:9" x14ac:dyDescent="0.25">
      <c r="A893" t="s">
        <v>14507</v>
      </c>
      <c r="B893" t="s">
        <v>14508</v>
      </c>
      <c r="C893" t="s">
        <v>14281</v>
      </c>
      <c r="D893" t="s">
        <v>63</v>
      </c>
      <c r="E893" t="s">
        <v>14282</v>
      </c>
      <c r="F893" t="b">
        <v>1</v>
      </c>
      <c r="G893" t="s">
        <v>14296</v>
      </c>
      <c r="H893" t="s">
        <v>14297</v>
      </c>
      <c r="I893" t="s">
        <v>14509</v>
      </c>
    </row>
    <row r="894" spans="1:9" x14ac:dyDescent="0.25">
      <c r="A894" t="s">
        <v>14510</v>
      </c>
      <c r="B894" t="s">
        <v>14511</v>
      </c>
      <c r="C894" t="s">
        <v>14281</v>
      </c>
      <c r="D894" t="s">
        <v>63</v>
      </c>
      <c r="E894" t="s">
        <v>14282</v>
      </c>
      <c r="F894" t="b">
        <v>1</v>
      </c>
      <c r="G894" t="s">
        <v>14296</v>
      </c>
      <c r="H894" t="s">
        <v>14297</v>
      </c>
      <c r="I894" t="s">
        <v>14509</v>
      </c>
    </row>
    <row r="895" spans="1:9" x14ac:dyDescent="0.25">
      <c r="A895" t="s">
        <v>14512</v>
      </c>
      <c r="B895" t="s">
        <v>14513</v>
      </c>
      <c r="C895" t="s">
        <v>14281</v>
      </c>
      <c r="D895" t="s">
        <v>63</v>
      </c>
      <c r="E895" t="s">
        <v>14282</v>
      </c>
      <c r="F895" t="b">
        <v>1</v>
      </c>
      <c r="G895" t="s">
        <v>14296</v>
      </c>
      <c r="H895" t="s">
        <v>14297</v>
      </c>
      <c r="I895" t="s">
        <v>14509</v>
      </c>
    </row>
    <row r="896" spans="1:9" x14ac:dyDescent="0.25">
      <c r="A896" t="s">
        <v>14514</v>
      </c>
      <c r="B896" t="s">
        <v>14515</v>
      </c>
      <c r="C896" t="s">
        <v>14281</v>
      </c>
      <c r="D896" t="s">
        <v>63</v>
      </c>
      <c r="E896" t="s">
        <v>14282</v>
      </c>
      <c r="F896" t="b">
        <v>1</v>
      </c>
      <c r="G896" t="s">
        <v>14296</v>
      </c>
      <c r="H896" t="s">
        <v>14297</v>
      </c>
      <c r="I896" t="s">
        <v>14516</v>
      </c>
    </row>
    <row r="897" spans="1:9" x14ac:dyDescent="0.25">
      <c r="A897" t="s">
        <v>14517</v>
      </c>
      <c r="B897" t="s">
        <v>14518</v>
      </c>
      <c r="C897" t="s">
        <v>14281</v>
      </c>
      <c r="D897" t="s">
        <v>63</v>
      </c>
      <c r="E897" t="s">
        <v>14282</v>
      </c>
      <c r="F897" t="b">
        <v>1</v>
      </c>
      <c r="G897" t="s">
        <v>14296</v>
      </c>
      <c r="H897" t="s">
        <v>14297</v>
      </c>
      <c r="I897" t="s">
        <v>14516</v>
      </c>
    </row>
    <row r="898" spans="1:9" x14ac:dyDescent="0.25">
      <c r="A898" t="s">
        <v>14519</v>
      </c>
      <c r="B898" t="s">
        <v>14520</v>
      </c>
      <c r="C898" t="s">
        <v>14281</v>
      </c>
      <c r="D898" t="s">
        <v>63</v>
      </c>
      <c r="E898" t="s">
        <v>14282</v>
      </c>
      <c r="F898" t="b">
        <v>1</v>
      </c>
      <c r="G898" t="s">
        <v>14296</v>
      </c>
      <c r="H898" t="s">
        <v>14297</v>
      </c>
      <c r="I898" t="s">
        <v>14521</v>
      </c>
    </row>
    <row r="899" spans="1:9" x14ac:dyDescent="0.25">
      <c r="A899" t="s">
        <v>14522</v>
      </c>
      <c r="B899" t="s">
        <v>14523</v>
      </c>
      <c r="C899" t="s">
        <v>14281</v>
      </c>
      <c r="D899" t="s">
        <v>63</v>
      </c>
      <c r="E899" t="s">
        <v>14282</v>
      </c>
      <c r="F899" t="b">
        <v>1</v>
      </c>
      <c r="G899" t="s">
        <v>14296</v>
      </c>
      <c r="H899" t="s">
        <v>14297</v>
      </c>
      <c r="I899" t="s">
        <v>14524</v>
      </c>
    </row>
    <row r="900" spans="1:9" x14ac:dyDescent="0.25">
      <c r="A900" t="s">
        <v>14525</v>
      </c>
      <c r="B900" t="s">
        <v>14526</v>
      </c>
      <c r="C900" t="s">
        <v>14281</v>
      </c>
      <c r="D900" t="s">
        <v>63</v>
      </c>
      <c r="E900" t="s">
        <v>14282</v>
      </c>
      <c r="F900" t="b">
        <v>1</v>
      </c>
      <c r="G900" t="s">
        <v>14296</v>
      </c>
      <c r="H900" t="s">
        <v>14297</v>
      </c>
      <c r="I900" t="s">
        <v>14524</v>
      </c>
    </row>
    <row r="901" spans="1:9" x14ac:dyDescent="0.25">
      <c r="A901" t="s">
        <v>14527</v>
      </c>
      <c r="B901" t="s">
        <v>14528</v>
      </c>
      <c r="C901" t="s">
        <v>14281</v>
      </c>
      <c r="D901" t="s">
        <v>63</v>
      </c>
      <c r="E901" t="s">
        <v>14282</v>
      </c>
      <c r="F901" t="b">
        <v>1</v>
      </c>
      <c r="G901" t="s">
        <v>14296</v>
      </c>
      <c r="H901" t="s">
        <v>14297</v>
      </c>
      <c r="I901" t="s">
        <v>14529</v>
      </c>
    </row>
    <row r="902" spans="1:9" x14ac:dyDescent="0.25">
      <c r="A902" t="s">
        <v>14530</v>
      </c>
      <c r="B902" t="s">
        <v>14531</v>
      </c>
      <c r="C902" t="s">
        <v>14281</v>
      </c>
      <c r="D902" t="s">
        <v>63</v>
      </c>
      <c r="E902" t="s">
        <v>14282</v>
      </c>
      <c r="F902" t="b">
        <v>1</v>
      </c>
      <c r="G902" t="s">
        <v>14296</v>
      </c>
      <c r="H902" t="s">
        <v>14297</v>
      </c>
      <c r="I902" t="s">
        <v>14524</v>
      </c>
    </row>
    <row r="903" spans="1:9" x14ac:dyDescent="0.25">
      <c r="A903" t="s">
        <v>14532</v>
      </c>
      <c r="B903" t="s">
        <v>14533</v>
      </c>
      <c r="C903" t="s">
        <v>14281</v>
      </c>
      <c r="D903" t="s">
        <v>63</v>
      </c>
      <c r="E903" t="s">
        <v>14282</v>
      </c>
      <c r="F903" t="b">
        <v>1</v>
      </c>
      <c r="G903" t="s">
        <v>14296</v>
      </c>
      <c r="H903" t="s">
        <v>14297</v>
      </c>
      <c r="I903" t="s">
        <v>14534</v>
      </c>
    </row>
    <row r="904" spans="1:9" x14ac:dyDescent="0.25">
      <c r="A904" t="s">
        <v>14535</v>
      </c>
      <c r="B904" t="s">
        <v>14536</v>
      </c>
      <c r="C904" t="s">
        <v>14281</v>
      </c>
      <c r="D904" t="s">
        <v>63</v>
      </c>
      <c r="E904" t="s">
        <v>14282</v>
      </c>
      <c r="F904" t="b">
        <v>1</v>
      </c>
      <c r="G904" t="s">
        <v>14296</v>
      </c>
      <c r="H904" t="s">
        <v>14297</v>
      </c>
      <c r="I904" t="s">
        <v>14534</v>
      </c>
    </row>
    <row r="905" spans="1:9" x14ac:dyDescent="0.25">
      <c r="A905" t="s">
        <v>14537</v>
      </c>
      <c r="B905" t="s">
        <v>14538</v>
      </c>
      <c r="C905" t="s">
        <v>14281</v>
      </c>
      <c r="D905" t="s">
        <v>63</v>
      </c>
      <c r="E905" t="s">
        <v>14282</v>
      </c>
      <c r="F905" t="b">
        <v>1</v>
      </c>
      <c r="G905" t="s">
        <v>14296</v>
      </c>
      <c r="H905" t="s">
        <v>14297</v>
      </c>
      <c r="I905" t="s">
        <v>14539</v>
      </c>
    </row>
    <row r="906" spans="1:9" x14ac:dyDescent="0.25">
      <c r="A906" t="s">
        <v>14540</v>
      </c>
      <c r="B906" t="s">
        <v>14541</v>
      </c>
      <c r="C906" t="s">
        <v>14281</v>
      </c>
      <c r="D906" t="s">
        <v>63</v>
      </c>
      <c r="E906" t="s">
        <v>14282</v>
      </c>
      <c r="F906" t="b">
        <v>1</v>
      </c>
      <c r="G906" t="s">
        <v>14296</v>
      </c>
      <c r="H906" t="s">
        <v>14297</v>
      </c>
      <c r="I906" t="s">
        <v>14534</v>
      </c>
    </row>
    <row r="907" spans="1:9" x14ac:dyDescent="0.25">
      <c r="A907" t="s">
        <v>14542</v>
      </c>
      <c r="B907" t="s">
        <v>14543</v>
      </c>
      <c r="C907" t="s">
        <v>14281</v>
      </c>
      <c r="D907" t="s">
        <v>63</v>
      </c>
      <c r="E907" t="s">
        <v>14282</v>
      </c>
      <c r="F907" t="b">
        <v>1</v>
      </c>
      <c r="G907" t="s">
        <v>14296</v>
      </c>
      <c r="H907" t="s">
        <v>14297</v>
      </c>
      <c r="I907" t="s">
        <v>14534</v>
      </c>
    </row>
    <row r="908" spans="1:9" x14ac:dyDescent="0.25">
      <c r="A908" t="s">
        <v>14544</v>
      </c>
      <c r="B908" t="s">
        <v>14545</v>
      </c>
      <c r="C908" t="s">
        <v>14281</v>
      </c>
      <c r="D908" t="s">
        <v>63</v>
      </c>
      <c r="E908" t="s">
        <v>14282</v>
      </c>
      <c r="F908" t="b">
        <v>1</v>
      </c>
      <c r="G908" t="s">
        <v>14296</v>
      </c>
      <c r="H908" t="s">
        <v>14297</v>
      </c>
      <c r="I908" t="s">
        <v>14546</v>
      </c>
    </row>
    <row r="909" spans="1:9" x14ac:dyDescent="0.25">
      <c r="A909" t="s">
        <v>14547</v>
      </c>
      <c r="B909" t="s">
        <v>14548</v>
      </c>
      <c r="C909" t="s">
        <v>14281</v>
      </c>
      <c r="D909" t="s">
        <v>63</v>
      </c>
      <c r="E909" t="s">
        <v>14282</v>
      </c>
      <c r="F909" t="b">
        <v>1</v>
      </c>
      <c r="G909" t="s">
        <v>14296</v>
      </c>
      <c r="H909" t="s">
        <v>14297</v>
      </c>
      <c r="I909" t="s">
        <v>14549</v>
      </c>
    </row>
    <row r="910" spans="1:9" x14ac:dyDescent="0.25">
      <c r="A910" t="s">
        <v>14550</v>
      </c>
      <c r="B910" t="s">
        <v>14551</v>
      </c>
      <c r="C910" t="s">
        <v>14281</v>
      </c>
      <c r="D910" t="s">
        <v>63</v>
      </c>
      <c r="E910" t="s">
        <v>14282</v>
      </c>
      <c r="F910" t="b">
        <v>1</v>
      </c>
      <c r="G910" t="s">
        <v>14296</v>
      </c>
      <c r="H910" t="s">
        <v>14297</v>
      </c>
      <c r="I910" t="s">
        <v>14552</v>
      </c>
    </row>
    <row r="911" spans="1:9" x14ac:dyDescent="0.25">
      <c r="A911" t="s">
        <v>14553</v>
      </c>
      <c r="B911" t="s">
        <v>14554</v>
      </c>
      <c r="C911" t="s">
        <v>14281</v>
      </c>
      <c r="D911" t="s">
        <v>63</v>
      </c>
      <c r="E911" t="s">
        <v>14282</v>
      </c>
      <c r="F911" t="b">
        <v>1</v>
      </c>
      <c r="G911" t="s">
        <v>14296</v>
      </c>
      <c r="H911" t="s">
        <v>14297</v>
      </c>
      <c r="I911" t="s">
        <v>14552</v>
      </c>
    </row>
    <row r="912" spans="1:9" x14ac:dyDescent="0.25">
      <c r="A912" t="s">
        <v>14555</v>
      </c>
      <c r="B912" t="s">
        <v>14556</v>
      </c>
      <c r="C912" t="s">
        <v>14281</v>
      </c>
      <c r="D912" t="s">
        <v>63</v>
      </c>
      <c r="E912" t="s">
        <v>14282</v>
      </c>
      <c r="F912" t="b">
        <v>1</v>
      </c>
      <c r="G912" t="s">
        <v>14296</v>
      </c>
      <c r="H912" t="s">
        <v>14297</v>
      </c>
      <c r="I912" t="s">
        <v>14557</v>
      </c>
    </row>
    <row r="913" spans="1:9" x14ac:dyDescent="0.25">
      <c r="A913" t="s">
        <v>14558</v>
      </c>
      <c r="B913" t="s">
        <v>14559</v>
      </c>
      <c r="C913" t="s">
        <v>14281</v>
      </c>
      <c r="D913" t="s">
        <v>63</v>
      </c>
      <c r="E913" t="s">
        <v>14282</v>
      </c>
      <c r="F913" t="b">
        <v>1</v>
      </c>
      <c r="G913" t="s">
        <v>14296</v>
      </c>
      <c r="H913" t="s">
        <v>14297</v>
      </c>
      <c r="I913" t="s">
        <v>14557</v>
      </c>
    </row>
    <row r="914" spans="1:9" x14ac:dyDescent="0.25">
      <c r="A914" t="s">
        <v>14560</v>
      </c>
      <c r="B914" t="s">
        <v>14561</v>
      </c>
      <c r="C914" t="s">
        <v>14281</v>
      </c>
      <c r="D914" t="s">
        <v>63</v>
      </c>
      <c r="E914" t="s">
        <v>14282</v>
      </c>
      <c r="F914" t="b">
        <v>1</v>
      </c>
      <c r="G914" t="s">
        <v>14296</v>
      </c>
      <c r="H914" t="s">
        <v>14297</v>
      </c>
      <c r="I914" t="s">
        <v>14562</v>
      </c>
    </row>
    <row r="915" spans="1:9" x14ac:dyDescent="0.25">
      <c r="A915" t="s">
        <v>14563</v>
      </c>
      <c r="B915" t="s">
        <v>14564</v>
      </c>
      <c r="C915" t="s">
        <v>14281</v>
      </c>
      <c r="D915" t="s">
        <v>63</v>
      </c>
      <c r="E915" t="s">
        <v>14282</v>
      </c>
      <c r="F915" t="b">
        <v>1</v>
      </c>
      <c r="G915" t="s">
        <v>14296</v>
      </c>
      <c r="H915" t="s">
        <v>14297</v>
      </c>
      <c r="I915" t="s">
        <v>14565</v>
      </c>
    </row>
    <row r="916" spans="1:9" x14ac:dyDescent="0.25">
      <c r="A916" t="s">
        <v>14566</v>
      </c>
      <c r="B916" t="s">
        <v>14567</v>
      </c>
      <c r="C916" t="s">
        <v>14281</v>
      </c>
      <c r="D916" t="s">
        <v>63</v>
      </c>
      <c r="E916" t="s">
        <v>14282</v>
      </c>
      <c r="F916" t="b">
        <v>1</v>
      </c>
      <c r="G916" t="s">
        <v>14296</v>
      </c>
      <c r="H916" t="s">
        <v>14297</v>
      </c>
      <c r="I916" t="s">
        <v>14568</v>
      </c>
    </row>
    <row r="917" spans="1:9" x14ac:dyDescent="0.25">
      <c r="A917" t="s">
        <v>14569</v>
      </c>
      <c r="B917" t="s">
        <v>14570</v>
      </c>
      <c r="C917" t="s">
        <v>14281</v>
      </c>
      <c r="D917" t="s">
        <v>63</v>
      </c>
      <c r="E917" t="s">
        <v>14282</v>
      </c>
      <c r="F917" t="b">
        <v>1</v>
      </c>
      <c r="G917" t="s">
        <v>14296</v>
      </c>
      <c r="H917" t="s">
        <v>14297</v>
      </c>
      <c r="I917" t="s">
        <v>14568</v>
      </c>
    </row>
    <row r="918" spans="1:9" x14ac:dyDescent="0.25">
      <c r="A918" t="s">
        <v>14571</v>
      </c>
      <c r="B918" t="s">
        <v>14572</v>
      </c>
      <c r="C918" t="s">
        <v>14281</v>
      </c>
      <c r="D918" t="s">
        <v>63</v>
      </c>
      <c r="E918" t="s">
        <v>14282</v>
      </c>
      <c r="F918" t="b">
        <v>1</v>
      </c>
      <c r="G918" t="s">
        <v>14296</v>
      </c>
      <c r="H918" t="s">
        <v>14297</v>
      </c>
      <c r="I918" t="s">
        <v>14573</v>
      </c>
    </row>
    <row r="919" spans="1:9" x14ac:dyDescent="0.25">
      <c r="A919" t="s">
        <v>14574</v>
      </c>
      <c r="B919" t="s">
        <v>14575</v>
      </c>
      <c r="C919" t="s">
        <v>14281</v>
      </c>
      <c r="D919" t="s">
        <v>63</v>
      </c>
      <c r="E919" t="s">
        <v>14282</v>
      </c>
      <c r="F919" t="b">
        <v>1</v>
      </c>
      <c r="G919" t="s">
        <v>14296</v>
      </c>
      <c r="H919" t="s">
        <v>14297</v>
      </c>
      <c r="I919" t="s">
        <v>14573</v>
      </c>
    </row>
    <row r="920" spans="1:9" x14ac:dyDescent="0.25">
      <c r="A920" t="s">
        <v>14576</v>
      </c>
      <c r="B920" t="s">
        <v>14577</v>
      </c>
      <c r="C920" t="s">
        <v>14281</v>
      </c>
      <c r="D920" t="s">
        <v>63</v>
      </c>
      <c r="E920" t="s">
        <v>14282</v>
      </c>
      <c r="F920" t="b">
        <v>1</v>
      </c>
      <c r="G920" t="s">
        <v>14296</v>
      </c>
      <c r="H920" t="s">
        <v>14297</v>
      </c>
      <c r="I920" t="s">
        <v>14573</v>
      </c>
    </row>
    <row r="921" spans="1:9" x14ac:dyDescent="0.25">
      <c r="A921" t="s">
        <v>14578</v>
      </c>
      <c r="B921" t="s">
        <v>14579</v>
      </c>
      <c r="C921" t="s">
        <v>14281</v>
      </c>
      <c r="D921" t="s">
        <v>63</v>
      </c>
      <c r="E921" t="s">
        <v>14282</v>
      </c>
      <c r="F921" t="b">
        <v>1</v>
      </c>
      <c r="G921" t="s">
        <v>14296</v>
      </c>
      <c r="H921" t="s">
        <v>14297</v>
      </c>
      <c r="I921" t="s">
        <v>14573</v>
      </c>
    </row>
    <row r="922" spans="1:9" x14ac:dyDescent="0.25">
      <c r="A922" t="s">
        <v>14580</v>
      </c>
      <c r="B922" t="s">
        <v>14581</v>
      </c>
      <c r="C922" t="s">
        <v>14281</v>
      </c>
      <c r="D922" t="s">
        <v>63</v>
      </c>
      <c r="E922" t="s">
        <v>14282</v>
      </c>
      <c r="F922" t="b">
        <v>1</v>
      </c>
      <c r="G922" t="s">
        <v>14296</v>
      </c>
      <c r="H922" t="s">
        <v>14297</v>
      </c>
      <c r="I922" t="s">
        <v>14582</v>
      </c>
    </row>
    <row r="923" spans="1:9" x14ac:dyDescent="0.25">
      <c r="A923" t="s">
        <v>14583</v>
      </c>
      <c r="B923" t="s">
        <v>14584</v>
      </c>
      <c r="C923" t="s">
        <v>14281</v>
      </c>
      <c r="D923" t="s">
        <v>63</v>
      </c>
      <c r="E923" t="s">
        <v>14282</v>
      </c>
      <c r="F923" t="b">
        <v>1</v>
      </c>
      <c r="G923" t="s">
        <v>14296</v>
      </c>
      <c r="H923" t="s">
        <v>14297</v>
      </c>
      <c r="I923" t="s">
        <v>14582</v>
      </c>
    </row>
    <row r="924" spans="1:9" x14ac:dyDescent="0.25">
      <c r="A924" t="s">
        <v>14585</v>
      </c>
      <c r="B924" t="s">
        <v>14586</v>
      </c>
      <c r="C924" t="s">
        <v>14281</v>
      </c>
      <c r="D924" t="s">
        <v>63</v>
      </c>
      <c r="E924" t="s">
        <v>14282</v>
      </c>
      <c r="F924" t="b">
        <v>1</v>
      </c>
      <c r="G924" t="s">
        <v>14296</v>
      </c>
      <c r="H924" t="s">
        <v>14297</v>
      </c>
      <c r="I924" t="s">
        <v>14582</v>
      </c>
    </row>
    <row r="925" spans="1:9" x14ac:dyDescent="0.25">
      <c r="A925" t="s">
        <v>14587</v>
      </c>
      <c r="B925" t="s">
        <v>14588</v>
      </c>
      <c r="C925" t="s">
        <v>14281</v>
      </c>
      <c r="D925" t="s">
        <v>63</v>
      </c>
      <c r="E925" t="s">
        <v>14282</v>
      </c>
      <c r="F925" t="b">
        <v>1</v>
      </c>
      <c r="G925" t="s">
        <v>14296</v>
      </c>
      <c r="H925" t="s">
        <v>14297</v>
      </c>
      <c r="I925" t="s">
        <v>14589</v>
      </c>
    </row>
    <row r="926" spans="1:9" x14ac:dyDescent="0.25">
      <c r="A926" t="s">
        <v>14590</v>
      </c>
      <c r="B926" t="s">
        <v>14591</v>
      </c>
      <c r="C926" t="s">
        <v>14281</v>
      </c>
      <c r="D926" t="s">
        <v>63</v>
      </c>
      <c r="E926" t="s">
        <v>14282</v>
      </c>
      <c r="F926" t="b">
        <v>1</v>
      </c>
      <c r="G926" t="s">
        <v>14296</v>
      </c>
      <c r="H926" t="s">
        <v>14297</v>
      </c>
      <c r="I926" t="s">
        <v>14592</v>
      </c>
    </row>
    <row r="927" spans="1:9" x14ac:dyDescent="0.25">
      <c r="A927" t="s">
        <v>14593</v>
      </c>
      <c r="B927" t="s">
        <v>14594</v>
      </c>
      <c r="C927" t="s">
        <v>14281</v>
      </c>
      <c r="D927" t="s">
        <v>63</v>
      </c>
      <c r="E927" t="s">
        <v>14282</v>
      </c>
      <c r="F927" t="b">
        <v>1</v>
      </c>
      <c r="G927" t="s">
        <v>14296</v>
      </c>
      <c r="H927" t="s">
        <v>14297</v>
      </c>
      <c r="I927" t="s">
        <v>14595</v>
      </c>
    </row>
    <row r="928" spans="1:9" x14ac:dyDescent="0.25">
      <c r="A928" t="s">
        <v>14596</v>
      </c>
      <c r="B928" t="s">
        <v>14597</v>
      </c>
      <c r="C928" t="s">
        <v>14281</v>
      </c>
      <c r="D928" t="s">
        <v>63</v>
      </c>
      <c r="E928" t="s">
        <v>14282</v>
      </c>
      <c r="F928" t="b">
        <v>1</v>
      </c>
      <c r="G928" t="s">
        <v>14296</v>
      </c>
      <c r="H928" t="s">
        <v>14297</v>
      </c>
      <c r="I928" t="s">
        <v>14598</v>
      </c>
    </row>
    <row r="929" spans="1:9" x14ac:dyDescent="0.25">
      <c r="A929" t="s">
        <v>14599</v>
      </c>
      <c r="B929" t="s">
        <v>14600</v>
      </c>
      <c r="C929" t="s">
        <v>14281</v>
      </c>
      <c r="D929" t="s">
        <v>63</v>
      </c>
      <c r="E929" t="s">
        <v>14282</v>
      </c>
      <c r="F929" t="b">
        <v>1</v>
      </c>
      <c r="G929" t="s">
        <v>14296</v>
      </c>
      <c r="H929" t="s">
        <v>14297</v>
      </c>
      <c r="I929" t="s">
        <v>14601</v>
      </c>
    </row>
    <row r="930" spans="1:9" x14ac:dyDescent="0.25">
      <c r="A930" t="s">
        <v>14602</v>
      </c>
      <c r="B930" t="s">
        <v>14603</v>
      </c>
      <c r="C930" t="s">
        <v>14281</v>
      </c>
      <c r="D930" t="s">
        <v>63</v>
      </c>
      <c r="E930" t="s">
        <v>14282</v>
      </c>
      <c r="F930" t="b">
        <v>1</v>
      </c>
      <c r="G930" t="s">
        <v>14296</v>
      </c>
      <c r="H930" t="s">
        <v>14297</v>
      </c>
      <c r="I930" t="s">
        <v>14604</v>
      </c>
    </row>
    <row r="931" spans="1:9" x14ac:dyDescent="0.25">
      <c r="A931" t="s">
        <v>14605</v>
      </c>
      <c r="B931" t="s">
        <v>14606</v>
      </c>
      <c r="C931" t="s">
        <v>14281</v>
      </c>
      <c r="D931" t="s">
        <v>63</v>
      </c>
      <c r="E931" t="s">
        <v>14282</v>
      </c>
      <c r="F931" t="b">
        <v>1</v>
      </c>
      <c r="G931" t="s">
        <v>14296</v>
      </c>
      <c r="H931" t="s">
        <v>14297</v>
      </c>
      <c r="I931" t="s">
        <v>14607</v>
      </c>
    </row>
    <row r="932" spans="1:9" x14ac:dyDescent="0.25">
      <c r="A932" t="s">
        <v>14608</v>
      </c>
      <c r="B932" t="s">
        <v>14609</v>
      </c>
      <c r="C932" t="s">
        <v>14281</v>
      </c>
      <c r="D932" t="s">
        <v>63</v>
      </c>
      <c r="E932" t="s">
        <v>14282</v>
      </c>
      <c r="F932" t="b">
        <v>1</v>
      </c>
      <c r="G932" t="s">
        <v>14296</v>
      </c>
      <c r="H932" t="s">
        <v>14297</v>
      </c>
      <c r="I932" t="s">
        <v>14607</v>
      </c>
    </row>
    <row r="933" spans="1:9" x14ac:dyDescent="0.25">
      <c r="A933" t="s">
        <v>14610</v>
      </c>
      <c r="B933" t="s">
        <v>14611</v>
      </c>
      <c r="C933" t="s">
        <v>14281</v>
      </c>
      <c r="D933" t="s">
        <v>63</v>
      </c>
      <c r="E933" t="s">
        <v>14282</v>
      </c>
      <c r="F933" t="b">
        <v>1</v>
      </c>
      <c r="G933" t="s">
        <v>14612</v>
      </c>
      <c r="H933" t="s">
        <v>14297</v>
      </c>
      <c r="I933" t="s">
        <v>14315</v>
      </c>
    </row>
    <row r="934" spans="1:9" x14ac:dyDescent="0.25">
      <c r="A934" t="s">
        <v>14613</v>
      </c>
      <c r="B934" t="s">
        <v>14614</v>
      </c>
      <c r="C934" t="s">
        <v>14281</v>
      </c>
      <c r="D934" t="s">
        <v>63</v>
      </c>
      <c r="E934" t="s">
        <v>14282</v>
      </c>
      <c r="F934" t="b">
        <v>1</v>
      </c>
      <c r="G934" t="s">
        <v>14615</v>
      </c>
      <c r="H934" t="s">
        <v>14616</v>
      </c>
      <c r="I934" t="s">
        <v>14617</v>
      </c>
    </row>
    <row r="935" spans="1:9" x14ac:dyDescent="0.25">
      <c r="A935" t="s">
        <v>14618</v>
      </c>
      <c r="B935" t="s">
        <v>14619</v>
      </c>
      <c r="C935" t="s">
        <v>14281</v>
      </c>
      <c r="D935" t="s">
        <v>63</v>
      </c>
      <c r="E935" t="s">
        <v>14282</v>
      </c>
      <c r="F935" t="b">
        <v>1</v>
      </c>
      <c r="G935" t="s">
        <v>14615</v>
      </c>
      <c r="H935" t="s">
        <v>14616</v>
      </c>
      <c r="I935" t="s">
        <v>14620</v>
      </c>
    </row>
    <row r="936" spans="1:9" x14ac:dyDescent="0.25">
      <c r="A936" t="s">
        <v>14621</v>
      </c>
      <c r="B936" t="s">
        <v>14622</v>
      </c>
      <c r="C936" t="s">
        <v>14281</v>
      </c>
      <c r="D936" t="s">
        <v>63</v>
      </c>
      <c r="E936" t="s">
        <v>14282</v>
      </c>
      <c r="F936" t="b">
        <v>1</v>
      </c>
      <c r="G936" t="s">
        <v>14615</v>
      </c>
      <c r="H936" t="s">
        <v>14616</v>
      </c>
      <c r="I936" t="s">
        <v>14623</v>
      </c>
    </row>
    <row r="937" spans="1:9" x14ac:dyDescent="0.25">
      <c r="A937" t="s">
        <v>14624</v>
      </c>
      <c r="B937" t="s">
        <v>14625</v>
      </c>
      <c r="C937" t="s">
        <v>14281</v>
      </c>
      <c r="D937" t="s">
        <v>63</v>
      </c>
      <c r="E937" t="s">
        <v>14282</v>
      </c>
      <c r="F937" t="b">
        <v>1</v>
      </c>
      <c r="G937" t="s">
        <v>14615</v>
      </c>
      <c r="H937" t="s">
        <v>14616</v>
      </c>
      <c r="I937" t="s">
        <v>14626</v>
      </c>
    </row>
    <row r="938" spans="1:9" x14ac:dyDescent="0.25">
      <c r="A938" t="s">
        <v>14627</v>
      </c>
      <c r="B938" t="s">
        <v>14628</v>
      </c>
      <c r="C938" t="s">
        <v>14281</v>
      </c>
      <c r="D938" t="s">
        <v>63</v>
      </c>
      <c r="E938" t="s">
        <v>14282</v>
      </c>
      <c r="F938" t="b">
        <v>1</v>
      </c>
      <c r="G938" t="s">
        <v>14615</v>
      </c>
      <c r="H938" t="s">
        <v>14616</v>
      </c>
      <c r="I938" t="s">
        <v>14629</v>
      </c>
    </row>
    <row r="939" spans="1:9" x14ac:dyDescent="0.25">
      <c r="A939" t="s">
        <v>14630</v>
      </c>
      <c r="B939" t="s">
        <v>14631</v>
      </c>
      <c r="C939" t="s">
        <v>14281</v>
      </c>
      <c r="D939" t="s">
        <v>63</v>
      </c>
      <c r="E939" t="s">
        <v>14282</v>
      </c>
      <c r="F939" t="b">
        <v>1</v>
      </c>
      <c r="G939" t="s">
        <v>14615</v>
      </c>
      <c r="H939" t="s">
        <v>14616</v>
      </c>
      <c r="I939" t="s">
        <v>14632</v>
      </c>
    </row>
    <row r="940" spans="1:9" x14ac:dyDescent="0.25">
      <c r="A940" t="s">
        <v>14633</v>
      </c>
      <c r="B940" t="s">
        <v>14634</v>
      </c>
      <c r="C940" t="s">
        <v>14281</v>
      </c>
      <c r="D940" t="s">
        <v>63</v>
      </c>
      <c r="E940" t="s">
        <v>14282</v>
      </c>
      <c r="F940" t="b">
        <v>1</v>
      </c>
      <c r="G940" t="s">
        <v>14615</v>
      </c>
      <c r="H940" t="s">
        <v>14616</v>
      </c>
      <c r="I940" t="s">
        <v>14635</v>
      </c>
    </row>
    <row r="941" spans="1:9" x14ac:dyDescent="0.25">
      <c r="A941" t="s">
        <v>14636</v>
      </c>
      <c r="B941" t="s">
        <v>14637</v>
      </c>
      <c r="C941" t="s">
        <v>14281</v>
      </c>
      <c r="D941" t="s">
        <v>63</v>
      </c>
      <c r="E941" t="s">
        <v>14282</v>
      </c>
      <c r="F941" t="b">
        <v>1</v>
      </c>
      <c r="G941" t="s">
        <v>14615</v>
      </c>
      <c r="H941" t="s">
        <v>14616</v>
      </c>
      <c r="I941" t="s">
        <v>14638</v>
      </c>
    </row>
    <row r="942" spans="1:9" x14ac:dyDescent="0.25">
      <c r="A942" t="s">
        <v>14639</v>
      </c>
      <c r="B942" t="s">
        <v>14640</v>
      </c>
      <c r="C942" t="s">
        <v>14281</v>
      </c>
      <c r="D942" t="s">
        <v>63</v>
      </c>
      <c r="E942" t="s">
        <v>14282</v>
      </c>
      <c r="F942" t="b">
        <v>1</v>
      </c>
      <c r="G942" t="s">
        <v>14615</v>
      </c>
      <c r="H942" t="s">
        <v>14616</v>
      </c>
      <c r="I942" t="s">
        <v>14641</v>
      </c>
    </row>
    <row r="943" spans="1:9" x14ac:dyDescent="0.25">
      <c r="A943" t="s">
        <v>14642</v>
      </c>
      <c r="B943" t="s">
        <v>14643</v>
      </c>
      <c r="C943" t="s">
        <v>14281</v>
      </c>
      <c r="D943" t="s">
        <v>63</v>
      </c>
      <c r="E943" t="s">
        <v>14282</v>
      </c>
      <c r="F943" t="b">
        <v>1</v>
      </c>
      <c r="G943" t="s">
        <v>14615</v>
      </c>
      <c r="H943" t="s">
        <v>14616</v>
      </c>
      <c r="I943" t="s">
        <v>14644</v>
      </c>
    </row>
    <row r="944" spans="1:9" x14ac:dyDescent="0.25">
      <c r="A944" t="s">
        <v>14645</v>
      </c>
      <c r="B944" t="s">
        <v>14646</v>
      </c>
      <c r="C944" t="s">
        <v>14281</v>
      </c>
      <c r="D944" t="s">
        <v>63</v>
      </c>
      <c r="E944" t="s">
        <v>14282</v>
      </c>
      <c r="F944" t="b">
        <v>1</v>
      </c>
      <c r="G944" t="s">
        <v>14615</v>
      </c>
      <c r="H944" t="s">
        <v>14616</v>
      </c>
      <c r="I944" t="s">
        <v>14644</v>
      </c>
    </row>
    <row r="945" spans="1:9" x14ac:dyDescent="0.25">
      <c r="A945" t="s">
        <v>14647</v>
      </c>
      <c r="B945" t="s">
        <v>14648</v>
      </c>
      <c r="C945" t="s">
        <v>14281</v>
      </c>
      <c r="D945" t="s">
        <v>63</v>
      </c>
      <c r="E945" t="s">
        <v>14282</v>
      </c>
      <c r="F945" t="b">
        <v>1</v>
      </c>
      <c r="G945" t="s">
        <v>14615</v>
      </c>
      <c r="H945" t="s">
        <v>14616</v>
      </c>
      <c r="I945" t="s">
        <v>14649</v>
      </c>
    </row>
    <row r="946" spans="1:9" x14ac:dyDescent="0.25">
      <c r="A946" t="s">
        <v>14650</v>
      </c>
      <c r="B946" t="s">
        <v>14651</v>
      </c>
      <c r="C946" t="s">
        <v>14281</v>
      </c>
      <c r="D946" t="s">
        <v>63</v>
      </c>
      <c r="E946" t="s">
        <v>14282</v>
      </c>
      <c r="F946" t="b">
        <v>1</v>
      </c>
      <c r="G946" t="s">
        <v>14615</v>
      </c>
      <c r="H946" t="s">
        <v>14616</v>
      </c>
      <c r="I946" t="s">
        <v>14652</v>
      </c>
    </row>
    <row r="947" spans="1:9" x14ac:dyDescent="0.25">
      <c r="A947" t="s">
        <v>14653</v>
      </c>
      <c r="B947" t="s">
        <v>14654</v>
      </c>
      <c r="C947" t="s">
        <v>14281</v>
      </c>
      <c r="D947" t="s">
        <v>63</v>
      </c>
      <c r="E947" t="s">
        <v>14282</v>
      </c>
      <c r="F947" t="b">
        <v>1</v>
      </c>
      <c r="G947" t="s">
        <v>14615</v>
      </c>
      <c r="H947" t="s">
        <v>14616</v>
      </c>
      <c r="I947" t="s">
        <v>14655</v>
      </c>
    </row>
    <row r="948" spans="1:9" x14ac:dyDescent="0.25">
      <c r="A948" t="s">
        <v>14656</v>
      </c>
      <c r="B948" t="s">
        <v>14657</v>
      </c>
      <c r="C948" t="s">
        <v>14281</v>
      </c>
      <c r="D948" t="s">
        <v>63</v>
      </c>
      <c r="E948" t="s">
        <v>14282</v>
      </c>
      <c r="F948" t="b">
        <v>1</v>
      </c>
      <c r="G948" t="s">
        <v>14615</v>
      </c>
      <c r="H948" t="s">
        <v>14616</v>
      </c>
      <c r="I948" t="s">
        <v>14652</v>
      </c>
    </row>
    <row r="949" spans="1:9" x14ac:dyDescent="0.25">
      <c r="A949" t="s">
        <v>14658</v>
      </c>
      <c r="B949" t="s">
        <v>14659</v>
      </c>
      <c r="C949" t="s">
        <v>14281</v>
      </c>
      <c r="D949" t="s">
        <v>63</v>
      </c>
      <c r="E949" t="s">
        <v>14282</v>
      </c>
      <c r="F949" t="b">
        <v>1</v>
      </c>
      <c r="G949" t="s">
        <v>14615</v>
      </c>
      <c r="H949" t="s">
        <v>14616</v>
      </c>
      <c r="I949" t="s">
        <v>14660</v>
      </c>
    </row>
    <row r="950" spans="1:9" x14ac:dyDescent="0.25">
      <c r="A950" t="s">
        <v>14661</v>
      </c>
      <c r="B950" t="s">
        <v>14662</v>
      </c>
      <c r="C950" t="s">
        <v>14281</v>
      </c>
      <c r="D950" t="s">
        <v>63</v>
      </c>
      <c r="E950" t="s">
        <v>14282</v>
      </c>
      <c r="F950" t="b">
        <v>1</v>
      </c>
      <c r="G950" t="s">
        <v>14615</v>
      </c>
      <c r="H950" t="s">
        <v>14616</v>
      </c>
      <c r="I950" t="s">
        <v>14660</v>
      </c>
    </row>
    <row r="951" spans="1:9" x14ac:dyDescent="0.25">
      <c r="A951" t="s">
        <v>14663</v>
      </c>
      <c r="B951" t="s">
        <v>14664</v>
      </c>
      <c r="C951" t="s">
        <v>14281</v>
      </c>
      <c r="D951" t="s">
        <v>63</v>
      </c>
      <c r="E951" t="s">
        <v>14282</v>
      </c>
      <c r="F951" t="b">
        <v>1</v>
      </c>
      <c r="G951" t="s">
        <v>14665</v>
      </c>
      <c r="H951" t="s">
        <v>13878</v>
      </c>
      <c r="I951" t="s">
        <v>14664</v>
      </c>
    </row>
    <row r="952" spans="1:9" x14ac:dyDescent="0.25">
      <c r="A952" t="s">
        <v>14666</v>
      </c>
      <c r="B952" t="s">
        <v>14667</v>
      </c>
      <c r="C952" t="s">
        <v>14281</v>
      </c>
      <c r="D952" t="s">
        <v>63</v>
      </c>
      <c r="E952" t="s">
        <v>14282</v>
      </c>
      <c r="F952" t="b">
        <v>1</v>
      </c>
      <c r="G952" t="s">
        <v>14296</v>
      </c>
      <c r="H952" t="s">
        <v>14297</v>
      </c>
      <c r="I952" t="s">
        <v>14668</v>
      </c>
    </row>
    <row r="953" spans="1:9" x14ac:dyDescent="0.25">
      <c r="A953" t="s">
        <v>14669</v>
      </c>
      <c r="B953" t="s">
        <v>14670</v>
      </c>
      <c r="C953" t="s">
        <v>14281</v>
      </c>
      <c r="D953" t="s">
        <v>63</v>
      </c>
      <c r="E953" t="s">
        <v>14282</v>
      </c>
      <c r="F953" t="b">
        <v>1</v>
      </c>
      <c r="G953" t="s">
        <v>14296</v>
      </c>
      <c r="H953" t="s">
        <v>14297</v>
      </c>
      <c r="I953" t="s">
        <v>14671</v>
      </c>
    </row>
    <row r="954" spans="1:9" x14ac:dyDescent="0.25">
      <c r="A954" t="s">
        <v>14672</v>
      </c>
      <c r="B954" t="s">
        <v>14673</v>
      </c>
      <c r="C954" t="s">
        <v>14281</v>
      </c>
      <c r="D954" t="s">
        <v>63</v>
      </c>
      <c r="E954" t="s">
        <v>14282</v>
      </c>
      <c r="F954" t="b">
        <v>1</v>
      </c>
      <c r="G954" t="s">
        <v>14296</v>
      </c>
      <c r="H954" t="s">
        <v>14297</v>
      </c>
      <c r="I954" t="s">
        <v>14674</v>
      </c>
    </row>
    <row r="955" spans="1:9" x14ac:dyDescent="0.25">
      <c r="A955" t="s">
        <v>14675</v>
      </c>
      <c r="B955" t="s">
        <v>14676</v>
      </c>
      <c r="C955" t="s">
        <v>14281</v>
      </c>
      <c r="D955" t="s">
        <v>63</v>
      </c>
      <c r="E955" t="s">
        <v>14282</v>
      </c>
      <c r="F955" t="b">
        <v>1</v>
      </c>
      <c r="G955" t="s">
        <v>14296</v>
      </c>
      <c r="H955" t="s">
        <v>14297</v>
      </c>
      <c r="I955" t="s">
        <v>14677</v>
      </c>
    </row>
    <row r="956" spans="1:9" x14ac:dyDescent="0.25">
      <c r="A956" t="s">
        <v>14678</v>
      </c>
      <c r="B956" t="s">
        <v>14679</v>
      </c>
      <c r="C956" t="s">
        <v>14281</v>
      </c>
      <c r="D956" t="s">
        <v>63</v>
      </c>
      <c r="E956" t="s">
        <v>14282</v>
      </c>
      <c r="F956" t="b">
        <v>1</v>
      </c>
      <c r="G956" t="s">
        <v>14296</v>
      </c>
      <c r="H956" t="s">
        <v>14297</v>
      </c>
      <c r="I956" t="s">
        <v>14680</v>
      </c>
    </row>
    <row r="957" spans="1:9" x14ac:dyDescent="0.25">
      <c r="A957" t="s">
        <v>14681</v>
      </c>
      <c r="B957" t="s">
        <v>14682</v>
      </c>
      <c r="C957" t="s">
        <v>14281</v>
      </c>
      <c r="D957" t="s">
        <v>63</v>
      </c>
      <c r="E957" t="s">
        <v>14282</v>
      </c>
      <c r="F957" t="b">
        <v>1</v>
      </c>
      <c r="G957" t="s">
        <v>14296</v>
      </c>
      <c r="H957" t="s">
        <v>14297</v>
      </c>
      <c r="I957" t="s">
        <v>14683</v>
      </c>
    </row>
    <row r="958" spans="1:9" x14ac:dyDescent="0.25">
      <c r="A958" t="s">
        <v>14684</v>
      </c>
      <c r="B958" t="s">
        <v>14685</v>
      </c>
      <c r="C958" t="s">
        <v>14281</v>
      </c>
      <c r="D958" t="s">
        <v>63</v>
      </c>
      <c r="E958" t="s">
        <v>14282</v>
      </c>
      <c r="F958" t="b">
        <v>1</v>
      </c>
      <c r="G958" t="s">
        <v>14296</v>
      </c>
      <c r="H958" t="s">
        <v>14297</v>
      </c>
      <c r="I958" t="s">
        <v>14686</v>
      </c>
    </row>
    <row r="959" spans="1:9" x14ac:dyDescent="0.25">
      <c r="A959" t="s">
        <v>14687</v>
      </c>
      <c r="B959" t="s">
        <v>14688</v>
      </c>
      <c r="C959" t="s">
        <v>14281</v>
      </c>
      <c r="D959" t="s">
        <v>63</v>
      </c>
      <c r="E959" t="s">
        <v>14282</v>
      </c>
      <c r="F959" t="b">
        <v>1</v>
      </c>
      <c r="G959" t="s">
        <v>14689</v>
      </c>
      <c r="H959" t="s">
        <v>14297</v>
      </c>
      <c r="I959" t="s">
        <v>14652</v>
      </c>
    </row>
    <row r="960" spans="1:9" x14ac:dyDescent="0.25">
      <c r="A960" t="s">
        <v>14690</v>
      </c>
      <c r="B960" t="s">
        <v>14691</v>
      </c>
      <c r="C960" t="s">
        <v>14281</v>
      </c>
      <c r="D960" t="s">
        <v>63</v>
      </c>
      <c r="E960" t="s">
        <v>14282</v>
      </c>
      <c r="F960" t="b">
        <v>1</v>
      </c>
      <c r="G960" t="s">
        <v>14692</v>
      </c>
      <c r="H960" t="s">
        <v>14693</v>
      </c>
      <c r="I960" t="s">
        <v>14694</v>
      </c>
    </row>
    <row r="961" spans="1:9" x14ac:dyDescent="0.25">
      <c r="A961" t="s">
        <v>14695</v>
      </c>
      <c r="B961" t="s">
        <v>14696</v>
      </c>
      <c r="C961" t="s">
        <v>14281</v>
      </c>
      <c r="D961" t="s">
        <v>63</v>
      </c>
      <c r="E961" t="s">
        <v>14282</v>
      </c>
      <c r="F961" t="b">
        <v>1</v>
      </c>
      <c r="G961" t="s">
        <v>14697</v>
      </c>
      <c r="H961" t="s">
        <v>14693</v>
      </c>
      <c r="I961" t="s">
        <v>14698</v>
      </c>
    </row>
    <row r="962" spans="1:9" x14ac:dyDescent="0.25">
      <c r="A962" t="s">
        <v>7282</v>
      </c>
      <c r="B962" t="s">
        <v>14699</v>
      </c>
      <c r="C962" t="s">
        <v>14281</v>
      </c>
      <c r="D962" t="s">
        <v>63</v>
      </c>
      <c r="E962" t="s">
        <v>14282</v>
      </c>
      <c r="F962" t="b">
        <v>1</v>
      </c>
      <c r="G962" t="s">
        <v>14700</v>
      </c>
      <c r="H962" t="s">
        <v>14701</v>
      </c>
      <c r="I962" t="s">
        <v>14702</v>
      </c>
    </row>
    <row r="963" spans="1:9" x14ac:dyDescent="0.25">
      <c r="A963" t="s">
        <v>14703</v>
      </c>
      <c r="B963" t="s">
        <v>14704</v>
      </c>
      <c r="C963" t="s">
        <v>14281</v>
      </c>
      <c r="D963" t="s">
        <v>63</v>
      </c>
      <c r="E963" t="s">
        <v>14282</v>
      </c>
      <c r="F963" t="b">
        <v>1</v>
      </c>
      <c r="G963" t="s">
        <v>14705</v>
      </c>
      <c r="H963" t="s">
        <v>14706</v>
      </c>
      <c r="I963" t="s">
        <v>14707</v>
      </c>
    </row>
    <row r="964" spans="1:9" x14ac:dyDescent="0.25">
      <c r="A964" t="s">
        <v>14708</v>
      </c>
      <c r="B964" t="s">
        <v>14709</v>
      </c>
      <c r="C964" t="s">
        <v>14281</v>
      </c>
      <c r="D964" t="s">
        <v>45</v>
      </c>
      <c r="E964" t="s">
        <v>14282</v>
      </c>
      <c r="F964" t="b">
        <v>1</v>
      </c>
      <c r="G964" t="s">
        <v>14710</v>
      </c>
      <c r="H964" t="s">
        <v>14711</v>
      </c>
      <c r="I964" t="s">
        <v>14709</v>
      </c>
    </row>
    <row r="965" spans="1:9" x14ac:dyDescent="0.25">
      <c r="A965" t="s">
        <v>14712</v>
      </c>
      <c r="B965" t="s">
        <v>14713</v>
      </c>
      <c r="C965" t="s">
        <v>14281</v>
      </c>
      <c r="D965" t="s">
        <v>45</v>
      </c>
      <c r="E965" t="s">
        <v>14282</v>
      </c>
      <c r="F965" t="b">
        <v>1</v>
      </c>
      <c r="G965" t="s">
        <v>14714</v>
      </c>
      <c r="H965" t="s">
        <v>14711</v>
      </c>
      <c r="I965" t="s">
        <v>14713</v>
      </c>
    </row>
    <row r="966" spans="1:9" x14ac:dyDescent="0.25">
      <c r="A966" t="s">
        <v>14715</v>
      </c>
      <c r="B966" t="s">
        <v>14716</v>
      </c>
      <c r="C966" t="s">
        <v>14281</v>
      </c>
      <c r="D966" t="s">
        <v>45</v>
      </c>
      <c r="E966" t="s">
        <v>14282</v>
      </c>
      <c r="F966" t="b">
        <v>1</v>
      </c>
      <c r="G966" t="s">
        <v>14717</v>
      </c>
      <c r="H966" t="s">
        <v>14718</v>
      </c>
      <c r="I966" t="s">
        <v>14719</v>
      </c>
    </row>
    <row r="967" spans="1:9" x14ac:dyDescent="0.25">
      <c r="A967" t="s">
        <v>14720</v>
      </c>
      <c r="B967" t="s">
        <v>14721</v>
      </c>
      <c r="C967" t="s">
        <v>14281</v>
      </c>
      <c r="D967" t="s">
        <v>63</v>
      </c>
      <c r="E967" t="s">
        <v>14282</v>
      </c>
      <c r="F967" t="b">
        <v>1</v>
      </c>
      <c r="G967" t="s">
        <v>14722</v>
      </c>
      <c r="H967" t="s">
        <v>14723</v>
      </c>
      <c r="I967" t="s">
        <v>14724</v>
      </c>
    </row>
    <row r="968" spans="1:9" x14ac:dyDescent="0.25">
      <c r="A968" t="s">
        <v>14725</v>
      </c>
      <c r="B968" t="s">
        <v>14726</v>
      </c>
      <c r="C968" t="s">
        <v>14281</v>
      </c>
      <c r="D968" t="s">
        <v>63</v>
      </c>
      <c r="E968" t="s">
        <v>14282</v>
      </c>
      <c r="F968" t="b">
        <v>1</v>
      </c>
      <c r="G968" t="s">
        <v>14727</v>
      </c>
      <c r="H968" t="s">
        <v>14693</v>
      </c>
      <c r="I968" t="s">
        <v>14728</v>
      </c>
    </row>
    <row r="969" spans="1:9" x14ac:dyDescent="0.25">
      <c r="A969" t="s">
        <v>14729</v>
      </c>
      <c r="B969" t="s">
        <v>14730</v>
      </c>
      <c r="C969" t="s">
        <v>14281</v>
      </c>
      <c r="D969" t="s">
        <v>63</v>
      </c>
      <c r="E969" t="s">
        <v>14282</v>
      </c>
      <c r="F969" t="b">
        <v>1</v>
      </c>
      <c r="G969" t="s">
        <v>14731</v>
      </c>
      <c r="H969" t="s">
        <v>14693</v>
      </c>
      <c r="I969" t="s">
        <v>14732</v>
      </c>
    </row>
    <row r="970" spans="1:9" x14ac:dyDescent="0.25">
      <c r="A970" t="s">
        <v>14733</v>
      </c>
      <c r="B970" t="s">
        <v>14734</v>
      </c>
      <c r="C970" t="s">
        <v>14281</v>
      </c>
      <c r="D970" t="s">
        <v>63</v>
      </c>
      <c r="E970" t="s">
        <v>14282</v>
      </c>
      <c r="F970" t="b">
        <v>1</v>
      </c>
      <c r="G970" t="s">
        <v>14735</v>
      </c>
      <c r="H970" t="s">
        <v>14693</v>
      </c>
      <c r="I970" t="s">
        <v>14736</v>
      </c>
    </row>
    <row r="971" spans="1:9" x14ac:dyDescent="0.25">
      <c r="A971" t="s">
        <v>14737</v>
      </c>
      <c r="B971" t="s">
        <v>14738</v>
      </c>
      <c r="C971" t="s">
        <v>14281</v>
      </c>
      <c r="D971" t="s">
        <v>63</v>
      </c>
      <c r="E971" t="s">
        <v>14282</v>
      </c>
      <c r="F971" t="b">
        <v>1</v>
      </c>
      <c r="G971" t="s">
        <v>14739</v>
      </c>
      <c r="H971" t="s">
        <v>14740</v>
      </c>
      <c r="I971" t="s">
        <v>13653</v>
      </c>
    </row>
    <row r="972" spans="1:9" x14ac:dyDescent="0.25">
      <c r="A972" t="s">
        <v>14741</v>
      </c>
      <c r="B972" t="s">
        <v>14742</v>
      </c>
      <c r="C972" t="s">
        <v>14281</v>
      </c>
      <c r="D972" t="s">
        <v>63</v>
      </c>
      <c r="E972" t="s">
        <v>14282</v>
      </c>
      <c r="F972" t="b">
        <v>1</v>
      </c>
      <c r="G972" t="s">
        <v>14739</v>
      </c>
      <c r="H972" t="s">
        <v>14740</v>
      </c>
      <c r="I972" t="s">
        <v>13653</v>
      </c>
    </row>
    <row r="973" spans="1:9" x14ac:dyDescent="0.25">
      <c r="A973" t="s">
        <v>14743</v>
      </c>
      <c r="B973" t="s">
        <v>14744</v>
      </c>
      <c r="C973" t="s">
        <v>14281</v>
      </c>
      <c r="D973" t="s">
        <v>63</v>
      </c>
      <c r="E973" t="s">
        <v>14282</v>
      </c>
      <c r="F973" t="b">
        <v>1</v>
      </c>
      <c r="G973" t="s">
        <v>14739</v>
      </c>
      <c r="H973" t="s">
        <v>14740</v>
      </c>
      <c r="I973" t="s">
        <v>13653</v>
      </c>
    </row>
    <row r="974" spans="1:9" x14ac:dyDescent="0.25">
      <c r="A974" t="s">
        <v>14745</v>
      </c>
      <c r="B974" t="s">
        <v>14742</v>
      </c>
      <c r="C974" t="s">
        <v>14281</v>
      </c>
      <c r="D974" t="s">
        <v>63</v>
      </c>
      <c r="E974" t="s">
        <v>14282</v>
      </c>
      <c r="F974" t="b">
        <v>1</v>
      </c>
      <c r="G974" t="s">
        <v>14739</v>
      </c>
      <c r="H974" t="s">
        <v>14740</v>
      </c>
      <c r="I974" t="s">
        <v>13653</v>
      </c>
    </row>
    <row r="975" spans="1:9" x14ac:dyDescent="0.25">
      <c r="A975" t="s">
        <v>14746</v>
      </c>
      <c r="B975" t="s">
        <v>14744</v>
      </c>
      <c r="C975" t="s">
        <v>14281</v>
      </c>
      <c r="D975" t="s">
        <v>63</v>
      </c>
      <c r="E975" t="s">
        <v>14282</v>
      </c>
      <c r="F975" t="b">
        <v>1</v>
      </c>
      <c r="G975" t="s">
        <v>14739</v>
      </c>
      <c r="H975" t="s">
        <v>14740</v>
      </c>
      <c r="I975" t="s">
        <v>13653</v>
      </c>
    </row>
    <row r="976" spans="1:9" x14ac:dyDescent="0.25">
      <c r="A976" t="s">
        <v>14747</v>
      </c>
      <c r="B976" t="s">
        <v>14738</v>
      </c>
      <c r="C976" t="s">
        <v>14281</v>
      </c>
      <c r="D976" t="s">
        <v>63</v>
      </c>
      <c r="E976" t="s">
        <v>14282</v>
      </c>
      <c r="F976" t="b">
        <v>1</v>
      </c>
      <c r="G976" t="s">
        <v>14739</v>
      </c>
      <c r="H976" t="s">
        <v>14740</v>
      </c>
      <c r="I976" t="s">
        <v>13653</v>
      </c>
    </row>
    <row r="977" spans="1:9" x14ac:dyDescent="0.25">
      <c r="A977" t="s">
        <v>14748</v>
      </c>
      <c r="B977" t="s">
        <v>14744</v>
      </c>
      <c r="C977" t="s">
        <v>14281</v>
      </c>
      <c r="D977" t="s">
        <v>63</v>
      </c>
      <c r="E977" t="s">
        <v>14282</v>
      </c>
      <c r="F977" t="b">
        <v>1</v>
      </c>
      <c r="G977" t="s">
        <v>14739</v>
      </c>
      <c r="H977" t="s">
        <v>14740</v>
      </c>
      <c r="I977" t="s">
        <v>13653</v>
      </c>
    </row>
    <row r="978" spans="1:9" x14ac:dyDescent="0.25">
      <c r="A978" t="s">
        <v>14749</v>
      </c>
      <c r="B978" t="s">
        <v>14738</v>
      </c>
      <c r="C978" t="s">
        <v>14281</v>
      </c>
      <c r="D978" t="s">
        <v>63</v>
      </c>
      <c r="E978" t="s">
        <v>14282</v>
      </c>
      <c r="F978" t="b">
        <v>1</v>
      </c>
      <c r="G978" t="s">
        <v>14739</v>
      </c>
      <c r="H978" t="s">
        <v>14740</v>
      </c>
      <c r="I978" t="s">
        <v>13653</v>
      </c>
    </row>
    <row r="979" spans="1:9" x14ac:dyDescent="0.25">
      <c r="A979" t="s">
        <v>14750</v>
      </c>
      <c r="B979" t="s">
        <v>14744</v>
      </c>
      <c r="C979" t="s">
        <v>14281</v>
      </c>
      <c r="D979" t="s">
        <v>63</v>
      </c>
      <c r="E979" t="s">
        <v>14282</v>
      </c>
      <c r="F979" t="b">
        <v>1</v>
      </c>
      <c r="G979" t="s">
        <v>14739</v>
      </c>
      <c r="H979" t="s">
        <v>14740</v>
      </c>
      <c r="I979" t="s">
        <v>13653</v>
      </c>
    </row>
    <row r="980" spans="1:9" x14ac:dyDescent="0.25">
      <c r="A980" t="s">
        <v>14751</v>
      </c>
      <c r="B980" t="s">
        <v>14738</v>
      </c>
      <c r="C980" t="s">
        <v>14281</v>
      </c>
      <c r="D980" t="s">
        <v>63</v>
      </c>
      <c r="E980" t="s">
        <v>14282</v>
      </c>
      <c r="F980" t="b">
        <v>1</v>
      </c>
      <c r="G980" t="s">
        <v>14739</v>
      </c>
      <c r="H980" t="s">
        <v>14740</v>
      </c>
      <c r="I980" t="s">
        <v>13653</v>
      </c>
    </row>
    <row r="981" spans="1:9" x14ac:dyDescent="0.25">
      <c r="A981" t="s">
        <v>14752</v>
      </c>
      <c r="B981" t="s">
        <v>14744</v>
      </c>
      <c r="C981" t="s">
        <v>14281</v>
      </c>
      <c r="D981" t="s">
        <v>63</v>
      </c>
      <c r="E981" t="s">
        <v>14282</v>
      </c>
      <c r="F981" t="b">
        <v>1</v>
      </c>
      <c r="G981" t="s">
        <v>14739</v>
      </c>
      <c r="H981" t="s">
        <v>14740</v>
      </c>
      <c r="I981" t="s">
        <v>13653</v>
      </c>
    </row>
    <row r="982" spans="1:9" x14ac:dyDescent="0.25">
      <c r="A982" t="s">
        <v>14753</v>
      </c>
      <c r="B982" t="s">
        <v>14738</v>
      </c>
      <c r="C982" t="s">
        <v>14281</v>
      </c>
      <c r="D982" t="s">
        <v>63</v>
      </c>
      <c r="E982" t="s">
        <v>14282</v>
      </c>
      <c r="F982" t="b">
        <v>1</v>
      </c>
      <c r="G982" t="s">
        <v>14739</v>
      </c>
      <c r="H982" t="s">
        <v>14740</v>
      </c>
      <c r="I982" t="s">
        <v>13653</v>
      </c>
    </row>
    <row r="983" spans="1:9" x14ac:dyDescent="0.25">
      <c r="A983" t="s">
        <v>14754</v>
      </c>
      <c r="B983" t="s">
        <v>14744</v>
      </c>
      <c r="C983" t="s">
        <v>14281</v>
      </c>
      <c r="D983" t="s">
        <v>63</v>
      </c>
      <c r="E983" t="s">
        <v>14282</v>
      </c>
      <c r="F983" t="b">
        <v>1</v>
      </c>
      <c r="G983" t="s">
        <v>14739</v>
      </c>
      <c r="H983" t="s">
        <v>14740</v>
      </c>
      <c r="I983" t="s">
        <v>13653</v>
      </c>
    </row>
    <row r="984" spans="1:9" x14ac:dyDescent="0.25">
      <c r="A984" t="s">
        <v>14755</v>
      </c>
      <c r="B984" t="s">
        <v>14738</v>
      </c>
      <c r="C984" t="s">
        <v>14281</v>
      </c>
      <c r="D984" t="s">
        <v>63</v>
      </c>
      <c r="E984" t="s">
        <v>14282</v>
      </c>
      <c r="F984" t="b">
        <v>1</v>
      </c>
      <c r="G984" t="s">
        <v>14739</v>
      </c>
      <c r="H984" t="s">
        <v>14740</v>
      </c>
      <c r="I984" t="s">
        <v>13653</v>
      </c>
    </row>
    <row r="985" spans="1:9" x14ac:dyDescent="0.25">
      <c r="A985" t="s">
        <v>14756</v>
      </c>
      <c r="B985" t="s">
        <v>14744</v>
      </c>
      <c r="C985" t="s">
        <v>14281</v>
      </c>
      <c r="D985" t="s">
        <v>63</v>
      </c>
      <c r="E985" t="s">
        <v>14282</v>
      </c>
      <c r="F985" t="b">
        <v>1</v>
      </c>
      <c r="G985" t="s">
        <v>14739</v>
      </c>
      <c r="H985" t="s">
        <v>14740</v>
      </c>
      <c r="I985" t="s">
        <v>13653</v>
      </c>
    </row>
    <row r="986" spans="1:9" x14ac:dyDescent="0.25">
      <c r="A986" t="s">
        <v>14757</v>
      </c>
      <c r="B986" t="s">
        <v>14742</v>
      </c>
      <c r="C986" t="s">
        <v>14281</v>
      </c>
      <c r="D986" t="s">
        <v>63</v>
      </c>
      <c r="E986" t="s">
        <v>14282</v>
      </c>
      <c r="F986" t="b">
        <v>1</v>
      </c>
      <c r="G986" t="s">
        <v>14739</v>
      </c>
      <c r="H986" t="s">
        <v>14740</v>
      </c>
      <c r="I986" t="s">
        <v>13653</v>
      </c>
    </row>
    <row r="987" spans="1:9" x14ac:dyDescent="0.25">
      <c r="A987" t="s">
        <v>14758</v>
      </c>
      <c r="B987" t="s">
        <v>14738</v>
      </c>
      <c r="C987" t="s">
        <v>14281</v>
      </c>
      <c r="D987" t="s">
        <v>63</v>
      </c>
      <c r="E987" t="s">
        <v>14282</v>
      </c>
      <c r="F987" t="b">
        <v>1</v>
      </c>
      <c r="G987" t="s">
        <v>14739</v>
      </c>
      <c r="H987" t="s">
        <v>14740</v>
      </c>
      <c r="I987" t="s">
        <v>13653</v>
      </c>
    </row>
    <row r="988" spans="1:9" x14ac:dyDescent="0.25">
      <c r="A988" t="s">
        <v>14759</v>
      </c>
      <c r="B988" t="s">
        <v>14744</v>
      </c>
      <c r="C988" t="s">
        <v>14281</v>
      </c>
      <c r="D988" t="s">
        <v>63</v>
      </c>
      <c r="E988" t="s">
        <v>14282</v>
      </c>
      <c r="F988" t="b">
        <v>1</v>
      </c>
      <c r="G988" t="s">
        <v>14739</v>
      </c>
      <c r="H988" t="s">
        <v>14740</v>
      </c>
      <c r="I988" t="s">
        <v>13653</v>
      </c>
    </row>
    <row r="989" spans="1:9" x14ac:dyDescent="0.25">
      <c r="A989" t="s">
        <v>14760</v>
      </c>
      <c r="B989" t="s">
        <v>14738</v>
      </c>
      <c r="C989" t="s">
        <v>14281</v>
      </c>
      <c r="D989" t="s">
        <v>63</v>
      </c>
      <c r="E989" t="s">
        <v>14282</v>
      </c>
      <c r="F989" t="b">
        <v>1</v>
      </c>
      <c r="G989" t="s">
        <v>14739</v>
      </c>
      <c r="H989" t="s">
        <v>14740</v>
      </c>
      <c r="I989" t="s">
        <v>13653</v>
      </c>
    </row>
    <row r="990" spans="1:9" x14ac:dyDescent="0.25">
      <c r="A990" t="s">
        <v>14761</v>
      </c>
      <c r="B990" t="s">
        <v>14744</v>
      </c>
      <c r="C990" t="s">
        <v>14281</v>
      </c>
      <c r="D990" t="s">
        <v>63</v>
      </c>
      <c r="E990" t="s">
        <v>14282</v>
      </c>
      <c r="F990" t="b">
        <v>1</v>
      </c>
      <c r="G990" t="s">
        <v>14739</v>
      </c>
      <c r="H990" t="s">
        <v>14740</v>
      </c>
      <c r="I990" t="s">
        <v>13653</v>
      </c>
    </row>
    <row r="991" spans="1:9" x14ac:dyDescent="0.25">
      <c r="A991" t="s">
        <v>14762</v>
      </c>
      <c r="B991" t="s">
        <v>14738</v>
      </c>
      <c r="C991" t="s">
        <v>14281</v>
      </c>
      <c r="D991" t="s">
        <v>63</v>
      </c>
      <c r="E991" t="s">
        <v>14282</v>
      </c>
      <c r="F991" t="b">
        <v>1</v>
      </c>
      <c r="G991" t="s">
        <v>14739</v>
      </c>
      <c r="H991" t="s">
        <v>14740</v>
      </c>
      <c r="I991" t="s">
        <v>13653</v>
      </c>
    </row>
    <row r="992" spans="1:9" x14ac:dyDescent="0.25">
      <c r="A992" t="s">
        <v>14763</v>
      </c>
      <c r="B992" t="s">
        <v>14742</v>
      </c>
      <c r="C992" t="s">
        <v>14281</v>
      </c>
      <c r="D992" t="s">
        <v>63</v>
      </c>
      <c r="E992" t="s">
        <v>14282</v>
      </c>
      <c r="F992" t="b">
        <v>1</v>
      </c>
      <c r="G992" t="s">
        <v>14739</v>
      </c>
      <c r="H992" t="s">
        <v>14740</v>
      </c>
      <c r="I992" t="s">
        <v>13653</v>
      </c>
    </row>
    <row r="993" spans="1:9" x14ac:dyDescent="0.25">
      <c r="A993" t="s">
        <v>14764</v>
      </c>
      <c r="B993" t="s">
        <v>14744</v>
      </c>
      <c r="C993" t="s">
        <v>14281</v>
      </c>
      <c r="D993" t="s">
        <v>63</v>
      </c>
      <c r="E993" t="s">
        <v>14282</v>
      </c>
      <c r="F993" t="b">
        <v>1</v>
      </c>
      <c r="G993" t="s">
        <v>14739</v>
      </c>
      <c r="H993" t="s">
        <v>14740</v>
      </c>
      <c r="I993" t="s">
        <v>13653</v>
      </c>
    </row>
    <row r="994" spans="1:9" x14ac:dyDescent="0.25">
      <c r="A994" t="s">
        <v>14765</v>
      </c>
      <c r="B994" t="s">
        <v>14766</v>
      </c>
      <c r="C994" t="s">
        <v>14281</v>
      </c>
      <c r="D994" t="s">
        <v>45</v>
      </c>
      <c r="E994" t="s">
        <v>14767</v>
      </c>
      <c r="F994" t="b">
        <v>1</v>
      </c>
      <c r="G994" t="s">
        <v>14768</v>
      </c>
      <c r="H994" t="s">
        <v>14769</v>
      </c>
      <c r="I994" t="s">
        <v>14770</v>
      </c>
    </row>
    <row r="995" spans="1:9" x14ac:dyDescent="0.25">
      <c r="A995" t="s">
        <v>14765</v>
      </c>
      <c r="B995" t="s">
        <v>14766</v>
      </c>
      <c r="C995" t="s">
        <v>14281</v>
      </c>
      <c r="D995" t="s">
        <v>45</v>
      </c>
      <c r="E995" t="s">
        <v>14767</v>
      </c>
      <c r="F995" t="b">
        <v>1</v>
      </c>
      <c r="G995" t="s">
        <v>14768</v>
      </c>
      <c r="H995" t="s">
        <v>14771</v>
      </c>
      <c r="I995" t="s">
        <v>14770</v>
      </c>
    </row>
    <row r="996" spans="1:9" x14ac:dyDescent="0.25">
      <c r="A996" t="s">
        <v>14765</v>
      </c>
      <c r="B996" t="s">
        <v>14766</v>
      </c>
      <c r="C996" t="s">
        <v>14281</v>
      </c>
      <c r="D996" t="s">
        <v>45</v>
      </c>
      <c r="E996" t="s">
        <v>14767</v>
      </c>
      <c r="F996" t="b">
        <v>1</v>
      </c>
      <c r="G996" t="s">
        <v>14768</v>
      </c>
      <c r="H996" t="s">
        <v>14772</v>
      </c>
      <c r="I996" t="s">
        <v>14770</v>
      </c>
    </row>
    <row r="997" spans="1:9" x14ac:dyDescent="0.25">
      <c r="A997" t="s">
        <v>14773</v>
      </c>
      <c r="B997" t="s">
        <v>14766</v>
      </c>
      <c r="C997" t="s">
        <v>14281</v>
      </c>
      <c r="D997" t="s">
        <v>45</v>
      </c>
      <c r="E997" t="s">
        <v>14767</v>
      </c>
      <c r="F997" t="b">
        <v>1</v>
      </c>
      <c r="G997" t="s">
        <v>14774</v>
      </c>
      <c r="H997" t="s">
        <v>14769</v>
      </c>
      <c r="I997" t="s">
        <v>14770</v>
      </c>
    </row>
    <row r="998" spans="1:9" x14ac:dyDescent="0.25">
      <c r="A998" t="s">
        <v>14773</v>
      </c>
      <c r="B998" t="s">
        <v>14766</v>
      </c>
      <c r="C998" t="s">
        <v>14281</v>
      </c>
      <c r="D998" t="s">
        <v>45</v>
      </c>
      <c r="E998" t="s">
        <v>14767</v>
      </c>
      <c r="F998" t="b">
        <v>1</v>
      </c>
      <c r="G998" t="s">
        <v>14774</v>
      </c>
      <c r="H998" t="s">
        <v>14771</v>
      </c>
      <c r="I998" t="s">
        <v>14770</v>
      </c>
    </row>
    <row r="999" spans="1:9" x14ac:dyDescent="0.25">
      <c r="A999" t="s">
        <v>14773</v>
      </c>
      <c r="B999" t="s">
        <v>14766</v>
      </c>
      <c r="C999" t="s">
        <v>14281</v>
      </c>
      <c r="D999" t="s">
        <v>45</v>
      </c>
      <c r="E999" t="s">
        <v>14767</v>
      </c>
      <c r="F999" t="b">
        <v>1</v>
      </c>
      <c r="G999" t="s">
        <v>14774</v>
      </c>
      <c r="H999" t="s">
        <v>14772</v>
      </c>
      <c r="I999" t="s">
        <v>14770</v>
      </c>
    </row>
    <row r="1000" spans="1:9" x14ac:dyDescent="0.25">
      <c r="A1000" t="s">
        <v>14775</v>
      </c>
      <c r="B1000" t="s">
        <v>14766</v>
      </c>
      <c r="C1000" t="s">
        <v>14281</v>
      </c>
      <c r="D1000" t="s">
        <v>45</v>
      </c>
      <c r="E1000" t="s">
        <v>14767</v>
      </c>
      <c r="F1000" t="b">
        <v>1</v>
      </c>
      <c r="G1000" t="s">
        <v>14776</v>
      </c>
      <c r="H1000" t="s">
        <v>14769</v>
      </c>
      <c r="I1000" t="s">
        <v>14770</v>
      </c>
    </row>
    <row r="1001" spans="1:9" x14ac:dyDescent="0.25">
      <c r="A1001" t="s">
        <v>14775</v>
      </c>
      <c r="B1001" t="s">
        <v>14766</v>
      </c>
      <c r="C1001" t="s">
        <v>14281</v>
      </c>
      <c r="D1001" t="s">
        <v>45</v>
      </c>
      <c r="E1001" t="s">
        <v>14767</v>
      </c>
      <c r="F1001" t="b">
        <v>1</v>
      </c>
      <c r="G1001" t="s">
        <v>14776</v>
      </c>
      <c r="H1001" t="s">
        <v>14771</v>
      </c>
      <c r="I1001" t="s">
        <v>14770</v>
      </c>
    </row>
    <row r="1002" spans="1:9" x14ac:dyDescent="0.25">
      <c r="A1002" t="s">
        <v>14775</v>
      </c>
      <c r="B1002" t="s">
        <v>14766</v>
      </c>
      <c r="C1002" t="s">
        <v>14281</v>
      </c>
      <c r="D1002" t="s">
        <v>45</v>
      </c>
      <c r="E1002" t="s">
        <v>14767</v>
      </c>
      <c r="F1002" t="b">
        <v>1</v>
      </c>
      <c r="G1002" t="s">
        <v>14776</v>
      </c>
      <c r="H1002" t="s">
        <v>14772</v>
      </c>
      <c r="I1002" t="s">
        <v>14770</v>
      </c>
    </row>
    <row r="1003" spans="1:9" x14ac:dyDescent="0.25">
      <c r="A1003" t="s">
        <v>14777</v>
      </c>
      <c r="B1003" t="s">
        <v>14766</v>
      </c>
      <c r="C1003" t="s">
        <v>14281</v>
      </c>
      <c r="D1003" t="s">
        <v>45</v>
      </c>
      <c r="E1003" t="s">
        <v>14767</v>
      </c>
      <c r="F1003" t="b">
        <v>1</v>
      </c>
      <c r="G1003" t="s">
        <v>14778</v>
      </c>
      <c r="H1003" t="s">
        <v>14769</v>
      </c>
      <c r="I1003" t="s">
        <v>14770</v>
      </c>
    </row>
    <row r="1004" spans="1:9" x14ac:dyDescent="0.25">
      <c r="A1004" t="s">
        <v>14777</v>
      </c>
      <c r="B1004" t="s">
        <v>14766</v>
      </c>
      <c r="C1004" t="s">
        <v>14281</v>
      </c>
      <c r="D1004" t="s">
        <v>45</v>
      </c>
      <c r="E1004" t="s">
        <v>14767</v>
      </c>
      <c r="F1004" t="b">
        <v>1</v>
      </c>
      <c r="G1004" t="s">
        <v>14778</v>
      </c>
      <c r="H1004" t="s">
        <v>14771</v>
      </c>
      <c r="I1004" t="s">
        <v>14770</v>
      </c>
    </row>
    <row r="1005" spans="1:9" x14ac:dyDescent="0.25">
      <c r="A1005" t="s">
        <v>14777</v>
      </c>
      <c r="B1005" t="s">
        <v>14766</v>
      </c>
      <c r="C1005" t="s">
        <v>14281</v>
      </c>
      <c r="D1005" t="s">
        <v>45</v>
      </c>
      <c r="E1005" t="s">
        <v>14767</v>
      </c>
      <c r="F1005" t="b">
        <v>1</v>
      </c>
      <c r="G1005" t="s">
        <v>14778</v>
      </c>
      <c r="H1005" t="s">
        <v>14772</v>
      </c>
      <c r="I1005" t="s">
        <v>14770</v>
      </c>
    </row>
    <row r="1006" spans="1:9" x14ac:dyDescent="0.25">
      <c r="A1006" t="s">
        <v>11685</v>
      </c>
      <c r="B1006" t="s">
        <v>14766</v>
      </c>
      <c r="C1006" t="s">
        <v>14281</v>
      </c>
      <c r="D1006" t="s">
        <v>45</v>
      </c>
      <c r="E1006" t="s">
        <v>14767</v>
      </c>
      <c r="F1006" t="b">
        <v>1</v>
      </c>
      <c r="G1006" t="s">
        <v>14779</v>
      </c>
      <c r="H1006" t="s">
        <v>14769</v>
      </c>
      <c r="I1006" t="s">
        <v>14770</v>
      </c>
    </row>
    <row r="1007" spans="1:9" x14ac:dyDescent="0.25">
      <c r="A1007" t="s">
        <v>11685</v>
      </c>
      <c r="B1007" t="s">
        <v>14766</v>
      </c>
      <c r="C1007" t="s">
        <v>14281</v>
      </c>
      <c r="D1007" t="s">
        <v>45</v>
      </c>
      <c r="E1007" t="s">
        <v>14767</v>
      </c>
      <c r="F1007" t="b">
        <v>1</v>
      </c>
      <c r="G1007" t="s">
        <v>14779</v>
      </c>
      <c r="H1007" t="s">
        <v>14771</v>
      </c>
      <c r="I1007" t="s">
        <v>14770</v>
      </c>
    </row>
    <row r="1008" spans="1:9" x14ac:dyDescent="0.25">
      <c r="A1008" t="s">
        <v>11685</v>
      </c>
      <c r="B1008" t="s">
        <v>14766</v>
      </c>
      <c r="C1008" t="s">
        <v>14281</v>
      </c>
      <c r="D1008" t="s">
        <v>45</v>
      </c>
      <c r="E1008" t="s">
        <v>14767</v>
      </c>
      <c r="F1008" t="b">
        <v>1</v>
      </c>
      <c r="G1008" t="s">
        <v>14779</v>
      </c>
      <c r="H1008" t="s">
        <v>14772</v>
      </c>
      <c r="I1008" t="s">
        <v>14770</v>
      </c>
    </row>
    <row r="1009" spans="1:9" x14ac:dyDescent="0.25">
      <c r="A1009" t="s">
        <v>14780</v>
      </c>
      <c r="B1009" t="s">
        <v>14781</v>
      </c>
      <c r="C1009" t="s">
        <v>14281</v>
      </c>
      <c r="D1009" t="s">
        <v>45</v>
      </c>
      <c r="E1009" t="s">
        <v>14767</v>
      </c>
      <c r="F1009" t="b">
        <v>1</v>
      </c>
      <c r="G1009" t="s">
        <v>14782</v>
      </c>
      <c r="H1009" t="s">
        <v>14769</v>
      </c>
      <c r="I1009" t="s">
        <v>14783</v>
      </c>
    </row>
    <row r="1010" spans="1:9" x14ac:dyDescent="0.25">
      <c r="A1010" t="s">
        <v>14780</v>
      </c>
      <c r="B1010" t="s">
        <v>14781</v>
      </c>
      <c r="C1010" t="s">
        <v>14281</v>
      </c>
      <c r="D1010" t="s">
        <v>45</v>
      </c>
      <c r="E1010" t="s">
        <v>14767</v>
      </c>
      <c r="F1010" t="b">
        <v>1</v>
      </c>
      <c r="G1010" t="s">
        <v>14782</v>
      </c>
      <c r="H1010" t="s">
        <v>14771</v>
      </c>
      <c r="I1010" t="s">
        <v>14783</v>
      </c>
    </row>
    <row r="1011" spans="1:9" x14ac:dyDescent="0.25">
      <c r="A1011" t="s">
        <v>14780</v>
      </c>
      <c r="B1011" t="s">
        <v>14781</v>
      </c>
      <c r="C1011" t="s">
        <v>14281</v>
      </c>
      <c r="D1011" t="s">
        <v>45</v>
      </c>
      <c r="E1011" t="s">
        <v>14767</v>
      </c>
      <c r="F1011" t="b">
        <v>1</v>
      </c>
      <c r="G1011" t="s">
        <v>14782</v>
      </c>
      <c r="H1011" t="s">
        <v>14772</v>
      </c>
      <c r="I1011" t="s">
        <v>14783</v>
      </c>
    </row>
    <row r="1012" spans="1:9" x14ac:dyDescent="0.25">
      <c r="A1012" t="s">
        <v>14784</v>
      </c>
      <c r="B1012" t="s">
        <v>14785</v>
      </c>
      <c r="C1012" t="s">
        <v>14281</v>
      </c>
      <c r="D1012" t="s">
        <v>45</v>
      </c>
      <c r="E1012" t="s">
        <v>14767</v>
      </c>
      <c r="F1012" t="b">
        <v>1</v>
      </c>
      <c r="G1012" t="s">
        <v>14786</v>
      </c>
      <c r="H1012" t="s">
        <v>14769</v>
      </c>
      <c r="I1012" t="s">
        <v>14787</v>
      </c>
    </row>
    <row r="1013" spans="1:9" x14ac:dyDescent="0.25">
      <c r="A1013" t="s">
        <v>14784</v>
      </c>
      <c r="B1013" t="s">
        <v>14785</v>
      </c>
      <c r="C1013" t="s">
        <v>14281</v>
      </c>
      <c r="D1013" t="s">
        <v>45</v>
      </c>
      <c r="E1013" t="s">
        <v>14767</v>
      </c>
      <c r="F1013" t="b">
        <v>1</v>
      </c>
      <c r="G1013" t="s">
        <v>14786</v>
      </c>
      <c r="H1013" t="s">
        <v>14771</v>
      </c>
      <c r="I1013" t="s">
        <v>14787</v>
      </c>
    </row>
    <row r="1014" spans="1:9" x14ac:dyDescent="0.25">
      <c r="A1014" t="s">
        <v>14784</v>
      </c>
      <c r="B1014" t="s">
        <v>14785</v>
      </c>
      <c r="C1014" t="s">
        <v>14281</v>
      </c>
      <c r="D1014" t="s">
        <v>45</v>
      </c>
      <c r="E1014" t="s">
        <v>14767</v>
      </c>
      <c r="F1014" t="b">
        <v>1</v>
      </c>
      <c r="G1014" t="s">
        <v>14786</v>
      </c>
      <c r="H1014" t="s">
        <v>14772</v>
      </c>
      <c r="I1014" t="s">
        <v>14787</v>
      </c>
    </row>
    <row r="1015" spans="1:9" x14ac:dyDescent="0.25">
      <c r="A1015" t="s">
        <v>14788</v>
      </c>
      <c r="B1015" t="s">
        <v>14789</v>
      </c>
      <c r="C1015" t="s">
        <v>14281</v>
      </c>
      <c r="D1015" t="s">
        <v>45</v>
      </c>
      <c r="E1015" t="s">
        <v>14767</v>
      </c>
      <c r="F1015" t="b">
        <v>1</v>
      </c>
      <c r="G1015" t="s">
        <v>14790</v>
      </c>
      <c r="H1015" t="s">
        <v>14769</v>
      </c>
      <c r="I1015" t="s">
        <v>14791</v>
      </c>
    </row>
    <row r="1016" spans="1:9" x14ac:dyDescent="0.25">
      <c r="A1016" t="s">
        <v>14788</v>
      </c>
      <c r="B1016" t="s">
        <v>14789</v>
      </c>
      <c r="C1016" t="s">
        <v>14281</v>
      </c>
      <c r="D1016" t="s">
        <v>45</v>
      </c>
      <c r="E1016" t="s">
        <v>14767</v>
      </c>
      <c r="F1016" t="b">
        <v>1</v>
      </c>
      <c r="G1016" t="s">
        <v>14790</v>
      </c>
      <c r="H1016" t="s">
        <v>14771</v>
      </c>
      <c r="I1016" t="s">
        <v>14791</v>
      </c>
    </row>
    <row r="1017" spans="1:9" x14ac:dyDescent="0.25">
      <c r="A1017" t="s">
        <v>14788</v>
      </c>
      <c r="B1017" t="s">
        <v>14789</v>
      </c>
      <c r="C1017" t="s">
        <v>14281</v>
      </c>
      <c r="D1017" t="s">
        <v>45</v>
      </c>
      <c r="E1017" t="s">
        <v>14767</v>
      </c>
      <c r="F1017" t="b">
        <v>1</v>
      </c>
      <c r="G1017" t="s">
        <v>14790</v>
      </c>
      <c r="H1017" t="s">
        <v>14772</v>
      </c>
      <c r="I1017" t="s">
        <v>14791</v>
      </c>
    </row>
    <row r="1018" spans="1:9" x14ac:dyDescent="0.25">
      <c r="A1018" t="s">
        <v>14792</v>
      </c>
      <c r="B1018" t="s">
        <v>14793</v>
      </c>
      <c r="C1018" t="s">
        <v>14281</v>
      </c>
      <c r="D1018" t="s">
        <v>45</v>
      </c>
      <c r="E1018" t="s">
        <v>14767</v>
      </c>
      <c r="F1018" t="b">
        <v>1</v>
      </c>
      <c r="G1018" t="s">
        <v>14794</v>
      </c>
      <c r="H1018" t="s">
        <v>14769</v>
      </c>
      <c r="I1018" t="s">
        <v>14795</v>
      </c>
    </row>
    <row r="1019" spans="1:9" x14ac:dyDescent="0.25">
      <c r="A1019" t="s">
        <v>14792</v>
      </c>
      <c r="B1019" t="s">
        <v>14793</v>
      </c>
      <c r="C1019" t="s">
        <v>14281</v>
      </c>
      <c r="D1019" t="s">
        <v>45</v>
      </c>
      <c r="E1019" t="s">
        <v>14767</v>
      </c>
      <c r="F1019" t="b">
        <v>1</v>
      </c>
      <c r="G1019" t="s">
        <v>14794</v>
      </c>
      <c r="H1019" t="s">
        <v>14771</v>
      </c>
      <c r="I1019" t="s">
        <v>14795</v>
      </c>
    </row>
    <row r="1020" spans="1:9" x14ac:dyDescent="0.25">
      <c r="A1020" t="s">
        <v>14792</v>
      </c>
      <c r="B1020" t="s">
        <v>14793</v>
      </c>
      <c r="C1020" t="s">
        <v>14281</v>
      </c>
      <c r="D1020" t="s">
        <v>45</v>
      </c>
      <c r="E1020" t="s">
        <v>14767</v>
      </c>
      <c r="F1020" t="b">
        <v>1</v>
      </c>
      <c r="G1020" t="s">
        <v>14794</v>
      </c>
      <c r="H1020" t="s">
        <v>14772</v>
      </c>
      <c r="I1020" t="s">
        <v>14795</v>
      </c>
    </row>
    <row r="1021" spans="1:9" x14ac:dyDescent="0.25">
      <c r="A1021" t="s">
        <v>14796</v>
      </c>
      <c r="B1021" t="s">
        <v>14793</v>
      </c>
      <c r="C1021" t="s">
        <v>14281</v>
      </c>
      <c r="D1021" t="s">
        <v>45</v>
      </c>
      <c r="E1021" t="s">
        <v>14767</v>
      </c>
      <c r="F1021" t="b">
        <v>1</v>
      </c>
      <c r="G1021" t="s">
        <v>14797</v>
      </c>
      <c r="H1021" t="s">
        <v>14769</v>
      </c>
      <c r="I1021" t="s">
        <v>14795</v>
      </c>
    </row>
    <row r="1022" spans="1:9" x14ac:dyDescent="0.25">
      <c r="A1022" t="s">
        <v>14796</v>
      </c>
      <c r="B1022" t="s">
        <v>14793</v>
      </c>
      <c r="C1022" t="s">
        <v>14281</v>
      </c>
      <c r="D1022" t="s">
        <v>45</v>
      </c>
      <c r="E1022" t="s">
        <v>14767</v>
      </c>
      <c r="F1022" t="b">
        <v>1</v>
      </c>
      <c r="G1022" t="s">
        <v>14797</v>
      </c>
      <c r="H1022" t="s">
        <v>14771</v>
      </c>
      <c r="I1022" t="s">
        <v>14795</v>
      </c>
    </row>
    <row r="1023" spans="1:9" x14ac:dyDescent="0.25">
      <c r="A1023" t="s">
        <v>14796</v>
      </c>
      <c r="B1023" t="s">
        <v>14793</v>
      </c>
      <c r="C1023" t="s">
        <v>14281</v>
      </c>
      <c r="D1023" t="s">
        <v>45</v>
      </c>
      <c r="E1023" t="s">
        <v>14767</v>
      </c>
      <c r="F1023" t="b">
        <v>1</v>
      </c>
      <c r="G1023" t="s">
        <v>14797</v>
      </c>
      <c r="H1023" t="s">
        <v>14772</v>
      </c>
      <c r="I1023" t="s">
        <v>14795</v>
      </c>
    </row>
    <row r="1024" spans="1:9" x14ac:dyDescent="0.25">
      <c r="A1024" t="s">
        <v>14798</v>
      </c>
      <c r="B1024" t="s">
        <v>14793</v>
      </c>
      <c r="C1024" t="s">
        <v>14281</v>
      </c>
      <c r="D1024" t="s">
        <v>45</v>
      </c>
      <c r="E1024" t="s">
        <v>14767</v>
      </c>
      <c r="F1024" t="b">
        <v>1</v>
      </c>
      <c r="G1024" t="s">
        <v>14799</v>
      </c>
      <c r="H1024" t="s">
        <v>14769</v>
      </c>
      <c r="I1024" t="s">
        <v>14800</v>
      </c>
    </row>
    <row r="1025" spans="1:9" x14ac:dyDescent="0.25">
      <c r="A1025" t="s">
        <v>14798</v>
      </c>
      <c r="B1025" t="s">
        <v>14793</v>
      </c>
      <c r="C1025" t="s">
        <v>14281</v>
      </c>
      <c r="D1025" t="s">
        <v>45</v>
      </c>
      <c r="E1025" t="s">
        <v>14767</v>
      </c>
      <c r="F1025" t="b">
        <v>1</v>
      </c>
      <c r="G1025" t="s">
        <v>14799</v>
      </c>
      <c r="H1025" t="s">
        <v>14771</v>
      </c>
      <c r="I1025" t="s">
        <v>14800</v>
      </c>
    </row>
    <row r="1026" spans="1:9" x14ac:dyDescent="0.25">
      <c r="A1026" t="s">
        <v>14798</v>
      </c>
      <c r="B1026" t="s">
        <v>14793</v>
      </c>
      <c r="C1026" t="s">
        <v>14281</v>
      </c>
      <c r="D1026" t="s">
        <v>45</v>
      </c>
      <c r="E1026" t="s">
        <v>14767</v>
      </c>
      <c r="F1026" t="b">
        <v>1</v>
      </c>
      <c r="G1026" t="s">
        <v>14799</v>
      </c>
      <c r="H1026" t="s">
        <v>14772</v>
      </c>
      <c r="I1026" t="s">
        <v>14800</v>
      </c>
    </row>
    <row r="1027" spans="1:9" x14ac:dyDescent="0.25">
      <c r="A1027" t="s">
        <v>14801</v>
      </c>
      <c r="B1027" t="s">
        <v>44</v>
      </c>
      <c r="C1027" t="s">
        <v>14281</v>
      </c>
      <c r="D1027" t="s">
        <v>45</v>
      </c>
      <c r="E1027" t="s">
        <v>14767</v>
      </c>
      <c r="F1027" t="b">
        <v>1</v>
      </c>
      <c r="G1027" t="s">
        <v>14802</v>
      </c>
      <c r="H1027" t="s">
        <v>14769</v>
      </c>
      <c r="I1027" t="s">
        <v>14791</v>
      </c>
    </row>
    <row r="1028" spans="1:9" x14ac:dyDescent="0.25">
      <c r="A1028" t="s">
        <v>14801</v>
      </c>
      <c r="B1028" t="s">
        <v>44</v>
      </c>
      <c r="C1028" t="s">
        <v>14281</v>
      </c>
      <c r="D1028" t="s">
        <v>45</v>
      </c>
      <c r="E1028" t="s">
        <v>14767</v>
      </c>
      <c r="F1028" t="b">
        <v>1</v>
      </c>
      <c r="G1028" t="s">
        <v>14802</v>
      </c>
      <c r="H1028" t="s">
        <v>14771</v>
      </c>
      <c r="I1028" t="s">
        <v>14791</v>
      </c>
    </row>
    <row r="1029" spans="1:9" x14ac:dyDescent="0.25">
      <c r="A1029" t="s">
        <v>14801</v>
      </c>
      <c r="B1029" t="s">
        <v>44</v>
      </c>
      <c r="C1029" t="s">
        <v>14281</v>
      </c>
      <c r="D1029" t="s">
        <v>45</v>
      </c>
      <c r="E1029" t="s">
        <v>14767</v>
      </c>
      <c r="F1029" t="b">
        <v>1</v>
      </c>
      <c r="G1029" t="s">
        <v>14802</v>
      </c>
      <c r="H1029" t="s">
        <v>14772</v>
      </c>
      <c r="I1029" t="s">
        <v>14791</v>
      </c>
    </row>
    <row r="1030" spans="1:9" x14ac:dyDescent="0.25">
      <c r="A1030" t="s">
        <v>14803</v>
      </c>
      <c r="B1030" t="s">
        <v>14804</v>
      </c>
      <c r="C1030" t="s">
        <v>14281</v>
      </c>
      <c r="D1030" t="s">
        <v>45</v>
      </c>
      <c r="E1030" t="s">
        <v>14767</v>
      </c>
      <c r="F1030" t="b">
        <v>1</v>
      </c>
      <c r="G1030" t="s">
        <v>14805</v>
      </c>
      <c r="H1030" t="s">
        <v>14769</v>
      </c>
      <c r="I1030" t="s">
        <v>14806</v>
      </c>
    </row>
    <row r="1031" spans="1:9" x14ac:dyDescent="0.25">
      <c r="A1031" t="s">
        <v>14803</v>
      </c>
      <c r="B1031" t="s">
        <v>14804</v>
      </c>
      <c r="C1031" t="s">
        <v>14281</v>
      </c>
      <c r="D1031" t="s">
        <v>45</v>
      </c>
      <c r="E1031" t="s">
        <v>14767</v>
      </c>
      <c r="F1031" t="b">
        <v>1</v>
      </c>
      <c r="G1031" t="s">
        <v>14805</v>
      </c>
      <c r="H1031" t="s">
        <v>14771</v>
      </c>
      <c r="I1031" t="s">
        <v>14806</v>
      </c>
    </row>
    <row r="1032" spans="1:9" x14ac:dyDescent="0.25">
      <c r="A1032" t="s">
        <v>14803</v>
      </c>
      <c r="B1032" t="s">
        <v>14804</v>
      </c>
      <c r="C1032" t="s">
        <v>14281</v>
      </c>
      <c r="D1032" t="s">
        <v>45</v>
      </c>
      <c r="E1032" t="s">
        <v>14767</v>
      </c>
      <c r="F1032" t="b">
        <v>1</v>
      </c>
      <c r="G1032" t="s">
        <v>14805</v>
      </c>
      <c r="H1032" t="s">
        <v>14772</v>
      </c>
      <c r="I1032" t="s">
        <v>14806</v>
      </c>
    </row>
    <row r="1033" spans="1:9" x14ac:dyDescent="0.25">
      <c r="A1033" t="s">
        <v>14807</v>
      </c>
      <c r="B1033" t="s">
        <v>44</v>
      </c>
      <c r="C1033" t="s">
        <v>14281</v>
      </c>
      <c r="D1033" t="s">
        <v>45</v>
      </c>
      <c r="E1033" t="s">
        <v>14767</v>
      </c>
      <c r="F1033" t="b">
        <v>1</v>
      </c>
      <c r="G1033" t="s">
        <v>14808</v>
      </c>
      <c r="H1033" t="s">
        <v>14769</v>
      </c>
      <c r="I1033" t="s">
        <v>14791</v>
      </c>
    </row>
    <row r="1034" spans="1:9" x14ac:dyDescent="0.25">
      <c r="A1034" t="s">
        <v>14807</v>
      </c>
      <c r="B1034" t="s">
        <v>44</v>
      </c>
      <c r="C1034" t="s">
        <v>14281</v>
      </c>
      <c r="D1034" t="s">
        <v>45</v>
      </c>
      <c r="E1034" t="s">
        <v>14767</v>
      </c>
      <c r="F1034" t="b">
        <v>1</v>
      </c>
      <c r="G1034" t="s">
        <v>14808</v>
      </c>
      <c r="H1034" t="s">
        <v>14771</v>
      </c>
      <c r="I1034" t="s">
        <v>14791</v>
      </c>
    </row>
    <row r="1035" spans="1:9" x14ac:dyDescent="0.25">
      <c r="A1035" t="s">
        <v>14807</v>
      </c>
      <c r="B1035" t="s">
        <v>44</v>
      </c>
      <c r="C1035" t="s">
        <v>14281</v>
      </c>
      <c r="D1035" t="s">
        <v>45</v>
      </c>
      <c r="E1035" t="s">
        <v>14767</v>
      </c>
      <c r="F1035" t="b">
        <v>1</v>
      </c>
      <c r="G1035" t="s">
        <v>14808</v>
      </c>
      <c r="H1035" t="s">
        <v>14772</v>
      </c>
      <c r="I1035" t="s">
        <v>14791</v>
      </c>
    </row>
    <row r="1036" spans="1:9" x14ac:dyDescent="0.25">
      <c r="A1036" t="s">
        <v>14809</v>
      </c>
      <c r="B1036" t="s">
        <v>14810</v>
      </c>
      <c r="C1036" t="s">
        <v>14281</v>
      </c>
      <c r="D1036" t="s">
        <v>45</v>
      </c>
      <c r="E1036" t="s">
        <v>14767</v>
      </c>
      <c r="F1036" t="b">
        <v>1</v>
      </c>
      <c r="G1036" t="s">
        <v>14811</v>
      </c>
      <c r="H1036" t="s">
        <v>14769</v>
      </c>
      <c r="I1036" t="s">
        <v>14812</v>
      </c>
    </row>
    <row r="1037" spans="1:9" x14ac:dyDescent="0.25">
      <c r="A1037" t="s">
        <v>14809</v>
      </c>
      <c r="B1037" t="s">
        <v>14810</v>
      </c>
      <c r="C1037" t="s">
        <v>14281</v>
      </c>
      <c r="D1037" t="s">
        <v>45</v>
      </c>
      <c r="E1037" t="s">
        <v>14767</v>
      </c>
      <c r="F1037" t="b">
        <v>1</v>
      </c>
      <c r="G1037" t="s">
        <v>14811</v>
      </c>
      <c r="H1037" t="s">
        <v>14771</v>
      </c>
      <c r="I1037" t="s">
        <v>14812</v>
      </c>
    </row>
    <row r="1038" spans="1:9" x14ac:dyDescent="0.25">
      <c r="A1038" t="s">
        <v>14809</v>
      </c>
      <c r="B1038" t="s">
        <v>14810</v>
      </c>
      <c r="C1038" t="s">
        <v>14281</v>
      </c>
      <c r="D1038" t="s">
        <v>45</v>
      </c>
      <c r="E1038" t="s">
        <v>14767</v>
      </c>
      <c r="F1038" t="b">
        <v>1</v>
      </c>
      <c r="G1038" t="s">
        <v>14811</v>
      </c>
      <c r="H1038" t="s">
        <v>14772</v>
      </c>
      <c r="I1038" t="s">
        <v>14812</v>
      </c>
    </row>
    <row r="1039" spans="1:9" x14ac:dyDescent="0.25">
      <c r="A1039" t="s">
        <v>14813</v>
      </c>
      <c r="B1039" t="s">
        <v>14814</v>
      </c>
      <c r="C1039" t="s">
        <v>14281</v>
      </c>
      <c r="D1039" t="s">
        <v>45</v>
      </c>
      <c r="E1039" t="s">
        <v>14767</v>
      </c>
      <c r="F1039" t="b">
        <v>1</v>
      </c>
      <c r="G1039" t="s">
        <v>14815</v>
      </c>
      <c r="H1039" t="s">
        <v>14769</v>
      </c>
      <c r="I1039" t="s">
        <v>14816</v>
      </c>
    </row>
    <row r="1040" spans="1:9" x14ac:dyDescent="0.25">
      <c r="A1040" t="s">
        <v>14813</v>
      </c>
      <c r="B1040" t="s">
        <v>14814</v>
      </c>
      <c r="C1040" t="s">
        <v>14281</v>
      </c>
      <c r="D1040" t="s">
        <v>45</v>
      </c>
      <c r="E1040" t="s">
        <v>14767</v>
      </c>
      <c r="F1040" t="b">
        <v>1</v>
      </c>
      <c r="G1040" t="s">
        <v>14815</v>
      </c>
      <c r="H1040" t="s">
        <v>14771</v>
      </c>
      <c r="I1040" t="s">
        <v>14816</v>
      </c>
    </row>
    <row r="1041" spans="1:9" x14ac:dyDescent="0.25">
      <c r="A1041" t="s">
        <v>14813</v>
      </c>
      <c r="B1041" t="s">
        <v>14814</v>
      </c>
      <c r="C1041" t="s">
        <v>14281</v>
      </c>
      <c r="D1041" t="s">
        <v>45</v>
      </c>
      <c r="E1041" t="s">
        <v>14767</v>
      </c>
      <c r="F1041" t="b">
        <v>1</v>
      </c>
      <c r="G1041" t="s">
        <v>14815</v>
      </c>
      <c r="H1041" t="s">
        <v>14772</v>
      </c>
      <c r="I1041" t="s">
        <v>14816</v>
      </c>
    </row>
    <row r="1042" spans="1:9" x14ac:dyDescent="0.25">
      <c r="A1042" t="s">
        <v>14817</v>
      </c>
      <c r="B1042" t="s">
        <v>14814</v>
      </c>
      <c r="C1042" t="s">
        <v>14281</v>
      </c>
      <c r="D1042" t="s">
        <v>45</v>
      </c>
      <c r="E1042" t="s">
        <v>14767</v>
      </c>
      <c r="F1042" t="b">
        <v>1</v>
      </c>
      <c r="G1042" t="s">
        <v>14818</v>
      </c>
      <c r="H1042" t="s">
        <v>14769</v>
      </c>
      <c r="I1042" t="s">
        <v>14816</v>
      </c>
    </row>
    <row r="1043" spans="1:9" x14ac:dyDescent="0.25">
      <c r="A1043" t="s">
        <v>14817</v>
      </c>
      <c r="B1043" t="s">
        <v>14814</v>
      </c>
      <c r="C1043" t="s">
        <v>14281</v>
      </c>
      <c r="D1043" t="s">
        <v>45</v>
      </c>
      <c r="E1043" t="s">
        <v>14767</v>
      </c>
      <c r="F1043" t="b">
        <v>1</v>
      </c>
      <c r="G1043" t="s">
        <v>14818</v>
      </c>
      <c r="H1043" t="s">
        <v>14771</v>
      </c>
      <c r="I1043" t="s">
        <v>14816</v>
      </c>
    </row>
    <row r="1044" spans="1:9" x14ac:dyDescent="0.25">
      <c r="A1044" t="s">
        <v>14817</v>
      </c>
      <c r="B1044" t="s">
        <v>14814</v>
      </c>
      <c r="C1044" t="s">
        <v>14281</v>
      </c>
      <c r="D1044" t="s">
        <v>45</v>
      </c>
      <c r="E1044" t="s">
        <v>14767</v>
      </c>
      <c r="F1044" t="b">
        <v>1</v>
      </c>
      <c r="G1044" t="s">
        <v>14818</v>
      </c>
      <c r="H1044" t="s">
        <v>14772</v>
      </c>
      <c r="I1044" t="s">
        <v>14816</v>
      </c>
    </row>
    <row r="1045" spans="1:9" x14ac:dyDescent="0.25">
      <c r="A1045" t="s">
        <v>14819</v>
      </c>
      <c r="B1045" t="s">
        <v>14814</v>
      </c>
      <c r="C1045" t="s">
        <v>14281</v>
      </c>
      <c r="D1045" t="s">
        <v>45</v>
      </c>
      <c r="E1045" t="s">
        <v>14767</v>
      </c>
      <c r="F1045" t="b">
        <v>1</v>
      </c>
      <c r="G1045" t="s">
        <v>14820</v>
      </c>
      <c r="H1045" t="s">
        <v>14769</v>
      </c>
      <c r="I1045" t="s">
        <v>14816</v>
      </c>
    </row>
    <row r="1046" spans="1:9" x14ac:dyDescent="0.25">
      <c r="A1046" t="s">
        <v>14819</v>
      </c>
      <c r="B1046" t="s">
        <v>14814</v>
      </c>
      <c r="C1046" t="s">
        <v>14281</v>
      </c>
      <c r="D1046" t="s">
        <v>45</v>
      </c>
      <c r="E1046" t="s">
        <v>14767</v>
      </c>
      <c r="F1046" t="b">
        <v>1</v>
      </c>
      <c r="G1046" t="s">
        <v>14820</v>
      </c>
      <c r="H1046" t="s">
        <v>14771</v>
      </c>
      <c r="I1046" t="s">
        <v>14816</v>
      </c>
    </row>
    <row r="1047" spans="1:9" x14ac:dyDescent="0.25">
      <c r="A1047" t="s">
        <v>14819</v>
      </c>
      <c r="B1047" t="s">
        <v>14814</v>
      </c>
      <c r="C1047" t="s">
        <v>14281</v>
      </c>
      <c r="D1047" t="s">
        <v>45</v>
      </c>
      <c r="E1047" t="s">
        <v>14767</v>
      </c>
      <c r="F1047" t="b">
        <v>1</v>
      </c>
      <c r="G1047" t="s">
        <v>14820</v>
      </c>
      <c r="H1047" t="s">
        <v>14772</v>
      </c>
      <c r="I1047" t="s">
        <v>14816</v>
      </c>
    </row>
    <row r="1048" spans="1:9" x14ac:dyDescent="0.25">
      <c r="A1048" t="s">
        <v>14821</v>
      </c>
      <c r="B1048" t="s">
        <v>14814</v>
      </c>
      <c r="C1048" t="s">
        <v>14281</v>
      </c>
      <c r="D1048" t="s">
        <v>45</v>
      </c>
      <c r="E1048" t="s">
        <v>14767</v>
      </c>
      <c r="F1048" t="b">
        <v>1</v>
      </c>
      <c r="G1048" t="s">
        <v>14822</v>
      </c>
      <c r="H1048" t="s">
        <v>14769</v>
      </c>
      <c r="I1048" t="s">
        <v>14816</v>
      </c>
    </row>
    <row r="1049" spans="1:9" x14ac:dyDescent="0.25">
      <c r="A1049" t="s">
        <v>14821</v>
      </c>
      <c r="B1049" t="s">
        <v>14814</v>
      </c>
      <c r="C1049" t="s">
        <v>14281</v>
      </c>
      <c r="D1049" t="s">
        <v>45</v>
      </c>
      <c r="E1049" t="s">
        <v>14767</v>
      </c>
      <c r="F1049" t="b">
        <v>1</v>
      </c>
      <c r="G1049" t="s">
        <v>14822</v>
      </c>
      <c r="H1049" t="s">
        <v>14771</v>
      </c>
      <c r="I1049" t="s">
        <v>14816</v>
      </c>
    </row>
    <row r="1050" spans="1:9" x14ac:dyDescent="0.25">
      <c r="A1050" t="s">
        <v>14821</v>
      </c>
      <c r="B1050" t="s">
        <v>14814</v>
      </c>
      <c r="C1050" t="s">
        <v>14281</v>
      </c>
      <c r="D1050" t="s">
        <v>45</v>
      </c>
      <c r="E1050" t="s">
        <v>14767</v>
      </c>
      <c r="F1050" t="b">
        <v>1</v>
      </c>
      <c r="G1050" t="s">
        <v>14822</v>
      </c>
      <c r="H1050" t="s">
        <v>14772</v>
      </c>
      <c r="I1050" t="s">
        <v>14816</v>
      </c>
    </row>
    <row r="1051" spans="1:9" x14ac:dyDescent="0.25">
      <c r="A1051" t="s">
        <v>14823</v>
      </c>
      <c r="B1051" t="s">
        <v>14814</v>
      </c>
      <c r="C1051" t="s">
        <v>14281</v>
      </c>
      <c r="D1051" t="s">
        <v>45</v>
      </c>
      <c r="E1051" t="s">
        <v>14767</v>
      </c>
      <c r="F1051" t="b">
        <v>1</v>
      </c>
      <c r="G1051" t="s">
        <v>14824</v>
      </c>
      <c r="H1051" t="s">
        <v>14769</v>
      </c>
      <c r="I1051" t="s">
        <v>14816</v>
      </c>
    </row>
    <row r="1052" spans="1:9" x14ac:dyDescent="0.25">
      <c r="A1052" t="s">
        <v>14823</v>
      </c>
      <c r="B1052" t="s">
        <v>14814</v>
      </c>
      <c r="C1052" t="s">
        <v>14281</v>
      </c>
      <c r="D1052" t="s">
        <v>45</v>
      </c>
      <c r="E1052" t="s">
        <v>14767</v>
      </c>
      <c r="F1052" t="b">
        <v>1</v>
      </c>
      <c r="G1052" t="s">
        <v>14824</v>
      </c>
      <c r="H1052" t="s">
        <v>14771</v>
      </c>
      <c r="I1052" t="s">
        <v>14816</v>
      </c>
    </row>
    <row r="1053" spans="1:9" x14ac:dyDescent="0.25">
      <c r="A1053" t="s">
        <v>14823</v>
      </c>
      <c r="B1053" t="s">
        <v>14814</v>
      </c>
      <c r="C1053" t="s">
        <v>14281</v>
      </c>
      <c r="D1053" t="s">
        <v>45</v>
      </c>
      <c r="E1053" t="s">
        <v>14767</v>
      </c>
      <c r="F1053" t="b">
        <v>1</v>
      </c>
      <c r="G1053" t="s">
        <v>14824</v>
      </c>
      <c r="H1053" t="s">
        <v>14772</v>
      </c>
      <c r="I1053" t="s">
        <v>14816</v>
      </c>
    </row>
    <row r="1054" spans="1:9" x14ac:dyDescent="0.25">
      <c r="A1054" t="s">
        <v>14825</v>
      </c>
      <c r="B1054" t="s">
        <v>14814</v>
      </c>
      <c r="C1054" t="s">
        <v>14281</v>
      </c>
      <c r="D1054" t="s">
        <v>45</v>
      </c>
      <c r="E1054" t="s">
        <v>14767</v>
      </c>
      <c r="F1054" t="b">
        <v>1</v>
      </c>
      <c r="G1054" t="s">
        <v>14826</v>
      </c>
      <c r="H1054" t="s">
        <v>14769</v>
      </c>
      <c r="I1054" t="s">
        <v>14816</v>
      </c>
    </row>
    <row r="1055" spans="1:9" x14ac:dyDescent="0.25">
      <c r="A1055" t="s">
        <v>14825</v>
      </c>
      <c r="B1055" t="s">
        <v>14814</v>
      </c>
      <c r="C1055" t="s">
        <v>14281</v>
      </c>
      <c r="D1055" t="s">
        <v>45</v>
      </c>
      <c r="E1055" t="s">
        <v>14767</v>
      </c>
      <c r="F1055" t="b">
        <v>1</v>
      </c>
      <c r="G1055" t="s">
        <v>14826</v>
      </c>
      <c r="H1055" t="s">
        <v>14771</v>
      </c>
      <c r="I1055" t="s">
        <v>14816</v>
      </c>
    </row>
    <row r="1056" spans="1:9" x14ac:dyDescent="0.25">
      <c r="A1056" t="s">
        <v>14825</v>
      </c>
      <c r="B1056" t="s">
        <v>14814</v>
      </c>
      <c r="C1056" t="s">
        <v>14281</v>
      </c>
      <c r="D1056" t="s">
        <v>45</v>
      </c>
      <c r="E1056" t="s">
        <v>14767</v>
      </c>
      <c r="F1056" t="b">
        <v>1</v>
      </c>
      <c r="G1056" t="s">
        <v>14826</v>
      </c>
      <c r="H1056" t="s">
        <v>14772</v>
      </c>
      <c r="I1056" t="s">
        <v>14816</v>
      </c>
    </row>
    <row r="1057" spans="1:9" x14ac:dyDescent="0.25">
      <c r="A1057" t="s">
        <v>14827</v>
      </c>
      <c r="B1057" t="s">
        <v>14814</v>
      </c>
      <c r="C1057" t="s">
        <v>14281</v>
      </c>
      <c r="D1057" t="s">
        <v>45</v>
      </c>
      <c r="E1057" t="s">
        <v>14767</v>
      </c>
      <c r="F1057" t="b">
        <v>1</v>
      </c>
      <c r="G1057" t="s">
        <v>14828</v>
      </c>
      <c r="H1057" t="s">
        <v>14769</v>
      </c>
      <c r="I1057" t="s">
        <v>14816</v>
      </c>
    </row>
    <row r="1058" spans="1:9" x14ac:dyDescent="0.25">
      <c r="A1058" t="s">
        <v>14827</v>
      </c>
      <c r="B1058" t="s">
        <v>14814</v>
      </c>
      <c r="C1058" t="s">
        <v>14281</v>
      </c>
      <c r="D1058" t="s">
        <v>45</v>
      </c>
      <c r="E1058" t="s">
        <v>14767</v>
      </c>
      <c r="F1058" t="b">
        <v>1</v>
      </c>
      <c r="G1058" t="s">
        <v>14828</v>
      </c>
      <c r="H1058" t="s">
        <v>14771</v>
      </c>
      <c r="I1058" t="s">
        <v>14816</v>
      </c>
    </row>
    <row r="1059" spans="1:9" x14ac:dyDescent="0.25">
      <c r="A1059" t="s">
        <v>14827</v>
      </c>
      <c r="B1059" t="s">
        <v>14814</v>
      </c>
      <c r="C1059" t="s">
        <v>14281</v>
      </c>
      <c r="D1059" t="s">
        <v>45</v>
      </c>
      <c r="E1059" t="s">
        <v>14767</v>
      </c>
      <c r="F1059" t="b">
        <v>1</v>
      </c>
      <c r="G1059" t="s">
        <v>14828</v>
      </c>
      <c r="H1059" t="s">
        <v>14772</v>
      </c>
      <c r="I1059" t="s">
        <v>14816</v>
      </c>
    </row>
    <row r="1060" spans="1:9" x14ac:dyDescent="0.25">
      <c r="A1060" t="s">
        <v>14829</v>
      </c>
      <c r="B1060" t="s">
        <v>14814</v>
      </c>
      <c r="C1060" t="s">
        <v>14281</v>
      </c>
      <c r="D1060" t="s">
        <v>45</v>
      </c>
      <c r="E1060" t="s">
        <v>14767</v>
      </c>
      <c r="F1060" t="b">
        <v>1</v>
      </c>
      <c r="G1060" t="s">
        <v>14830</v>
      </c>
      <c r="H1060" t="s">
        <v>14769</v>
      </c>
      <c r="I1060" t="s">
        <v>14816</v>
      </c>
    </row>
    <row r="1061" spans="1:9" x14ac:dyDescent="0.25">
      <c r="A1061" t="s">
        <v>14829</v>
      </c>
      <c r="B1061" t="s">
        <v>14814</v>
      </c>
      <c r="C1061" t="s">
        <v>14281</v>
      </c>
      <c r="D1061" t="s">
        <v>45</v>
      </c>
      <c r="E1061" t="s">
        <v>14767</v>
      </c>
      <c r="F1061" t="b">
        <v>1</v>
      </c>
      <c r="G1061" t="s">
        <v>14830</v>
      </c>
      <c r="H1061" t="s">
        <v>14771</v>
      </c>
      <c r="I1061" t="s">
        <v>14816</v>
      </c>
    </row>
    <row r="1062" spans="1:9" x14ac:dyDescent="0.25">
      <c r="A1062" t="s">
        <v>14829</v>
      </c>
      <c r="B1062" t="s">
        <v>14814</v>
      </c>
      <c r="C1062" t="s">
        <v>14281</v>
      </c>
      <c r="D1062" t="s">
        <v>45</v>
      </c>
      <c r="E1062" t="s">
        <v>14767</v>
      </c>
      <c r="F1062" t="b">
        <v>1</v>
      </c>
      <c r="G1062" t="s">
        <v>14830</v>
      </c>
      <c r="H1062" t="s">
        <v>14772</v>
      </c>
      <c r="I1062" t="s">
        <v>14816</v>
      </c>
    </row>
    <row r="1063" spans="1:9" x14ac:dyDescent="0.25">
      <c r="A1063" t="s">
        <v>14831</v>
      </c>
      <c r="B1063" t="s">
        <v>14832</v>
      </c>
      <c r="C1063" t="s">
        <v>14281</v>
      </c>
      <c r="D1063" t="s">
        <v>45</v>
      </c>
      <c r="E1063" t="s">
        <v>14767</v>
      </c>
      <c r="F1063" t="b">
        <v>1</v>
      </c>
      <c r="G1063" t="s">
        <v>14833</v>
      </c>
      <c r="H1063" t="s">
        <v>14769</v>
      </c>
      <c r="I1063" t="s">
        <v>14816</v>
      </c>
    </row>
    <row r="1064" spans="1:9" x14ac:dyDescent="0.25">
      <c r="A1064" t="s">
        <v>14831</v>
      </c>
      <c r="B1064" t="s">
        <v>14832</v>
      </c>
      <c r="C1064" t="s">
        <v>14281</v>
      </c>
      <c r="D1064" t="s">
        <v>45</v>
      </c>
      <c r="E1064" t="s">
        <v>14767</v>
      </c>
      <c r="F1064" t="b">
        <v>1</v>
      </c>
      <c r="G1064" t="s">
        <v>14833</v>
      </c>
      <c r="H1064" t="s">
        <v>14771</v>
      </c>
      <c r="I1064" t="s">
        <v>14816</v>
      </c>
    </row>
    <row r="1065" spans="1:9" x14ac:dyDescent="0.25">
      <c r="A1065" t="s">
        <v>14831</v>
      </c>
      <c r="B1065" t="s">
        <v>14832</v>
      </c>
      <c r="C1065" t="s">
        <v>14281</v>
      </c>
      <c r="D1065" t="s">
        <v>45</v>
      </c>
      <c r="E1065" t="s">
        <v>14767</v>
      </c>
      <c r="F1065" t="b">
        <v>1</v>
      </c>
      <c r="G1065" t="s">
        <v>14833</v>
      </c>
      <c r="H1065" t="s">
        <v>14772</v>
      </c>
      <c r="I1065" t="s">
        <v>14816</v>
      </c>
    </row>
    <row r="1066" spans="1:9" x14ac:dyDescent="0.25">
      <c r="A1066" t="s">
        <v>14834</v>
      </c>
      <c r="B1066" t="s">
        <v>14832</v>
      </c>
      <c r="C1066" t="s">
        <v>14281</v>
      </c>
      <c r="D1066" t="s">
        <v>45</v>
      </c>
      <c r="E1066" t="s">
        <v>14767</v>
      </c>
      <c r="F1066" t="b">
        <v>1</v>
      </c>
      <c r="G1066" t="s">
        <v>14835</v>
      </c>
      <c r="H1066" t="s">
        <v>14769</v>
      </c>
      <c r="I1066" t="s">
        <v>14816</v>
      </c>
    </row>
    <row r="1067" spans="1:9" x14ac:dyDescent="0.25">
      <c r="A1067" t="s">
        <v>14834</v>
      </c>
      <c r="B1067" t="s">
        <v>14832</v>
      </c>
      <c r="C1067" t="s">
        <v>14281</v>
      </c>
      <c r="D1067" t="s">
        <v>45</v>
      </c>
      <c r="E1067" t="s">
        <v>14767</v>
      </c>
      <c r="F1067" t="b">
        <v>1</v>
      </c>
      <c r="G1067" t="s">
        <v>14835</v>
      </c>
      <c r="H1067" t="s">
        <v>14771</v>
      </c>
      <c r="I1067" t="s">
        <v>14816</v>
      </c>
    </row>
    <row r="1068" spans="1:9" x14ac:dyDescent="0.25">
      <c r="A1068" t="s">
        <v>14834</v>
      </c>
      <c r="B1068" t="s">
        <v>14832</v>
      </c>
      <c r="C1068" t="s">
        <v>14281</v>
      </c>
      <c r="D1068" t="s">
        <v>45</v>
      </c>
      <c r="E1068" t="s">
        <v>14767</v>
      </c>
      <c r="F1068" t="b">
        <v>1</v>
      </c>
      <c r="G1068" t="s">
        <v>14835</v>
      </c>
      <c r="H1068" t="s">
        <v>14772</v>
      </c>
      <c r="I1068" t="s">
        <v>14816</v>
      </c>
    </row>
    <row r="1069" spans="1:9" x14ac:dyDescent="0.25">
      <c r="A1069" t="s">
        <v>14836</v>
      </c>
      <c r="B1069" t="s">
        <v>14832</v>
      </c>
      <c r="C1069" t="s">
        <v>14281</v>
      </c>
      <c r="D1069" t="s">
        <v>45</v>
      </c>
      <c r="E1069" t="s">
        <v>14767</v>
      </c>
      <c r="F1069" t="b">
        <v>1</v>
      </c>
      <c r="G1069" t="s">
        <v>14837</v>
      </c>
      <c r="H1069" t="s">
        <v>14769</v>
      </c>
      <c r="I1069" t="s">
        <v>14816</v>
      </c>
    </row>
    <row r="1070" spans="1:9" x14ac:dyDescent="0.25">
      <c r="A1070" t="s">
        <v>14836</v>
      </c>
      <c r="B1070" t="s">
        <v>14832</v>
      </c>
      <c r="C1070" t="s">
        <v>14281</v>
      </c>
      <c r="D1070" t="s">
        <v>45</v>
      </c>
      <c r="E1070" t="s">
        <v>14767</v>
      </c>
      <c r="F1070" t="b">
        <v>1</v>
      </c>
      <c r="G1070" t="s">
        <v>14837</v>
      </c>
      <c r="H1070" t="s">
        <v>14771</v>
      </c>
      <c r="I1070" t="s">
        <v>14816</v>
      </c>
    </row>
    <row r="1071" spans="1:9" x14ac:dyDescent="0.25">
      <c r="A1071" t="s">
        <v>14836</v>
      </c>
      <c r="B1071" t="s">
        <v>14832</v>
      </c>
      <c r="C1071" t="s">
        <v>14281</v>
      </c>
      <c r="D1071" t="s">
        <v>45</v>
      </c>
      <c r="E1071" t="s">
        <v>14767</v>
      </c>
      <c r="F1071" t="b">
        <v>1</v>
      </c>
      <c r="G1071" t="s">
        <v>14837</v>
      </c>
      <c r="H1071" t="s">
        <v>14772</v>
      </c>
      <c r="I1071" t="s">
        <v>14816</v>
      </c>
    </row>
    <row r="1072" spans="1:9" x14ac:dyDescent="0.25">
      <c r="A1072" t="s">
        <v>14838</v>
      </c>
      <c r="B1072" t="s">
        <v>14832</v>
      </c>
      <c r="C1072" t="s">
        <v>14281</v>
      </c>
      <c r="D1072" t="s">
        <v>45</v>
      </c>
      <c r="E1072" t="s">
        <v>14767</v>
      </c>
      <c r="F1072" t="b">
        <v>1</v>
      </c>
      <c r="G1072" t="s">
        <v>14839</v>
      </c>
      <c r="H1072" t="s">
        <v>14769</v>
      </c>
      <c r="I1072" t="s">
        <v>14840</v>
      </c>
    </row>
    <row r="1073" spans="1:9" x14ac:dyDescent="0.25">
      <c r="A1073" t="s">
        <v>14838</v>
      </c>
      <c r="B1073" t="s">
        <v>14832</v>
      </c>
      <c r="C1073" t="s">
        <v>14281</v>
      </c>
      <c r="D1073" t="s">
        <v>45</v>
      </c>
      <c r="E1073" t="s">
        <v>14767</v>
      </c>
      <c r="F1073" t="b">
        <v>1</v>
      </c>
      <c r="G1073" t="s">
        <v>14839</v>
      </c>
      <c r="H1073" t="s">
        <v>14771</v>
      </c>
      <c r="I1073" t="s">
        <v>14840</v>
      </c>
    </row>
    <row r="1074" spans="1:9" x14ac:dyDescent="0.25">
      <c r="A1074" t="s">
        <v>14838</v>
      </c>
      <c r="B1074" t="s">
        <v>14832</v>
      </c>
      <c r="C1074" t="s">
        <v>14281</v>
      </c>
      <c r="D1074" t="s">
        <v>45</v>
      </c>
      <c r="E1074" t="s">
        <v>14767</v>
      </c>
      <c r="F1074" t="b">
        <v>1</v>
      </c>
      <c r="G1074" t="s">
        <v>14839</v>
      </c>
      <c r="H1074" t="s">
        <v>14772</v>
      </c>
      <c r="I1074" t="s">
        <v>14840</v>
      </c>
    </row>
    <row r="1075" spans="1:9" x14ac:dyDescent="0.25">
      <c r="A1075" t="s">
        <v>14841</v>
      </c>
      <c r="B1075" t="s">
        <v>14832</v>
      </c>
      <c r="C1075" t="s">
        <v>14281</v>
      </c>
      <c r="D1075" t="s">
        <v>45</v>
      </c>
      <c r="E1075" t="s">
        <v>14767</v>
      </c>
      <c r="F1075" t="b">
        <v>1</v>
      </c>
      <c r="G1075" t="s">
        <v>14842</v>
      </c>
      <c r="H1075" t="s">
        <v>14769</v>
      </c>
      <c r="I1075" t="s">
        <v>14840</v>
      </c>
    </row>
    <row r="1076" spans="1:9" x14ac:dyDescent="0.25">
      <c r="A1076" t="s">
        <v>14841</v>
      </c>
      <c r="B1076" t="s">
        <v>14832</v>
      </c>
      <c r="C1076" t="s">
        <v>14281</v>
      </c>
      <c r="D1076" t="s">
        <v>45</v>
      </c>
      <c r="E1076" t="s">
        <v>14767</v>
      </c>
      <c r="F1076" t="b">
        <v>1</v>
      </c>
      <c r="G1076" t="s">
        <v>14842</v>
      </c>
      <c r="H1076" t="s">
        <v>14771</v>
      </c>
      <c r="I1076" t="s">
        <v>14840</v>
      </c>
    </row>
    <row r="1077" spans="1:9" x14ac:dyDescent="0.25">
      <c r="A1077" t="s">
        <v>14841</v>
      </c>
      <c r="B1077" t="s">
        <v>14832</v>
      </c>
      <c r="C1077" t="s">
        <v>14281</v>
      </c>
      <c r="D1077" t="s">
        <v>45</v>
      </c>
      <c r="E1077" t="s">
        <v>14767</v>
      </c>
      <c r="F1077" t="b">
        <v>1</v>
      </c>
      <c r="G1077" t="s">
        <v>14842</v>
      </c>
      <c r="H1077" t="s">
        <v>14772</v>
      </c>
      <c r="I1077" t="s">
        <v>14840</v>
      </c>
    </row>
    <row r="1078" spans="1:9" x14ac:dyDescent="0.25">
      <c r="A1078" t="s">
        <v>14843</v>
      </c>
      <c r="B1078" t="s">
        <v>14832</v>
      </c>
      <c r="C1078" t="s">
        <v>14281</v>
      </c>
      <c r="D1078" t="s">
        <v>45</v>
      </c>
      <c r="E1078" t="s">
        <v>14767</v>
      </c>
      <c r="F1078" t="b">
        <v>1</v>
      </c>
      <c r="G1078" t="s">
        <v>14844</v>
      </c>
      <c r="H1078" t="s">
        <v>14769</v>
      </c>
      <c r="I1078" t="s">
        <v>14840</v>
      </c>
    </row>
    <row r="1079" spans="1:9" x14ac:dyDescent="0.25">
      <c r="A1079" t="s">
        <v>14843</v>
      </c>
      <c r="B1079" t="s">
        <v>14832</v>
      </c>
      <c r="C1079" t="s">
        <v>14281</v>
      </c>
      <c r="D1079" t="s">
        <v>45</v>
      </c>
      <c r="E1079" t="s">
        <v>14767</v>
      </c>
      <c r="F1079" t="b">
        <v>1</v>
      </c>
      <c r="G1079" t="s">
        <v>14844</v>
      </c>
      <c r="H1079" t="s">
        <v>14771</v>
      </c>
      <c r="I1079" t="s">
        <v>14840</v>
      </c>
    </row>
    <row r="1080" spans="1:9" x14ac:dyDescent="0.25">
      <c r="A1080" t="s">
        <v>14843</v>
      </c>
      <c r="B1080" t="s">
        <v>14832</v>
      </c>
      <c r="C1080" t="s">
        <v>14281</v>
      </c>
      <c r="D1080" t="s">
        <v>45</v>
      </c>
      <c r="E1080" t="s">
        <v>14767</v>
      </c>
      <c r="F1080" t="b">
        <v>1</v>
      </c>
      <c r="G1080" t="s">
        <v>14844</v>
      </c>
      <c r="H1080" t="s">
        <v>14772</v>
      </c>
      <c r="I1080" t="s">
        <v>14840</v>
      </c>
    </row>
    <row r="1081" spans="1:9" x14ac:dyDescent="0.25">
      <c r="A1081" t="s">
        <v>14845</v>
      </c>
      <c r="B1081" t="s">
        <v>14724</v>
      </c>
      <c r="C1081" t="s">
        <v>14281</v>
      </c>
      <c r="D1081" t="s">
        <v>45</v>
      </c>
      <c r="E1081" t="s">
        <v>14767</v>
      </c>
      <c r="F1081" t="b">
        <v>1</v>
      </c>
      <c r="G1081" t="s">
        <v>14846</v>
      </c>
      <c r="H1081" t="s">
        <v>14769</v>
      </c>
      <c r="I1081" t="s">
        <v>14847</v>
      </c>
    </row>
    <row r="1082" spans="1:9" x14ac:dyDescent="0.25">
      <c r="A1082" t="s">
        <v>14845</v>
      </c>
      <c r="B1082" t="s">
        <v>14724</v>
      </c>
      <c r="C1082" t="s">
        <v>14281</v>
      </c>
      <c r="D1082" t="s">
        <v>45</v>
      </c>
      <c r="E1082" t="s">
        <v>14767</v>
      </c>
      <c r="F1082" t="b">
        <v>1</v>
      </c>
      <c r="G1082" t="s">
        <v>14846</v>
      </c>
      <c r="H1082" t="s">
        <v>14771</v>
      </c>
      <c r="I1082" t="s">
        <v>14847</v>
      </c>
    </row>
    <row r="1083" spans="1:9" x14ac:dyDescent="0.25">
      <c r="A1083" t="s">
        <v>14845</v>
      </c>
      <c r="B1083" t="s">
        <v>14724</v>
      </c>
      <c r="C1083" t="s">
        <v>14281</v>
      </c>
      <c r="D1083" t="s">
        <v>45</v>
      </c>
      <c r="E1083" t="s">
        <v>14767</v>
      </c>
      <c r="F1083" t="b">
        <v>1</v>
      </c>
      <c r="G1083" t="s">
        <v>14846</v>
      </c>
      <c r="H1083" t="s">
        <v>14772</v>
      </c>
      <c r="I1083" t="s">
        <v>14847</v>
      </c>
    </row>
    <row r="1084" spans="1:9" x14ac:dyDescent="0.25">
      <c r="A1084" t="s">
        <v>14848</v>
      </c>
      <c r="B1084" t="s">
        <v>14724</v>
      </c>
      <c r="C1084" t="s">
        <v>14281</v>
      </c>
      <c r="D1084" t="s">
        <v>45</v>
      </c>
      <c r="E1084" t="s">
        <v>14767</v>
      </c>
      <c r="F1084" t="b">
        <v>1</v>
      </c>
      <c r="G1084" t="s">
        <v>14849</v>
      </c>
      <c r="H1084" t="s">
        <v>14769</v>
      </c>
      <c r="I1084" t="s">
        <v>14847</v>
      </c>
    </row>
    <row r="1085" spans="1:9" x14ac:dyDescent="0.25">
      <c r="A1085" t="s">
        <v>14848</v>
      </c>
      <c r="B1085" t="s">
        <v>14724</v>
      </c>
      <c r="C1085" t="s">
        <v>14281</v>
      </c>
      <c r="D1085" t="s">
        <v>45</v>
      </c>
      <c r="E1085" t="s">
        <v>14767</v>
      </c>
      <c r="F1085" t="b">
        <v>1</v>
      </c>
      <c r="G1085" t="s">
        <v>14849</v>
      </c>
      <c r="H1085" t="s">
        <v>14771</v>
      </c>
      <c r="I1085" t="s">
        <v>14847</v>
      </c>
    </row>
    <row r="1086" spans="1:9" x14ac:dyDescent="0.25">
      <c r="A1086" t="s">
        <v>14848</v>
      </c>
      <c r="B1086" t="s">
        <v>14724</v>
      </c>
      <c r="C1086" t="s">
        <v>14281</v>
      </c>
      <c r="D1086" t="s">
        <v>45</v>
      </c>
      <c r="E1086" t="s">
        <v>14767</v>
      </c>
      <c r="F1086" t="b">
        <v>1</v>
      </c>
      <c r="G1086" t="s">
        <v>14849</v>
      </c>
      <c r="H1086" t="s">
        <v>14772</v>
      </c>
      <c r="I1086" t="s">
        <v>14847</v>
      </c>
    </row>
    <row r="1087" spans="1:9" x14ac:dyDescent="0.25">
      <c r="A1087" t="s">
        <v>14850</v>
      </c>
      <c r="B1087" t="s">
        <v>14724</v>
      </c>
      <c r="C1087" t="s">
        <v>14281</v>
      </c>
      <c r="D1087" t="s">
        <v>45</v>
      </c>
      <c r="E1087" t="s">
        <v>14767</v>
      </c>
      <c r="F1087" t="b">
        <v>1</v>
      </c>
      <c r="G1087" t="s">
        <v>14851</v>
      </c>
      <c r="H1087" t="s">
        <v>14769</v>
      </c>
      <c r="I1087" t="s">
        <v>14847</v>
      </c>
    </row>
    <row r="1088" spans="1:9" x14ac:dyDescent="0.25">
      <c r="A1088" t="s">
        <v>14850</v>
      </c>
      <c r="B1088" t="s">
        <v>14724</v>
      </c>
      <c r="C1088" t="s">
        <v>14281</v>
      </c>
      <c r="D1088" t="s">
        <v>45</v>
      </c>
      <c r="E1088" t="s">
        <v>14767</v>
      </c>
      <c r="F1088" t="b">
        <v>1</v>
      </c>
      <c r="G1088" t="s">
        <v>14851</v>
      </c>
      <c r="H1088" t="s">
        <v>14771</v>
      </c>
      <c r="I1088" t="s">
        <v>14847</v>
      </c>
    </row>
    <row r="1089" spans="1:9" x14ac:dyDescent="0.25">
      <c r="A1089" t="s">
        <v>14850</v>
      </c>
      <c r="B1089" t="s">
        <v>14724</v>
      </c>
      <c r="C1089" t="s">
        <v>14281</v>
      </c>
      <c r="D1089" t="s">
        <v>45</v>
      </c>
      <c r="E1089" t="s">
        <v>14767</v>
      </c>
      <c r="F1089" t="b">
        <v>1</v>
      </c>
      <c r="G1089" t="s">
        <v>14851</v>
      </c>
      <c r="H1089" t="s">
        <v>14772</v>
      </c>
      <c r="I1089" t="s">
        <v>14847</v>
      </c>
    </row>
    <row r="1090" spans="1:9" x14ac:dyDescent="0.25">
      <c r="A1090" t="s">
        <v>14852</v>
      </c>
      <c r="B1090" t="s">
        <v>14853</v>
      </c>
      <c r="C1090" t="s">
        <v>14281</v>
      </c>
      <c r="D1090" t="s">
        <v>45</v>
      </c>
      <c r="E1090" t="s">
        <v>14767</v>
      </c>
      <c r="F1090" t="b">
        <v>1</v>
      </c>
      <c r="G1090" t="s">
        <v>14854</v>
      </c>
      <c r="H1090" t="s">
        <v>14769</v>
      </c>
      <c r="I1090" t="s">
        <v>14840</v>
      </c>
    </row>
    <row r="1091" spans="1:9" x14ac:dyDescent="0.25">
      <c r="A1091" t="s">
        <v>14852</v>
      </c>
      <c r="B1091" t="s">
        <v>14853</v>
      </c>
      <c r="C1091" t="s">
        <v>14281</v>
      </c>
      <c r="D1091" t="s">
        <v>45</v>
      </c>
      <c r="E1091" t="s">
        <v>14767</v>
      </c>
      <c r="F1091" t="b">
        <v>1</v>
      </c>
      <c r="G1091" t="s">
        <v>14854</v>
      </c>
      <c r="H1091" t="s">
        <v>14771</v>
      </c>
      <c r="I1091" t="s">
        <v>14840</v>
      </c>
    </row>
    <row r="1092" spans="1:9" x14ac:dyDescent="0.25">
      <c r="A1092" t="s">
        <v>14852</v>
      </c>
      <c r="B1092" t="s">
        <v>14853</v>
      </c>
      <c r="C1092" t="s">
        <v>14281</v>
      </c>
      <c r="D1092" t="s">
        <v>45</v>
      </c>
      <c r="E1092" t="s">
        <v>14767</v>
      </c>
      <c r="F1092" t="b">
        <v>1</v>
      </c>
      <c r="G1092" t="s">
        <v>14854</v>
      </c>
      <c r="H1092" t="s">
        <v>14772</v>
      </c>
      <c r="I1092" t="s">
        <v>14840</v>
      </c>
    </row>
    <row r="1093" spans="1:9" x14ac:dyDescent="0.25">
      <c r="A1093" t="s">
        <v>14855</v>
      </c>
      <c r="B1093" t="s">
        <v>14853</v>
      </c>
      <c r="C1093" t="s">
        <v>14281</v>
      </c>
      <c r="D1093" t="s">
        <v>45</v>
      </c>
      <c r="E1093" t="s">
        <v>14767</v>
      </c>
      <c r="F1093" t="b">
        <v>1</v>
      </c>
      <c r="G1093" t="s">
        <v>14856</v>
      </c>
      <c r="H1093" t="s">
        <v>14769</v>
      </c>
      <c r="I1093" t="s">
        <v>14840</v>
      </c>
    </row>
    <row r="1094" spans="1:9" x14ac:dyDescent="0.25">
      <c r="A1094" t="s">
        <v>14855</v>
      </c>
      <c r="B1094" t="s">
        <v>14853</v>
      </c>
      <c r="C1094" t="s">
        <v>14281</v>
      </c>
      <c r="D1094" t="s">
        <v>45</v>
      </c>
      <c r="E1094" t="s">
        <v>14767</v>
      </c>
      <c r="F1094" t="b">
        <v>1</v>
      </c>
      <c r="G1094" t="s">
        <v>14856</v>
      </c>
      <c r="H1094" t="s">
        <v>14771</v>
      </c>
      <c r="I1094" t="s">
        <v>14840</v>
      </c>
    </row>
    <row r="1095" spans="1:9" x14ac:dyDescent="0.25">
      <c r="A1095" t="s">
        <v>14855</v>
      </c>
      <c r="B1095" t="s">
        <v>14853</v>
      </c>
      <c r="C1095" t="s">
        <v>14281</v>
      </c>
      <c r="D1095" t="s">
        <v>45</v>
      </c>
      <c r="E1095" t="s">
        <v>14767</v>
      </c>
      <c r="F1095" t="b">
        <v>1</v>
      </c>
      <c r="G1095" t="s">
        <v>14856</v>
      </c>
      <c r="H1095" t="s">
        <v>14772</v>
      </c>
      <c r="I1095" t="s">
        <v>14840</v>
      </c>
    </row>
    <row r="1096" spans="1:9" x14ac:dyDescent="0.25">
      <c r="A1096" t="s">
        <v>14857</v>
      </c>
      <c r="B1096" t="s">
        <v>14853</v>
      </c>
      <c r="C1096" t="s">
        <v>14281</v>
      </c>
      <c r="D1096" t="s">
        <v>45</v>
      </c>
      <c r="E1096" t="s">
        <v>14767</v>
      </c>
      <c r="F1096" t="b">
        <v>1</v>
      </c>
      <c r="G1096" t="s">
        <v>14858</v>
      </c>
      <c r="H1096" t="s">
        <v>14769</v>
      </c>
      <c r="I1096" t="s">
        <v>14840</v>
      </c>
    </row>
    <row r="1097" spans="1:9" x14ac:dyDescent="0.25">
      <c r="A1097" t="s">
        <v>14857</v>
      </c>
      <c r="B1097" t="s">
        <v>14853</v>
      </c>
      <c r="C1097" t="s">
        <v>14281</v>
      </c>
      <c r="D1097" t="s">
        <v>45</v>
      </c>
      <c r="E1097" t="s">
        <v>14767</v>
      </c>
      <c r="F1097" t="b">
        <v>1</v>
      </c>
      <c r="G1097" t="s">
        <v>14858</v>
      </c>
      <c r="H1097" t="s">
        <v>14771</v>
      </c>
      <c r="I1097" t="s">
        <v>14840</v>
      </c>
    </row>
    <row r="1098" spans="1:9" x14ac:dyDescent="0.25">
      <c r="A1098" t="s">
        <v>14857</v>
      </c>
      <c r="B1098" t="s">
        <v>14853</v>
      </c>
      <c r="C1098" t="s">
        <v>14281</v>
      </c>
      <c r="D1098" t="s">
        <v>45</v>
      </c>
      <c r="E1098" t="s">
        <v>14767</v>
      </c>
      <c r="F1098" t="b">
        <v>1</v>
      </c>
      <c r="G1098" t="s">
        <v>14858</v>
      </c>
      <c r="H1098" t="s">
        <v>14772</v>
      </c>
      <c r="I1098" t="s">
        <v>14840</v>
      </c>
    </row>
    <row r="1099" spans="1:9" x14ac:dyDescent="0.25">
      <c r="A1099" t="s">
        <v>14859</v>
      </c>
      <c r="B1099" t="s">
        <v>14853</v>
      </c>
      <c r="C1099" t="s">
        <v>14281</v>
      </c>
      <c r="D1099" t="s">
        <v>45</v>
      </c>
      <c r="E1099" t="s">
        <v>14767</v>
      </c>
      <c r="F1099" t="b">
        <v>1</v>
      </c>
      <c r="G1099" t="s">
        <v>14860</v>
      </c>
      <c r="H1099" t="s">
        <v>14769</v>
      </c>
      <c r="I1099" t="s">
        <v>14840</v>
      </c>
    </row>
    <row r="1100" spans="1:9" x14ac:dyDescent="0.25">
      <c r="A1100" t="s">
        <v>14859</v>
      </c>
      <c r="B1100" t="s">
        <v>14853</v>
      </c>
      <c r="C1100" t="s">
        <v>14281</v>
      </c>
      <c r="D1100" t="s">
        <v>45</v>
      </c>
      <c r="E1100" t="s">
        <v>14767</v>
      </c>
      <c r="F1100" t="b">
        <v>1</v>
      </c>
      <c r="G1100" t="s">
        <v>14860</v>
      </c>
      <c r="H1100" t="s">
        <v>14771</v>
      </c>
      <c r="I1100" t="s">
        <v>14840</v>
      </c>
    </row>
    <row r="1101" spans="1:9" x14ac:dyDescent="0.25">
      <c r="A1101" t="s">
        <v>14859</v>
      </c>
      <c r="B1101" t="s">
        <v>14853</v>
      </c>
      <c r="C1101" t="s">
        <v>14281</v>
      </c>
      <c r="D1101" t="s">
        <v>45</v>
      </c>
      <c r="E1101" t="s">
        <v>14767</v>
      </c>
      <c r="F1101" t="b">
        <v>1</v>
      </c>
      <c r="G1101" t="s">
        <v>14860</v>
      </c>
      <c r="H1101" t="s">
        <v>14772</v>
      </c>
      <c r="I1101" t="s">
        <v>14840</v>
      </c>
    </row>
    <row r="1102" spans="1:9" x14ac:dyDescent="0.25">
      <c r="A1102" t="s">
        <v>14861</v>
      </c>
      <c r="B1102" t="s">
        <v>14853</v>
      </c>
      <c r="C1102" t="s">
        <v>14281</v>
      </c>
      <c r="D1102" t="s">
        <v>45</v>
      </c>
      <c r="E1102" t="s">
        <v>14767</v>
      </c>
      <c r="F1102" t="b">
        <v>1</v>
      </c>
      <c r="G1102" t="s">
        <v>14862</v>
      </c>
      <c r="H1102" t="s">
        <v>14769</v>
      </c>
      <c r="I1102" t="s">
        <v>14840</v>
      </c>
    </row>
    <row r="1103" spans="1:9" x14ac:dyDescent="0.25">
      <c r="A1103" t="s">
        <v>14861</v>
      </c>
      <c r="B1103" t="s">
        <v>14853</v>
      </c>
      <c r="C1103" t="s">
        <v>14281</v>
      </c>
      <c r="D1103" t="s">
        <v>45</v>
      </c>
      <c r="E1103" t="s">
        <v>14767</v>
      </c>
      <c r="F1103" t="b">
        <v>1</v>
      </c>
      <c r="G1103" t="s">
        <v>14862</v>
      </c>
      <c r="H1103" t="s">
        <v>14771</v>
      </c>
      <c r="I1103" t="s">
        <v>14840</v>
      </c>
    </row>
    <row r="1104" spans="1:9" x14ac:dyDescent="0.25">
      <c r="A1104" t="s">
        <v>14861</v>
      </c>
      <c r="B1104" t="s">
        <v>14853</v>
      </c>
      <c r="C1104" t="s">
        <v>14281</v>
      </c>
      <c r="D1104" t="s">
        <v>45</v>
      </c>
      <c r="E1104" t="s">
        <v>14767</v>
      </c>
      <c r="F1104" t="b">
        <v>1</v>
      </c>
      <c r="G1104" t="s">
        <v>14862</v>
      </c>
      <c r="H1104" t="s">
        <v>14772</v>
      </c>
      <c r="I1104" t="s">
        <v>14840</v>
      </c>
    </row>
    <row r="1105" spans="1:9" x14ac:dyDescent="0.25">
      <c r="A1105" t="s">
        <v>14863</v>
      </c>
      <c r="B1105" t="s">
        <v>14853</v>
      </c>
      <c r="C1105" t="s">
        <v>14281</v>
      </c>
      <c r="D1105" t="s">
        <v>45</v>
      </c>
      <c r="E1105" t="s">
        <v>14767</v>
      </c>
      <c r="F1105" t="b">
        <v>1</v>
      </c>
      <c r="G1105" t="s">
        <v>14864</v>
      </c>
      <c r="H1105" t="s">
        <v>14769</v>
      </c>
      <c r="I1105" t="s">
        <v>14840</v>
      </c>
    </row>
    <row r="1106" spans="1:9" x14ac:dyDescent="0.25">
      <c r="A1106" t="s">
        <v>14863</v>
      </c>
      <c r="B1106" t="s">
        <v>14853</v>
      </c>
      <c r="C1106" t="s">
        <v>14281</v>
      </c>
      <c r="D1106" t="s">
        <v>45</v>
      </c>
      <c r="E1106" t="s">
        <v>14767</v>
      </c>
      <c r="F1106" t="b">
        <v>1</v>
      </c>
      <c r="G1106" t="s">
        <v>14864</v>
      </c>
      <c r="H1106" t="s">
        <v>14771</v>
      </c>
      <c r="I1106" t="s">
        <v>14840</v>
      </c>
    </row>
    <row r="1107" spans="1:9" x14ac:dyDescent="0.25">
      <c r="A1107" t="s">
        <v>14863</v>
      </c>
      <c r="B1107" t="s">
        <v>14853</v>
      </c>
      <c r="C1107" t="s">
        <v>14281</v>
      </c>
      <c r="D1107" t="s">
        <v>45</v>
      </c>
      <c r="E1107" t="s">
        <v>14767</v>
      </c>
      <c r="F1107" t="b">
        <v>1</v>
      </c>
      <c r="G1107" t="s">
        <v>14864</v>
      </c>
      <c r="H1107" t="s">
        <v>14772</v>
      </c>
      <c r="I1107" t="s">
        <v>14840</v>
      </c>
    </row>
    <row r="1108" spans="1:9" x14ac:dyDescent="0.25">
      <c r="A1108" t="s">
        <v>8350</v>
      </c>
      <c r="B1108" t="s">
        <v>14853</v>
      </c>
      <c r="C1108" t="s">
        <v>14281</v>
      </c>
      <c r="D1108" t="s">
        <v>45</v>
      </c>
      <c r="E1108" t="s">
        <v>14767</v>
      </c>
      <c r="F1108" t="b">
        <v>1</v>
      </c>
      <c r="G1108" t="s">
        <v>14865</v>
      </c>
      <c r="H1108" t="s">
        <v>14769</v>
      </c>
      <c r="I1108" t="s">
        <v>14840</v>
      </c>
    </row>
    <row r="1109" spans="1:9" x14ac:dyDescent="0.25">
      <c r="A1109" t="s">
        <v>8350</v>
      </c>
      <c r="B1109" t="s">
        <v>14853</v>
      </c>
      <c r="C1109" t="s">
        <v>14281</v>
      </c>
      <c r="D1109" t="s">
        <v>45</v>
      </c>
      <c r="E1109" t="s">
        <v>14767</v>
      </c>
      <c r="F1109" t="b">
        <v>1</v>
      </c>
      <c r="G1109" t="s">
        <v>14865</v>
      </c>
      <c r="H1109" t="s">
        <v>14771</v>
      </c>
      <c r="I1109" t="s">
        <v>14840</v>
      </c>
    </row>
    <row r="1110" spans="1:9" x14ac:dyDescent="0.25">
      <c r="A1110" t="s">
        <v>8350</v>
      </c>
      <c r="B1110" t="s">
        <v>14853</v>
      </c>
      <c r="C1110" t="s">
        <v>14281</v>
      </c>
      <c r="D1110" t="s">
        <v>45</v>
      </c>
      <c r="E1110" t="s">
        <v>14767</v>
      </c>
      <c r="F1110" t="b">
        <v>1</v>
      </c>
      <c r="G1110" t="s">
        <v>14865</v>
      </c>
      <c r="H1110" t="s">
        <v>14772</v>
      </c>
      <c r="I1110" t="s">
        <v>14840</v>
      </c>
    </row>
    <row r="1111" spans="1:9" x14ac:dyDescent="0.25">
      <c r="A1111" t="s">
        <v>14866</v>
      </c>
      <c r="B1111" t="s">
        <v>14853</v>
      </c>
      <c r="C1111" t="s">
        <v>14281</v>
      </c>
      <c r="D1111" t="s">
        <v>45</v>
      </c>
      <c r="E1111" t="s">
        <v>14767</v>
      </c>
      <c r="F1111" t="b">
        <v>1</v>
      </c>
      <c r="G1111" t="s">
        <v>14867</v>
      </c>
      <c r="H1111" t="s">
        <v>14769</v>
      </c>
      <c r="I1111" t="s">
        <v>14840</v>
      </c>
    </row>
    <row r="1112" spans="1:9" x14ac:dyDescent="0.25">
      <c r="A1112" t="s">
        <v>14866</v>
      </c>
      <c r="B1112" t="s">
        <v>14853</v>
      </c>
      <c r="C1112" t="s">
        <v>14281</v>
      </c>
      <c r="D1112" t="s">
        <v>45</v>
      </c>
      <c r="E1112" t="s">
        <v>14767</v>
      </c>
      <c r="F1112" t="b">
        <v>1</v>
      </c>
      <c r="G1112" t="s">
        <v>14867</v>
      </c>
      <c r="H1112" t="s">
        <v>14771</v>
      </c>
      <c r="I1112" t="s">
        <v>14840</v>
      </c>
    </row>
    <row r="1113" spans="1:9" x14ac:dyDescent="0.25">
      <c r="A1113" t="s">
        <v>14866</v>
      </c>
      <c r="B1113" t="s">
        <v>14853</v>
      </c>
      <c r="C1113" t="s">
        <v>14281</v>
      </c>
      <c r="D1113" t="s">
        <v>45</v>
      </c>
      <c r="E1113" t="s">
        <v>14767</v>
      </c>
      <c r="F1113" t="b">
        <v>1</v>
      </c>
      <c r="G1113" t="s">
        <v>14867</v>
      </c>
      <c r="H1113" t="s">
        <v>14772</v>
      </c>
      <c r="I1113" t="s">
        <v>14840</v>
      </c>
    </row>
    <row r="1114" spans="1:9" x14ac:dyDescent="0.25">
      <c r="A1114" t="s">
        <v>14868</v>
      </c>
      <c r="B1114" t="s">
        <v>14853</v>
      </c>
      <c r="C1114" t="s">
        <v>14281</v>
      </c>
      <c r="D1114" t="s">
        <v>45</v>
      </c>
      <c r="E1114" t="s">
        <v>14767</v>
      </c>
      <c r="F1114" t="b">
        <v>1</v>
      </c>
      <c r="G1114" t="s">
        <v>14869</v>
      </c>
      <c r="H1114" t="s">
        <v>14769</v>
      </c>
      <c r="I1114" t="s">
        <v>14840</v>
      </c>
    </row>
    <row r="1115" spans="1:9" x14ac:dyDescent="0.25">
      <c r="A1115" t="s">
        <v>14868</v>
      </c>
      <c r="B1115" t="s">
        <v>14853</v>
      </c>
      <c r="C1115" t="s">
        <v>14281</v>
      </c>
      <c r="D1115" t="s">
        <v>45</v>
      </c>
      <c r="E1115" t="s">
        <v>14767</v>
      </c>
      <c r="F1115" t="b">
        <v>1</v>
      </c>
      <c r="G1115" t="s">
        <v>14869</v>
      </c>
      <c r="H1115" t="s">
        <v>14771</v>
      </c>
      <c r="I1115" t="s">
        <v>14840</v>
      </c>
    </row>
    <row r="1116" spans="1:9" x14ac:dyDescent="0.25">
      <c r="A1116" t="s">
        <v>14868</v>
      </c>
      <c r="B1116" t="s">
        <v>14853</v>
      </c>
      <c r="C1116" t="s">
        <v>14281</v>
      </c>
      <c r="D1116" t="s">
        <v>45</v>
      </c>
      <c r="E1116" t="s">
        <v>14767</v>
      </c>
      <c r="F1116" t="b">
        <v>1</v>
      </c>
      <c r="G1116" t="s">
        <v>14869</v>
      </c>
      <c r="H1116" t="s">
        <v>14772</v>
      </c>
      <c r="I1116" t="s">
        <v>14840</v>
      </c>
    </row>
    <row r="1117" spans="1:9" x14ac:dyDescent="0.25">
      <c r="A1117" t="s">
        <v>14870</v>
      </c>
      <c r="B1117" t="s">
        <v>14871</v>
      </c>
      <c r="C1117" t="s">
        <v>14281</v>
      </c>
      <c r="D1117" t="s">
        <v>45</v>
      </c>
      <c r="E1117" t="s">
        <v>14767</v>
      </c>
      <c r="F1117" t="b">
        <v>1</v>
      </c>
      <c r="G1117" t="s">
        <v>14872</v>
      </c>
      <c r="H1117" t="s">
        <v>14769</v>
      </c>
      <c r="I1117" t="s">
        <v>14873</v>
      </c>
    </row>
    <row r="1118" spans="1:9" x14ac:dyDescent="0.25">
      <c r="A1118" t="s">
        <v>14870</v>
      </c>
      <c r="B1118" t="s">
        <v>14871</v>
      </c>
      <c r="C1118" t="s">
        <v>14281</v>
      </c>
      <c r="D1118" t="s">
        <v>45</v>
      </c>
      <c r="E1118" t="s">
        <v>14767</v>
      </c>
      <c r="F1118" t="b">
        <v>1</v>
      </c>
      <c r="G1118" t="s">
        <v>14872</v>
      </c>
      <c r="H1118" t="s">
        <v>14771</v>
      </c>
      <c r="I1118" t="s">
        <v>14873</v>
      </c>
    </row>
    <row r="1119" spans="1:9" x14ac:dyDescent="0.25">
      <c r="A1119" t="s">
        <v>14870</v>
      </c>
      <c r="B1119" t="s">
        <v>14871</v>
      </c>
      <c r="C1119" t="s">
        <v>14281</v>
      </c>
      <c r="D1119" t="s">
        <v>45</v>
      </c>
      <c r="E1119" t="s">
        <v>14767</v>
      </c>
      <c r="F1119" t="b">
        <v>1</v>
      </c>
      <c r="G1119" t="s">
        <v>14872</v>
      </c>
      <c r="H1119" t="s">
        <v>14772</v>
      </c>
      <c r="I1119" t="s">
        <v>14873</v>
      </c>
    </row>
    <row r="1120" spans="1:9" x14ac:dyDescent="0.25">
      <c r="A1120" t="s">
        <v>14874</v>
      </c>
      <c r="B1120" t="s">
        <v>14875</v>
      </c>
      <c r="C1120" t="s">
        <v>14281</v>
      </c>
      <c r="D1120" t="s">
        <v>45</v>
      </c>
      <c r="E1120" t="s">
        <v>14767</v>
      </c>
      <c r="F1120" t="b">
        <v>1</v>
      </c>
      <c r="G1120" t="s">
        <v>14876</v>
      </c>
      <c r="H1120" t="s">
        <v>14769</v>
      </c>
      <c r="I1120" t="s">
        <v>14877</v>
      </c>
    </row>
    <row r="1121" spans="1:9" x14ac:dyDescent="0.25">
      <c r="A1121" t="s">
        <v>14874</v>
      </c>
      <c r="B1121" t="s">
        <v>14875</v>
      </c>
      <c r="C1121" t="s">
        <v>14281</v>
      </c>
      <c r="D1121" t="s">
        <v>45</v>
      </c>
      <c r="E1121" t="s">
        <v>14767</v>
      </c>
      <c r="F1121" t="b">
        <v>1</v>
      </c>
      <c r="G1121" t="s">
        <v>14876</v>
      </c>
      <c r="H1121" t="s">
        <v>14771</v>
      </c>
      <c r="I1121" t="s">
        <v>14877</v>
      </c>
    </row>
    <row r="1122" spans="1:9" x14ac:dyDescent="0.25">
      <c r="A1122" t="s">
        <v>14874</v>
      </c>
      <c r="B1122" t="s">
        <v>14875</v>
      </c>
      <c r="C1122" t="s">
        <v>14281</v>
      </c>
      <c r="D1122" t="s">
        <v>45</v>
      </c>
      <c r="E1122" t="s">
        <v>14767</v>
      </c>
      <c r="F1122" t="b">
        <v>1</v>
      </c>
      <c r="G1122" t="s">
        <v>14876</v>
      </c>
      <c r="H1122" t="s">
        <v>14772</v>
      </c>
      <c r="I1122" t="s">
        <v>14877</v>
      </c>
    </row>
    <row r="1123" spans="1:9" x14ac:dyDescent="0.25">
      <c r="A1123" t="s">
        <v>14878</v>
      </c>
      <c r="B1123" t="s">
        <v>14875</v>
      </c>
      <c r="C1123" t="s">
        <v>14281</v>
      </c>
      <c r="D1123" t="s">
        <v>45</v>
      </c>
      <c r="E1123" t="s">
        <v>14767</v>
      </c>
      <c r="F1123" t="b">
        <v>1</v>
      </c>
      <c r="G1123" t="s">
        <v>14879</v>
      </c>
      <c r="H1123" t="s">
        <v>14769</v>
      </c>
      <c r="I1123" t="s">
        <v>14877</v>
      </c>
    </row>
    <row r="1124" spans="1:9" x14ac:dyDescent="0.25">
      <c r="A1124" t="s">
        <v>14878</v>
      </c>
      <c r="B1124" t="s">
        <v>14875</v>
      </c>
      <c r="C1124" t="s">
        <v>14281</v>
      </c>
      <c r="D1124" t="s">
        <v>45</v>
      </c>
      <c r="E1124" t="s">
        <v>14767</v>
      </c>
      <c r="F1124" t="b">
        <v>1</v>
      </c>
      <c r="G1124" t="s">
        <v>14879</v>
      </c>
      <c r="H1124" t="s">
        <v>14771</v>
      </c>
      <c r="I1124" t="s">
        <v>14877</v>
      </c>
    </row>
    <row r="1125" spans="1:9" x14ac:dyDescent="0.25">
      <c r="A1125" t="s">
        <v>14878</v>
      </c>
      <c r="B1125" t="s">
        <v>14875</v>
      </c>
      <c r="C1125" t="s">
        <v>14281</v>
      </c>
      <c r="D1125" t="s">
        <v>45</v>
      </c>
      <c r="E1125" t="s">
        <v>14767</v>
      </c>
      <c r="F1125" t="b">
        <v>1</v>
      </c>
      <c r="G1125" t="s">
        <v>14879</v>
      </c>
      <c r="H1125" t="s">
        <v>14772</v>
      </c>
      <c r="I1125" t="s">
        <v>14877</v>
      </c>
    </row>
    <row r="1126" spans="1:9" x14ac:dyDescent="0.25">
      <c r="A1126" t="s">
        <v>14880</v>
      </c>
      <c r="B1126" t="s">
        <v>14875</v>
      </c>
      <c r="C1126" t="s">
        <v>14281</v>
      </c>
      <c r="D1126" t="s">
        <v>45</v>
      </c>
      <c r="E1126" t="s">
        <v>14767</v>
      </c>
      <c r="F1126" t="b">
        <v>1</v>
      </c>
      <c r="G1126" t="s">
        <v>14881</v>
      </c>
      <c r="H1126" t="s">
        <v>14771</v>
      </c>
      <c r="I1126" t="s">
        <v>14877</v>
      </c>
    </row>
    <row r="1127" spans="1:9" x14ac:dyDescent="0.25">
      <c r="A1127" t="s">
        <v>14882</v>
      </c>
      <c r="B1127" t="s">
        <v>14875</v>
      </c>
      <c r="C1127" t="s">
        <v>14281</v>
      </c>
      <c r="D1127" t="s">
        <v>45</v>
      </c>
      <c r="E1127" t="s">
        <v>14767</v>
      </c>
      <c r="F1127" t="b">
        <v>1</v>
      </c>
      <c r="G1127" t="s">
        <v>14883</v>
      </c>
      <c r="H1127" t="s">
        <v>14769</v>
      </c>
      <c r="I1127" t="s">
        <v>14877</v>
      </c>
    </row>
    <row r="1128" spans="1:9" x14ac:dyDescent="0.25">
      <c r="A1128" t="s">
        <v>14882</v>
      </c>
      <c r="B1128" t="s">
        <v>14875</v>
      </c>
      <c r="C1128" t="s">
        <v>14281</v>
      </c>
      <c r="D1128" t="s">
        <v>45</v>
      </c>
      <c r="E1128" t="s">
        <v>14767</v>
      </c>
      <c r="F1128" t="b">
        <v>1</v>
      </c>
      <c r="G1128" t="s">
        <v>14883</v>
      </c>
      <c r="H1128" t="s">
        <v>14771</v>
      </c>
      <c r="I1128" t="s">
        <v>14877</v>
      </c>
    </row>
    <row r="1129" spans="1:9" x14ac:dyDescent="0.25">
      <c r="A1129" t="s">
        <v>14882</v>
      </c>
      <c r="B1129" t="s">
        <v>14875</v>
      </c>
      <c r="C1129" t="s">
        <v>14281</v>
      </c>
      <c r="D1129" t="s">
        <v>45</v>
      </c>
      <c r="E1129" t="s">
        <v>14767</v>
      </c>
      <c r="F1129" t="b">
        <v>1</v>
      </c>
      <c r="G1129" t="s">
        <v>14883</v>
      </c>
      <c r="H1129" t="s">
        <v>14772</v>
      </c>
      <c r="I1129" t="s">
        <v>14877</v>
      </c>
    </row>
    <row r="1130" spans="1:9" x14ac:dyDescent="0.25">
      <c r="A1130" t="s">
        <v>14884</v>
      </c>
      <c r="B1130" t="s">
        <v>14875</v>
      </c>
      <c r="C1130" t="s">
        <v>14281</v>
      </c>
      <c r="D1130" t="s">
        <v>45</v>
      </c>
      <c r="E1130" t="s">
        <v>14767</v>
      </c>
      <c r="F1130" t="b">
        <v>1</v>
      </c>
      <c r="G1130" t="s">
        <v>14885</v>
      </c>
      <c r="H1130" t="s">
        <v>14769</v>
      </c>
      <c r="I1130" t="s">
        <v>14886</v>
      </c>
    </row>
    <row r="1131" spans="1:9" x14ac:dyDescent="0.25">
      <c r="A1131" t="s">
        <v>14884</v>
      </c>
      <c r="B1131" t="s">
        <v>14875</v>
      </c>
      <c r="C1131" t="s">
        <v>14281</v>
      </c>
      <c r="D1131" t="s">
        <v>45</v>
      </c>
      <c r="E1131" t="s">
        <v>14767</v>
      </c>
      <c r="F1131" t="b">
        <v>1</v>
      </c>
      <c r="G1131" t="s">
        <v>14885</v>
      </c>
      <c r="H1131" t="s">
        <v>14771</v>
      </c>
      <c r="I1131" t="s">
        <v>14886</v>
      </c>
    </row>
    <row r="1132" spans="1:9" x14ac:dyDescent="0.25">
      <c r="A1132" t="s">
        <v>14884</v>
      </c>
      <c r="B1132" t="s">
        <v>14875</v>
      </c>
      <c r="C1132" t="s">
        <v>14281</v>
      </c>
      <c r="D1132" t="s">
        <v>45</v>
      </c>
      <c r="E1132" t="s">
        <v>14767</v>
      </c>
      <c r="F1132" t="b">
        <v>1</v>
      </c>
      <c r="G1132" t="s">
        <v>14885</v>
      </c>
      <c r="H1132" t="s">
        <v>14772</v>
      </c>
      <c r="I1132" t="s">
        <v>14886</v>
      </c>
    </row>
    <row r="1133" spans="1:9" x14ac:dyDescent="0.25">
      <c r="A1133" t="s">
        <v>14887</v>
      </c>
      <c r="B1133" t="s">
        <v>14875</v>
      </c>
      <c r="C1133" t="s">
        <v>14281</v>
      </c>
      <c r="D1133" t="s">
        <v>45</v>
      </c>
      <c r="E1133" t="s">
        <v>14767</v>
      </c>
      <c r="F1133" t="b">
        <v>1</v>
      </c>
      <c r="G1133" t="s">
        <v>14888</v>
      </c>
      <c r="H1133" t="s">
        <v>14769</v>
      </c>
      <c r="I1133" t="s">
        <v>14877</v>
      </c>
    </row>
    <row r="1134" spans="1:9" x14ac:dyDescent="0.25">
      <c r="A1134" t="s">
        <v>14887</v>
      </c>
      <c r="B1134" t="s">
        <v>14875</v>
      </c>
      <c r="C1134" t="s">
        <v>14281</v>
      </c>
      <c r="D1134" t="s">
        <v>45</v>
      </c>
      <c r="E1134" t="s">
        <v>14767</v>
      </c>
      <c r="F1134" t="b">
        <v>1</v>
      </c>
      <c r="G1134" t="s">
        <v>14888</v>
      </c>
      <c r="H1134" t="s">
        <v>14771</v>
      </c>
      <c r="I1134" t="s">
        <v>14877</v>
      </c>
    </row>
    <row r="1135" spans="1:9" x14ac:dyDescent="0.25">
      <c r="A1135" t="s">
        <v>14887</v>
      </c>
      <c r="B1135" t="s">
        <v>14875</v>
      </c>
      <c r="C1135" t="s">
        <v>14281</v>
      </c>
      <c r="D1135" t="s">
        <v>45</v>
      </c>
      <c r="E1135" t="s">
        <v>14767</v>
      </c>
      <c r="F1135" t="b">
        <v>1</v>
      </c>
      <c r="G1135" t="s">
        <v>14888</v>
      </c>
      <c r="H1135" t="s">
        <v>14772</v>
      </c>
      <c r="I1135" t="s">
        <v>14877</v>
      </c>
    </row>
    <row r="1136" spans="1:9" x14ac:dyDescent="0.25">
      <c r="A1136" t="s">
        <v>14889</v>
      </c>
      <c r="B1136" t="s">
        <v>14875</v>
      </c>
      <c r="C1136" t="s">
        <v>14281</v>
      </c>
      <c r="D1136" t="s">
        <v>45</v>
      </c>
      <c r="E1136" t="s">
        <v>14767</v>
      </c>
      <c r="F1136" t="b">
        <v>1</v>
      </c>
      <c r="G1136" t="s">
        <v>14890</v>
      </c>
      <c r="H1136" t="s">
        <v>14769</v>
      </c>
      <c r="I1136" t="s">
        <v>14886</v>
      </c>
    </row>
    <row r="1137" spans="1:9" x14ac:dyDescent="0.25">
      <c r="A1137" t="s">
        <v>14889</v>
      </c>
      <c r="B1137" t="s">
        <v>14875</v>
      </c>
      <c r="C1137" t="s">
        <v>14281</v>
      </c>
      <c r="D1137" t="s">
        <v>45</v>
      </c>
      <c r="E1137" t="s">
        <v>14767</v>
      </c>
      <c r="F1137" t="b">
        <v>1</v>
      </c>
      <c r="G1137" t="s">
        <v>14890</v>
      </c>
      <c r="H1137" t="s">
        <v>14771</v>
      </c>
      <c r="I1137" t="s">
        <v>14886</v>
      </c>
    </row>
    <row r="1138" spans="1:9" x14ac:dyDescent="0.25">
      <c r="A1138" t="s">
        <v>14889</v>
      </c>
      <c r="B1138" t="s">
        <v>14875</v>
      </c>
      <c r="C1138" t="s">
        <v>14281</v>
      </c>
      <c r="D1138" t="s">
        <v>45</v>
      </c>
      <c r="E1138" t="s">
        <v>14767</v>
      </c>
      <c r="F1138" t="b">
        <v>1</v>
      </c>
      <c r="G1138" t="s">
        <v>14890</v>
      </c>
      <c r="H1138" t="s">
        <v>14772</v>
      </c>
      <c r="I1138" t="s">
        <v>14886</v>
      </c>
    </row>
    <row r="1139" spans="1:9" x14ac:dyDescent="0.25">
      <c r="A1139" t="s">
        <v>14891</v>
      </c>
      <c r="B1139" t="s">
        <v>14875</v>
      </c>
      <c r="C1139" t="s">
        <v>14281</v>
      </c>
      <c r="D1139" t="s">
        <v>45</v>
      </c>
      <c r="E1139" t="s">
        <v>14767</v>
      </c>
      <c r="F1139" t="b">
        <v>1</v>
      </c>
      <c r="G1139" t="s">
        <v>14892</v>
      </c>
      <c r="H1139" t="s">
        <v>14769</v>
      </c>
      <c r="I1139" t="s">
        <v>14886</v>
      </c>
    </row>
    <row r="1140" spans="1:9" x14ac:dyDescent="0.25">
      <c r="A1140" t="s">
        <v>14891</v>
      </c>
      <c r="B1140" t="s">
        <v>14875</v>
      </c>
      <c r="C1140" t="s">
        <v>14281</v>
      </c>
      <c r="D1140" t="s">
        <v>45</v>
      </c>
      <c r="E1140" t="s">
        <v>14767</v>
      </c>
      <c r="F1140" t="b">
        <v>1</v>
      </c>
      <c r="G1140" t="s">
        <v>14892</v>
      </c>
      <c r="H1140" t="s">
        <v>14771</v>
      </c>
      <c r="I1140" t="s">
        <v>14886</v>
      </c>
    </row>
    <row r="1141" spans="1:9" x14ac:dyDescent="0.25">
      <c r="A1141" t="s">
        <v>14891</v>
      </c>
      <c r="B1141" t="s">
        <v>14875</v>
      </c>
      <c r="C1141" t="s">
        <v>14281</v>
      </c>
      <c r="D1141" t="s">
        <v>45</v>
      </c>
      <c r="E1141" t="s">
        <v>14767</v>
      </c>
      <c r="F1141" t="b">
        <v>1</v>
      </c>
      <c r="G1141" t="s">
        <v>14892</v>
      </c>
      <c r="H1141" t="s">
        <v>14772</v>
      </c>
      <c r="I1141" t="s">
        <v>14886</v>
      </c>
    </row>
    <row r="1142" spans="1:9" x14ac:dyDescent="0.25">
      <c r="A1142" t="s">
        <v>14893</v>
      </c>
      <c r="B1142" t="s">
        <v>14875</v>
      </c>
      <c r="C1142" t="s">
        <v>14281</v>
      </c>
      <c r="D1142" t="s">
        <v>45</v>
      </c>
      <c r="E1142" t="s">
        <v>14767</v>
      </c>
      <c r="F1142" t="b">
        <v>1</v>
      </c>
      <c r="G1142" t="s">
        <v>14894</v>
      </c>
      <c r="H1142" t="s">
        <v>14769</v>
      </c>
      <c r="I1142" t="s">
        <v>14886</v>
      </c>
    </row>
    <row r="1143" spans="1:9" x14ac:dyDescent="0.25">
      <c r="A1143" t="s">
        <v>14893</v>
      </c>
      <c r="B1143" t="s">
        <v>14875</v>
      </c>
      <c r="C1143" t="s">
        <v>14281</v>
      </c>
      <c r="D1143" t="s">
        <v>45</v>
      </c>
      <c r="E1143" t="s">
        <v>14767</v>
      </c>
      <c r="F1143" t="b">
        <v>1</v>
      </c>
      <c r="G1143" t="s">
        <v>14894</v>
      </c>
      <c r="H1143" t="s">
        <v>14771</v>
      </c>
      <c r="I1143" t="s">
        <v>14886</v>
      </c>
    </row>
    <row r="1144" spans="1:9" x14ac:dyDescent="0.25">
      <c r="A1144" t="s">
        <v>14893</v>
      </c>
      <c r="B1144" t="s">
        <v>14875</v>
      </c>
      <c r="C1144" t="s">
        <v>14281</v>
      </c>
      <c r="D1144" t="s">
        <v>45</v>
      </c>
      <c r="E1144" t="s">
        <v>14767</v>
      </c>
      <c r="F1144" t="b">
        <v>1</v>
      </c>
      <c r="G1144" t="s">
        <v>14894</v>
      </c>
      <c r="H1144" t="s">
        <v>14772</v>
      </c>
      <c r="I1144" t="s">
        <v>14886</v>
      </c>
    </row>
    <row r="1145" spans="1:9" x14ac:dyDescent="0.25">
      <c r="A1145" t="s">
        <v>14895</v>
      </c>
      <c r="B1145" t="s">
        <v>14896</v>
      </c>
      <c r="C1145" t="s">
        <v>14281</v>
      </c>
      <c r="D1145" t="s">
        <v>45</v>
      </c>
      <c r="E1145" t="s">
        <v>14767</v>
      </c>
      <c r="F1145" t="b">
        <v>1</v>
      </c>
      <c r="G1145" t="s">
        <v>14897</v>
      </c>
      <c r="H1145" t="s">
        <v>14898</v>
      </c>
      <c r="I1145" t="s">
        <v>14899</v>
      </c>
    </row>
    <row r="1146" spans="1:9" x14ac:dyDescent="0.25">
      <c r="A1146" t="s">
        <v>14900</v>
      </c>
      <c r="B1146" t="s">
        <v>14896</v>
      </c>
      <c r="C1146" t="s">
        <v>14281</v>
      </c>
      <c r="D1146" t="s">
        <v>45</v>
      </c>
      <c r="E1146" t="s">
        <v>14767</v>
      </c>
      <c r="F1146" t="b">
        <v>1</v>
      </c>
      <c r="G1146" t="s">
        <v>14897</v>
      </c>
      <c r="H1146" t="s">
        <v>14898</v>
      </c>
      <c r="I1146" t="s">
        <v>14899</v>
      </c>
    </row>
    <row r="1147" spans="1:9" x14ac:dyDescent="0.25">
      <c r="A1147" t="s">
        <v>14901</v>
      </c>
      <c r="B1147" t="s">
        <v>14896</v>
      </c>
      <c r="C1147" t="s">
        <v>14281</v>
      </c>
      <c r="D1147" t="s">
        <v>45</v>
      </c>
      <c r="E1147" t="s">
        <v>14767</v>
      </c>
      <c r="F1147" t="b">
        <v>1</v>
      </c>
      <c r="G1147" t="s">
        <v>14897</v>
      </c>
      <c r="H1147" t="s">
        <v>14898</v>
      </c>
      <c r="I1147" t="s">
        <v>14899</v>
      </c>
    </row>
    <row r="1148" spans="1:9" x14ac:dyDescent="0.25">
      <c r="A1148" t="s">
        <v>14902</v>
      </c>
      <c r="B1148" t="s">
        <v>14896</v>
      </c>
      <c r="C1148" t="s">
        <v>14281</v>
      </c>
      <c r="D1148" t="s">
        <v>45</v>
      </c>
      <c r="E1148" t="s">
        <v>14767</v>
      </c>
      <c r="F1148" t="b">
        <v>1</v>
      </c>
      <c r="G1148" t="s">
        <v>14897</v>
      </c>
      <c r="H1148" t="s">
        <v>14898</v>
      </c>
      <c r="I1148" t="s">
        <v>14899</v>
      </c>
    </row>
    <row r="1149" spans="1:9" x14ac:dyDescent="0.25">
      <c r="A1149" t="s">
        <v>14903</v>
      </c>
      <c r="B1149" t="s">
        <v>14896</v>
      </c>
      <c r="C1149" t="s">
        <v>14281</v>
      </c>
      <c r="D1149" t="s">
        <v>45</v>
      </c>
      <c r="E1149" t="s">
        <v>14767</v>
      </c>
      <c r="F1149" t="b">
        <v>1</v>
      </c>
      <c r="G1149" t="s">
        <v>14897</v>
      </c>
      <c r="H1149" t="s">
        <v>14898</v>
      </c>
      <c r="I1149" t="s">
        <v>14899</v>
      </c>
    </row>
    <row r="1150" spans="1:9" x14ac:dyDescent="0.25">
      <c r="A1150" t="s">
        <v>14904</v>
      </c>
      <c r="B1150" t="s">
        <v>14875</v>
      </c>
      <c r="C1150" t="s">
        <v>14281</v>
      </c>
      <c r="D1150" t="s">
        <v>45</v>
      </c>
      <c r="E1150" t="s">
        <v>14767</v>
      </c>
      <c r="F1150" t="b">
        <v>1</v>
      </c>
      <c r="G1150" t="s">
        <v>14905</v>
      </c>
      <c r="H1150" t="s">
        <v>14898</v>
      </c>
      <c r="I1150" t="s">
        <v>14877</v>
      </c>
    </row>
    <row r="1151" spans="1:9" x14ac:dyDescent="0.25">
      <c r="A1151" t="s">
        <v>14906</v>
      </c>
      <c r="B1151" t="s">
        <v>14875</v>
      </c>
      <c r="C1151" t="s">
        <v>14281</v>
      </c>
      <c r="D1151" t="s">
        <v>45</v>
      </c>
      <c r="E1151" t="s">
        <v>14767</v>
      </c>
      <c r="F1151" t="b">
        <v>1</v>
      </c>
      <c r="G1151" t="s">
        <v>14905</v>
      </c>
      <c r="H1151" t="s">
        <v>14898</v>
      </c>
      <c r="I1151" t="s">
        <v>14877</v>
      </c>
    </row>
    <row r="1152" spans="1:9" x14ac:dyDescent="0.25">
      <c r="A1152" t="s">
        <v>14907</v>
      </c>
      <c r="B1152" t="s">
        <v>14875</v>
      </c>
      <c r="C1152" t="s">
        <v>14281</v>
      </c>
      <c r="D1152" t="s">
        <v>45</v>
      </c>
      <c r="E1152" t="s">
        <v>14767</v>
      </c>
      <c r="F1152" t="b">
        <v>1</v>
      </c>
      <c r="G1152" t="s">
        <v>14905</v>
      </c>
      <c r="H1152" t="s">
        <v>14898</v>
      </c>
      <c r="I1152" t="s">
        <v>14877</v>
      </c>
    </row>
    <row r="1153" spans="1:9" x14ac:dyDescent="0.25">
      <c r="A1153" t="s">
        <v>14908</v>
      </c>
      <c r="B1153" t="s">
        <v>14875</v>
      </c>
      <c r="C1153" t="s">
        <v>14281</v>
      </c>
      <c r="D1153" t="s">
        <v>45</v>
      </c>
      <c r="E1153" t="s">
        <v>14767</v>
      </c>
      <c r="F1153" t="b">
        <v>1</v>
      </c>
      <c r="G1153" t="s">
        <v>14905</v>
      </c>
      <c r="H1153" t="s">
        <v>14898</v>
      </c>
      <c r="I1153" t="s">
        <v>14877</v>
      </c>
    </row>
    <row r="1154" spans="1:9" x14ac:dyDescent="0.25">
      <c r="A1154" t="s">
        <v>14909</v>
      </c>
      <c r="B1154" t="s">
        <v>14875</v>
      </c>
      <c r="C1154" t="s">
        <v>14281</v>
      </c>
      <c r="D1154" t="s">
        <v>45</v>
      </c>
      <c r="E1154" t="s">
        <v>14767</v>
      </c>
      <c r="F1154" t="b">
        <v>1</v>
      </c>
      <c r="G1154" t="s">
        <v>14905</v>
      </c>
      <c r="H1154" t="s">
        <v>14898</v>
      </c>
      <c r="I1154" t="s">
        <v>14877</v>
      </c>
    </row>
    <row r="1155" spans="1:9" x14ac:dyDescent="0.25">
      <c r="A1155" t="s">
        <v>14910</v>
      </c>
      <c r="B1155" t="s">
        <v>14911</v>
      </c>
      <c r="C1155" t="s">
        <v>14281</v>
      </c>
      <c r="D1155" t="s">
        <v>45</v>
      </c>
      <c r="E1155" t="s">
        <v>14767</v>
      </c>
      <c r="F1155" t="b">
        <v>1</v>
      </c>
      <c r="G1155" t="s">
        <v>14912</v>
      </c>
      <c r="H1155" t="s">
        <v>14898</v>
      </c>
      <c r="I1155" t="s">
        <v>14913</v>
      </c>
    </row>
    <row r="1156" spans="1:9" x14ac:dyDescent="0.25">
      <c r="A1156" t="s">
        <v>14914</v>
      </c>
      <c r="B1156" t="s">
        <v>14911</v>
      </c>
      <c r="C1156" t="s">
        <v>14281</v>
      </c>
      <c r="D1156" t="s">
        <v>45</v>
      </c>
      <c r="E1156" t="s">
        <v>14767</v>
      </c>
      <c r="F1156" t="b">
        <v>1</v>
      </c>
      <c r="G1156" t="s">
        <v>14912</v>
      </c>
      <c r="H1156" t="s">
        <v>14898</v>
      </c>
      <c r="I1156" t="s">
        <v>14913</v>
      </c>
    </row>
    <row r="1157" spans="1:9" x14ac:dyDescent="0.25">
      <c r="A1157" t="s">
        <v>14915</v>
      </c>
      <c r="B1157" t="s">
        <v>14911</v>
      </c>
      <c r="C1157" t="s">
        <v>14281</v>
      </c>
      <c r="D1157" t="s">
        <v>45</v>
      </c>
      <c r="E1157" t="s">
        <v>14767</v>
      </c>
      <c r="F1157" t="b">
        <v>1</v>
      </c>
      <c r="G1157" t="s">
        <v>14912</v>
      </c>
      <c r="H1157" t="s">
        <v>14898</v>
      </c>
      <c r="I1157" t="s">
        <v>14913</v>
      </c>
    </row>
    <row r="1158" spans="1:9" x14ac:dyDescent="0.25">
      <c r="A1158" t="s">
        <v>14916</v>
      </c>
      <c r="B1158" t="s">
        <v>14911</v>
      </c>
      <c r="C1158" t="s">
        <v>14281</v>
      </c>
      <c r="D1158" t="s">
        <v>45</v>
      </c>
      <c r="E1158" t="s">
        <v>14767</v>
      </c>
      <c r="F1158" t="b">
        <v>1</v>
      </c>
      <c r="G1158" t="s">
        <v>14912</v>
      </c>
      <c r="H1158" t="s">
        <v>14898</v>
      </c>
      <c r="I1158" t="s">
        <v>14913</v>
      </c>
    </row>
    <row r="1159" spans="1:9" x14ac:dyDescent="0.25">
      <c r="A1159" t="s">
        <v>14917</v>
      </c>
      <c r="B1159" t="s">
        <v>14911</v>
      </c>
      <c r="C1159" t="s">
        <v>14281</v>
      </c>
      <c r="D1159" t="s">
        <v>45</v>
      </c>
      <c r="E1159" t="s">
        <v>14767</v>
      </c>
      <c r="F1159" t="b">
        <v>1</v>
      </c>
      <c r="G1159" t="s">
        <v>14912</v>
      </c>
      <c r="H1159" t="s">
        <v>14898</v>
      </c>
      <c r="I1159" t="s">
        <v>14913</v>
      </c>
    </row>
    <row r="1160" spans="1:9" x14ac:dyDescent="0.25">
      <c r="A1160" t="s">
        <v>14918</v>
      </c>
      <c r="B1160" t="s">
        <v>14896</v>
      </c>
      <c r="C1160" t="s">
        <v>14281</v>
      </c>
      <c r="D1160" t="s">
        <v>45</v>
      </c>
      <c r="E1160" t="s">
        <v>14767</v>
      </c>
      <c r="F1160" t="b">
        <v>1</v>
      </c>
      <c r="G1160" t="s">
        <v>14919</v>
      </c>
      <c r="H1160" t="s">
        <v>14898</v>
      </c>
      <c r="I1160" t="s">
        <v>14899</v>
      </c>
    </row>
    <row r="1161" spans="1:9" x14ac:dyDescent="0.25">
      <c r="A1161" t="s">
        <v>14920</v>
      </c>
      <c r="B1161" t="s">
        <v>14896</v>
      </c>
      <c r="C1161" t="s">
        <v>14281</v>
      </c>
      <c r="D1161" t="s">
        <v>45</v>
      </c>
      <c r="E1161" t="s">
        <v>14767</v>
      </c>
      <c r="F1161" t="b">
        <v>1</v>
      </c>
      <c r="G1161" t="s">
        <v>14919</v>
      </c>
      <c r="H1161" t="s">
        <v>14898</v>
      </c>
      <c r="I1161" t="s">
        <v>14899</v>
      </c>
    </row>
    <row r="1162" spans="1:9" x14ac:dyDescent="0.25">
      <c r="A1162" t="s">
        <v>14921</v>
      </c>
      <c r="B1162" t="s">
        <v>14896</v>
      </c>
      <c r="C1162" t="s">
        <v>14281</v>
      </c>
      <c r="D1162" t="s">
        <v>45</v>
      </c>
      <c r="E1162" t="s">
        <v>14767</v>
      </c>
      <c r="F1162" t="b">
        <v>1</v>
      </c>
      <c r="G1162" t="s">
        <v>14919</v>
      </c>
      <c r="H1162" t="s">
        <v>14898</v>
      </c>
      <c r="I1162" t="s">
        <v>14899</v>
      </c>
    </row>
    <row r="1163" spans="1:9" x14ac:dyDescent="0.25">
      <c r="A1163" t="s">
        <v>14922</v>
      </c>
      <c r="B1163" t="s">
        <v>14896</v>
      </c>
      <c r="C1163" t="s">
        <v>14281</v>
      </c>
      <c r="D1163" t="s">
        <v>45</v>
      </c>
      <c r="E1163" t="s">
        <v>14767</v>
      </c>
      <c r="F1163" t="b">
        <v>1</v>
      </c>
      <c r="G1163" t="s">
        <v>14919</v>
      </c>
      <c r="H1163" t="s">
        <v>14898</v>
      </c>
      <c r="I1163" t="s">
        <v>14899</v>
      </c>
    </row>
    <row r="1164" spans="1:9" x14ac:dyDescent="0.25">
      <c r="A1164" t="s">
        <v>14923</v>
      </c>
      <c r="B1164" t="s">
        <v>14896</v>
      </c>
      <c r="C1164" t="s">
        <v>14281</v>
      </c>
      <c r="D1164" t="s">
        <v>45</v>
      </c>
      <c r="E1164" t="s">
        <v>14767</v>
      </c>
      <c r="F1164" t="b">
        <v>1</v>
      </c>
      <c r="G1164" t="s">
        <v>14919</v>
      </c>
      <c r="H1164" t="s">
        <v>14898</v>
      </c>
      <c r="I1164" t="s">
        <v>14899</v>
      </c>
    </row>
    <row r="1165" spans="1:9" x14ac:dyDescent="0.25">
      <c r="A1165" t="s">
        <v>14924</v>
      </c>
      <c r="B1165" t="s">
        <v>14925</v>
      </c>
      <c r="C1165" t="s">
        <v>14281</v>
      </c>
      <c r="D1165" t="s">
        <v>45</v>
      </c>
      <c r="E1165" t="s">
        <v>14767</v>
      </c>
      <c r="F1165" t="b">
        <v>1</v>
      </c>
      <c r="G1165" t="s">
        <v>14926</v>
      </c>
      <c r="H1165" t="s">
        <v>14898</v>
      </c>
      <c r="I1165" t="s">
        <v>14927</v>
      </c>
    </row>
    <row r="1166" spans="1:9" x14ac:dyDescent="0.25">
      <c r="A1166" t="s">
        <v>14928</v>
      </c>
      <c r="B1166" t="s">
        <v>14925</v>
      </c>
      <c r="C1166" t="s">
        <v>14281</v>
      </c>
      <c r="D1166" t="s">
        <v>45</v>
      </c>
      <c r="E1166" t="s">
        <v>14767</v>
      </c>
      <c r="F1166" t="b">
        <v>1</v>
      </c>
      <c r="G1166" t="s">
        <v>14926</v>
      </c>
      <c r="H1166" t="s">
        <v>14898</v>
      </c>
      <c r="I1166" t="s">
        <v>14927</v>
      </c>
    </row>
    <row r="1167" spans="1:9" x14ac:dyDescent="0.25">
      <c r="A1167" t="s">
        <v>14929</v>
      </c>
      <c r="B1167" t="s">
        <v>14925</v>
      </c>
      <c r="C1167" t="s">
        <v>14281</v>
      </c>
      <c r="D1167" t="s">
        <v>45</v>
      </c>
      <c r="E1167" t="s">
        <v>14767</v>
      </c>
      <c r="F1167" t="b">
        <v>1</v>
      </c>
      <c r="G1167" t="s">
        <v>14926</v>
      </c>
      <c r="H1167" t="s">
        <v>14898</v>
      </c>
      <c r="I1167" t="s">
        <v>14927</v>
      </c>
    </row>
    <row r="1168" spans="1:9" x14ac:dyDescent="0.25">
      <c r="A1168" t="s">
        <v>14930</v>
      </c>
      <c r="B1168" t="s">
        <v>14925</v>
      </c>
      <c r="C1168" t="s">
        <v>14281</v>
      </c>
      <c r="D1168" t="s">
        <v>45</v>
      </c>
      <c r="E1168" t="s">
        <v>14767</v>
      </c>
      <c r="F1168" t="b">
        <v>1</v>
      </c>
      <c r="G1168" t="s">
        <v>14926</v>
      </c>
      <c r="H1168" t="s">
        <v>14898</v>
      </c>
      <c r="I1168" t="s">
        <v>14927</v>
      </c>
    </row>
    <row r="1169" spans="1:9" x14ac:dyDescent="0.25">
      <c r="A1169" t="s">
        <v>14931</v>
      </c>
      <c r="B1169" t="s">
        <v>14925</v>
      </c>
      <c r="C1169" t="s">
        <v>14281</v>
      </c>
      <c r="D1169" t="s">
        <v>45</v>
      </c>
      <c r="E1169" t="s">
        <v>14767</v>
      </c>
      <c r="F1169" t="b">
        <v>1</v>
      </c>
      <c r="G1169" t="s">
        <v>14926</v>
      </c>
      <c r="H1169" t="s">
        <v>14898</v>
      </c>
      <c r="I1169" t="s">
        <v>14927</v>
      </c>
    </row>
    <row r="1170" spans="1:9" x14ac:dyDescent="0.25">
      <c r="A1170" t="s">
        <v>14932</v>
      </c>
      <c r="B1170" t="s">
        <v>14724</v>
      </c>
      <c r="C1170" t="s">
        <v>14281</v>
      </c>
      <c r="D1170" t="s">
        <v>45</v>
      </c>
      <c r="E1170" t="s">
        <v>14767</v>
      </c>
      <c r="F1170" t="b">
        <v>1</v>
      </c>
      <c r="G1170" t="s">
        <v>14933</v>
      </c>
      <c r="H1170" t="s">
        <v>14898</v>
      </c>
      <c r="I1170" t="s">
        <v>14934</v>
      </c>
    </row>
    <row r="1171" spans="1:9" x14ac:dyDescent="0.25">
      <c r="A1171" t="s">
        <v>14935</v>
      </c>
      <c r="B1171" t="s">
        <v>14724</v>
      </c>
      <c r="C1171" t="s">
        <v>14281</v>
      </c>
      <c r="D1171" t="s">
        <v>45</v>
      </c>
      <c r="E1171" t="s">
        <v>14767</v>
      </c>
      <c r="F1171" t="b">
        <v>1</v>
      </c>
      <c r="G1171" t="s">
        <v>14933</v>
      </c>
      <c r="H1171" t="s">
        <v>14898</v>
      </c>
      <c r="I1171" t="s">
        <v>14934</v>
      </c>
    </row>
    <row r="1172" spans="1:9" x14ac:dyDescent="0.25">
      <c r="A1172" t="s">
        <v>14936</v>
      </c>
      <c r="B1172" t="s">
        <v>14724</v>
      </c>
      <c r="C1172" t="s">
        <v>14281</v>
      </c>
      <c r="D1172" t="s">
        <v>45</v>
      </c>
      <c r="E1172" t="s">
        <v>14767</v>
      </c>
      <c r="F1172" t="b">
        <v>1</v>
      </c>
      <c r="G1172" t="s">
        <v>14933</v>
      </c>
      <c r="H1172" t="s">
        <v>14898</v>
      </c>
      <c r="I1172" t="s">
        <v>14934</v>
      </c>
    </row>
    <row r="1173" spans="1:9" x14ac:dyDescent="0.25">
      <c r="A1173" t="s">
        <v>14937</v>
      </c>
      <c r="B1173" t="s">
        <v>14724</v>
      </c>
      <c r="C1173" t="s">
        <v>14281</v>
      </c>
      <c r="D1173" t="s">
        <v>45</v>
      </c>
      <c r="E1173" t="s">
        <v>14767</v>
      </c>
      <c r="F1173" t="b">
        <v>1</v>
      </c>
      <c r="G1173" t="s">
        <v>14933</v>
      </c>
      <c r="H1173" t="s">
        <v>14898</v>
      </c>
      <c r="I1173" t="s">
        <v>14934</v>
      </c>
    </row>
    <row r="1174" spans="1:9" x14ac:dyDescent="0.25">
      <c r="A1174" t="s">
        <v>14938</v>
      </c>
      <c r="B1174" t="s">
        <v>14875</v>
      </c>
      <c r="C1174" t="s">
        <v>14281</v>
      </c>
      <c r="D1174" t="s">
        <v>45</v>
      </c>
      <c r="E1174" t="s">
        <v>14767</v>
      </c>
      <c r="F1174" t="b">
        <v>1</v>
      </c>
      <c r="G1174" t="s">
        <v>14939</v>
      </c>
      <c r="H1174" t="s">
        <v>14898</v>
      </c>
      <c r="I1174" t="s">
        <v>14886</v>
      </c>
    </row>
    <row r="1175" spans="1:9" x14ac:dyDescent="0.25">
      <c r="A1175" t="s">
        <v>14940</v>
      </c>
      <c r="B1175" t="s">
        <v>14875</v>
      </c>
      <c r="C1175" t="s">
        <v>14281</v>
      </c>
      <c r="D1175" t="s">
        <v>45</v>
      </c>
      <c r="E1175" t="s">
        <v>14767</v>
      </c>
      <c r="F1175" t="b">
        <v>1</v>
      </c>
      <c r="G1175" t="s">
        <v>14939</v>
      </c>
      <c r="H1175" t="s">
        <v>14898</v>
      </c>
      <c r="I1175" t="s">
        <v>14886</v>
      </c>
    </row>
    <row r="1176" spans="1:9" x14ac:dyDescent="0.25">
      <c r="A1176" t="s">
        <v>14941</v>
      </c>
      <c r="B1176" t="s">
        <v>14875</v>
      </c>
      <c r="C1176" t="s">
        <v>14281</v>
      </c>
      <c r="D1176" t="s">
        <v>45</v>
      </c>
      <c r="E1176" t="s">
        <v>14767</v>
      </c>
      <c r="F1176" t="b">
        <v>1</v>
      </c>
      <c r="G1176" t="s">
        <v>14939</v>
      </c>
      <c r="H1176" t="s">
        <v>14898</v>
      </c>
      <c r="I1176" t="s">
        <v>14886</v>
      </c>
    </row>
    <row r="1177" spans="1:9" x14ac:dyDescent="0.25">
      <c r="A1177" t="s">
        <v>14942</v>
      </c>
      <c r="B1177" t="s">
        <v>14875</v>
      </c>
      <c r="C1177" t="s">
        <v>14281</v>
      </c>
      <c r="D1177" t="s">
        <v>45</v>
      </c>
      <c r="E1177" t="s">
        <v>14767</v>
      </c>
      <c r="F1177" t="b">
        <v>1</v>
      </c>
      <c r="G1177" t="s">
        <v>14939</v>
      </c>
      <c r="H1177" t="s">
        <v>14898</v>
      </c>
      <c r="I1177" t="s">
        <v>14886</v>
      </c>
    </row>
    <row r="1178" spans="1:9" x14ac:dyDescent="0.25">
      <c r="A1178" t="s">
        <v>14943</v>
      </c>
      <c r="B1178" t="s">
        <v>14875</v>
      </c>
      <c r="C1178" t="s">
        <v>14281</v>
      </c>
      <c r="D1178" t="s">
        <v>45</v>
      </c>
      <c r="E1178" t="s">
        <v>14767</v>
      </c>
      <c r="F1178" t="b">
        <v>1</v>
      </c>
      <c r="G1178" t="s">
        <v>14944</v>
      </c>
      <c r="H1178" t="s">
        <v>14898</v>
      </c>
      <c r="I1178" t="s">
        <v>14877</v>
      </c>
    </row>
    <row r="1179" spans="1:9" x14ac:dyDescent="0.25">
      <c r="A1179" t="s">
        <v>14945</v>
      </c>
      <c r="B1179" t="s">
        <v>14875</v>
      </c>
      <c r="C1179" t="s">
        <v>14281</v>
      </c>
      <c r="D1179" t="s">
        <v>45</v>
      </c>
      <c r="E1179" t="s">
        <v>14767</v>
      </c>
      <c r="F1179" t="b">
        <v>1</v>
      </c>
      <c r="G1179" t="s">
        <v>14944</v>
      </c>
      <c r="H1179" t="s">
        <v>14898</v>
      </c>
      <c r="I1179" t="s">
        <v>14877</v>
      </c>
    </row>
    <row r="1180" spans="1:9" x14ac:dyDescent="0.25">
      <c r="A1180" t="s">
        <v>14946</v>
      </c>
      <c r="B1180" t="s">
        <v>14875</v>
      </c>
      <c r="C1180" t="s">
        <v>14281</v>
      </c>
      <c r="D1180" t="s">
        <v>45</v>
      </c>
      <c r="E1180" t="s">
        <v>14767</v>
      </c>
      <c r="F1180" t="b">
        <v>1</v>
      </c>
      <c r="G1180" t="s">
        <v>14944</v>
      </c>
      <c r="H1180" t="s">
        <v>14898</v>
      </c>
      <c r="I1180" t="s">
        <v>14877</v>
      </c>
    </row>
    <row r="1181" spans="1:9" x14ac:dyDescent="0.25">
      <c r="A1181" t="s">
        <v>14947</v>
      </c>
      <c r="B1181" t="s">
        <v>14875</v>
      </c>
      <c r="C1181" t="s">
        <v>14281</v>
      </c>
      <c r="D1181" t="s">
        <v>45</v>
      </c>
      <c r="E1181" t="s">
        <v>14767</v>
      </c>
      <c r="F1181" t="b">
        <v>1</v>
      </c>
      <c r="G1181" t="s">
        <v>14944</v>
      </c>
      <c r="H1181" t="s">
        <v>14898</v>
      </c>
      <c r="I1181" t="s">
        <v>14877</v>
      </c>
    </row>
    <row r="1182" spans="1:9" x14ac:dyDescent="0.25">
      <c r="A1182" t="s">
        <v>14948</v>
      </c>
      <c r="B1182" t="s">
        <v>14949</v>
      </c>
      <c r="C1182" t="s">
        <v>14281</v>
      </c>
      <c r="D1182" t="s">
        <v>45</v>
      </c>
      <c r="E1182" t="s">
        <v>14767</v>
      </c>
      <c r="F1182" t="b">
        <v>1</v>
      </c>
      <c r="G1182" t="s">
        <v>14950</v>
      </c>
      <c r="H1182" t="s">
        <v>14898</v>
      </c>
      <c r="I1182" t="s">
        <v>14951</v>
      </c>
    </row>
    <row r="1183" spans="1:9" x14ac:dyDescent="0.25">
      <c r="A1183" t="s">
        <v>14952</v>
      </c>
      <c r="B1183" t="s">
        <v>14949</v>
      </c>
      <c r="C1183" t="s">
        <v>14281</v>
      </c>
      <c r="D1183" t="s">
        <v>45</v>
      </c>
      <c r="E1183" t="s">
        <v>14767</v>
      </c>
      <c r="F1183" t="b">
        <v>1</v>
      </c>
      <c r="G1183" t="s">
        <v>14950</v>
      </c>
      <c r="H1183" t="s">
        <v>14898</v>
      </c>
      <c r="I1183" t="s">
        <v>14951</v>
      </c>
    </row>
    <row r="1184" spans="1:9" x14ac:dyDescent="0.25">
      <c r="A1184" t="s">
        <v>14953</v>
      </c>
      <c r="B1184" t="s">
        <v>14949</v>
      </c>
      <c r="C1184" t="s">
        <v>14281</v>
      </c>
      <c r="D1184" t="s">
        <v>45</v>
      </c>
      <c r="E1184" t="s">
        <v>14767</v>
      </c>
      <c r="F1184" t="b">
        <v>1</v>
      </c>
      <c r="G1184" t="s">
        <v>14950</v>
      </c>
      <c r="H1184" t="s">
        <v>14898</v>
      </c>
      <c r="I1184" t="s">
        <v>14951</v>
      </c>
    </row>
    <row r="1185" spans="1:9" x14ac:dyDescent="0.25">
      <c r="A1185" t="s">
        <v>14954</v>
      </c>
      <c r="B1185" t="s">
        <v>14949</v>
      </c>
      <c r="C1185" t="s">
        <v>14281</v>
      </c>
      <c r="D1185" t="s">
        <v>45</v>
      </c>
      <c r="E1185" t="s">
        <v>14767</v>
      </c>
      <c r="F1185" t="b">
        <v>1</v>
      </c>
      <c r="G1185" t="s">
        <v>14950</v>
      </c>
      <c r="H1185" t="s">
        <v>14898</v>
      </c>
      <c r="I1185" t="s">
        <v>14951</v>
      </c>
    </row>
    <row r="1186" spans="1:9" x14ac:dyDescent="0.25">
      <c r="A1186" t="s">
        <v>14955</v>
      </c>
      <c r="B1186" t="s">
        <v>14949</v>
      </c>
      <c r="C1186" t="s">
        <v>14281</v>
      </c>
      <c r="D1186" t="s">
        <v>45</v>
      </c>
      <c r="E1186" t="s">
        <v>14767</v>
      </c>
      <c r="F1186" t="b">
        <v>1</v>
      </c>
      <c r="G1186" t="s">
        <v>14950</v>
      </c>
      <c r="H1186" t="s">
        <v>14898</v>
      </c>
      <c r="I1186" t="s">
        <v>14951</v>
      </c>
    </row>
    <row r="1187" spans="1:9" x14ac:dyDescent="0.25">
      <c r="A1187" t="s">
        <v>14956</v>
      </c>
      <c r="B1187" t="s">
        <v>14957</v>
      </c>
      <c r="C1187" t="s">
        <v>14281</v>
      </c>
      <c r="D1187" t="s">
        <v>45</v>
      </c>
      <c r="E1187" t="s">
        <v>14767</v>
      </c>
      <c r="F1187" t="b">
        <v>1</v>
      </c>
      <c r="G1187" t="s">
        <v>14958</v>
      </c>
      <c r="H1187" t="s">
        <v>14898</v>
      </c>
      <c r="I1187" t="s">
        <v>14957</v>
      </c>
    </row>
    <row r="1188" spans="1:9" x14ac:dyDescent="0.25">
      <c r="A1188" t="s">
        <v>14959</v>
      </c>
      <c r="B1188" t="s">
        <v>14957</v>
      </c>
      <c r="C1188" t="s">
        <v>14281</v>
      </c>
      <c r="D1188" t="s">
        <v>45</v>
      </c>
      <c r="E1188" t="s">
        <v>14767</v>
      </c>
      <c r="F1188" t="b">
        <v>1</v>
      </c>
      <c r="G1188" t="s">
        <v>14958</v>
      </c>
      <c r="H1188" t="s">
        <v>14898</v>
      </c>
      <c r="I1188" t="s">
        <v>14957</v>
      </c>
    </row>
    <row r="1189" spans="1:9" x14ac:dyDescent="0.25">
      <c r="A1189" t="s">
        <v>14960</v>
      </c>
      <c r="B1189" t="s">
        <v>14957</v>
      </c>
      <c r="C1189" t="s">
        <v>14281</v>
      </c>
      <c r="D1189" t="s">
        <v>45</v>
      </c>
      <c r="E1189" t="s">
        <v>14767</v>
      </c>
      <c r="F1189" t="b">
        <v>1</v>
      </c>
      <c r="G1189" t="s">
        <v>14958</v>
      </c>
      <c r="H1189" t="s">
        <v>14898</v>
      </c>
      <c r="I1189" t="s">
        <v>14957</v>
      </c>
    </row>
    <row r="1190" spans="1:9" x14ac:dyDescent="0.25">
      <c r="A1190" t="s">
        <v>14961</v>
      </c>
      <c r="B1190" t="s">
        <v>14957</v>
      </c>
      <c r="C1190" t="s">
        <v>14281</v>
      </c>
      <c r="D1190" t="s">
        <v>45</v>
      </c>
      <c r="E1190" t="s">
        <v>14767</v>
      </c>
      <c r="F1190" t="b">
        <v>1</v>
      </c>
      <c r="G1190" t="s">
        <v>14958</v>
      </c>
      <c r="H1190" t="s">
        <v>14898</v>
      </c>
      <c r="I1190" t="s">
        <v>14957</v>
      </c>
    </row>
    <row r="1191" spans="1:9" x14ac:dyDescent="0.25">
      <c r="A1191" t="s">
        <v>14962</v>
      </c>
      <c r="B1191" t="s">
        <v>14911</v>
      </c>
      <c r="C1191" t="s">
        <v>14281</v>
      </c>
      <c r="D1191" t="s">
        <v>45</v>
      </c>
      <c r="E1191" t="s">
        <v>14767</v>
      </c>
      <c r="F1191" t="b">
        <v>1</v>
      </c>
      <c r="G1191" t="s">
        <v>14963</v>
      </c>
      <c r="H1191" t="s">
        <v>14898</v>
      </c>
      <c r="I1191" t="s">
        <v>14964</v>
      </c>
    </row>
    <row r="1192" spans="1:9" x14ac:dyDescent="0.25">
      <c r="A1192" t="s">
        <v>14965</v>
      </c>
      <c r="B1192" t="s">
        <v>14911</v>
      </c>
      <c r="C1192" t="s">
        <v>14281</v>
      </c>
      <c r="D1192" t="s">
        <v>45</v>
      </c>
      <c r="E1192" t="s">
        <v>14767</v>
      </c>
      <c r="F1192" t="b">
        <v>1</v>
      </c>
      <c r="G1192" t="s">
        <v>14963</v>
      </c>
      <c r="H1192" t="s">
        <v>14898</v>
      </c>
      <c r="I1192" t="s">
        <v>14964</v>
      </c>
    </row>
    <row r="1193" spans="1:9" x14ac:dyDescent="0.25">
      <c r="A1193" t="s">
        <v>14966</v>
      </c>
      <c r="B1193" t="s">
        <v>14911</v>
      </c>
      <c r="C1193" t="s">
        <v>14281</v>
      </c>
      <c r="D1193" t="s">
        <v>45</v>
      </c>
      <c r="E1193" t="s">
        <v>14767</v>
      </c>
      <c r="F1193" t="b">
        <v>1</v>
      </c>
      <c r="G1193" t="s">
        <v>14963</v>
      </c>
      <c r="H1193" t="s">
        <v>14898</v>
      </c>
      <c r="I1193" t="s">
        <v>14964</v>
      </c>
    </row>
    <row r="1194" spans="1:9" x14ac:dyDescent="0.25">
      <c r="A1194" t="s">
        <v>14967</v>
      </c>
      <c r="B1194" t="s">
        <v>14911</v>
      </c>
      <c r="C1194" t="s">
        <v>14281</v>
      </c>
      <c r="D1194" t="s">
        <v>45</v>
      </c>
      <c r="E1194" t="s">
        <v>14767</v>
      </c>
      <c r="F1194" t="b">
        <v>1</v>
      </c>
      <c r="G1194" t="s">
        <v>14963</v>
      </c>
      <c r="H1194" t="s">
        <v>14898</v>
      </c>
      <c r="I1194" t="s">
        <v>14964</v>
      </c>
    </row>
    <row r="1195" spans="1:9" x14ac:dyDescent="0.25">
      <c r="A1195" t="s">
        <v>14968</v>
      </c>
      <c r="B1195" t="s">
        <v>14785</v>
      </c>
      <c r="C1195" t="s">
        <v>14281</v>
      </c>
      <c r="D1195" t="s">
        <v>45</v>
      </c>
      <c r="E1195" t="s">
        <v>14767</v>
      </c>
      <c r="F1195" t="b">
        <v>1</v>
      </c>
      <c r="G1195" t="s">
        <v>14969</v>
      </c>
      <c r="H1195" t="s">
        <v>14898</v>
      </c>
      <c r="I1195" t="s">
        <v>14787</v>
      </c>
    </row>
    <row r="1196" spans="1:9" x14ac:dyDescent="0.25">
      <c r="A1196" t="s">
        <v>14970</v>
      </c>
      <c r="B1196" t="s">
        <v>14785</v>
      </c>
      <c r="C1196" t="s">
        <v>14281</v>
      </c>
      <c r="D1196" t="s">
        <v>45</v>
      </c>
      <c r="E1196" t="s">
        <v>14767</v>
      </c>
      <c r="F1196" t="b">
        <v>1</v>
      </c>
      <c r="G1196" t="s">
        <v>14969</v>
      </c>
      <c r="H1196" t="s">
        <v>14898</v>
      </c>
      <c r="I1196" t="s">
        <v>14787</v>
      </c>
    </row>
    <row r="1197" spans="1:9" x14ac:dyDescent="0.25">
      <c r="A1197" t="s">
        <v>14971</v>
      </c>
      <c r="B1197" t="s">
        <v>14785</v>
      </c>
      <c r="C1197" t="s">
        <v>14281</v>
      </c>
      <c r="D1197" t="s">
        <v>45</v>
      </c>
      <c r="E1197" t="s">
        <v>14767</v>
      </c>
      <c r="F1197" t="b">
        <v>1</v>
      </c>
      <c r="G1197" t="s">
        <v>14969</v>
      </c>
      <c r="H1197" t="s">
        <v>14898</v>
      </c>
      <c r="I1197" t="s">
        <v>14787</v>
      </c>
    </row>
    <row r="1198" spans="1:9" x14ac:dyDescent="0.25">
      <c r="A1198" t="s">
        <v>14972</v>
      </c>
      <c r="B1198" t="s">
        <v>14785</v>
      </c>
      <c r="C1198" t="s">
        <v>14281</v>
      </c>
      <c r="D1198" t="s">
        <v>45</v>
      </c>
      <c r="E1198" t="s">
        <v>14767</v>
      </c>
      <c r="F1198" t="b">
        <v>1</v>
      </c>
      <c r="G1198" t="s">
        <v>14969</v>
      </c>
      <c r="H1198" t="s">
        <v>14898</v>
      </c>
      <c r="I1198" t="s">
        <v>14787</v>
      </c>
    </row>
    <row r="1199" spans="1:9" x14ac:dyDescent="0.25">
      <c r="A1199" t="s">
        <v>14973</v>
      </c>
      <c r="B1199" t="s">
        <v>14785</v>
      </c>
      <c r="C1199" t="s">
        <v>14281</v>
      </c>
      <c r="D1199" t="s">
        <v>45</v>
      </c>
      <c r="E1199" t="s">
        <v>14767</v>
      </c>
      <c r="F1199" t="b">
        <v>1</v>
      </c>
      <c r="G1199" t="s">
        <v>14969</v>
      </c>
      <c r="H1199" t="s">
        <v>14898</v>
      </c>
      <c r="I1199" t="s">
        <v>14787</v>
      </c>
    </row>
    <row r="1200" spans="1:9" x14ac:dyDescent="0.25">
      <c r="A1200" t="s">
        <v>14974</v>
      </c>
      <c r="B1200" t="s">
        <v>14785</v>
      </c>
      <c r="C1200" t="s">
        <v>14281</v>
      </c>
      <c r="D1200" t="s">
        <v>45</v>
      </c>
      <c r="E1200" t="s">
        <v>14767</v>
      </c>
      <c r="F1200" t="b">
        <v>1</v>
      </c>
      <c r="G1200" t="s">
        <v>14975</v>
      </c>
      <c r="H1200" t="s">
        <v>14898</v>
      </c>
      <c r="I1200" t="s">
        <v>14787</v>
      </c>
    </row>
    <row r="1201" spans="1:9" x14ac:dyDescent="0.25">
      <c r="A1201" t="s">
        <v>14976</v>
      </c>
      <c r="B1201" t="s">
        <v>44</v>
      </c>
      <c r="C1201" t="s">
        <v>14281</v>
      </c>
      <c r="D1201" t="s">
        <v>45</v>
      </c>
      <c r="E1201" t="s">
        <v>14767</v>
      </c>
      <c r="F1201" t="b">
        <v>1</v>
      </c>
      <c r="G1201" t="s">
        <v>14975</v>
      </c>
      <c r="H1201" t="s">
        <v>14898</v>
      </c>
      <c r="I1201" t="s">
        <v>14791</v>
      </c>
    </row>
    <row r="1202" spans="1:9" x14ac:dyDescent="0.25">
      <c r="A1202" t="s">
        <v>14977</v>
      </c>
      <c r="B1202" t="s">
        <v>44</v>
      </c>
      <c r="C1202" t="s">
        <v>14281</v>
      </c>
      <c r="D1202" t="s">
        <v>45</v>
      </c>
      <c r="E1202" t="s">
        <v>14767</v>
      </c>
      <c r="F1202" t="b">
        <v>1</v>
      </c>
      <c r="G1202" t="s">
        <v>14975</v>
      </c>
      <c r="H1202" t="s">
        <v>14898</v>
      </c>
      <c r="I1202" t="s">
        <v>14791</v>
      </c>
    </row>
    <row r="1203" spans="1:9" x14ac:dyDescent="0.25">
      <c r="A1203" t="s">
        <v>14978</v>
      </c>
      <c r="B1203" t="s">
        <v>44</v>
      </c>
      <c r="C1203" t="s">
        <v>14281</v>
      </c>
      <c r="D1203" t="s">
        <v>45</v>
      </c>
      <c r="E1203" t="s">
        <v>14767</v>
      </c>
      <c r="F1203" t="b">
        <v>1</v>
      </c>
      <c r="G1203" t="s">
        <v>14975</v>
      </c>
      <c r="H1203" t="s">
        <v>14898</v>
      </c>
      <c r="I1203" t="s">
        <v>14791</v>
      </c>
    </row>
    <row r="1204" spans="1:9" x14ac:dyDescent="0.25">
      <c r="A1204" t="s">
        <v>14979</v>
      </c>
      <c r="B1204" t="s">
        <v>44</v>
      </c>
      <c r="C1204" t="s">
        <v>14281</v>
      </c>
      <c r="D1204" t="s">
        <v>45</v>
      </c>
      <c r="E1204" t="s">
        <v>14767</v>
      </c>
      <c r="F1204" t="b">
        <v>1</v>
      </c>
      <c r="G1204" t="s">
        <v>14975</v>
      </c>
      <c r="H1204" t="s">
        <v>14898</v>
      </c>
      <c r="I1204" t="s">
        <v>14791</v>
      </c>
    </row>
    <row r="1205" spans="1:9" x14ac:dyDescent="0.25">
      <c r="A1205" t="s">
        <v>14980</v>
      </c>
      <c r="B1205" t="s">
        <v>14785</v>
      </c>
      <c r="C1205" t="s">
        <v>14281</v>
      </c>
      <c r="D1205" t="s">
        <v>45</v>
      </c>
      <c r="E1205" t="s">
        <v>14767</v>
      </c>
      <c r="F1205" t="b">
        <v>1</v>
      </c>
      <c r="G1205" t="s">
        <v>14981</v>
      </c>
      <c r="H1205" t="s">
        <v>14898</v>
      </c>
      <c r="I1205" t="s">
        <v>14787</v>
      </c>
    </row>
    <row r="1206" spans="1:9" x14ac:dyDescent="0.25">
      <c r="A1206" t="s">
        <v>14982</v>
      </c>
      <c r="B1206" t="s">
        <v>14785</v>
      </c>
      <c r="C1206" t="s">
        <v>14281</v>
      </c>
      <c r="D1206" t="s">
        <v>45</v>
      </c>
      <c r="E1206" t="s">
        <v>14767</v>
      </c>
      <c r="F1206" t="b">
        <v>1</v>
      </c>
      <c r="G1206" t="s">
        <v>14981</v>
      </c>
      <c r="H1206" t="s">
        <v>14898</v>
      </c>
      <c r="I1206" t="s">
        <v>14787</v>
      </c>
    </row>
    <row r="1207" spans="1:9" x14ac:dyDescent="0.25">
      <c r="A1207" t="s">
        <v>14983</v>
      </c>
      <c r="B1207" t="s">
        <v>14785</v>
      </c>
      <c r="C1207" t="s">
        <v>14281</v>
      </c>
      <c r="D1207" t="s">
        <v>45</v>
      </c>
      <c r="E1207" t="s">
        <v>14767</v>
      </c>
      <c r="F1207" t="b">
        <v>1</v>
      </c>
      <c r="G1207" t="s">
        <v>14981</v>
      </c>
      <c r="H1207" t="s">
        <v>14898</v>
      </c>
      <c r="I1207" t="s">
        <v>14787</v>
      </c>
    </row>
    <row r="1208" spans="1:9" x14ac:dyDescent="0.25">
      <c r="A1208" t="s">
        <v>14984</v>
      </c>
      <c r="B1208" t="s">
        <v>14785</v>
      </c>
      <c r="C1208" t="s">
        <v>14281</v>
      </c>
      <c r="D1208" t="s">
        <v>45</v>
      </c>
      <c r="E1208" t="s">
        <v>14767</v>
      </c>
      <c r="F1208" t="b">
        <v>1</v>
      </c>
      <c r="G1208" t="s">
        <v>14981</v>
      </c>
      <c r="H1208" t="s">
        <v>14898</v>
      </c>
      <c r="I1208" t="s">
        <v>14787</v>
      </c>
    </row>
    <row r="1209" spans="1:9" x14ac:dyDescent="0.25">
      <c r="A1209" t="s">
        <v>14985</v>
      </c>
      <c r="B1209" t="s">
        <v>14785</v>
      </c>
      <c r="C1209" t="s">
        <v>14281</v>
      </c>
      <c r="D1209" t="s">
        <v>45</v>
      </c>
      <c r="E1209" t="s">
        <v>14767</v>
      </c>
      <c r="F1209" t="b">
        <v>1</v>
      </c>
      <c r="G1209" t="s">
        <v>14981</v>
      </c>
      <c r="H1209" t="s">
        <v>14898</v>
      </c>
      <c r="I1209" t="s">
        <v>14787</v>
      </c>
    </row>
    <row r="1210" spans="1:9" x14ac:dyDescent="0.25">
      <c r="A1210" t="s">
        <v>14986</v>
      </c>
      <c r="B1210" t="s">
        <v>14785</v>
      </c>
      <c r="C1210" t="s">
        <v>14281</v>
      </c>
      <c r="D1210" t="s">
        <v>45</v>
      </c>
      <c r="E1210" t="s">
        <v>14767</v>
      </c>
      <c r="F1210" t="b">
        <v>1</v>
      </c>
      <c r="G1210" t="s">
        <v>14987</v>
      </c>
      <c r="H1210" t="s">
        <v>14898</v>
      </c>
      <c r="I1210" t="s">
        <v>14787</v>
      </c>
    </row>
    <row r="1211" spans="1:9" x14ac:dyDescent="0.25">
      <c r="A1211" t="s">
        <v>14988</v>
      </c>
      <c r="B1211" t="s">
        <v>14785</v>
      </c>
      <c r="C1211" t="s">
        <v>14281</v>
      </c>
      <c r="D1211" t="s">
        <v>45</v>
      </c>
      <c r="E1211" t="s">
        <v>14767</v>
      </c>
      <c r="F1211" t="b">
        <v>1</v>
      </c>
      <c r="G1211" t="s">
        <v>14987</v>
      </c>
      <c r="H1211" t="s">
        <v>14898</v>
      </c>
      <c r="I1211" t="s">
        <v>14787</v>
      </c>
    </row>
    <row r="1212" spans="1:9" x14ac:dyDescent="0.25">
      <c r="A1212" t="s">
        <v>14989</v>
      </c>
      <c r="B1212" t="s">
        <v>14785</v>
      </c>
      <c r="C1212" t="s">
        <v>14281</v>
      </c>
      <c r="D1212" t="s">
        <v>45</v>
      </c>
      <c r="E1212" t="s">
        <v>14767</v>
      </c>
      <c r="F1212" t="b">
        <v>1</v>
      </c>
      <c r="G1212" t="s">
        <v>14987</v>
      </c>
      <c r="H1212" t="s">
        <v>14898</v>
      </c>
      <c r="I1212" t="s">
        <v>14787</v>
      </c>
    </row>
    <row r="1213" spans="1:9" x14ac:dyDescent="0.25">
      <c r="A1213" t="s">
        <v>14990</v>
      </c>
      <c r="B1213" t="s">
        <v>14785</v>
      </c>
      <c r="C1213" t="s">
        <v>14281</v>
      </c>
      <c r="D1213" t="s">
        <v>45</v>
      </c>
      <c r="E1213" t="s">
        <v>14767</v>
      </c>
      <c r="F1213" t="b">
        <v>1</v>
      </c>
      <c r="G1213" t="s">
        <v>14987</v>
      </c>
      <c r="H1213" t="s">
        <v>14898</v>
      </c>
      <c r="I1213" t="s">
        <v>14787</v>
      </c>
    </row>
    <row r="1214" spans="1:9" x14ac:dyDescent="0.25">
      <c r="A1214" t="s">
        <v>14991</v>
      </c>
      <c r="B1214" t="s">
        <v>14785</v>
      </c>
      <c r="C1214" t="s">
        <v>14281</v>
      </c>
      <c r="D1214" t="s">
        <v>45</v>
      </c>
      <c r="E1214" t="s">
        <v>14767</v>
      </c>
      <c r="F1214" t="b">
        <v>1</v>
      </c>
      <c r="G1214" t="s">
        <v>14987</v>
      </c>
      <c r="H1214" t="s">
        <v>14898</v>
      </c>
      <c r="I1214" t="s">
        <v>14787</v>
      </c>
    </row>
    <row r="1215" spans="1:9" x14ac:dyDescent="0.25">
      <c r="A1215" t="s">
        <v>14992</v>
      </c>
      <c r="B1215" t="s">
        <v>14993</v>
      </c>
      <c r="C1215" t="s">
        <v>14281</v>
      </c>
      <c r="D1215" t="s">
        <v>45</v>
      </c>
      <c r="E1215" t="s">
        <v>14767</v>
      </c>
      <c r="F1215" t="b">
        <v>1</v>
      </c>
      <c r="G1215" t="s">
        <v>14994</v>
      </c>
      <c r="H1215" t="s">
        <v>14898</v>
      </c>
      <c r="I1215" t="s">
        <v>14995</v>
      </c>
    </row>
    <row r="1216" spans="1:9" x14ac:dyDescent="0.25">
      <c r="A1216" t="s">
        <v>14996</v>
      </c>
      <c r="B1216" t="s">
        <v>14993</v>
      </c>
      <c r="C1216" t="s">
        <v>14281</v>
      </c>
      <c r="D1216" t="s">
        <v>45</v>
      </c>
      <c r="E1216" t="s">
        <v>14767</v>
      </c>
      <c r="F1216" t="b">
        <v>1</v>
      </c>
      <c r="G1216" t="s">
        <v>14994</v>
      </c>
      <c r="H1216" t="s">
        <v>14898</v>
      </c>
      <c r="I1216" t="s">
        <v>14995</v>
      </c>
    </row>
    <row r="1217" spans="1:9" x14ac:dyDescent="0.25">
      <c r="A1217" t="s">
        <v>14997</v>
      </c>
      <c r="B1217" t="s">
        <v>14993</v>
      </c>
      <c r="C1217" t="s">
        <v>14281</v>
      </c>
      <c r="D1217" t="s">
        <v>45</v>
      </c>
      <c r="E1217" t="s">
        <v>14767</v>
      </c>
      <c r="F1217" t="b">
        <v>1</v>
      </c>
      <c r="G1217" t="s">
        <v>14994</v>
      </c>
      <c r="H1217" t="s">
        <v>14898</v>
      </c>
      <c r="I1217" t="s">
        <v>14995</v>
      </c>
    </row>
    <row r="1218" spans="1:9" x14ac:dyDescent="0.25">
      <c r="A1218" t="s">
        <v>14998</v>
      </c>
      <c r="B1218" t="s">
        <v>14993</v>
      </c>
      <c r="C1218" t="s">
        <v>14281</v>
      </c>
      <c r="D1218" t="s">
        <v>45</v>
      </c>
      <c r="E1218" t="s">
        <v>14767</v>
      </c>
      <c r="F1218" t="b">
        <v>1</v>
      </c>
      <c r="G1218" t="s">
        <v>14994</v>
      </c>
      <c r="H1218" t="s">
        <v>14898</v>
      </c>
      <c r="I1218" t="s">
        <v>14995</v>
      </c>
    </row>
    <row r="1219" spans="1:9" x14ac:dyDescent="0.25">
      <c r="A1219" t="s">
        <v>14999</v>
      </c>
      <c r="B1219" t="s">
        <v>14993</v>
      </c>
      <c r="C1219" t="s">
        <v>14281</v>
      </c>
      <c r="D1219" t="s">
        <v>45</v>
      </c>
      <c r="E1219" t="s">
        <v>14767</v>
      </c>
      <c r="F1219" t="b">
        <v>1</v>
      </c>
      <c r="G1219" t="s">
        <v>14994</v>
      </c>
      <c r="H1219" t="s">
        <v>14898</v>
      </c>
      <c r="I1219" t="s">
        <v>14995</v>
      </c>
    </row>
    <row r="1220" spans="1:9" x14ac:dyDescent="0.25">
      <c r="A1220" t="s">
        <v>15000</v>
      </c>
      <c r="B1220" t="s">
        <v>14810</v>
      </c>
      <c r="C1220" t="s">
        <v>14281</v>
      </c>
      <c r="D1220" t="s">
        <v>45</v>
      </c>
      <c r="E1220" t="s">
        <v>14767</v>
      </c>
      <c r="F1220" t="b">
        <v>1</v>
      </c>
      <c r="G1220" t="s">
        <v>15001</v>
      </c>
      <c r="H1220" t="s">
        <v>14898</v>
      </c>
      <c r="I1220" t="s">
        <v>14812</v>
      </c>
    </row>
    <row r="1221" spans="1:9" x14ac:dyDescent="0.25">
      <c r="A1221" t="s">
        <v>15002</v>
      </c>
      <c r="B1221" t="s">
        <v>14810</v>
      </c>
      <c r="C1221" t="s">
        <v>14281</v>
      </c>
      <c r="D1221" t="s">
        <v>45</v>
      </c>
      <c r="E1221" t="s">
        <v>14767</v>
      </c>
      <c r="F1221" t="b">
        <v>1</v>
      </c>
      <c r="G1221" t="s">
        <v>15001</v>
      </c>
      <c r="H1221" t="s">
        <v>14898</v>
      </c>
      <c r="I1221" t="s">
        <v>14812</v>
      </c>
    </row>
    <row r="1222" spans="1:9" x14ac:dyDescent="0.25">
      <c r="A1222" t="s">
        <v>15003</v>
      </c>
      <c r="B1222" t="s">
        <v>14810</v>
      </c>
      <c r="C1222" t="s">
        <v>14281</v>
      </c>
      <c r="D1222" t="s">
        <v>45</v>
      </c>
      <c r="E1222" t="s">
        <v>14767</v>
      </c>
      <c r="F1222" t="b">
        <v>1</v>
      </c>
      <c r="G1222" t="s">
        <v>15001</v>
      </c>
      <c r="H1222" t="s">
        <v>14898</v>
      </c>
      <c r="I1222" t="s">
        <v>14812</v>
      </c>
    </row>
    <row r="1223" spans="1:9" x14ac:dyDescent="0.25">
      <c r="A1223" t="s">
        <v>15004</v>
      </c>
      <c r="B1223" t="s">
        <v>14810</v>
      </c>
      <c r="C1223" t="s">
        <v>14281</v>
      </c>
      <c r="D1223" t="s">
        <v>45</v>
      </c>
      <c r="E1223" t="s">
        <v>14767</v>
      </c>
      <c r="F1223" t="b">
        <v>1</v>
      </c>
      <c r="G1223" t="s">
        <v>15001</v>
      </c>
      <c r="H1223" t="s">
        <v>14898</v>
      </c>
      <c r="I1223" t="s">
        <v>14812</v>
      </c>
    </row>
    <row r="1224" spans="1:9" x14ac:dyDescent="0.25">
      <c r="A1224" t="s">
        <v>15005</v>
      </c>
      <c r="B1224" t="s">
        <v>14810</v>
      </c>
      <c r="C1224" t="s">
        <v>14281</v>
      </c>
      <c r="D1224" t="s">
        <v>45</v>
      </c>
      <c r="E1224" t="s">
        <v>14767</v>
      </c>
      <c r="F1224" t="b">
        <v>1</v>
      </c>
      <c r="G1224" t="s">
        <v>15001</v>
      </c>
      <c r="H1224" t="s">
        <v>14898</v>
      </c>
      <c r="I1224" t="s">
        <v>14812</v>
      </c>
    </row>
    <row r="1225" spans="1:9" x14ac:dyDescent="0.25">
      <c r="A1225" t="s">
        <v>15006</v>
      </c>
      <c r="B1225" t="s">
        <v>44</v>
      </c>
      <c r="C1225" t="s">
        <v>14281</v>
      </c>
      <c r="D1225" t="s">
        <v>45</v>
      </c>
      <c r="E1225" t="s">
        <v>14767</v>
      </c>
      <c r="F1225" t="b">
        <v>1</v>
      </c>
      <c r="G1225" t="s">
        <v>15007</v>
      </c>
      <c r="H1225" t="s">
        <v>14898</v>
      </c>
      <c r="I1225" t="s">
        <v>14791</v>
      </c>
    </row>
    <row r="1226" spans="1:9" x14ac:dyDescent="0.25">
      <c r="A1226" t="s">
        <v>15008</v>
      </c>
      <c r="B1226" t="s">
        <v>44</v>
      </c>
      <c r="C1226" t="s">
        <v>14281</v>
      </c>
      <c r="D1226" t="s">
        <v>45</v>
      </c>
      <c r="E1226" t="s">
        <v>14767</v>
      </c>
      <c r="F1226" t="b">
        <v>1</v>
      </c>
      <c r="G1226" t="s">
        <v>15007</v>
      </c>
      <c r="H1226" t="s">
        <v>14898</v>
      </c>
      <c r="I1226" t="s">
        <v>14791</v>
      </c>
    </row>
    <row r="1227" spans="1:9" x14ac:dyDescent="0.25">
      <c r="A1227" t="s">
        <v>15009</v>
      </c>
      <c r="B1227" t="s">
        <v>44</v>
      </c>
      <c r="C1227" t="s">
        <v>14281</v>
      </c>
      <c r="D1227" t="s">
        <v>45</v>
      </c>
      <c r="E1227" t="s">
        <v>14767</v>
      </c>
      <c r="F1227" t="b">
        <v>1</v>
      </c>
      <c r="G1227" t="s">
        <v>15007</v>
      </c>
      <c r="H1227" t="s">
        <v>14898</v>
      </c>
      <c r="I1227" t="s">
        <v>14791</v>
      </c>
    </row>
    <row r="1228" spans="1:9" x14ac:dyDescent="0.25">
      <c r="A1228" t="s">
        <v>15010</v>
      </c>
      <c r="B1228" t="s">
        <v>44</v>
      </c>
      <c r="C1228" t="s">
        <v>14281</v>
      </c>
      <c r="D1228" t="s">
        <v>45</v>
      </c>
      <c r="E1228" t="s">
        <v>14767</v>
      </c>
      <c r="F1228" t="b">
        <v>1</v>
      </c>
      <c r="G1228" t="s">
        <v>15007</v>
      </c>
      <c r="H1228" t="s">
        <v>14898</v>
      </c>
      <c r="I1228" t="s">
        <v>14791</v>
      </c>
    </row>
    <row r="1229" spans="1:9" x14ac:dyDescent="0.25">
      <c r="A1229" t="s">
        <v>15011</v>
      </c>
      <c r="B1229" t="s">
        <v>44</v>
      </c>
      <c r="C1229" t="s">
        <v>14281</v>
      </c>
      <c r="D1229" t="s">
        <v>45</v>
      </c>
      <c r="E1229" t="s">
        <v>14767</v>
      </c>
      <c r="F1229" t="b">
        <v>1</v>
      </c>
      <c r="G1229" t="s">
        <v>15007</v>
      </c>
      <c r="H1229" t="s">
        <v>14898</v>
      </c>
      <c r="I1229" t="s">
        <v>14791</v>
      </c>
    </row>
    <row r="1230" spans="1:9" x14ac:dyDescent="0.25">
      <c r="A1230" t="s">
        <v>15012</v>
      </c>
      <c r="B1230" t="s">
        <v>14785</v>
      </c>
      <c r="C1230" t="s">
        <v>14281</v>
      </c>
      <c r="D1230" t="s">
        <v>45</v>
      </c>
      <c r="E1230" t="s">
        <v>14767</v>
      </c>
      <c r="F1230" t="b">
        <v>1</v>
      </c>
      <c r="G1230" t="s">
        <v>15013</v>
      </c>
      <c r="H1230" t="s">
        <v>14898</v>
      </c>
      <c r="I1230" t="s">
        <v>14787</v>
      </c>
    </row>
    <row r="1231" spans="1:9" x14ac:dyDescent="0.25">
      <c r="A1231" t="s">
        <v>15014</v>
      </c>
      <c r="B1231" t="s">
        <v>14785</v>
      </c>
      <c r="C1231" t="s">
        <v>14281</v>
      </c>
      <c r="D1231" t="s">
        <v>45</v>
      </c>
      <c r="E1231" t="s">
        <v>14767</v>
      </c>
      <c r="F1231" t="b">
        <v>1</v>
      </c>
      <c r="G1231" t="s">
        <v>15013</v>
      </c>
      <c r="H1231" t="s">
        <v>14898</v>
      </c>
      <c r="I1231" t="s">
        <v>14787</v>
      </c>
    </row>
    <row r="1232" spans="1:9" x14ac:dyDescent="0.25">
      <c r="A1232" t="s">
        <v>15015</v>
      </c>
      <c r="B1232" t="s">
        <v>14785</v>
      </c>
      <c r="C1232" t="s">
        <v>14281</v>
      </c>
      <c r="D1232" t="s">
        <v>45</v>
      </c>
      <c r="E1232" t="s">
        <v>14767</v>
      </c>
      <c r="F1232" t="b">
        <v>1</v>
      </c>
      <c r="G1232" t="s">
        <v>15013</v>
      </c>
      <c r="H1232" t="s">
        <v>14898</v>
      </c>
      <c r="I1232" t="s">
        <v>14787</v>
      </c>
    </row>
    <row r="1233" spans="1:9" x14ac:dyDescent="0.25">
      <c r="A1233" t="s">
        <v>15016</v>
      </c>
      <c r="B1233" t="s">
        <v>14785</v>
      </c>
      <c r="C1233" t="s">
        <v>14281</v>
      </c>
      <c r="D1233" t="s">
        <v>45</v>
      </c>
      <c r="E1233" t="s">
        <v>14767</v>
      </c>
      <c r="F1233" t="b">
        <v>1</v>
      </c>
      <c r="G1233" t="s">
        <v>15013</v>
      </c>
      <c r="H1233" t="s">
        <v>14898</v>
      </c>
      <c r="I1233" t="s">
        <v>14787</v>
      </c>
    </row>
    <row r="1234" spans="1:9" x14ac:dyDescent="0.25">
      <c r="A1234" t="s">
        <v>2628</v>
      </c>
      <c r="B1234" t="s">
        <v>14785</v>
      </c>
      <c r="C1234" t="s">
        <v>14281</v>
      </c>
      <c r="D1234" t="s">
        <v>45</v>
      </c>
      <c r="E1234" t="s">
        <v>14767</v>
      </c>
      <c r="F1234" t="b">
        <v>1</v>
      </c>
      <c r="G1234" t="s">
        <v>15013</v>
      </c>
      <c r="H1234" t="s">
        <v>14898</v>
      </c>
      <c r="I1234" t="s">
        <v>14787</v>
      </c>
    </row>
    <row r="1235" spans="1:9" x14ac:dyDescent="0.25">
      <c r="A1235" t="s">
        <v>15017</v>
      </c>
      <c r="B1235" t="s">
        <v>14785</v>
      </c>
      <c r="C1235" t="s">
        <v>14281</v>
      </c>
      <c r="D1235" t="s">
        <v>45</v>
      </c>
      <c r="E1235" t="s">
        <v>14767</v>
      </c>
      <c r="F1235" t="b">
        <v>1</v>
      </c>
      <c r="G1235" t="s">
        <v>15018</v>
      </c>
      <c r="H1235" t="s">
        <v>14898</v>
      </c>
      <c r="I1235" t="s">
        <v>14787</v>
      </c>
    </row>
    <row r="1236" spans="1:9" x14ac:dyDescent="0.25">
      <c r="A1236" t="s">
        <v>15019</v>
      </c>
      <c r="B1236" t="s">
        <v>14785</v>
      </c>
      <c r="C1236" t="s">
        <v>14281</v>
      </c>
      <c r="D1236" t="s">
        <v>45</v>
      </c>
      <c r="E1236" t="s">
        <v>14767</v>
      </c>
      <c r="F1236" t="b">
        <v>1</v>
      </c>
      <c r="G1236" t="s">
        <v>15018</v>
      </c>
      <c r="H1236" t="s">
        <v>14898</v>
      </c>
      <c r="I1236" t="s">
        <v>14787</v>
      </c>
    </row>
    <row r="1237" spans="1:9" x14ac:dyDescent="0.25">
      <c r="A1237" t="s">
        <v>15020</v>
      </c>
      <c r="B1237" t="s">
        <v>14785</v>
      </c>
      <c r="C1237" t="s">
        <v>14281</v>
      </c>
      <c r="D1237" t="s">
        <v>45</v>
      </c>
      <c r="E1237" t="s">
        <v>14767</v>
      </c>
      <c r="F1237" t="b">
        <v>1</v>
      </c>
      <c r="G1237" t="s">
        <v>15018</v>
      </c>
      <c r="H1237" t="s">
        <v>14898</v>
      </c>
      <c r="I1237" t="s">
        <v>14787</v>
      </c>
    </row>
    <row r="1238" spans="1:9" x14ac:dyDescent="0.25">
      <c r="A1238" t="s">
        <v>15021</v>
      </c>
      <c r="B1238" t="s">
        <v>14785</v>
      </c>
      <c r="C1238" t="s">
        <v>14281</v>
      </c>
      <c r="D1238" t="s">
        <v>45</v>
      </c>
      <c r="E1238" t="s">
        <v>14767</v>
      </c>
      <c r="F1238" t="b">
        <v>1</v>
      </c>
      <c r="G1238" t="s">
        <v>15018</v>
      </c>
      <c r="H1238" t="s">
        <v>14898</v>
      </c>
      <c r="I1238" t="s">
        <v>14787</v>
      </c>
    </row>
    <row r="1239" spans="1:9" x14ac:dyDescent="0.25">
      <c r="A1239" t="s">
        <v>15022</v>
      </c>
      <c r="B1239" t="s">
        <v>14785</v>
      </c>
      <c r="C1239" t="s">
        <v>14281</v>
      </c>
      <c r="D1239" t="s">
        <v>45</v>
      </c>
      <c r="E1239" t="s">
        <v>14767</v>
      </c>
      <c r="F1239" t="b">
        <v>1</v>
      </c>
      <c r="G1239" t="s">
        <v>15018</v>
      </c>
      <c r="H1239" t="s">
        <v>14898</v>
      </c>
      <c r="I1239" t="s">
        <v>14787</v>
      </c>
    </row>
    <row r="1240" spans="1:9" x14ac:dyDescent="0.25">
      <c r="A1240" t="s">
        <v>15023</v>
      </c>
      <c r="B1240" t="s">
        <v>14810</v>
      </c>
      <c r="C1240" t="s">
        <v>14281</v>
      </c>
      <c r="D1240" t="s">
        <v>45</v>
      </c>
      <c r="E1240" t="s">
        <v>14767</v>
      </c>
      <c r="F1240" t="b">
        <v>1</v>
      </c>
      <c r="G1240" t="s">
        <v>15024</v>
      </c>
      <c r="H1240" t="s">
        <v>14898</v>
      </c>
      <c r="I1240" t="s">
        <v>14812</v>
      </c>
    </row>
    <row r="1241" spans="1:9" x14ac:dyDescent="0.25">
      <c r="A1241" t="s">
        <v>15025</v>
      </c>
      <c r="B1241" t="s">
        <v>14810</v>
      </c>
      <c r="C1241" t="s">
        <v>14281</v>
      </c>
      <c r="D1241" t="s">
        <v>45</v>
      </c>
      <c r="E1241" t="s">
        <v>14767</v>
      </c>
      <c r="F1241" t="b">
        <v>1</v>
      </c>
      <c r="G1241" t="s">
        <v>15024</v>
      </c>
      <c r="H1241" t="s">
        <v>14898</v>
      </c>
      <c r="I1241" t="s">
        <v>14812</v>
      </c>
    </row>
    <row r="1242" spans="1:9" x14ac:dyDescent="0.25">
      <c r="A1242" t="s">
        <v>15026</v>
      </c>
      <c r="B1242" t="s">
        <v>14810</v>
      </c>
      <c r="C1242" t="s">
        <v>14281</v>
      </c>
      <c r="D1242" t="s">
        <v>45</v>
      </c>
      <c r="E1242" t="s">
        <v>14767</v>
      </c>
      <c r="F1242" t="b">
        <v>1</v>
      </c>
      <c r="G1242" t="s">
        <v>15024</v>
      </c>
      <c r="H1242" t="s">
        <v>14898</v>
      </c>
      <c r="I1242" t="s">
        <v>14812</v>
      </c>
    </row>
    <row r="1243" spans="1:9" x14ac:dyDescent="0.25">
      <c r="A1243" t="s">
        <v>15027</v>
      </c>
      <c r="B1243" t="s">
        <v>14810</v>
      </c>
      <c r="C1243" t="s">
        <v>14281</v>
      </c>
      <c r="D1243" t="s">
        <v>45</v>
      </c>
      <c r="E1243" t="s">
        <v>14767</v>
      </c>
      <c r="F1243" t="b">
        <v>1</v>
      </c>
      <c r="G1243" t="s">
        <v>15024</v>
      </c>
      <c r="H1243" t="s">
        <v>14898</v>
      </c>
      <c r="I1243" t="s">
        <v>14812</v>
      </c>
    </row>
    <row r="1244" spans="1:9" x14ac:dyDescent="0.25">
      <c r="A1244" t="s">
        <v>15028</v>
      </c>
      <c r="B1244" t="s">
        <v>14810</v>
      </c>
      <c r="C1244" t="s">
        <v>14281</v>
      </c>
      <c r="D1244" t="s">
        <v>45</v>
      </c>
      <c r="E1244" t="s">
        <v>14767</v>
      </c>
      <c r="F1244" t="b">
        <v>1</v>
      </c>
      <c r="G1244" t="s">
        <v>15024</v>
      </c>
      <c r="H1244" t="s">
        <v>14898</v>
      </c>
      <c r="I1244" t="s">
        <v>14812</v>
      </c>
    </row>
    <row r="1245" spans="1:9" x14ac:dyDescent="0.25">
      <c r="A1245" t="s">
        <v>15029</v>
      </c>
      <c r="B1245" t="s">
        <v>44</v>
      </c>
      <c r="C1245" t="s">
        <v>14281</v>
      </c>
      <c r="D1245" t="s">
        <v>45</v>
      </c>
      <c r="E1245" t="s">
        <v>14767</v>
      </c>
      <c r="F1245" t="b">
        <v>1</v>
      </c>
      <c r="G1245" t="s">
        <v>15030</v>
      </c>
      <c r="H1245" t="s">
        <v>14898</v>
      </c>
      <c r="I1245" t="s">
        <v>14791</v>
      </c>
    </row>
    <row r="1246" spans="1:9" x14ac:dyDescent="0.25">
      <c r="A1246" t="s">
        <v>15031</v>
      </c>
      <c r="B1246" t="s">
        <v>44</v>
      </c>
      <c r="C1246" t="s">
        <v>14281</v>
      </c>
      <c r="D1246" t="s">
        <v>45</v>
      </c>
      <c r="E1246" t="s">
        <v>14767</v>
      </c>
      <c r="F1246" t="b">
        <v>1</v>
      </c>
      <c r="G1246" t="s">
        <v>15030</v>
      </c>
      <c r="H1246" t="s">
        <v>14898</v>
      </c>
      <c r="I1246" t="s">
        <v>14791</v>
      </c>
    </row>
    <row r="1247" spans="1:9" x14ac:dyDescent="0.25">
      <c r="A1247" t="s">
        <v>15032</v>
      </c>
      <c r="B1247" t="s">
        <v>44</v>
      </c>
      <c r="C1247" t="s">
        <v>14281</v>
      </c>
      <c r="D1247" t="s">
        <v>45</v>
      </c>
      <c r="E1247" t="s">
        <v>14767</v>
      </c>
      <c r="F1247" t="b">
        <v>1</v>
      </c>
      <c r="G1247" t="s">
        <v>15030</v>
      </c>
      <c r="H1247" t="s">
        <v>14898</v>
      </c>
      <c r="I1247" t="s">
        <v>14791</v>
      </c>
    </row>
    <row r="1248" spans="1:9" x14ac:dyDescent="0.25">
      <c r="A1248" t="s">
        <v>15033</v>
      </c>
      <c r="B1248" t="s">
        <v>44</v>
      </c>
      <c r="C1248" t="s">
        <v>14281</v>
      </c>
      <c r="D1248" t="s">
        <v>45</v>
      </c>
      <c r="E1248" t="s">
        <v>14767</v>
      </c>
      <c r="F1248" t="b">
        <v>1</v>
      </c>
      <c r="G1248" t="s">
        <v>15030</v>
      </c>
      <c r="H1248" t="s">
        <v>14898</v>
      </c>
      <c r="I1248" t="s">
        <v>14791</v>
      </c>
    </row>
    <row r="1249" spans="1:9" x14ac:dyDescent="0.25">
      <c r="A1249" t="s">
        <v>15034</v>
      </c>
      <c r="B1249" t="s">
        <v>44</v>
      </c>
      <c r="C1249" t="s">
        <v>14281</v>
      </c>
      <c r="D1249" t="s">
        <v>45</v>
      </c>
      <c r="E1249" t="s">
        <v>14767</v>
      </c>
      <c r="F1249" t="b">
        <v>1</v>
      </c>
      <c r="G1249" t="s">
        <v>15030</v>
      </c>
      <c r="H1249" t="s">
        <v>14898</v>
      </c>
      <c r="I1249" t="s">
        <v>14791</v>
      </c>
    </row>
    <row r="1250" spans="1:9" x14ac:dyDescent="0.25">
      <c r="A1250" t="s">
        <v>15035</v>
      </c>
      <c r="B1250" t="s">
        <v>14810</v>
      </c>
      <c r="C1250" t="s">
        <v>14281</v>
      </c>
      <c r="D1250" t="s">
        <v>45</v>
      </c>
      <c r="E1250" t="s">
        <v>14767</v>
      </c>
      <c r="F1250" t="b">
        <v>1</v>
      </c>
      <c r="G1250" t="s">
        <v>15036</v>
      </c>
      <c r="H1250" t="s">
        <v>14898</v>
      </c>
      <c r="I1250" t="s">
        <v>14812</v>
      </c>
    </row>
    <row r="1251" spans="1:9" x14ac:dyDescent="0.25">
      <c r="A1251" t="s">
        <v>15037</v>
      </c>
      <c r="B1251" t="s">
        <v>14810</v>
      </c>
      <c r="C1251" t="s">
        <v>14281</v>
      </c>
      <c r="D1251" t="s">
        <v>45</v>
      </c>
      <c r="E1251" t="s">
        <v>14767</v>
      </c>
      <c r="F1251" t="b">
        <v>1</v>
      </c>
      <c r="G1251" t="s">
        <v>15036</v>
      </c>
      <c r="H1251" t="s">
        <v>14898</v>
      </c>
      <c r="I1251" t="s">
        <v>14812</v>
      </c>
    </row>
    <row r="1252" spans="1:9" x14ac:dyDescent="0.25">
      <c r="A1252" t="s">
        <v>15038</v>
      </c>
      <c r="B1252" t="s">
        <v>14810</v>
      </c>
      <c r="C1252" t="s">
        <v>14281</v>
      </c>
      <c r="D1252" t="s">
        <v>45</v>
      </c>
      <c r="E1252" t="s">
        <v>14767</v>
      </c>
      <c r="F1252" t="b">
        <v>1</v>
      </c>
      <c r="G1252" t="s">
        <v>15036</v>
      </c>
      <c r="H1252" t="s">
        <v>14898</v>
      </c>
      <c r="I1252" t="s">
        <v>14812</v>
      </c>
    </row>
    <row r="1253" spans="1:9" x14ac:dyDescent="0.25">
      <c r="A1253" t="s">
        <v>15039</v>
      </c>
      <c r="B1253" t="s">
        <v>14810</v>
      </c>
      <c r="C1253" t="s">
        <v>14281</v>
      </c>
      <c r="D1253" t="s">
        <v>45</v>
      </c>
      <c r="E1253" t="s">
        <v>14767</v>
      </c>
      <c r="F1253" t="b">
        <v>1</v>
      </c>
      <c r="G1253" t="s">
        <v>15036</v>
      </c>
      <c r="H1253" t="s">
        <v>14898</v>
      </c>
      <c r="I1253" t="s">
        <v>14812</v>
      </c>
    </row>
    <row r="1254" spans="1:9" x14ac:dyDescent="0.25">
      <c r="A1254" t="s">
        <v>15040</v>
      </c>
      <c r="B1254" t="s">
        <v>14810</v>
      </c>
      <c r="C1254" t="s">
        <v>14281</v>
      </c>
      <c r="D1254" t="s">
        <v>45</v>
      </c>
      <c r="E1254" t="s">
        <v>14767</v>
      </c>
      <c r="F1254" t="b">
        <v>1</v>
      </c>
      <c r="G1254" t="s">
        <v>15036</v>
      </c>
      <c r="H1254" t="s">
        <v>14898</v>
      </c>
      <c r="I1254" t="s">
        <v>14812</v>
      </c>
    </row>
    <row r="1255" spans="1:9" x14ac:dyDescent="0.25">
      <c r="A1255" t="s">
        <v>15041</v>
      </c>
      <c r="B1255" t="s">
        <v>14785</v>
      </c>
      <c r="C1255" t="s">
        <v>14281</v>
      </c>
      <c r="D1255" t="s">
        <v>45</v>
      </c>
      <c r="E1255" t="s">
        <v>14767</v>
      </c>
      <c r="F1255" t="b">
        <v>1</v>
      </c>
      <c r="G1255" t="s">
        <v>15042</v>
      </c>
      <c r="H1255" t="s">
        <v>14898</v>
      </c>
      <c r="I1255" t="s">
        <v>14787</v>
      </c>
    </row>
    <row r="1256" spans="1:9" x14ac:dyDescent="0.25">
      <c r="A1256" t="s">
        <v>15043</v>
      </c>
      <c r="B1256" t="s">
        <v>14785</v>
      </c>
      <c r="C1256" t="s">
        <v>14281</v>
      </c>
      <c r="D1256" t="s">
        <v>45</v>
      </c>
      <c r="E1256" t="s">
        <v>14767</v>
      </c>
      <c r="F1256" t="b">
        <v>1</v>
      </c>
      <c r="G1256" t="s">
        <v>15042</v>
      </c>
      <c r="H1256" t="s">
        <v>14898</v>
      </c>
      <c r="I1256" t="s">
        <v>14787</v>
      </c>
    </row>
    <row r="1257" spans="1:9" x14ac:dyDescent="0.25">
      <c r="A1257" t="s">
        <v>15044</v>
      </c>
      <c r="B1257" t="s">
        <v>14785</v>
      </c>
      <c r="C1257" t="s">
        <v>14281</v>
      </c>
      <c r="D1257" t="s">
        <v>45</v>
      </c>
      <c r="E1257" t="s">
        <v>14767</v>
      </c>
      <c r="F1257" t="b">
        <v>1</v>
      </c>
      <c r="G1257" t="s">
        <v>15042</v>
      </c>
      <c r="H1257" t="s">
        <v>14898</v>
      </c>
      <c r="I1257" t="s">
        <v>14787</v>
      </c>
    </row>
    <row r="1258" spans="1:9" x14ac:dyDescent="0.25">
      <c r="A1258" t="s">
        <v>15045</v>
      </c>
      <c r="B1258" t="s">
        <v>14785</v>
      </c>
      <c r="C1258" t="s">
        <v>14281</v>
      </c>
      <c r="D1258" t="s">
        <v>45</v>
      </c>
      <c r="E1258" t="s">
        <v>14767</v>
      </c>
      <c r="F1258" t="b">
        <v>1</v>
      </c>
      <c r="G1258" t="s">
        <v>15042</v>
      </c>
      <c r="H1258" t="s">
        <v>14898</v>
      </c>
      <c r="I1258" t="s">
        <v>14787</v>
      </c>
    </row>
    <row r="1259" spans="1:9" x14ac:dyDescent="0.25">
      <c r="A1259" t="s">
        <v>15046</v>
      </c>
      <c r="B1259" t="s">
        <v>14785</v>
      </c>
      <c r="C1259" t="s">
        <v>14281</v>
      </c>
      <c r="D1259" t="s">
        <v>45</v>
      </c>
      <c r="E1259" t="s">
        <v>14767</v>
      </c>
      <c r="F1259" t="b">
        <v>1</v>
      </c>
      <c r="G1259" t="s">
        <v>15042</v>
      </c>
      <c r="H1259" t="s">
        <v>14898</v>
      </c>
      <c r="I1259" t="s">
        <v>14787</v>
      </c>
    </row>
    <row r="1260" spans="1:9" x14ac:dyDescent="0.25">
      <c r="A1260" t="s">
        <v>15047</v>
      </c>
      <c r="B1260" t="s">
        <v>14785</v>
      </c>
      <c r="C1260" t="s">
        <v>14281</v>
      </c>
      <c r="D1260" t="s">
        <v>45</v>
      </c>
      <c r="E1260" t="s">
        <v>14767</v>
      </c>
      <c r="F1260" t="b">
        <v>1</v>
      </c>
      <c r="G1260" t="s">
        <v>15048</v>
      </c>
      <c r="H1260" t="s">
        <v>14898</v>
      </c>
      <c r="I1260" t="s">
        <v>14787</v>
      </c>
    </row>
    <row r="1261" spans="1:9" x14ac:dyDescent="0.25">
      <c r="A1261" t="s">
        <v>15049</v>
      </c>
      <c r="B1261" t="s">
        <v>14785</v>
      </c>
      <c r="C1261" t="s">
        <v>14281</v>
      </c>
      <c r="D1261" t="s">
        <v>45</v>
      </c>
      <c r="E1261" t="s">
        <v>14767</v>
      </c>
      <c r="F1261" t="b">
        <v>1</v>
      </c>
      <c r="G1261" t="s">
        <v>15048</v>
      </c>
      <c r="H1261" t="s">
        <v>14898</v>
      </c>
      <c r="I1261" t="s">
        <v>14787</v>
      </c>
    </row>
    <row r="1262" spans="1:9" x14ac:dyDescent="0.25">
      <c r="A1262" t="s">
        <v>15050</v>
      </c>
      <c r="B1262" t="s">
        <v>14785</v>
      </c>
      <c r="C1262" t="s">
        <v>14281</v>
      </c>
      <c r="D1262" t="s">
        <v>45</v>
      </c>
      <c r="E1262" t="s">
        <v>14767</v>
      </c>
      <c r="F1262" t="b">
        <v>1</v>
      </c>
      <c r="G1262" t="s">
        <v>15048</v>
      </c>
      <c r="H1262" t="s">
        <v>14898</v>
      </c>
      <c r="I1262" t="s">
        <v>14787</v>
      </c>
    </row>
    <row r="1263" spans="1:9" x14ac:dyDescent="0.25">
      <c r="A1263" t="s">
        <v>15051</v>
      </c>
      <c r="B1263" t="s">
        <v>14785</v>
      </c>
      <c r="C1263" t="s">
        <v>14281</v>
      </c>
      <c r="D1263" t="s">
        <v>45</v>
      </c>
      <c r="E1263" t="s">
        <v>14767</v>
      </c>
      <c r="F1263" t="b">
        <v>1</v>
      </c>
      <c r="G1263" t="s">
        <v>15048</v>
      </c>
      <c r="H1263" t="s">
        <v>14898</v>
      </c>
      <c r="I1263" t="s">
        <v>14787</v>
      </c>
    </row>
    <row r="1264" spans="1:9" x14ac:dyDescent="0.25">
      <c r="A1264" t="s">
        <v>15052</v>
      </c>
      <c r="B1264" t="s">
        <v>14785</v>
      </c>
      <c r="C1264" t="s">
        <v>14281</v>
      </c>
      <c r="D1264" t="s">
        <v>45</v>
      </c>
      <c r="E1264" t="s">
        <v>14767</v>
      </c>
      <c r="F1264" t="b">
        <v>1</v>
      </c>
      <c r="G1264" t="s">
        <v>15048</v>
      </c>
      <c r="H1264" t="s">
        <v>14898</v>
      </c>
      <c r="I1264" t="s">
        <v>14787</v>
      </c>
    </row>
    <row r="1265" spans="1:9" x14ac:dyDescent="0.25">
      <c r="A1265" t="s">
        <v>15053</v>
      </c>
      <c r="B1265" t="s">
        <v>14810</v>
      </c>
      <c r="C1265" t="s">
        <v>14281</v>
      </c>
      <c r="D1265" t="s">
        <v>45</v>
      </c>
      <c r="E1265" t="s">
        <v>14767</v>
      </c>
      <c r="F1265" t="b">
        <v>1</v>
      </c>
      <c r="G1265" t="s">
        <v>15054</v>
      </c>
      <c r="H1265" t="s">
        <v>14898</v>
      </c>
      <c r="I1265" t="s">
        <v>14812</v>
      </c>
    </row>
    <row r="1266" spans="1:9" x14ac:dyDescent="0.25">
      <c r="A1266" t="s">
        <v>15055</v>
      </c>
      <c r="B1266" t="s">
        <v>14810</v>
      </c>
      <c r="C1266" t="s">
        <v>14281</v>
      </c>
      <c r="D1266" t="s">
        <v>45</v>
      </c>
      <c r="E1266" t="s">
        <v>14767</v>
      </c>
      <c r="F1266" t="b">
        <v>1</v>
      </c>
      <c r="G1266" t="s">
        <v>15054</v>
      </c>
      <c r="H1266" t="s">
        <v>14898</v>
      </c>
      <c r="I1266" t="s">
        <v>14812</v>
      </c>
    </row>
    <row r="1267" spans="1:9" x14ac:dyDescent="0.25">
      <c r="A1267" t="s">
        <v>9406</v>
      </c>
      <c r="B1267" t="s">
        <v>14810</v>
      </c>
      <c r="C1267" t="s">
        <v>14281</v>
      </c>
      <c r="D1267" t="s">
        <v>45</v>
      </c>
      <c r="E1267" t="s">
        <v>14767</v>
      </c>
      <c r="F1267" t="b">
        <v>1</v>
      </c>
      <c r="G1267" t="s">
        <v>15054</v>
      </c>
      <c r="H1267" t="s">
        <v>14898</v>
      </c>
      <c r="I1267" t="s">
        <v>14812</v>
      </c>
    </row>
    <row r="1268" spans="1:9" x14ac:dyDescent="0.25">
      <c r="A1268" t="s">
        <v>15056</v>
      </c>
      <c r="B1268" t="s">
        <v>14810</v>
      </c>
      <c r="C1268" t="s">
        <v>14281</v>
      </c>
      <c r="D1268" t="s">
        <v>45</v>
      </c>
      <c r="E1268" t="s">
        <v>14767</v>
      </c>
      <c r="F1268" t="b">
        <v>1</v>
      </c>
      <c r="G1268" t="s">
        <v>15054</v>
      </c>
      <c r="H1268" t="s">
        <v>14898</v>
      </c>
      <c r="I1268" t="s">
        <v>14812</v>
      </c>
    </row>
    <row r="1269" spans="1:9" x14ac:dyDescent="0.25">
      <c r="A1269" t="s">
        <v>15057</v>
      </c>
      <c r="B1269" t="s">
        <v>14810</v>
      </c>
      <c r="C1269" t="s">
        <v>14281</v>
      </c>
      <c r="D1269" t="s">
        <v>45</v>
      </c>
      <c r="E1269" t="s">
        <v>14767</v>
      </c>
      <c r="F1269" t="b">
        <v>1</v>
      </c>
      <c r="G1269" t="s">
        <v>15054</v>
      </c>
      <c r="H1269" t="s">
        <v>14898</v>
      </c>
      <c r="I1269" t="s">
        <v>14812</v>
      </c>
    </row>
    <row r="1270" spans="1:9" x14ac:dyDescent="0.25">
      <c r="A1270" t="s">
        <v>15058</v>
      </c>
      <c r="B1270" t="s">
        <v>14810</v>
      </c>
      <c r="C1270" t="s">
        <v>14281</v>
      </c>
      <c r="D1270" t="s">
        <v>45</v>
      </c>
      <c r="E1270" t="s">
        <v>14767</v>
      </c>
      <c r="F1270" t="b">
        <v>1</v>
      </c>
      <c r="G1270" t="s">
        <v>15059</v>
      </c>
      <c r="H1270" t="s">
        <v>14898</v>
      </c>
      <c r="I1270" t="s">
        <v>14812</v>
      </c>
    </row>
    <row r="1271" spans="1:9" x14ac:dyDescent="0.25">
      <c r="A1271" t="s">
        <v>15060</v>
      </c>
      <c r="B1271" t="s">
        <v>14810</v>
      </c>
      <c r="C1271" t="s">
        <v>14281</v>
      </c>
      <c r="D1271" t="s">
        <v>45</v>
      </c>
      <c r="E1271" t="s">
        <v>14767</v>
      </c>
      <c r="F1271" t="b">
        <v>1</v>
      </c>
      <c r="G1271" t="s">
        <v>15059</v>
      </c>
      <c r="H1271" t="s">
        <v>14898</v>
      </c>
      <c r="I1271" t="s">
        <v>14812</v>
      </c>
    </row>
    <row r="1272" spans="1:9" x14ac:dyDescent="0.25">
      <c r="A1272" t="s">
        <v>15061</v>
      </c>
      <c r="B1272" t="s">
        <v>14810</v>
      </c>
      <c r="C1272" t="s">
        <v>14281</v>
      </c>
      <c r="D1272" t="s">
        <v>45</v>
      </c>
      <c r="E1272" t="s">
        <v>14767</v>
      </c>
      <c r="F1272" t="b">
        <v>1</v>
      </c>
      <c r="G1272" t="s">
        <v>15059</v>
      </c>
      <c r="H1272" t="s">
        <v>14898</v>
      </c>
      <c r="I1272" t="s">
        <v>14812</v>
      </c>
    </row>
    <row r="1273" spans="1:9" x14ac:dyDescent="0.25">
      <c r="A1273" t="s">
        <v>15062</v>
      </c>
      <c r="B1273" t="s">
        <v>14810</v>
      </c>
      <c r="C1273" t="s">
        <v>14281</v>
      </c>
      <c r="D1273" t="s">
        <v>45</v>
      </c>
      <c r="E1273" t="s">
        <v>14767</v>
      </c>
      <c r="F1273" t="b">
        <v>1</v>
      </c>
      <c r="G1273" t="s">
        <v>15059</v>
      </c>
      <c r="H1273" t="s">
        <v>14898</v>
      </c>
      <c r="I1273" t="s">
        <v>14812</v>
      </c>
    </row>
    <row r="1274" spans="1:9" x14ac:dyDescent="0.25">
      <c r="A1274" t="s">
        <v>15063</v>
      </c>
      <c r="B1274" t="s">
        <v>14810</v>
      </c>
      <c r="C1274" t="s">
        <v>14281</v>
      </c>
      <c r="D1274" t="s">
        <v>45</v>
      </c>
      <c r="E1274" t="s">
        <v>14767</v>
      </c>
      <c r="F1274" t="b">
        <v>1</v>
      </c>
      <c r="G1274" t="s">
        <v>15059</v>
      </c>
      <c r="H1274" t="s">
        <v>14898</v>
      </c>
      <c r="I1274" t="s">
        <v>14812</v>
      </c>
    </row>
    <row r="1275" spans="1:9" x14ac:dyDescent="0.25">
      <c r="A1275" t="s">
        <v>15064</v>
      </c>
      <c r="B1275" t="s">
        <v>14810</v>
      </c>
      <c r="C1275" t="s">
        <v>14281</v>
      </c>
      <c r="D1275" t="s">
        <v>45</v>
      </c>
      <c r="E1275" t="s">
        <v>14767</v>
      </c>
      <c r="F1275" t="b">
        <v>1</v>
      </c>
      <c r="G1275" t="s">
        <v>15065</v>
      </c>
      <c r="H1275" t="s">
        <v>14898</v>
      </c>
      <c r="I1275" t="s">
        <v>14812</v>
      </c>
    </row>
    <row r="1276" spans="1:9" x14ac:dyDescent="0.25">
      <c r="A1276" t="s">
        <v>15066</v>
      </c>
      <c r="B1276" t="s">
        <v>14810</v>
      </c>
      <c r="C1276" t="s">
        <v>14281</v>
      </c>
      <c r="D1276" t="s">
        <v>45</v>
      </c>
      <c r="E1276" t="s">
        <v>14767</v>
      </c>
      <c r="F1276" t="b">
        <v>1</v>
      </c>
      <c r="G1276" t="s">
        <v>15065</v>
      </c>
      <c r="H1276" t="s">
        <v>14898</v>
      </c>
      <c r="I1276" t="s">
        <v>14812</v>
      </c>
    </row>
    <row r="1277" spans="1:9" x14ac:dyDescent="0.25">
      <c r="A1277" t="s">
        <v>15067</v>
      </c>
      <c r="B1277" t="s">
        <v>14810</v>
      </c>
      <c r="C1277" t="s">
        <v>14281</v>
      </c>
      <c r="D1277" t="s">
        <v>45</v>
      </c>
      <c r="E1277" t="s">
        <v>14767</v>
      </c>
      <c r="F1277" t="b">
        <v>1</v>
      </c>
      <c r="G1277" t="s">
        <v>15065</v>
      </c>
      <c r="H1277" t="s">
        <v>14898</v>
      </c>
      <c r="I1277" t="s">
        <v>14812</v>
      </c>
    </row>
    <row r="1278" spans="1:9" x14ac:dyDescent="0.25">
      <c r="A1278" t="s">
        <v>15068</v>
      </c>
      <c r="B1278" t="s">
        <v>14810</v>
      </c>
      <c r="C1278" t="s">
        <v>14281</v>
      </c>
      <c r="D1278" t="s">
        <v>45</v>
      </c>
      <c r="E1278" t="s">
        <v>14767</v>
      </c>
      <c r="F1278" t="b">
        <v>1</v>
      </c>
      <c r="G1278" t="s">
        <v>15065</v>
      </c>
      <c r="H1278" t="s">
        <v>14898</v>
      </c>
      <c r="I1278" t="s">
        <v>14812</v>
      </c>
    </row>
    <row r="1279" spans="1:9" x14ac:dyDescent="0.25">
      <c r="A1279" t="s">
        <v>15069</v>
      </c>
      <c r="B1279" t="s">
        <v>14810</v>
      </c>
      <c r="C1279" t="s">
        <v>14281</v>
      </c>
      <c r="D1279" t="s">
        <v>45</v>
      </c>
      <c r="E1279" t="s">
        <v>14767</v>
      </c>
      <c r="F1279" t="b">
        <v>1</v>
      </c>
      <c r="G1279" t="s">
        <v>15065</v>
      </c>
      <c r="H1279" t="s">
        <v>14898</v>
      </c>
      <c r="I1279" t="s">
        <v>14812</v>
      </c>
    </row>
    <row r="1280" spans="1:9" x14ac:dyDescent="0.25">
      <c r="A1280" t="s">
        <v>15070</v>
      </c>
      <c r="B1280" t="s">
        <v>44</v>
      </c>
      <c r="C1280" t="s">
        <v>14281</v>
      </c>
      <c r="D1280" t="s">
        <v>45</v>
      </c>
      <c r="E1280" t="s">
        <v>14767</v>
      </c>
      <c r="F1280" t="b">
        <v>1</v>
      </c>
      <c r="G1280" t="s">
        <v>15071</v>
      </c>
      <c r="H1280" t="s">
        <v>14898</v>
      </c>
      <c r="I1280" t="s">
        <v>14791</v>
      </c>
    </row>
    <row r="1281" spans="1:9" x14ac:dyDescent="0.25">
      <c r="A1281" t="s">
        <v>15072</v>
      </c>
      <c r="B1281" t="s">
        <v>44</v>
      </c>
      <c r="C1281" t="s">
        <v>14281</v>
      </c>
      <c r="D1281" t="s">
        <v>45</v>
      </c>
      <c r="E1281" t="s">
        <v>14767</v>
      </c>
      <c r="F1281" t="b">
        <v>1</v>
      </c>
      <c r="G1281" t="s">
        <v>15071</v>
      </c>
      <c r="H1281" t="s">
        <v>14898</v>
      </c>
      <c r="I1281" t="s">
        <v>14791</v>
      </c>
    </row>
    <row r="1282" spans="1:9" x14ac:dyDescent="0.25">
      <c r="A1282" t="s">
        <v>15073</v>
      </c>
      <c r="B1282" t="s">
        <v>44</v>
      </c>
      <c r="C1282" t="s">
        <v>14281</v>
      </c>
      <c r="D1282" t="s">
        <v>45</v>
      </c>
      <c r="E1282" t="s">
        <v>14767</v>
      </c>
      <c r="F1282" t="b">
        <v>1</v>
      </c>
      <c r="G1282" t="s">
        <v>15071</v>
      </c>
      <c r="H1282" t="s">
        <v>14898</v>
      </c>
      <c r="I1282" t="s">
        <v>14791</v>
      </c>
    </row>
    <row r="1283" spans="1:9" x14ac:dyDescent="0.25">
      <c r="A1283" t="s">
        <v>11507</v>
      </c>
      <c r="B1283" t="s">
        <v>44</v>
      </c>
      <c r="C1283" t="s">
        <v>14281</v>
      </c>
      <c r="D1283" t="s">
        <v>45</v>
      </c>
      <c r="E1283" t="s">
        <v>14767</v>
      </c>
      <c r="F1283" t="b">
        <v>1</v>
      </c>
      <c r="G1283" t="s">
        <v>15071</v>
      </c>
      <c r="H1283" t="s">
        <v>14898</v>
      </c>
      <c r="I1283" t="s">
        <v>14791</v>
      </c>
    </row>
    <row r="1284" spans="1:9" x14ac:dyDescent="0.25">
      <c r="A1284" t="s">
        <v>15074</v>
      </c>
      <c r="B1284" t="s">
        <v>44</v>
      </c>
      <c r="C1284" t="s">
        <v>14281</v>
      </c>
      <c r="D1284" t="s">
        <v>45</v>
      </c>
      <c r="E1284" t="s">
        <v>14767</v>
      </c>
      <c r="F1284" t="b">
        <v>1</v>
      </c>
      <c r="G1284" t="s">
        <v>15071</v>
      </c>
      <c r="H1284" t="s">
        <v>14898</v>
      </c>
      <c r="I1284" t="s">
        <v>14791</v>
      </c>
    </row>
    <row r="1285" spans="1:9" x14ac:dyDescent="0.25">
      <c r="A1285" t="s">
        <v>15075</v>
      </c>
      <c r="B1285" t="s">
        <v>44</v>
      </c>
      <c r="C1285" t="s">
        <v>14281</v>
      </c>
      <c r="D1285" t="s">
        <v>45</v>
      </c>
      <c r="E1285" t="s">
        <v>14767</v>
      </c>
      <c r="F1285" t="b">
        <v>1</v>
      </c>
      <c r="G1285" t="s">
        <v>15076</v>
      </c>
      <c r="H1285" t="s">
        <v>14898</v>
      </c>
      <c r="I1285" t="s">
        <v>14791</v>
      </c>
    </row>
    <row r="1286" spans="1:9" x14ac:dyDescent="0.25">
      <c r="A1286" t="s">
        <v>15077</v>
      </c>
      <c r="B1286" t="s">
        <v>44</v>
      </c>
      <c r="C1286" t="s">
        <v>14281</v>
      </c>
      <c r="D1286" t="s">
        <v>45</v>
      </c>
      <c r="E1286" t="s">
        <v>14767</v>
      </c>
      <c r="F1286" t="b">
        <v>1</v>
      </c>
      <c r="G1286" t="s">
        <v>15076</v>
      </c>
      <c r="H1286" t="s">
        <v>14898</v>
      </c>
      <c r="I1286" t="s">
        <v>14791</v>
      </c>
    </row>
    <row r="1287" spans="1:9" x14ac:dyDescent="0.25">
      <c r="A1287" t="s">
        <v>15078</v>
      </c>
      <c r="B1287" t="s">
        <v>44</v>
      </c>
      <c r="C1287" t="s">
        <v>14281</v>
      </c>
      <c r="D1287" t="s">
        <v>45</v>
      </c>
      <c r="E1287" t="s">
        <v>14767</v>
      </c>
      <c r="F1287" t="b">
        <v>1</v>
      </c>
      <c r="G1287" t="s">
        <v>15076</v>
      </c>
      <c r="H1287" t="s">
        <v>14898</v>
      </c>
      <c r="I1287" t="s">
        <v>14791</v>
      </c>
    </row>
    <row r="1288" spans="1:9" x14ac:dyDescent="0.25">
      <c r="A1288" t="s">
        <v>15079</v>
      </c>
      <c r="B1288" t="s">
        <v>44</v>
      </c>
      <c r="C1288" t="s">
        <v>14281</v>
      </c>
      <c r="D1288" t="s">
        <v>45</v>
      </c>
      <c r="E1288" t="s">
        <v>14767</v>
      </c>
      <c r="F1288" t="b">
        <v>1</v>
      </c>
      <c r="G1288" t="s">
        <v>15076</v>
      </c>
      <c r="H1288" t="s">
        <v>14898</v>
      </c>
      <c r="I1288" t="s">
        <v>14791</v>
      </c>
    </row>
    <row r="1289" spans="1:9" x14ac:dyDescent="0.25">
      <c r="A1289" t="s">
        <v>15080</v>
      </c>
      <c r="B1289" t="s">
        <v>44</v>
      </c>
      <c r="C1289" t="s">
        <v>14281</v>
      </c>
      <c r="D1289" t="s">
        <v>45</v>
      </c>
      <c r="E1289" t="s">
        <v>14767</v>
      </c>
      <c r="F1289" t="b">
        <v>1</v>
      </c>
      <c r="G1289" t="s">
        <v>15076</v>
      </c>
      <c r="H1289" t="s">
        <v>14898</v>
      </c>
      <c r="I1289" t="s">
        <v>14791</v>
      </c>
    </row>
    <row r="1290" spans="1:9" x14ac:dyDescent="0.25">
      <c r="A1290" t="s">
        <v>15081</v>
      </c>
      <c r="B1290" t="s">
        <v>14785</v>
      </c>
      <c r="C1290" t="s">
        <v>14281</v>
      </c>
      <c r="D1290" t="s">
        <v>45</v>
      </c>
      <c r="E1290" t="s">
        <v>14767</v>
      </c>
      <c r="F1290" t="b">
        <v>1</v>
      </c>
      <c r="G1290" t="s">
        <v>15082</v>
      </c>
      <c r="H1290" t="s">
        <v>14898</v>
      </c>
      <c r="I1290" t="s">
        <v>14787</v>
      </c>
    </row>
    <row r="1291" spans="1:9" x14ac:dyDescent="0.25">
      <c r="A1291" t="s">
        <v>15083</v>
      </c>
      <c r="B1291" t="s">
        <v>14785</v>
      </c>
      <c r="C1291" t="s">
        <v>14281</v>
      </c>
      <c r="D1291" t="s">
        <v>45</v>
      </c>
      <c r="E1291" t="s">
        <v>14767</v>
      </c>
      <c r="F1291" t="b">
        <v>1</v>
      </c>
      <c r="G1291" t="s">
        <v>15082</v>
      </c>
      <c r="H1291" t="s">
        <v>14898</v>
      </c>
      <c r="I1291" t="s">
        <v>14787</v>
      </c>
    </row>
    <row r="1292" spans="1:9" x14ac:dyDescent="0.25">
      <c r="A1292" t="s">
        <v>15084</v>
      </c>
      <c r="B1292" t="s">
        <v>14785</v>
      </c>
      <c r="C1292" t="s">
        <v>14281</v>
      </c>
      <c r="D1292" t="s">
        <v>45</v>
      </c>
      <c r="E1292" t="s">
        <v>14767</v>
      </c>
      <c r="F1292" t="b">
        <v>1</v>
      </c>
      <c r="G1292" t="s">
        <v>15082</v>
      </c>
      <c r="H1292" t="s">
        <v>14898</v>
      </c>
      <c r="I1292" t="s">
        <v>14787</v>
      </c>
    </row>
    <row r="1293" spans="1:9" x14ac:dyDescent="0.25">
      <c r="A1293" t="s">
        <v>15085</v>
      </c>
      <c r="B1293" t="s">
        <v>14785</v>
      </c>
      <c r="C1293" t="s">
        <v>14281</v>
      </c>
      <c r="D1293" t="s">
        <v>45</v>
      </c>
      <c r="E1293" t="s">
        <v>14767</v>
      </c>
      <c r="F1293" t="b">
        <v>1</v>
      </c>
      <c r="G1293" t="s">
        <v>15082</v>
      </c>
      <c r="H1293" t="s">
        <v>14898</v>
      </c>
      <c r="I1293" t="s">
        <v>14787</v>
      </c>
    </row>
    <row r="1294" spans="1:9" x14ac:dyDescent="0.25">
      <c r="A1294" t="s">
        <v>15086</v>
      </c>
      <c r="B1294" t="s">
        <v>14785</v>
      </c>
      <c r="C1294" t="s">
        <v>14281</v>
      </c>
      <c r="D1294" t="s">
        <v>45</v>
      </c>
      <c r="E1294" t="s">
        <v>14767</v>
      </c>
      <c r="F1294" t="b">
        <v>1</v>
      </c>
      <c r="G1294" t="s">
        <v>15082</v>
      </c>
      <c r="H1294" t="s">
        <v>14898</v>
      </c>
      <c r="I1294" t="s">
        <v>14787</v>
      </c>
    </row>
    <row r="1295" spans="1:9" x14ac:dyDescent="0.25">
      <c r="A1295" t="s">
        <v>15087</v>
      </c>
      <c r="B1295" t="s">
        <v>15088</v>
      </c>
      <c r="C1295" t="s">
        <v>14281</v>
      </c>
      <c r="D1295" t="s">
        <v>45</v>
      </c>
      <c r="E1295" t="s">
        <v>14767</v>
      </c>
      <c r="F1295" t="b">
        <v>1</v>
      </c>
      <c r="G1295" t="s">
        <v>15089</v>
      </c>
      <c r="H1295" t="s">
        <v>14898</v>
      </c>
      <c r="I1295" t="s">
        <v>15090</v>
      </c>
    </row>
    <row r="1296" spans="1:9" x14ac:dyDescent="0.25">
      <c r="A1296" t="s">
        <v>15091</v>
      </c>
      <c r="B1296" t="s">
        <v>15088</v>
      </c>
      <c r="C1296" t="s">
        <v>14281</v>
      </c>
      <c r="D1296" t="s">
        <v>45</v>
      </c>
      <c r="E1296" t="s">
        <v>14767</v>
      </c>
      <c r="F1296" t="b">
        <v>1</v>
      </c>
      <c r="G1296" t="s">
        <v>15089</v>
      </c>
      <c r="H1296" t="s">
        <v>14898</v>
      </c>
      <c r="I1296" t="s">
        <v>15090</v>
      </c>
    </row>
    <row r="1297" spans="1:9" x14ac:dyDescent="0.25">
      <c r="A1297" t="s">
        <v>15092</v>
      </c>
      <c r="B1297" t="s">
        <v>15088</v>
      </c>
      <c r="C1297" t="s">
        <v>14281</v>
      </c>
      <c r="D1297" t="s">
        <v>45</v>
      </c>
      <c r="E1297" t="s">
        <v>14767</v>
      </c>
      <c r="F1297" t="b">
        <v>1</v>
      </c>
      <c r="G1297" t="s">
        <v>15089</v>
      </c>
      <c r="H1297" t="s">
        <v>14898</v>
      </c>
      <c r="I1297" t="s">
        <v>15090</v>
      </c>
    </row>
    <row r="1298" spans="1:9" x14ac:dyDescent="0.25">
      <c r="A1298" t="s">
        <v>15093</v>
      </c>
      <c r="B1298" t="s">
        <v>15088</v>
      </c>
      <c r="C1298" t="s">
        <v>14281</v>
      </c>
      <c r="D1298" t="s">
        <v>45</v>
      </c>
      <c r="E1298" t="s">
        <v>14767</v>
      </c>
      <c r="F1298" t="b">
        <v>1</v>
      </c>
      <c r="G1298" t="s">
        <v>15089</v>
      </c>
      <c r="H1298" t="s">
        <v>14898</v>
      </c>
      <c r="I1298" t="s">
        <v>15090</v>
      </c>
    </row>
    <row r="1299" spans="1:9" x14ac:dyDescent="0.25">
      <c r="A1299" t="s">
        <v>2443</v>
      </c>
      <c r="B1299" t="s">
        <v>15088</v>
      </c>
      <c r="C1299" t="s">
        <v>14281</v>
      </c>
      <c r="D1299" t="s">
        <v>45</v>
      </c>
      <c r="E1299" t="s">
        <v>14767</v>
      </c>
      <c r="F1299" t="b">
        <v>1</v>
      </c>
      <c r="G1299" t="s">
        <v>15089</v>
      </c>
      <c r="H1299" t="s">
        <v>14898</v>
      </c>
      <c r="I1299" t="s">
        <v>15090</v>
      </c>
    </row>
    <row r="1300" spans="1:9" x14ac:dyDescent="0.25">
      <c r="A1300" t="s">
        <v>15094</v>
      </c>
      <c r="B1300" t="s">
        <v>15088</v>
      </c>
      <c r="C1300" t="s">
        <v>14281</v>
      </c>
      <c r="D1300" t="s">
        <v>45</v>
      </c>
      <c r="E1300" t="s">
        <v>14767</v>
      </c>
      <c r="F1300" t="b">
        <v>1</v>
      </c>
      <c r="G1300" t="s">
        <v>15095</v>
      </c>
      <c r="H1300" t="s">
        <v>14898</v>
      </c>
      <c r="I1300" t="s">
        <v>15090</v>
      </c>
    </row>
    <row r="1301" spans="1:9" x14ac:dyDescent="0.25">
      <c r="A1301" t="s">
        <v>15096</v>
      </c>
      <c r="B1301" t="s">
        <v>15088</v>
      </c>
      <c r="C1301" t="s">
        <v>14281</v>
      </c>
      <c r="D1301" t="s">
        <v>45</v>
      </c>
      <c r="E1301" t="s">
        <v>14767</v>
      </c>
      <c r="F1301" t="b">
        <v>1</v>
      </c>
      <c r="G1301" t="s">
        <v>15095</v>
      </c>
      <c r="H1301" t="s">
        <v>14898</v>
      </c>
      <c r="I1301" t="s">
        <v>15090</v>
      </c>
    </row>
    <row r="1302" spans="1:9" x14ac:dyDescent="0.25">
      <c r="A1302" t="s">
        <v>15097</v>
      </c>
      <c r="B1302" t="s">
        <v>15088</v>
      </c>
      <c r="C1302" t="s">
        <v>14281</v>
      </c>
      <c r="D1302" t="s">
        <v>45</v>
      </c>
      <c r="E1302" t="s">
        <v>14767</v>
      </c>
      <c r="F1302" t="b">
        <v>1</v>
      </c>
      <c r="G1302" t="s">
        <v>15095</v>
      </c>
      <c r="H1302" t="s">
        <v>14898</v>
      </c>
      <c r="I1302" t="s">
        <v>15090</v>
      </c>
    </row>
    <row r="1303" spans="1:9" x14ac:dyDescent="0.25">
      <c r="A1303" t="s">
        <v>15098</v>
      </c>
      <c r="B1303" t="s">
        <v>15088</v>
      </c>
      <c r="C1303" t="s">
        <v>14281</v>
      </c>
      <c r="D1303" t="s">
        <v>45</v>
      </c>
      <c r="E1303" t="s">
        <v>14767</v>
      </c>
      <c r="F1303" t="b">
        <v>1</v>
      </c>
      <c r="G1303" t="s">
        <v>15095</v>
      </c>
      <c r="H1303" t="s">
        <v>14898</v>
      </c>
      <c r="I1303" t="s">
        <v>15090</v>
      </c>
    </row>
    <row r="1304" spans="1:9" x14ac:dyDescent="0.25">
      <c r="A1304" t="s">
        <v>15099</v>
      </c>
      <c r="B1304" t="s">
        <v>15088</v>
      </c>
      <c r="C1304" t="s">
        <v>14281</v>
      </c>
      <c r="D1304" t="s">
        <v>45</v>
      </c>
      <c r="E1304" t="s">
        <v>14767</v>
      </c>
      <c r="F1304" t="b">
        <v>1</v>
      </c>
      <c r="G1304" t="s">
        <v>15095</v>
      </c>
      <c r="H1304" t="s">
        <v>14898</v>
      </c>
      <c r="I1304" t="s">
        <v>15090</v>
      </c>
    </row>
    <row r="1305" spans="1:9" x14ac:dyDescent="0.25">
      <c r="A1305" t="s">
        <v>15100</v>
      </c>
      <c r="B1305" t="s">
        <v>15088</v>
      </c>
      <c r="C1305" t="s">
        <v>14281</v>
      </c>
      <c r="D1305" t="s">
        <v>45</v>
      </c>
      <c r="E1305" t="s">
        <v>14767</v>
      </c>
      <c r="F1305" t="b">
        <v>1</v>
      </c>
      <c r="G1305" t="s">
        <v>15101</v>
      </c>
      <c r="H1305" t="s">
        <v>14898</v>
      </c>
      <c r="I1305" t="s">
        <v>15090</v>
      </c>
    </row>
    <row r="1306" spans="1:9" x14ac:dyDescent="0.25">
      <c r="A1306" t="s">
        <v>15102</v>
      </c>
      <c r="B1306" t="s">
        <v>15088</v>
      </c>
      <c r="C1306" t="s">
        <v>14281</v>
      </c>
      <c r="D1306" t="s">
        <v>45</v>
      </c>
      <c r="E1306" t="s">
        <v>14767</v>
      </c>
      <c r="F1306" t="b">
        <v>1</v>
      </c>
      <c r="G1306" t="s">
        <v>15101</v>
      </c>
      <c r="H1306" t="s">
        <v>14898</v>
      </c>
      <c r="I1306" t="s">
        <v>15090</v>
      </c>
    </row>
    <row r="1307" spans="1:9" x14ac:dyDescent="0.25">
      <c r="A1307" t="s">
        <v>15103</v>
      </c>
      <c r="B1307" t="s">
        <v>15088</v>
      </c>
      <c r="C1307" t="s">
        <v>14281</v>
      </c>
      <c r="D1307" t="s">
        <v>45</v>
      </c>
      <c r="E1307" t="s">
        <v>14767</v>
      </c>
      <c r="F1307" t="b">
        <v>1</v>
      </c>
      <c r="G1307" t="s">
        <v>15101</v>
      </c>
      <c r="H1307" t="s">
        <v>14898</v>
      </c>
      <c r="I1307" t="s">
        <v>15090</v>
      </c>
    </row>
    <row r="1308" spans="1:9" x14ac:dyDescent="0.25">
      <c r="A1308" t="s">
        <v>15104</v>
      </c>
      <c r="B1308" t="s">
        <v>15088</v>
      </c>
      <c r="C1308" t="s">
        <v>14281</v>
      </c>
      <c r="D1308" t="s">
        <v>45</v>
      </c>
      <c r="E1308" t="s">
        <v>14767</v>
      </c>
      <c r="F1308" t="b">
        <v>1</v>
      </c>
      <c r="G1308" t="s">
        <v>15101</v>
      </c>
      <c r="H1308" t="s">
        <v>14898</v>
      </c>
      <c r="I1308" t="s">
        <v>15090</v>
      </c>
    </row>
    <row r="1309" spans="1:9" x14ac:dyDescent="0.25">
      <c r="A1309" t="s">
        <v>15105</v>
      </c>
      <c r="B1309" t="s">
        <v>15088</v>
      </c>
      <c r="C1309" t="s">
        <v>14281</v>
      </c>
      <c r="D1309" t="s">
        <v>45</v>
      </c>
      <c r="E1309" t="s">
        <v>14767</v>
      </c>
      <c r="F1309" t="b">
        <v>1</v>
      </c>
      <c r="G1309" t="s">
        <v>15101</v>
      </c>
      <c r="H1309" t="s">
        <v>14898</v>
      </c>
      <c r="I1309" t="s">
        <v>15090</v>
      </c>
    </row>
    <row r="1310" spans="1:9" x14ac:dyDescent="0.25">
      <c r="A1310" t="s">
        <v>15106</v>
      </c>
      <c r="B1310" t="s">
        <v>15088</v>
      </c>
      <c r="C1310" t="s">
        <v>14281</v>
      </c>
      <c r="D1310" t="s">
        <v>45</v>
      </c>
      <c r="E1310" t="s">
        <v>14767</v>
      </c>
      <c r="F1310" t="b">
        <v>1</v>
      </c>
      <c r="G1310" t="s">
        <v>15107</v>
      </c>
      <c r="H1310" t="s">
        <v>14898</v>
      </c>
      <c r="I1310" t="s">
        <v>15090</v>
      </c>
    </row>
    <row r="1311" spans="1:9" x14ac:dyDescent="0.25">
      <c r="A1311" t="s">
        <v>15108</v>
      </c>
      <c r="B1311" t="s">
        <v>15088</v>
      </c>
      <c r="C1311" t="s">
        <v>14281</v>
      </c>
      <c r="D1311" t="s">
        <v>45</v>
      </c>
      <c r="E1311" t="s">
        <v>14767</v>
      </c>
      <c r="F1311" t="b">
        <v>1</v>
      </c>
      <c r="G1311" t="s">
        <v>15107</v>
      </c>
      <c r="H1311" t="s">
        <v>14898</v>
      </c>
      <c r="I1311" t="s">
        <v>15090</v>
      </c>
    </row>
    <row r="1312" spans="1:9" x14ac:dyDescent="0.25">
      <c r="A1312" t="s">
        <v>15109</v>
      </c>
      <c r="B1312" t="s">
        <v>15088</v>
      </c>
      <c r="C1312" t="s">
        <v>14281</v>
      </c>
      <c r="D1312" t="s">
        <v>45</v>
      </c>
      <c r="E1312" t="s">
        <v>14767</v>
      </c>
      <c r="F1312" t="b">
        <v>1</v>
      </c>
      <c r="G1312" t="s">
        <v>15107</v>
      </c>
      <c r="H1312" t="s">
        <v>14898</v>
      </c>
      <c r="I1312" t="s">
        <v>15090</v>
      </c>
    </row>
    <row r="1313" spans="1:9" x14ac:dyDescent="0.25">
      <c r="A1313" t="s">
        <v>15110</v>
      </c>
      <c r="B1313" t="s">
        <v>15088</v>
      </c>
      <c r="C1313" t="s">
        <v>14281</v>
      </c>
      <c r="D1313" t="s">
        <v>45</v>
      </c>
      <c r="E1313" t="s">
        <v>14767</v>
      </c>
      <c r="F1313" t="b">
        <v>1</v>
      </c>
      <c r="G1313" t="s">
        <v>15107</v>
      </c>
      <c r="H1313" t="s">
        <v>14898</v>
      </c>
      <c r="I1313" t="s">
        <v>15090</v>
      </c>
    </row>
    <row r="1314" spans="1:9" x14ac:dyDescent="0.25">
      <c r="A1314" t="s">
        <v>15111</v>
      </c>
      <c r="B1314" t="s">
        <v>15088</v>
      </c>
      <c r="C1314" t="s">
        <v>14281</v>
      </c>
      <c r="D1314" t="s">
        <v>45</v>
      </c>
      <c r="E1314" t="s">
        <v>14767</v>
      </c>
      <c r="F1314" t="b">
        <v>1</v>
      </c>
      <c r="G1314" t="s">
        <v>15107</v>
      </c>
      <c r="H1314" t="s">
        <v>14898</v>
      </c>
      <c r="I1314" t="s">
        <v>15090</v>
      </c>
    </row>
    <row r="1315" spans="1:9" x14ac:dyDescent="0.25">
      <c r="A1315" t="s">
        <v>15112</v>
      </c>
      <c r="B1315" t="s">
        <v>15113</v>
      </c>
      <c r="C1315" t="s">
        <v>14281</v>
      </c>
      <c r="D1315" t="s">
        <v>45</v>
      </c>
      <c r="E1315" t="s">
        <v>14767</v>
      </c>
      <c r="F1315" t="b">
        <v>1</v>
      </c>
      <c r="G1315" t="s">
        <v>15114</v>
      </c>
      <c r="H1315" t="s">
        <v>14898</v>
      </c>
      <c r="I1315" t="s">
        <v>15115</v>
      </c>
    </row>
    <row r="1316" spans="1:9" x14ac:dyDescent="0.25">
      <c r="A1316" t="s">
        <v>15116</v>
      </c>
      <c r="B1316" t="s">
        <v>15113</v>
      </c>
      <c r="C1316" t="s">
        <v>14281</v>
      </c>
      <c r="D1316" t="s">
        <v>45</v>
      </c>
      <c r="E1316" t="s">
        <v>14767</v>
      </c>
      <c r="F1316" t="b">
        <v>1</v>
      </c>
      <c r="G1316" t="s">
        <v>15114</v>
      </c>
      <c r="H1316" t="s">
        <v>14898</v>
      </c>
      <c r="I1316" t="s">
        <v>15115</v>
      </c>
    </row>
    <row r="1317" spans="1:9" x14ac:dyDescent="0.25">
      <c r="A1317" t="s">
        <v>15117</v>
      </c>
      <c r="B1317" t="s">
        <v>15113</v>
      </c>
      <c r="C1317" t="s">
        <v>14281</v>
      </c>
      <c r="D1317" t="s">
        <v>45</v>
      </c>
      <c r="E1317" t="s">
        <v>14767</v>
      </c>
      <c r="F1317" t="b">
        <v>1</v>
      </c>
      <c r="G1317" t="s">
        <v>15114</v>
      </c>
      <c r="H1317" t="s">
        <v>14898</v>
      </c>
      <c r="I1317" t="s">
        <v>15115</v>
      </c>
    </row>
    <row r="1318" spans="1:9" x14ac:dyDescent="0.25">
      <c r="A1318" t="s">
        <v>15118</v>
      </c>
      <c r="B1318" t="s">
        <v>15113</v>
      </c>
      <c r="C1318" t="s">
        <v>14281</v>
      </c>
      <c r="D1318" t="s">
        <v>45</v>
      </c>
      <c r="E1318" t="s">
        <v>14767</v>
      </c>
      <c r="F1318" t="b">
        <v>1</v>
      </c>
      <c r="G1318" t="s">
        <v>15114</v>
      </c>
      <c r="H1318" t="s">
        <v>14898</v>
      </c>
      <c r="I1318" t="s">
        <v>15115</v>
      </c>
    </row>
    <row r="1319" spans="1:9" x14ac:dyDescent="0.25">
      <c r="A1319" t="s">
        <v>15119</v>
      </c>
      <c r="B1319" t="s">
        <v>15113</v>
      </c>
      <c r="C1319" t="s">
        <v>14281</v>
      </c>
      <c r="D1319" t="s">
        <v>45</v>
      </c>
      <c r="E1319" t="s">
        <v>14767</v>
      </c>
      <c r="F1319" t="b">
        <v>1</v>
      </c>
      <c r="G1319" t="s">
        <v>15114</v>
      </c>
      <c r="H1319" t="s">
        <v>14898</v>
      </c>
      <c r="I1319" t="s">
        <v>15115</v>
      </c>
    </row>
    <row r="1320" spans="1:9" x14ac:dyDescent="0.25">
      <c r="A1320" t="s">
        <v>15120</v>
      </c>
      <c r="B1320" t="s">
        <v>44</v>
      </c>
      <c r="C1320" t="s">
        <v>14281</v>
      </c>
      <c r="D1320" t="s">
        <v>45</v>
      </c>
      <c r="E1320" t="s">
        <v>14767</v>
      </c>
      <c r="F1320" t="b">
        <v>1</v>
      </c>
      <c r="G1320" t="s">
        <v>15121</v>
      </c>
      <c r="H1320" t="s">
        <v>14898</v>
      </c>
      <c r="I1320" t="s">
        <v>14791</v>
      </c>
    </row>
    <row r="1321" spans="1:9" x14ac:dyDescent="0.25">
      <c r="A1321" t="s">
        <v>15122</v>
      </c>
      <c r="B1321" t="s">
        <v>44</v>
      </c>
      <c r="C1321" t="s">
        <v>14281</v>
      </c>
      <c r="D1321" t="s">
        <v>45</v>
      </c>
      <c r="E1321" t="s">
        <v>14767</v>
      </c>
      <c r="F1321" t="b">
        <v>1</v>
      </c>
      <c r="G1321" t="s">
        <v>15121</v>
      </c>
      <c r="H1321" t="s">
        <v>14898</v>
      </c>
      <c r="I1321" t="s">
        <v>14791</v>
      </c>
    </row>
    <row r="1322" spans="1:9" x14ac:dyDescent="0.25">
      <c r="A1322" t="s">
        <v>15123</v>
      </c>
      <c r="B1322" t="s">
        <v>44</v>
      </c>
      <c r="C1322" t="s">
        <v>14281</v>
      </c>
      <c r="D1322" t="s">
        <v>45</v>
      </c>
      <c r="E1322" t="s">
        <v>14767</v>
      </c>
      <c r="F1322" t="b">
        <v>1</v>
      </c>
      <c r="G1322" t="s">
        <v>15121</v>
      </c>
      <c r="H1322" t="s">
        <v>14898</v>
      </c>
      <c r="I1322" t="s">
        <v>14791</v>
      </c>
    </row>
    <row r="1323" spans="1:9" x14ac:dyDescent="0.25">
      <c r="A1323" t="s">
        <v>15124</v>
      </c>
      <c r="B1323" t="s">
        <v>44</v>
      </c>
      <c r="C1323" t="s">
        <v>14281</v>
      </c>
      <c r="D1323" t="s">
        <v>45</v>
      </c>
      <c r="E1323" t="s">
        <v>14767</v>
      </c>
      <c r="F1323" t="b">
        <v>1</v>
      </c>
      <c r="G1323" t="s">
        <v>15121</v>
      </c>
      <c r="H1323" t="s">
        <v>14898</v>
      </c>
      <c r="I1323" t="s">
        <v>14791</v>
      </c>
    </row>
    <row r="1324" spans="1:9" x14ac:dyDescent="0.25">
      <c r="A1324" t="s">
        <v>15125</v>
      </c>
      <c r="B1324" t="s">
        <v>44</v>
      </c>
      <c r="C1324" t="s">
        <v>14281</v>
      </c>
      <c r="D1324" t="s">
        <v>45</v>
      </c>
      <c r="E1324" t="s">
        <v>14767</v>
      </c>
      <c r="F1324" t="b">
        <v>1</v>
      </c>
      <c r="G1324" t="s">
        <v>15121</v>
      </c>
      <c r="H1324" t="s">
        <v>14898</v>
      </c>
      <c r="I1324" t="s">
        <v>14791</v>
      </c>
    </row>
    <row r="1325" spans="1:9" x14ac:dyDescent="0.25">
      <c r="A1325" t="s">
        <v>15126</v>
      </c>
      <c r="B1325" t="s">
        <v>14785</v>
      </c>
      <c r="C1325" t="s">
        <v>14281</v>
      </c>
      <c r="D1325" t="s">
        <v>45</v>
      </c>
      <c r="E1325" t="s">
        <v>14767</v>
      </c>
      <c r="F1325" t="b">
        <v>1</v>
      </c>
      <c r="G1325" t="s">
        <v>15127</v>
      </c>
      <c r="H1325" t="s">
        <v>14898</v>
      </c>
      <c r="I1325" t="s">
        <v>14787</v>
      </c>
    </row>
    <row r="1326" spans="1:9" x14ac:dyDescent="0.25">
      <c r="A1326" t="s">
        <v>15128</v>
      </c>
      <c r="B1326" t="s">
        <v>14785</v>
      </c>
      <c r="C1326" t="s">
        <v>14281</v>
      </c>
      <c r="D1326" t="s">
        <v>45</v>
      </c>
      <c r="E1326" t="s">
        <v>14767</v>
      </c>
      <c r="F1326" t="b">
        <v>1</v>
      </c>
      <c r="G1326" t="s">
        <v>15127</v>
      </c>
      <c r="H1326" t="s">
        <v>14898</v>
      </c>
      <c r="I1326" t="s">
        <v>14787</v>
      </c>
    </row>
    <row r="1327" spans="1:9" x14ac:dyDescent="0.25">
      <c r="A1327" t="s">
        <v>15129</v>
      </c>
      <c r="B1327" t="s">
        <v>14785</v>
      </c>
      <c r="C1327" t="s">
        <v>14281</v>
      </c>
      <c r="D1327" t="s">
        <v>45</v>
      </c>
      <c r="E1327" t="s">
        <v>14767</v>
      </c>
      <c r="F1327" t="b">
        <v>1</v>
      </c>
      <c r="G1327" t="s">
        <v>15127</v>
      </c>
      <c r="H1327" t="s">
        <v>14898</v>
      </c>
      <c r="I1327" t="s">
        <v>14787</v>
      </c>
    </row>
    <row r="1328" spans="1:9" x14ac:dyDescent="0.25">
      <c r="A1328" t="s">
        <v>15130</v>
      </c>
      <c r="B1328" t="s">
        <v>14785</v>
      </c>
      <c r="C1328" t="s">
        <v>14281</v>
      </c>
      <c r="D1328" t="s">
        <v>45</v>
      </c>
      <c r="E1328" t="s">
        <v>14767</v>
      </c>
      <c r="F1328" t="b">
        <v>1</v>
      </c>
      <c r="G1328" t="s">
        <v>15127</v>
      </c>
      <c r="H1328" t="s">
        <v>14898</v>
      </c>
      <c r="I1328" t="s">
        <v>14787</v>
      </c>
    </row>
    <row r="1329" spans="1:9" x14ac:dyDescent="0.25">
      <c r="A1329" t="s">
        <v>15131</v>
      </c>
      <c r="B1329" t="s">
        <v>14785</v>
      </c>
      <c r="C1329" t="s">
        <v>14281</v>
      </c>
      <c r="D1329" t="s">
        <v>45</v>
      </c>
      <c r="E1329" t="s">
        <v>14767</v>
      </c>
      <c r="F1329" t="b">
        <v>1</v>
      </c>
      <c r="G1329" t="s">
        <v>15127</v>
      </c>
      <c r="H1329" t="s">
        <v>14898</v>
      </c>
      <c r="I1329" t="s">
        <v>14787</v>
      </c>
    </row>
    <row r="1330" spans="1:9" x14ac:dyDescent="0.25">
      <c r="A1330" t="s">
        <v>15132</v>
      </c>
      <c r="B1330" t="s">
        <v>44</v>
      </c>
      <c r="C1330" t="s">
        <v>14281</v>
      </c>
      <c r="D1330" t="s">
        <v>45</v>
      </c>
      <c r="E1330" t="s">
        <v>14767</v>
      </c>
      <c r="F1330" t="b">
        <v>1</v>
      </c>
      <c r="G1330" t="s">
        <v>15133</v>
      </c>
      <c r="H1330" t="s">
        <v>14898</v>
      </c>
      <c r="I1330" t="s">
        <v>14791</v>
      </c>
    </row>
    <row r="1331" spans="1:9" x14ac:dyDescent="0.25">
      <c r="A1331" t="s">
        <v>15134</v>
      </c>
      <c r="B1331" t="s">
        <v>44</v>
      </c>
      <c r="C1331" t="s">
        <v>14281</v>
      </c>
      <c r="D1331" t="s">
        <v>45</v>
      </c>
      <c r="E1331" t="s">
        <v>14767</v>
      </c>
      <c r="F1331" t="b">
        <v>1</v>
      </c>
      <c r="G1331" t="s">
        <v>15133</v>
      </c>
      <c r="H1331" t="s">
        <v>14898</v>
      </c>
      <c r="I1331" t="s">
        <v>14791</v>
      </c>
    </row>
    <row r="1332" spans="1:9" x14ac:dyDescent="0.25">
      <c r="A1332" t="s">
        <v>15135</v>
      </c>
      <c r="B1332" t="s">
        <v>44</v>
      </c>
      <c r="C1332" t="s">
        <v>14281</v>
      </c>
      <c r="D1332" t="s">
        <v>45</v>
      </c>
      <c r="E1332" t="s">
        <v>14767</v>
      </c>
      <c r="F1332" t="b">
        <v>1</v>
      </c>
      <c r="G1332" t="s">
        <v>15133</v>
      </c>
      <c r="H1332" t="s">
        <v>14898</v>
      </c>
      <c r="I1332" t="s">
        <v>14791</v>
      </c>
    </row>
    <row r="1333" spans="1:9" x14ac:dyDescent="0.25">
      <c r="A1333" t="s">
        <v>15136</v>
      </c>
      <c r="B1333" t="s">
        <v>44</v>
      </c>
      <c r="C1333" t="s">
        <v>14281</v>
      </c>
      <c r="D1333" t="s">
        <v>45</v>
      </c>
      <c r="E1333" t="s">
        <v>14767</v>
      </c>
      <c r="F1333" t="b">
        <v>1</v>
      </c>
      <c r="G1333" t="s">
        <v>15133</v>
      </c>
      <c r="H1333" t="s">
        <v>14898</v>
      </c>
      <c r="I1333" t="s">
        <v>14791</v>
      </c>
    </row>
    <row r="1334" spans="1:9" x14ac:dyDescent="0.25">
      <c r="A1334" t="s">
        <v>15137</v>
      </c>
      <c r="B1334" t="s">
        <v>44</v>
      </c>
      <c r="C1334" t="s">
        <v>14281</v>
      </c>
      <c r="D1334" t="s">
        <v>45</v>
      </c>
      <c r="E1334" t="s">
        <v>14767</v>
      </c>
      <c r="F1334" t="b">
        <v>1</v>
      </c>
      <c r="G1334" t="s">
        <v>15133</v>
      </c>
      <c r="H1334" t="s">
        <v>14898</v>
      </c>
      <c r="I1334" t="s">
        <v>14791</v>
      </c>
    </row>
    <row r="1335" spans="1:9" x14ac:dyDescent="0.25">
      <c r="A1335" t="s">
        <v>15138</v>
      </c>
      <c r="B1335" t="s">
        <v>14810</v>
      </c>
      <c r="C1335" t="s">
        <v>14281</v>
      </c>
      <c r="D1335" t="s">
        <v>45</v>
      </c>
      <c r="E1335" t="s">
        <v>14767</v>
      </c>
      <c r="F1335" t="b">
        <v>1</v>
      </c>
      <c r="G1335" t="s">
        <v>15139</v>
      </c>
      <c r="H1335" t="s">
        <v>14898</v>
      </c>
      <c r="I1335" t="s">
        <v>14812</v>
      </c>
    </row>
    <row r="1336" spans="1:9" x14ac:dyDescent="0.25">
      <c r="A1336" t="s">
        <v>15140</v>
      </c>
      <c r="B1336" t="s">
        <v>14810</v>
      </c>
      <c r="C1336" t="s">
        <v>14281</v>
      </c>
      <c r="D1336" t="s">
        <v>45</v>
      </c>
      <c r="E1336" t="s">
        <v>14767</v>
      </c>
      <c r="F1336" t="b">
        <v>1</v>
      </c>
      <c r="G1336" t="s">
        <v>15139</v>
      </c>
      <c r="H1336" t="s">
        <v>14898</v>
      </c>
      <c r="I1336" t="s">
        <v>14812</v>
      </c>
    </row>
    <row r="1337" spans="1:9" x14ac:dyDescent="0.25">
      <c r="A1337" t="s">
        <v>15141</v>
      </c>
      <c r="B1337" t="s">
        <v>14810</v>
      </c>
      <c r="C1337" t="s">
        <v>14281</v>
      </c>
      <c r="D1337" t="s">
        <v>45</v>
      </c>
      <c r="E1337" t="s">
        <v>14767</v>
      </c>
      <c r="F1337" t="b">
        <v>1</v>
      </c>
      <c r="G1337" t="s">
        <v>15139</v>
      </c>
      <c r="H1337" t="s">
        <v>14898</v>
      </c>
      <c r="I1337" t="s">
        <v>14812</v>
      </c>
    </row>
    <row r="1338" spans="1:9" x14ac:dyDescent="0.25">
      <c r="A1338" t="s">
        <v>15142</v>
      </c>
      <c r="B1338" t="s">
        <v>14810</v>
      </c>
      <c r="C1338" t="s">
        <v>14281</v>
      </c>
      <c r="D1338" t="s">
        <v>45</v>
      </c>
      <c r="E1338" t="s">
        <v>14767</v>
      </c>
      <c r="F1338" t="b">
        <v>1</v>
      </c>
      <c r="G1338" t="s">
        <v>15139</v>
      </c>
      <c r="H1338" t="s">
        <v>14898</v>
      </c>
      <c r="I1338" t="s">
        <v>14812</v>
      </c>
    </row>
    <row r="1339" spans="1:9" x14ac:dyDescent="0.25">
      <c r="A1339" t="s">
        <v>15143</v>
      </c>
      <c r="B1339" t="s">
        <v>14810</v>
      </c>
      <c r="C1339" t="s">
        <v>14281</v>
      </c>
      <c r="D1339" t="s">
        <v>45</v>
      </c>
      <c r="E1339" t="s">
        <v>14767</v>
      </c>
      <c r="F1339" t="b">
        <v>1</v>
      </c>
      <c r="G1339" t="s">
        <v>15139</v>
      </c>
      <c r="H1339" t="s">
        <v>14898</v>
      </c>
      <c r="I1339" t="s">
        <v>14812</v>
      </c>
    </row>
    <row r="1340" spans="1:9" x14ac:dyDescent="0.25">
      <c r="A1340" t="s">
        <v>15144</v>
      </c>
      <c r="B1340" t="s">
        <v>14785</v>
      </c>
      <c r="C1340" t="s">
        <v>14281</v>
      </c>
      <c r="D1340" t="s">
        <v>45</v>
      </c>
      <c r="E1340" t="s">
        <v>14767</v>
      </c>
      <c r="F1340" t="b">
        <v>1</v>
      </c>
      <c r="G1340" t="s">
        <v>15145</v>
      </c>
      <c r="H1340" t="s">
        <v>14898</v>
      </c>
      <c r="I1340" t="s">
        <v>14787</v>
      </c>
    </row>
    <row r="1341" spans="1:9" x14ac:dyDescent="0.25">
      <c r="A1341" t="s">
        <v>15146</v>
      </c>
      <c r="B1341" t="s">
        <v>14785</v>
      </c>
      <c r="C1341" t="s">
        <v>14281</v>
      </c>
      <c r="D1341" t="s">
        <v>45</v>
      </c>
      <c r="E1341" t="s">
        <v>14767</v>
      </c>
      <c r="F1341" t="b">
        <v>1</v>
      </c>
      <c r="G1341" t="s">
        <v>15145</v>
      </c>
      <c r="H1341" t="s">
        <v>14898</v>
      </c>
      <c r="I1341" t="s">
        <v>14787</v>
      </c>
    </row>
    <row r="1342" spans="1:9" x14ac:dyDescent="0.25">
      <c r="A1342" t="s">
        <v>15147</v>
      </c>
      <c r="B1342" t="s">
        <v>14785</v>
      </c>
      <c r="C1342" t="s">
        <v>14281</v>
      </c>
      <c r="D1342" t="s">
        <v>45</v>
      </c>
      <c r="E1342" t="s">
        <v>14767</v>
      </c>
      <c r="F1342" t="b">
        <v>1</v>
      </c>
      <c r="G1342" t="s">
        <v>15145</v>
      </c>
      <c r="H1342" t="s">
        <v>14898</v>
      </c>
      <c r="I1342" t="s">
        <v>14787</v>
      </c>
    </row>
    <row r="1343" spans="1:9" x14ac:dyDescent="0.25">
      <c r="A1343" t="s">
        <v>15148</v>
      </c>
      <c r="B1343" t="s">
        <v>14785</v>
      </c>
      <c r="C1343" t="s">
        <v>14281</v>
      </c>
      <c r="D1343" t="s">
        <v>45</v>
      </c>
      <c r="E1343" t="s">
        <v>14767</v>
      </c>
      <c r="F1343" t="b">
        <v>1</v>
      </c>
      <c r="G1343" t="s">
        <v>15145</v>
      </c>
      <c r="H1343" t="s">
        <v>14898</v>
      </c>
      <c r="I1343" t="s">
        <v>14787</v>
      </c>
    </row>
    <row r="1344" spans="1:9" x14ac:dyDescent="0.25">
      <c r="A1344" t="s">
        <v>15149</v>
      </c>
      <c r="B1344" t="s">
        <v>14785</v>
      </c>
      <c r="C1344" t="s">
        <v>14281</v>
      </c>
      <c r="D1344" t="s">
        <v>45</v>
      </c>
      <c r="E1344" t="s">
        <v>14767</v>
      </c>
      <c r="F1344" t="b">
        <v>1</v>
      </c>
      <c r="G1344" t="s">
        <v>15145</v>
      </c>
      <c r="H1344" t="s">
        <v>14898</v>
      </c>
      <c r="I1344" t="s">
        <v>14787</v>
      </c>
    </row>
    <row r="1345" spans="1:9" x14ac:dyDescent="0.25">
      <c r="A1345" t="s">
        <v>15150</v>
      </c>
      <c r="B1345" t="s">
        <v>14896</v>
      </c>
      <c r="C1345" t="s">
        <v>14281</v>
      </c>
      <c r="D1345" t="s">
        <v>45</v>
      </c>
      <c r="E1345" t="s">
        <v>14767</v>
      </c>
      <c r="F1345" t="b">
        <v>1</v>
      </c>
      <c r="G1345" t="s">
        <v>15151</v>
      </c>
      <c r="H1345" t="s">
        <v>14898</v>
      </c>
      <c r="I1345" t="s">
        <v>14899</v>
      </c>
    </row>
    <row r="1346" spans="1:9" x14ac:dyDescent="0.25">
      <c r="A1346" t="s">
        <v>15152</v>
      </c>
      <c r="B1346" t="s">
        <v>14896</v>
      </c>
      <c r="C1346" t="s">
        <v>14281</v>
      </c>
      <c r="D1346" t="s">
        <v>45</v>
      </c>
      <c r="E1346" t="s">
        <v>14767</v>
      </c>
      <c r="F1346" t="b">
        <v>1</v>
      </c>
      <c r="G1346" t="s">
        <v>15151</v>
      </c>
      <c r="H1346" t="s">
        <v>14898</v>
      </c>
      <c r="I1346" t="s">
        <v>14899</v>
      </c>
    </row>
    <row r="1347" spans="1:9" x14ac:dyDescent="0.25">
      <c r="A1347" t="s">
        <v>15153</v>
      </c>
      <c r="B1347" t="s">
        <v>14896</v>
      </c>
      <c r="C1347" t="s">
        <v>14281</v>
      </c>
      <c r="D1347" t="s">
        <v>45</v>
      </c>
      <c r="E1347" t="s">
        <v>14767</v>
      </c>
      <c r="F1347" t="b">
        <v>1</v>
      </c>
      <c r="G1347" t="s">
        <v>15151</v>
      </c>
      <c r="H1347" t="s">
        <v>14898</v>
      </c>
      <c r="I1347" t="s">
        <v>14899</v>
      </c>
    </row>
    <row r="1348" spans="1:9" x14ac:dyDescent="0.25">
      <c r="A1348" t="s">
        <v>15154</v>
      </c>
      <c r="B1348" t="s">
        <v>14896</v>
      </c>
      <c r="C1348" t="s">
        <v>14281</v>
      </c>
      <c r="D1348" t="s">
        <v>45</v>
      </c>
      <c r="E1348" t="s">
        <v>14767</v>
      </c>
      <c r="F1348" t="b">
        <v>1</v>
      </c>
      <c r="G1348" t="s">
        <v>15151</v>
      </c>
      <c r="H1348" t="s">
        <v>14898</v>
      </c>
      <c r="I1348" t="s">
        <v>14899</v>
      </c>
    </row>
    <row r="1349" spans="1:9" x14ac:dyDescent="0.25">
      <c r="A1349" t="s">
        <v>15155</v>
      </c>
      <c r="B1349" t="s">
        <v>14896</v>
      </c>
      <c r="C1349" t="s">
        <v>14281</v>
      </c>
      <c r="D1349" t="s">
        <v>45</v>
      </c>
      <c r="E1349" t="s">
        <v>14767</v>
      </c>
      <c r="F1349" t="b">
        <v>1</v>
      </c>
      <c r="G1349" t="s">
        <v>15151</v>
      </c>
      <c r="H1349" t="s">
        <v>14898</v>
      </c>
      <c r="I1349" t="s">
        <v>14787</v>
      </c>
    </row>
    <row r="1350" spans="1:9" x14ac:dyDescent="0.25">
      <c r="A1350" t="s">
        <v>15156</v>
      </c>
      <c r="B1350" t="s">
        <v>14896</v>
      </c>
      <c r="C1350" t="s">
        <v>14281</v>
      </c>
      <c r="D1350" t="s">
        <v>45</v>
      </c>
      <c r="E1350" t="s">
        <v>14767</v>
      </c>
      <c r="F1350" t="b">
        <v>1</v>
      </c>
      <c r="G1350" t="s">
        <v>15157</v>
      </c>
      <c r="H1350" t="s">
        <v>14898</v>
      </c>
      <c r="I1350" t="s">
        <v>14787</v>
      </c>
    </row>
    <row r="1351" spans="1:9" x14ac:dyDescent="0.25">
      <c r="A1351" t="s">
        <v>15158</v>
      </c>
      <c r="B1351" t="s">
        <v>14896</v>
      </c>
      <c r="C1351" t="s">
        <v>14281</v>
      </c>
      <c r="D1351" t="s">
        <v>45</v>
      </c>
      <c r="E1351" t="s">
        <v>14767</v>
      </c>
      <c r="F1351" t="b">
        <v>1</v>
      </c>
      <c r="G1351" t="s">
        <v>15157</v>
      </c>
      <c r="H1351" t="s">
        <v>14898</v>
      </c>
      <c r="I1351" t="s">
        <v>14787</v>
      </c>
    </row>
    <row r="1352" spans="1:9" x14ac:dyDescent="0.25">
      <c r="A1352" t="s">
        <v>15159</v>
      </c>
      <c r="B1352" t="s">
        <v>14896</v>
      </c>
      <c r="C1352" t="s">
        <v>14281</v>
      </c>
      <c r="D1352" t="s">
        <v>45</v>
      </c>
      <c r="E1352" t="s">
        <v>14767</v>
      </c>
      <c r="F1352" t="b">
        <v>1</v>
      </c>
      <c r="G1352" t="s">
        <v>15157</v>
      </c>
      <c r="H1352" t="s">
        <v>14898</v>
      </c>
      <c r="I1352" t="s">
        <v>14787</v>
      </c>
    </row>
    <row r="1353" spans="1:9" x14ac:dyDescent="0.25">
      <c r="A1353" t="s">
        <v>15160</v>
      </c>
      <c r="B1353" t="s">
        <v>14896</v>
      </c>
      <c r="C1353" t="s">
        <v>14281</v>
      </c>
      <c r="D1353" t="s">
        <v>45</v>
      </c>
      <c r="E1353" t="s">
        <v>14767</v>
      </c>
      <c r="F1353" t="b">
        <v>1</v>
      </c>
      <c r="G1353" t="s">
        <v>15157</v>
      </c>
      <c r="H1353" t="s">
        <v>14898</v>
      </c>
      <c r="I1353" t="s">
        <v>14787</v>
      </c>
    </row>
    <row r="1354" spans="1:9" x14ac:dyDescent="0.25">
      <c r="A1354" t="s">
        <v>15161</v>
      </c>
      <c r="B1354" t="s">
        <v>14896</v>
      </c>
      <c r="C1354" t="s">
        <v>14281</v>
      </c>
      <c r="D1354" t="s">
        <v>45</v>
      </c>
      <c r="E1354" t="s">
        <v>14767</v>
      </c>
      <c r="F1354" t="b">
        <v>1</v>
      </c>
      <c r="G1354" t="s">
        <v>15157</v>
      </c>
      <c r="H1354" t="s">
        <v>14898</v>
      </c>
      <c r="I1354" t="s">
        <v>14787</v>
      </c>
    </row>
    <row r="1355" spans="1:9" x14ac:dyDescent="0.25">
      <c r="A1355" t="s">
        <v>15162</v>
      </c>
      <c r="B1355" t="s">
        <v>15163</v>
      </c>
      <c r="C1355" t="s">
        <v>14281</v>
      </c>
      <c r="D1355" t="s">
        <v>45</v>
      </c>
      <c r="E1355" t="s">
        <v>14767</v>
      </c>
      <c r="F1355" t="b">
        <v>1</v>
      </c>
      <c r="G1355" t="s">
        <v>15164</v>
      </c>
      <c r="H1355" t="s">
        <v>14898</v>
      </c>
      <c r="I1355" t="s">
        <v>15165</v>
      </c>
    </row>
    <row r="1356" spans="1:9" x14ac:dyDescent="0.25">
      <c r="A1356" t="s">
        <v>15166</v>
      </c>
      <c r="B1356" t="s">
        <v>15163</v>
      </c>
      <c r="C1356" t="s">
        <v>14281</v>
      </c>
      <c r="D1356" t="s">
        <v>45</v>
      </c>
      <c r="E1356" t="s">
        <v>14767</v>
      </c>
      <c r="F1356" t="b">
        <v>1</v>
      </c>
      <c r="G1356" t="s">
        <v>15164</v>
      </c>
      <c r="H1356" t="s">
        <v>14898</v>
      </c>
      <c r="I1356" t="s">
        <v>15165</v>
      </c>
    </row>
    <row r="1357" spans="1:9" x14ac:dyDescent="0.25">
      <c r="A1357" t="s">
        <v>15167</v>
      </c>
      <c r="B1357" t="s">
        <v>15163</v>
      </c>
      <c r="C1357" t="s">
        <v>14281</v>
      </c>
      <c r="D1357" t="s">
        <v>45</v>
      </c>
      <c r="E1357" t="s">
        <v>14767</v>
      </c>
      <c r="F1357" t="b">
        <v>1</v>
      </c>
      <c r="G1357" t="s">
        <v>15164</v>
      </c>
      <c r="H1357" t="s">
        <v>14898</v>
      </c>
      <c r="I1357" t="s">
        <v>15165</v>
      </c>
    </row>
    <row r="1358" spans="1:9" x14ac:dyDescent="0.25">
      <c r="A1358" t="s">
        <v>15168</v>
      </c>
      <c r="B1358" t="s">
        <v>15163</v>
      </c>
      <c r="C1358" t="s">
        <v>14281</v>
      </c>
      <c r="D1358" t="s">
        <v>45</v>
      </c>
      <c r="E1358" t="s">
        <v>14767</v>
      </c>
      <c r="F1358" t="b">
        <v>1</v>
      </c>
      <c r="G1358" t="s">
        <v>15164</v>
      </c>
      <c r="H1358" t="s">
        <v>14898</v>
      </c>
      <c r="I1358" t="s">
        <v>15165</v>
      </c>
    </row>
    <row r="1359" spans="1:9" x14ac:dyDescent="0.25">
      <c r="A1359" t="s">
        <v>15169</v>
      </c>
      <c r="B1359" t="s">
        <v>15163</v>
      </c>
      <c r="C1359" t="s">
        <v>14281</v>
      </c>
      <c r="D1359" t="s">
        <v>45</v>
      </c>
      <c r="E1359" t="s">
        <v>14767</v>
      </c>
      <c r="F1359" t="b">
        <v>1</v>
      </c>
      <c r="G1359" t="s">
        <v>15164</v>
      </c>
      <c r="H1359" t="s">
        <v>14898</v>
      </c>
      <c r="I1359" t="s">
        <v>15165</v>
      </c>
    </row>
    <row r="1360" spans="1:9" x14ac:dyDescent="0.25">
      <c r="A1360" t="s">
        <v>15170</v>
      </c>
      <c r="B1360" t="s">
        <v>14724</v>
      </c>
      <c r="C1360" t="s">
        <v>14281</v>
      </c>
      <c r="D1360" t="s">
        <v>45</v>
      </c>
      <c r="E1360" t="s">
        <v>14767</v>
      </c>
      <c r="F1360" t="b">
        <v>1</v>
      </c>
      <c r="G1360" t="s">
        <v>15171</v>
      </c>
      <c r="H1360" t="s">
        <v>14898</v>
      </c>
      <c r="I1360" t="s">
        <v>14934</v>
      </c>
    </row>
    <row r="1361" spans="1:9" x14ac:dyDescent="0.25">
      <c r="A1361" t="s">
        <v>15172</v>
      </c>
      <c r="B1361" t="s">
        <v>14724</v>
      </c>
      <c r="C1361" t="s">
        <v>14281</v>
      </c>
      <c r="D1361" t="s">
        <v>45</v>
      </c>
      <c r="E1361" t="s">
        <v>14767</v>
      </c>
      <c r="F1361" t="b">
        <v>1</v>
      </c>
      <c r="G1361" t="s">
        <v>15171</v>
      </c>
      <c r="H1361" t="s">
        <v>14898</v>
      </c>
      <c r="I1361" t="s">
        <v>14934</v>
      </c>
    </row>
    <row r="1362" spans="1:9" x14ac:dyDescent="0.25">
      <c r="A1362" t="s">
        <v>15173</v>
      </c>
      <c r="B1362" t="s">
        <v>14724</v>
      </c>
      <c r="C1362" t="s">
        <v>14281</v>
      </c>
      <c r="D1362" t="s">
        <v>45</v>
      </c>
      <c r="E1362" t="s">
        <v>14767</v>
      </c>
      <c r="F1362" t="b">
        <v>1</v>
      </c>
      <c r="G1362" t="s">
        <v>15171</v>
      </c>
      <c r="H1362" t="s">
        <v>14898</v>
      </c>
      <c r="I1362" t="s">
        <v>14934</v>
      </c>
    </row>
    <row r="1363" spans="1:9" x14ac:dyDescent="0.25">
      <c r="A1363" t="s">
        <v>15174</v>
      </c>
      <c r="B1363" t="s">
        <v>14724</v>
      </c>
      <c r="C1363" t="s">
        <v>14281</v>
      </c>
      <c r="D1363" t="s">
        <v>45</v>
      </c>
      <c r="E1363" t="s">
        <v>14767</v>
      </c>
      <c r="F1363" t="b">
        <v>1</v>
      </c>
      <c r="G1363" t="s">
        <v>15171</v>
      </c>
      <c r="H1363" t="s">
        <v>14898</v>
      </c>
      <c r="I1363" t="s">
        <v>14934</v>
      </c>
    </row>
    <row r="1364" spans="1:9" x14ac:dyDescent="0.25">
      <c r="A1364" t="s">
        <v>15175</v>
      </c>
      <c r="B1364" t="s">
        <v>15176</v>
      </c>
      <c r="C1364" t="s">
        <v>14281</v>
      </c>
      <c r="D1364" t="s">
        <v>45</v>
      </c>
      <c r="E1364" t="s">
        <v>14767</v>
      </c>
      <c r="F1364" t="b">
        <v>1</v>
      </c>
      <c r="G1364" t="s">
        <v>15177</v>
      </c>
      <c r="H1364" t="s">
        <v>15178</v>
      </c>
      <c r="I1364" t="s">
        <v>15179</v>
      </c>
    </row>
    <row r="1365" spans="1:9" x14ac:dyDescent="0.25">
      <c r="A1365" t="s">
        <v>15180</v>
      </c>
      <c r="B1365" t="s">
        <v>15176</v>
      </c>
      <c r="C1365" t="s">
        <v>14281</v>
      </c>
      <c r="D1365" t="s">
        <v>45</v>
      </c>
      <c r="E1365" t="s">
        <v>14767</v>
      </c>
      <c r="F1365" t="b">
        <v>1</v>
      </c>
      <c r="G1365" t="s">
        <v>15181</v>
      </c>
      <c r="H1365" t="s">
        <v>15178</v>
      </c>
      <c r="I1365" t="s">
        <v>15179</v>
      </c>
    </row>
    <row r="1366" spans="1:9" x14ac:dyDescent="0.25">
      <c r="A1366" t="s">
        <v>15182</v>
      </c>
      <c r="B1366" t="s">
        <v>15176</v>
      </c>
      <c r="C1366" t="s">
        <v>14281</v>
      </c>
      <c r="D1366" t="s">
        <v>45</v>
      </c>
      <c r="E1366" t="s">
        <v>14767</v>
      </c>
      <c r="F1366" t="b">
        <v>1</v>
      </c>
      <c r="G1366" t="s">
        <v>15183</v>
      </c>
      <c r="H1366" t="s">
        <v>15178</v>
      </c>
      <c r="I1366" t="s">
        <v>15179</v>
      </c>
    </row>
    <row r="1367" spans="1:9" x14ac:dyDescent="0.25">
      <c r="A1367" t="s">
        <v>15184</v>
      </c>
      <c r="B1367" t="s">
        <v>15176</v>
      </c>
      <c r="C1367" t="s">
        <v>14281</v>
      </c>
      <c r="D1367" t="s">
        <v>45</v>
      </c>
      <c r="E1367" t="s">
        <v>14767</v>
      </c>
      <c r="F1367" t="b">
        <v>1</v>
      </c>
      <c r="G1367" t="s">
        <v>15185</v>
      </c>
      <c r="H1367" t="s">
        <v>15178</v>
      </c>
      <c r="I1367" t="s">
        <v>15179</v>
      </c>
    </row>
    <row r="1368" spans="1:9" x14ac:dyDescent="0.25">
      <c r="A1368" t="s">
        <v>15186</v>
      </c>
      <c r="B1368" t="s">
        <v>15176</v>
      </c>
      <c r="C1368" t="s">
        <v>14281</v>
      </c>
      <c r="D1368" t="s">
        <v>45</v>
      </c>
      <c r="E1368" t="s">
        <v>14767</v>
      </c>
      <c r="F1368" t="b">
        <v>1</v>
      </c>
      <c r="G1368" t="s">
        <v>15187</v>
      </c>
      <c r="H1368" t="s">
        <v>15178</v>
      </c>
      <c r="I1368" t="s">
        <v>15179</v>
      </c>
    </row>
    <row r="1369" spans="1:9" x14ac:dyDescent="0.25">
      <c r="A1369" t="s">
        <v>15188</v>
      </c>
      <c r="B1369" t="s">
        <v>15176</v>
      </c>
      <c r="C1369" t="s">
        <v>14281</v>
      </c>
      <c r="D1369" t="s">
        <v>45</v>
      </c>
      <c r="E1369" t="s">
        <v>14767</v>
      </c>
      <c r="F1369" t="b">
        <v>1</v>
      </c>
      <c r="G1369" t="s">
        <v>15189</v>
      </c>
      <c r="H1369" t="s">
        <v>15178</v>
      </c>
      <c r="I1369" t="s">
        <v>15179</v>
      </c>
    </row>
    <row r="1370" spans="1:9" x14ac:dyDescent="0.25">
      <c r="A1370" t="s">
        <v>15190</v>
      </c>
      <c r="B1370" t="s">
        <v>15176</v>
      </c>
      <c r="C1370" t="s">
        <v>14281</v>
      </c>
      <c r="D1370" t="s">
        <v>45</v>
      </c>
      <c r="E1370" t="s">
        <v>14767</v>
      </c>
      <c r="F1370" t="b">
        <v>1</v>
      </c>
      <c r="G1370" t="s">
        <v>15191</v>
      </c>
      <c r="H1370" t="s">
        <v>15178</v>
      </c>
      <c r="I1370" t="s">
        <v>15179</v>
      </c>
    </row>
    <row r="1371" spans="1:9" x14ac:dyDescent="0.25">
      <c r="A1371" t="s">
        <v>15192</v>
      </c>
      <c r="B1371" t="s">
        <v>15176</v>
      </c>
      <c r="C1371" t="s">
        <v>14281</v>
      </c>
      <c r="D1371" t="s">
        <v>45</v>
      </c>
      <c r="E1371" t="s">
        <v>14767</v>
      </c>
      <c r="F1371" t="b">
        <v>1</v>
      </c>
      <c r="G1371" t="s">
        <v>15193</v>
      </c>
      <c r="H1371" t="s">
        <v>15178</v>
      </c>
      <c r="I1371" t="s">
        <v>15179</v>
      </c>
    </row>
    <row r="1372" spans="1:9" x14ac:dyDescent="0.25">
      <c r="A1372" t="s">
        <v>15194</v>
      </c>
      <c r="B1372" t="s">
        <v>15176</v>
      </c>
      <c r="C1372" t="s">
        <v>14281</v>
      </c>
      <c r="D1372" t="s">
        <v>45</v>
      </c>
      <c r="E1372" t="s">
        <v>14767</v>
      </c>
      <c r="F1372" t="b">
        <v>1</v>
      </c>
      <c r="G1372" t="s">
        <v>15195</v>
      </c>
      <c r="H1372" t="s">
        <v>15178</v>
      </c>
      <c r="I1372" t="s">
        <v>15179</v>
      </c>
    </row>
    <row r="1373" spans="1:9" x14ac:dyDescent="0.25">
      <c r="A1373" t="s">
        <v>15196</v>
      </c>
      <c r="B1373" t="s">
        <v>15176</v>
      </c>
      <c r="C1373" t="s">
        <v>14281</v>
      </c>
      <c r="D1373" t="s">
        <v>45</v>
      </c>
      <c r="E1373" t="s">
        <v>14767</v>
      </c>
      <c r="F1373" t="b">
        <v>1</v>
      </c>
      <c r="G1373" t="s">
        <v>15197</v>
      </c>
      <c r="H1373" t="s">
        <v>15178</v>
      </c>
      <c r="I1373" t="s">
        <v>15179</v>
      </c>
    </row>
    <row r="1374" spans="1:9" x14ac:dyDescent="0.25">
      <c r="A1374" t="s">
        <v>15198</v>
      </c>
      <c r="B1374" t="s">
        <v>15199</v>
      </c>
      <c r="C1374" t="s">
        <v>14281</v>
      </c>
      <c r="D1374" t="s">
        <v>45</v>
      </c>
      <c r="E1374" t="s">
        <v>14767</v>
      </c>
      <c r="F1374" t="b">
        <v>1</v>
      </c>
      <c r="G1374" t="s">
        <v>15200</v>
      </c>
      <c r="H1374" t="s">
        <v>15201</v>
      </c>
      <c r="I1374" t="s">
        <v>14995</v>
      </c>
    </row>
    <row r="1375" spans="1:9" x14ac:dyDescent="0.25">
      <c r="A1375" t="s">
        <v>15202</v>
      </c>
      <c r="B1375" t="s">
        <v>15199</v>
      </c>
      <c r="C1375" t="s">
        <v>14281</v>
      </c>
      <c r="D1375" t="s">
        <v>45</v>
      </c>
      <c r="E1375" t="s">
        <v>14767</v>
      </c>
      <c r="F1375" t="b">
        <v>1</v>
      </c>
      <c r="G1375" t="s">
        <v>15203</v>
      </c>
      <c r="H1375" t="s">
        <v>15201</v>
      </c>
      <c r="I1375" t="s">
        <v>14995</v>
      </c>
    </row>
    <row r="1376" spans="1:9" x14ac:dyDescent="0.25">
      <c r="A1376" t="s">
        <v>15204</v>
      </c>
      <c r="B1376" t="s">
        <v>15199</v>
      </c>
      <c r="C1376" t="s">
        <v>14281</v>
      </c>
      <c r="D1376" t="s">
        <v>45</v>
      </c>
      <c r="E1376" t="s">
        <v>14767</v>
      </c>
      <c r="F1376" t="b">
        <v>1</v>
      </c>
      <c r="G1376" t="s">
        <v>15205</v>
      </c>
      <c r="H1376" t="s">
        <v>15201</v>
      </c>
      <c r="I1376" t="s">
        <v>14995</v>
      </c>
    </row>
    <row r="1377" spans="1:9" x14ac:dyDescent="0.25">
      <c r="A1377" t="s">
        <v>15206</v>
      </c>
      <c r="B1377" t="s">
        <v>15199</v>
      </c>
      <c r="C1377" t="s">
        <v>14281</v>
      </c>
      <c r="D1377" t="s">
        <v>45</v>
      </c>
      <c r="E1377" t="s">
        <v>14767</v>
      </c>
      <c r="F1377" t="b">
        <v>1</v>
      </c>
      <c r="G1377" t="s">
        <v>15207</v>
      </c>
      <c r="H1377" t="s">
        <v>15201</v>
      </c>
      <c r="I1377" t="s">
        <v>14995</v>
      </c>
    </row>
    <row r="1378" spans="1:9" x14ac:dyDescent="0.25">
      <c r="A1378" t="s">
        <v>15208</v>
      </c>
      <c r="B1378" t="s">
        <v>15199</v>
      </c>
      <c r="C1378" t="s">
        <v>14281</v>
      </c>
      <c r="D1378" t="s">
        <v>45</v>
      </c>
      <c r="E1378" t="s">
        <v>14767</v>
      </c>
      <c r="F1378" t="b">
        <v>1</v>
      </c>
      <c r="G1378" t="s">
        <v>15209</v>
      </c>
      <c r="H1378" t="s">
        <v>15201</v>
      </c>
      <c r="I1378" t="s">
        <v>14995</v>
      </c>
    </row>
    <row r="1379" spans="1:9" x14ac:dyDescent="0.25">
      <c r="A1379" t="s">
        <v>15210</v>
      </c>
      <c r="B1379" t="s">
        <v>44</v>
      </c>
      <c r="C1379" t="s">
        <v>14281</v>
      </c>
      <c r="D1379" t="s">
        <v>45</v>
      </c>
      <c r="E1379" t="s">
        <v>14767</v>
      </c>
      <c r="F1379" t="b">
        <v>1</v>
      </c>
      <c r="G1379" t="s">
        <v>15211</v>
      </c>
      <c r="H1379" t="s">
        <v>15201</v>
      </c>
      <c r="I1379" t="s">
        <v>14791</v>
      </c>
    </row>
    <row r="1380" spans="1:9" x14ac:dyDescent="0.25">
      <c r="A1380" t="s">
        <v>15212</v>
      </c>
      <c r="B1380" t="s">
        <v>15199</v>
      </c>
      <c r="C1380" t="s">
        <v>14281</v>
      </c>
      <c r="D1380" t="s">
        <v>45</v>
      </c>
      <c r="E1380" t="s">
        <v>14767</v>
      </c>
      <c r="F1380" t="b">
        <v>1</v>
      </c>
      <c r="G1380" t="s">
        <v>15213</v>
      </c>
      <c r="H1380" t="s">
        <v>15201</v>
      </c>
      <c r="I1380" t="s">
        <v>15214</v>
      </c>
    </row>
    <row r="1381" spans="1:9" x14ac:dyDescent="0.25">
      <c r="A1381" t="s">
        <v>15215</v>
      </c>
      <c r="B1381" t="s">
        <v>15199</v>
      </c>
      <c r="C1381" t="s">
        <v>14281</v>
      </c>
      <c r="D1381" t="s">
        <v>45</v>
      </c>
      <c r="E1381" t="s">
        <v>14767</v>
      </c>
      <c r="F1381" t="b">
        <v>1</v>
      </c>
      <c r="G1381" t="s">
        <v>15216</v>
      </c>
      <c r="H1381" t="s">
        <v>15201</v>
      </c>
      <c r="I1381" t="s">
        <v>14995</v>
      </c>
    </row>
    <row r="1382" spans="1:9" x14ac:dyDescent="0.25">
      <c r="A1382" t="s">
        <v>15217</v>
      </c>
      <c r="B1382" t="s">
        <v>44</v>
      </c>
      <c r="C1382" t="s">
        <v>14281</v>
      </c>
      <c r="D1382" t="s">
        <v>45</v>
      </c>
      <c r="E1382" t="s">
        <v>14767</v>
      </c>
      <c r="F1382" t="b">
        <v>1</v>
      </c>
      <c r="G1382" t="s">
        <v>15218</v>
      </c>
      <c r="H1382" t="s">
        <v>15201</v>
      </c>
      <c r="I1382" t="s">
        <v>14791</v>
      </c>
    </row>
    <row r="1383" spans="1:9" x14ac:dyDescent="0.25">
      <c r="A1383" t="s">
        <v>15219</v>
      </c>
      <c r="B1383" t="s">
        <v>15199</v>
      </c>
      <c r="C1383" t="s">
        <v>14281</v>
      </c>
      <c r="D1383" t="s">
        <v>45</v>
      </c>
      <c r="E1383" t="s">
        <v>14767</v>
      </c>
      <c r="F1383" t="b">
        <v>1</v>
      </c>
      <c r="G1383" t="s">
        <v>15220</v>
      </c>
      <c r="H1383" t="s">
        <v>15201</v>
      </c>
      <c r="I1383" t="s">
        <v>14995</v>
      </c>
    </row>
    <row r="1384" spans="1:9" x14ac:dyDescent="0.25">
      <c r="A1384" t="s">
        <v>15221</v>
      </c>
      <c r="B1384" t="s">
        <v>15199</v>
      </c>
      <c r="C1384" t="s">
        <v>14281</v>
      </c>
      <c r="D1384" t="s">
        <v>45</v>
      </c>
      <c r="E1384" t="s">
        <v>14767</v>
      </c>
      <c r="F1384" t="b">
        <v>1</v>
      </c>
      <c r="G1384" t="s">
        <v>15222</v>
      </c>
      <c r="H1384" t="s">
        <v>15201</v>
      </c>
      <c r="I1384" t="s">
        <v>14995</v>
      </c>
    </row>
    <row r="1385" spans="1:9" x14ac:dyDescent="0.25">
      <c r="A1385" t="s">
        <v>15223</v>
      </c>
      <c r="B1385" t="s">
        <v>14785</v>
      </c>
      <c r="C1385" t="s">
        <v>14281</v>
      </c>
      <c r="D1385" t="s">
        <v>45</v>
      </c>
      <c r="E1385" t="s">
        <v>14767</v>
      </c>
      <c r="F1385" t="b">
        <v>1</v>
      </c>
      <c r="G1385" t="s">
        <v>15224</v>
      </c>
      <c r="H1385" t="s">
        <v>15225</v>
      </c>
      <c r="I1385" t="s">
        <v>14787</v>
      </c>
    </row>
    <row r="1386" spans="1:9" x14ac:dyDescent="0.25">
      <c r="A1386" t="s">
        <v>15223</v>
      </c>
      <c r="B1386" t="s">
        <v>14785</v>
      </c>
      <c r="C1386" t="s">
        <v>14281</v>
      </c>
      <c r="D1386" t="s">
        <v>45</v>
      </c>
      <c r="E1386" t="s">
        <v>14767</v>
      </c>
      <c r="F1386" t="b">
        <v>1</v>
      </c>
      <c r="G1386" t="s">
        <v>15224</v>
      </c>
      <c r="H1386" t="s">
        <v>15226</v>
      </c>
      <c r="I1386" t="s">
        <v>14787</v>
      </c>
    </row>
    <row r="1387" spans="1:9" x14ac:dyDescent="0.25">
      <c r="A1387" t="s">
        <v>15227</v>
      </c>
      <c r="B1387" t="s">
        <v>14785</v>
      </c>
      <c r="C1387" t="s">
        <v>14281</v>
      </c>
      <c r="D1387" t="s">
        <v>45</v>
      </c>
      <c r="E1387" t="s">
        <v>14767</v>
      </c>
      <c r="F1387" t="b">
        <v>1</v>
      </c>
      <c r="G1387" t="s">
        <v>15224</v>
      </c>
      <c r="H1387" t="s">
        <v>15225</v>
      </c>
      <c r="I1387" t="s">
        <v>14787</v>
      </c>
    </row>
    <row r="1388" spans="1:9" x14ac:dyDescent="0.25">
      <c r="A1388" t="s">
        <v>15227</v>
      </c>
      <c r="B1388" t="s">
        <v>14785</v>
      </c>
      <c r="C1388" t="s">
        <v>14281</v>
      </c>
      <c r="D1388" t="s">
        <v>45</v>
      </c>
      <c r="E1388" t="s">
        <v>14767</v>
      </c>
      <c r="F1388" t="b">
        <v>1</v>
      </c>
      <c r="G1388" t="s">
        <v>15224</v>
      </c>
      <c r="H1388" t="s">
        <v>15226</v>
      </c>
      <c r="I1388" t="s">
        <v>14787</v>
      </c>
    </row>
    <row r="1389" spans="1:9" x14ac:dyDescent="0.25">
      <c r="A1389" t="s">
        <v>15228</v>
      </c>
      <c r="B1389" t="s">
        <v>14785</v>
      </c>
      <c r="C1389" t="s">
        <v>14281</v>
      </c>
      <c r="D1389" t="s">
        <v>45</v>
      </c>
      <c r="E1389" t="s">
        <v>14767</v>
      </c>
      <c r="F1389" t="b">
        <v>1</v>
      </c>
      <c r="G1389" t="s">
        <v>15229</v>
      </c>
      <c r="H1389" t="s">
        <v>15225</v>
      </c>
      <c r="I1389" t="s">
        <v>14787</v>
      </c>
    </row>
    <row r="1390" spans="1:9" x14ac:dyDescent="0.25">
      <c r="A1390" t="s">
        <v>15228</v>
      </c>
      <c r="B1390" t="s">
        <v>14785</v>
      </c>
      <c r="C1390" t="s">
        <v>14281</v>
      </c>
      <c r="D1390" t="s">
        <v>45</v>
      </c>
      <c r="E1390" t="s">
        <v>14767</v>
      </c>
      <c r="F1390" t="b">
        <v>1</v>
      </c>
      <c r="G1390" t="s">
        <v>15229</v>
      </c>
      <c r="H1390" t="s">
        <v>15226</v>
      </c>
      <c r="I1390" t="s">
        <v>14787</v>
      </c>
    </row>
    <row r="1391" spans="1:9" x14ac:dyDescent="0.25">
      <c r="A1391" t="s">
        <v>15230</v>
      </c>
      <c r="B1391" t="s">
        <v>15231</v>
      </c>
      <c r="C1391" t="s">
        <v>14281</v>
      </c>
      <c r="D1391" t="s">
        <v>45</v>
      </c>
      <c r="E1391" t="s">
        <v>14767</v>
      </c>
      <c r="F1391" t="b">
        <v>1</v>
      </c>
      <c r="G1391" t="s">
        <v>15232</v>
      </c>
      <c r="H1391" t="s">
        <v>15225</v>
      </c>
      <c r="I1391" t="s">
        <v>15214</v>
      </c>
    </row>
    <row r="1392" spans="1:9" x14ac:dyDescent="0.25">
      <c r="A1392" t="s">
        <v>15230</v>
      </c>
      <c r="B1392" t="s">
        <v>15231</v>
      </c>
      <c r="C1392" t="s">
        <v>14281</v>
      </c>
      <c r="D1392" t="s">
        <v>45</v>
      </c>
      <c r="E1392" t="s">
        <v>14767</v>
      </c>
      <c r="F1392" t="b">
        <v>1</v>
      </c>
      <c r="G1392" t="s">
        <v>15232</v>
      </c>
      <c r="H1392" t="s">
        <v>15226</v>
      </c>
      <c r="I1392" t="s">
        <v>15214</v>
      </c>
    </row>
    <row r="1393" spans="1:9" x14ac:dyDescent="0.25">
      <c r="A1393" t="s">
        <v>15233</v>
      </c>
      <c r="B1393" t="s">
        <v>15231</v>
      </c>
      <c r="C1393" t="s">
        <v>14281</v>
      </c>
      <c r="D1393" t="s">
        <v>45</v>
      </c>
      <c r="E1393" t="s">
        <v>14767</v>
      </c>
      <c r="F1393" t="b">
        <v>1</v>
      </c>
      <c r="G1393" t="s">
        <v>15232</v>
      </c>
      <c r="H1393" t="s">
        <v>15225</v>
      </c>
      <c r="I1393" t="s">
        <v>15214</v>
      </c>
    </row>
    <row r="1394" spans="1:9" x14ac:dyDescent="0.25">
      <c r="A1394" t="s">
        <v>15233</v>
      </c>
      <c r="B1394" t="s">
        <v>15231</v>
      </c>
      <c r="C1394" t="s">
        <v>14281</v>
      </c>
      <c r="D1394" t="s">
        <v>45</v>
      </c>
      <c r="E1394" t="s">
        <v>14767</v>
      </c>
      <c r="F1394" t="b">
        <v>1</v>
      </c>
      <c r="G1394" t="s">
        <v>15232</v>
      </c>
      <c r="H1394" t="s">
        <v>15226</v>
      </c>
      <c r="I1394" t="s">
        <v>15214</v>
      </c>
    </row>
    <row r="1395" spans="1:9" x14ac:dyDescent="0.25">
      <c r="A1395" t="s">
        <v>15234</v>
      </c>
      <c r="B1395" t="s">
        <v>15231</v>
      </c>
      <c r="C1395" t="s">
        <v>14281</v>
      </c>
      <c r="D1395" t="s">
        <v>45</v>
      </c>
      <c r="E1395" t="s">
        <v>14767</v>
      </c>
      <c r="F1395" t="b">
        <v>1</v>
      </c>
      <c r="G1395" t="s">
        <v>15232</v>
      </c>
      <c r="H1395" t="s">
        <v>15225</v>
      </c>
      <c r="I1395" t="s">
        <v>15214</v>
      </c>
    </row>
    <row r="1396" spans="1:9" x14ac:dyDescent="0.25">
      <c r="A1396" t="s">
        <v>15234</v>
      </c>
      <c r="B1396" t="s">
        <v>15231</v>
      </c>
      <c r="C1396" t="s">
        <v>14281</v>
      </c>
      <c r="D1396" t="s">
        <v>45</v>
      </c>
      <c r="E1396" t="s">
        <v>14767</v>
      </c>
      <c r="F1396" t="b">
        <v>1</v>
      </c>
      <c r="G1396" t="s">
        <v>15232</v>
      </c>
      <c r="H1396" t="s">
        <v>15226</v>
      </c>
      <c r="I1396" t="s">
        <v>15214</v>
      </c>
    </row>
    <row r="1397" spans="1:9" x14ac:dyDescent="0.25">
      <c r="A1397" t="s">
        <v>15235</v>
      </c>
      <c r="B1397" t="s">
        <v>15088</v>
      </c>
      <c r="C1397" t="s">
        <v>14281</v>
      </c>
      <c r="D1397" t="s">
        <v>45</v>
      </c>
      <c r="E1397" t="s">
        <v>14767</v>
      </c>
      <c r="F1397" t="b">
        <v>1</v>
      </c>
      <c r="G1397" t="s">
        <v>15236</v>
      </c>
      <c r="H1397" t="s">
        <v>15225</v>
      </c>
      <c r="I1397" t="s">
        <v>15090</v>
      </c>
    </row>
    <row r="1398" spans="1:9" x14ac:dyDescent="0.25">
      <c r="A1398" t="s">
        <v>15235</v>
      </c>
      <c r="B1398" t="s">
        <v>15088</v>
      </c>
      <c r="C1398" t="s">
        <v>14281</v>
      </c>
      <c r="D1398" t="s">
        <v>45</v>
      </c>
      <c r="E1398" t="s">
        <v>14767</v>
      </c>
      <c r="F1398" t="b">
        <v>1</v>
      </c>
      <c r="G1398" t="s">
        <v>15236</v>
      </c>
      <c r="H1398" t="s">
        <v>15226</v>
      </c>
      <c r="I1398" t="s">
        <v>15090</v>
      </c>
    </row>
    <row r="1399" spans="1:9" x14ac:dyDescent="0.25">
      <c r="A1399" t="s">
        <v>15237</v>
      </c>
      <c r="B1399" t="s">
        <v>15088</v>
      </c>
      <c r="C1399" t="s">
        <v>14281</v>
      </c>
      <c r="D1399" t="s">
        <v>45</v>
      </c>
      <c r="E1399" t="s">
        <v>14767</v>
      </c>
      <c r="F1399" t="b">
        <v>1</v>
      </c>
      <c r="G1399" t="s">
        <v>15236</v>
      </c>
      <c r="H1399" t="s">
        <v>15225</v>
      </c>
      <c r="I1399" t="s">
        <v>15090</v>
      </c>
    </row>
    <row r="1400" spans="1:9" x14ac:dyDescent="0.25">
      <c r="A1400" t="s">
        <v>15237</v>
      </c>
      <c r="B1400" t="s">
        <v>15088</v>
      </c>
      <c r="C1400" t="s">
        <v>14281</v>
      </c>
      <c r="D1400" t="s">
        <v>45</v>
      </c>
      <c r="E1400" t="s">
        <v>14767</v>
      </c>
      <c r="F1400" t="b">
        <v>1</v>
      </c>
      <c r="G1400" t="s">
        <v>15236</v>
      </c>
      <c r="H1400" t="s">
        <v>15226</v>
      </c>
      <c r="I1400" t="s">
        <v>15090</v>
      </c>
    </row>
    <row r="1401" spans="1:9" x14ac:dyDescent="0.25">
      <c r="A1401" t="s">
        <v>15238</v>
      </c>
      <c r="B1401" t="s">
        <v>15088</v>
      </c>
      <c r="C1401" t="s">
        <v>14281</v>
      </c>
      <c r="D1401" t="s">
        <v>45</v>
      </c>
      <c r="E1401" t="s">
        <v>14767</v>
      </c>
      <c r="F1401" t="b">
        <v>1</v>
      </c>
      <c r="G1401" t="s">
        <v>15236</v>
      </c>
      <c r="H1401" t="s">
        <v>15225</v>
      </c>
      <c r="I1401" t="s">
        <v>15090</v>
      </c>
    </row>
    <row r="1402" spans="1:9" x14ac:dyDescent="0.25">
      <c r="A1402" t="s">
        <v>15238</v>
      </c>
      <c r="B1402" t="s">
        <v>15088</v>
      </c>
      <c r="C1402" t="s">
        <v>14281</v>
      </c>
      <c r="D1402" t="s">
        <v>45</v>
      </c>
      <c r="E1402" t="s">
        <v>14767</v>
      </c>
      <c r="F1402" t="b">
        <v>1</v>
      </c>
      <c r="G1402" t="s">
        <v>15236</v>
      </c>
      <c r="H1402" t="s">
        <v>15226</v>
      </c>
      <c r="I1402" t="s">
        <v>15090</v>
      </c>
    </row>
    <row r="1403" spans="1:9" x14ac:dyDescent="0.25">
      <c r="A1403" t="s">
        <v>15239</v>
      </c>
      <c r="B1403" t="s">
        <v>14785</v>
      </c>
      <c r="C1403" t="s">
        <v>14281</v>
      </c>
      <c r="D1403" t="s">
        <v>45</v>
      </c>
      <c r="E1403" t="s">
        <v>14767</v>
      </c>
      <c r="F1403" t="b">
        <v>1</v>
      </c>
      <c r="G1403" t="s">
        <v>15240</v>
      </c>
      <c r="H1403" t="s">
        <v>15225</v>
      </c>
      <c r="I1403" t="s">
        <v>14787</v>
      </c>
    </row>
    <row r="1404" spans="1:9" x14ac:dyDescent="0.25">
      <c r="A1404" t="s">
        <v>15239</v>
      </c>
      <c r="B1404" t="s">
        <v>14785</v>
      </c>
      <c r="C1404" t="s">
        <v>14281</v>
      </c>
      <c r="D1404" t="s">
        <v>45</v>
      </c>
      <c r="E1404" t="s">
        <v>14767</v>
      </c>
      <c r="F1404" t="b">
        <v>1</v>
      </c>
      <c r="G1404" t="s">
        <v>15240</v>
      </c>
      <c r="H1404" t="s">
        <v>15226</v>
      </c>
      <c r="I1404" t="s">
        <v>14787</v>
      </c>
    </row>
    <row r="1405" spans="1:9" x14ac:dyDescent="0.25">
      <c r="A1405" t="s">
        <v>15241</v>
      </c>
      <c r="B1405" t="s">
        <v>14785</v>
      </c>
      <c r="C1405" t="s">
        <v>14281</v>
      </c>
      <c r="D1405" t="s">
        <v>45</v>
      </c>
      <c r="E1405" t="s">
        <v>14767</v>
      </c>
      <c r="F1405" t="b">
        <v>1</v>
      </c>
      <c r="G1405" t="s">
        <v>15240</v>
      </c>
      <c r="H1405" t="s">
        <v>15225</v>
      </c>
      <c r="I1405" t="s">
        <v>14787</v>
      </c>
    </row>
    <row r="1406" spans="1:9" x14ac:dyDescent="0.25">
      <c r="A1406" t="s">
        <v>15241</v>
      </c>
      <c r="B1406" t="s">
        <v>14785</v>
      </c>
      <c r="C1406" t="s">
        <v>14281</v>
      </c>
      <c r="D1406" t="s">
        <v>45</v>
      </c>
      <c r="E1406" t="s">
        <v>14767</v>
      </c>
      <c r="F1406" t="b">
        <v>1</v>
      </c>
      <c r="G1406" t="s">
        <v>15240</v>
      </c>
      <c r="H1406" t="s">
        <v>15226</v>
      </c>
      <c r="I1406" t="s">
        <v>14787</v>
      </c>
    </row>
    <row r="1407" spans="1:9" x14ac:dyDescent="0.25">
      <c r="A1407" t="s">
        <v>15242</v>
      </c>
      <c r="B1407" t="s">
        <v>14785</v>
      </c>
      <c r="C1407" t="s">
        <v>14281</v>
      </c>
      <c r="D1407" t="s">
        <v>45</v>
      </c>
      <c r="E1407" t="s">
        <v>14767</v>
      </c>
      <c r="F1407" t="b">
        <v>1</v>
      </c>
      <c r="G1407" t="s">
        <v>15240</v>
      </c>
      <c r="H1407" t="s">
        <v>15225</v>
      </c>
      <c r="I1407" t="s">
        <v>14787</v>
      </c>
    </row>
    <row r="1408" spans="1:9" x14ac:dyDescent="0.25">
      <c r="A1408" t="s">
        <v>15242</v>
      </c>
      <c r="B1408" t="s">
        <v>14785</v>
      </c>
      <c r="C1408" t="s">
        <v>14281</v>
      </c>
      <c r="D1408" t="s">
        <v>45</v>
      </c>
      <c r="E1408" t="s">
        <v>14767</v>
      </c>
      <c r="F1408" t="b">
        <v>1</v>
      </c>
      <c r="G1408" t="s">
        <v>15240</v>
      </c>
      <c r="H1408" t="s">
        <v>15226</v>
      </c>
      <c r="I1408" t="s">
        <v>14787</v>
      </c>
    </row>
    <row r="1409" spans="1:9" x14ac:dyDescent="0.25">
      <c r="A1409" t="s">
        <v>15243</v>
      </c>
      <c r="B1409" t="s">
        <v>44</v>
      </c>
      <c r="C1409" t="s">
        <v>14281</v>
      </c>
      <c r="D1409" t="s">
        <v>45</v>
      </c>
      <c r="E1409" t="s">
        <v>14767</v>
      </c>
      <c r="F1409" t="b">
        <v>1</v>
      </c>
      <c r="G1409" t="s">
        <v>15244</v>
      </c>
      <c r="H1409" t="s">
        <v>15225</v>
      </c>
      <c r="I1409" t="s">
        <v>14791</v>
      </c>
    </row>
    <row r="1410" spans="1:9" x14ac:dyDescent="0.25">
      <c r="A1410" t="s">
        <v>15243</v>
      </c>
      <c r="B1410" t="s">
        <v>44</v>
      </c>
      <c r="C1410" t="s">
        <v>14281</v>
      </c>
      <c r="D1410" t="s">
        <v>45</v>
      </c>
      <c r="E1410" t="s">
        <v>14767</v>
      </c>
      <c r="F1410" t="b">
        <v>1</v>
      </c>
      <c r="G1410" t="s">
        <v>15244</v>
      </c>
      <c r="H1410" t="s">
        <v>15226</v>
      </c>
      <c r="I1410" t="s">
        <v>14791</v>
      </c>
    </row>
    <row r="1411" spans="1:9" x14ac:dyDescent="0.25">
      <c r="A1411" t="s">
        <v>15245</v>
      </c>
      <c r="B1411" t="s">
        <v>44</v>
      </c>
      <c r="C1411" t="s">
        <v>14281</v>
      </c>
      <c r="D1411" t="s">
        <v>45</v>
      </c>
      <c r="E1411" t="s">
        <v>14767</v>
      </c>
      <c r="F1411" t="b">
        <v>1</v>
      </c>
      <c r="G1411" t="s">
        <v>15244</v>
      </c>
      <c r="H1411" t="s">
        <v>15225</v>
      </c>
      <c r="I1411" t="s">
        <v>14791</v>
      </c>
    </row>
    <row r="1412" spans="1:9" x14ac:dyDescent="0.25">
      <c r="A1412" t="s">
        <v>15245</v>
      </c>
      <c r="B1412" t="s">
        <v>44</v>
      </c>
      <c r="C1412" t="s">
        <v>14281</v>
      </c>
      <c r="D1412" t="s">
        <v>45</v>
      </c>
      <c r="E1412" t="s">
        <v>14767</v>
      </c>
      <c r="F1412" t="b">
        <v>1</v>
      </c>
      <c r="G1412" t="s">
        <v>15244</v>
      </c>
      <c r="H1412" t="s">
        <v>15226</v>
      </c>
      <c r="I1412" t="s">
        <v>14791</v>
      </c>
    </row>
    <row r="1413" spans="1:9" x14ac:dyDescent="0.25">
      <c r="A1413" t="s">
        <v>15246</v>
      </c>
      <c r="B1413" t="s">
        <v>44</v>
      </c>
      <c r="C1413" t="s">
        <v>14281</v>
      </c>
      <c r="D1413" t="s">
        <v>45</v>
      </c>
      <c r="E1413" t="s">
        <v>14767</v>
      </c>
      <c r="F1413" t="b">
        <v>1</v>
      </c>
      <c r="G1413" t="s">
        <v>15244</v>
      </c>
      <c r="H1413" t="s">
        <v>15225</v>
      </c>
      <c r="I1413" t="s">
        <v>14791</v>
      </c>
    </row>
    <row r="1414" spans="1:9" x14ac:dyDescent="0.25">
      <c r="A1414" t="s">
        <v>15246</v>
      </c>
      <c r="B1414" t="s">
        <v>44</v>
      </c>
      <c r="C1414" t="s">
        <v>14281</v>
      </c>
      <c r="D1414" t="s">
        <v>45</v>
      </c>
      <c r="E1414" t="s">
        <v>14767</v>
      </c>
      <c r="F1414" t="b">
        <v>1</v>
      </c>
      <c r="G1414" t="s">
        <v>15244</v>
      </c>
      <c r="H1414" t="s">
        <v>15226</v>
      </c>
      <c r="I1414" t="s">
        <v>14791</v>
      </c>
    </row>
    <row r="1415" spans="1:9" x14ac:dyDescent="0.25">
      <c r="A1415" t="s">
        <v>15247</v>
      </c>
      <c r="B1415" t="s">
        <v>44</v>
      </c>
      <c r="C1415" t="s">
        <v>14281</v>
      </c>
      <c r="D1415" t="s">
        <v>45</v>
      </c>
      <c r="E1415" t="s">
        <v>14767</v>
      </c>
      <c r="F1415" t="b">
        <v>1</v>
      </c>
      <c r="G1415" t="s">
        <v>15248</v>
      </c>
      <c r="H1415" t="s">
        <v>15225</v>
      </c>
      <c r="I1415" t="s">
        <v>14791</v>
      </c>
    </row>
    <row r="1416" spans="1:9" x14ac:dyDescent="0.25">
      <c r="A1416" t="s">
        <v>15247</v>
      </c>
      <c r="B1416" t="s">
        <v>44</v>
      </c>
      <c r="C1416" t="s">
        <v>14281</v>
      </c>
      <c r="D1416" t="s">
        <v>45</v>
      </c>
      <c r="E1416" t="s">
        <v>14767</v>
      </c>
      <c r="F1416" t="b">
        <v>1</v>
      </c>
      <c r="G1416" t="s">
        <v>15248</v>
      </c>
      <c r="H1416" t="s">
        <v>15226</v>
      </c>
      <c r="I1416" t="s">
        <v>14791</v>
      </c>
    </row>
    <row r="1417" spans="1:9" x14ac:dyDescent="0.25">
      <c r="A1417" t="s">
        <v>15249</v>
      </c>
      <c r="B1417" t="s">
        <v>44</v>
      </c>
      <c r="C1417" t="s">
        <v>14281</v>
      </c>
      <c r="D1417" t="s">
        <v>45</v>
      </c>
      <c r="E1417" t="s">
        <v>14767</v>
      </c>
      <c r="F1417" t="b">
        <v>1</v>
      </c>
      <c r="G1417" t="s">
        <v>15248</v>
      </c>
      <c r="H1417" t="s">
        <v>15225</v>
      </c>
      <c r="I1417" t="s">
        <v>14791</v>
      </c>
    </row>
    <row r="1418" spans="1:9" x14ac:dyDescent="0.25">
      <c r="A1418" t="s">
        <v>15249</v>
      </c>
      <c r="B1418" t="s">
        <v>44</v>
      </c>
      <c r="C1418" t="s">
        <v>14281</v>
      </c>
      <c r="D1418" t="s">
        <v>45</v>
      </c>
      <c r="E1418" t="s">
        <v>14767</v>
      </c>
      <c r="F1418" t="b">
        <v>1</v>
      </c>
      <c r="G1418" t="s">
        <v>15248</v>
      </c>
      <c r="H1418" t="s">
        <v>15226</v>
      </c>
      <c r="I1418" t="s">
        <v>14791</v>
      </c>
    </row>
    <row r="1419" spans="1:9" x14ac:dyDescent="0.25">
      <c r="A1419" t="s">
        <v>15250</v>
      </c>
      <c r="B1419" t="s">
        <v>44</v>
      </c>
      <c r="C1419" t="s">
        <v>14281</v>
      </c>
      <c r="D1419" t="s">
        <v>45</v>
      </c>
      <c r="E1419" t="s">
        <v>14767</v>
      </c>
      <c r="F1419" t="b">
        <v>1</v>
      </c>
      <c r="G1419" t="s">
        <v>15248</v>
      </c>
      <c r="H1419" t="s">
        <v>15225</v>
      </c>
      <c r="I1419" t="s">
        <v>14791</v>
      </c>
    </row>
    <row r="1420" spans="1:9" x14ac:dyDescent="0.25">
      <c r="A1420" t="s">
        <v>15250</v>
      </c>
      <c r="B1420" t="s">
        <v>44</v>
      </c>
      <c r="C1420" t="s">
        <v>14281</v>
      </c>
      <c r="D1420" t="s">
        <v>45</v>
      </c>
      <c r="E1420" t="s">
        <v>14767</v>
      </c>
      <c r="F1420" t="b">
        <v>1</v>
      </c>
      <c r="G1420" t="s">
        <v>15248</v>
      </c>
      <c r="H1420" t="s">
        <v>15226</v>
      </c>
      <c r="I1420" t="s">
        <v>14791</v>
      </c>
    </row>
    <row r="1421" spans="1:9" x14ac:dyDescent="0.25">
      <c r="A1421" t="s">
        <v>15251</v>
      </c>
      <c r="B1421" t="s">
        <v>14810</v>
      </c>
      <c r="C1421" t="s">
        <v>14281</v>
      </c>
      <c r="D1421" t="s">
        <v>45</v>
      </c>
      <c r="E1421" t="s">
        <v>14767</v>
      </c>
      <c r="F1421" t="b">
        <v>1</v>
      </c>
      <c r="G1421" t="s">
        <v>15252</v>
      </c>
      <c r="H1421" t="s">
        <v>15225</v>
      </c>
      <c r="I1421" t="s">
        <v>14812</v>
      </c>
    </row>
    <row r="1422" spans="1:9" x14ac:dyDescent="0.25">
      <c r="A1422" t="s">
        <v>15251</v>
      </c>
      <c r="B1422" t="s">
        <v>14810</v>
      </c>
      <c r="C1422" t="s">
        <v>14281</v>
      </c>
      <c r="D1422" t="s">
        <v>45</v>
      </c>
      <c r="E1422" t="s">
        <v>14767</v>
      </c>
      <c r="F1422" t="b">
        <v>1</v>
      </c>
      <c r="G1422" t="s">
        <v>15252</v>
      </c>
      <c r="H1422" t="s">
        <v>15226</v>
      </c>
      <c r="I1422" t="s">
        <v>14812</v>
      </c>
    </row>
    <row r="1423" spans="1:9" x14ac:dyDescent="0.25">
      <c r="A1423" t="s">
        <v>15253</v>
      </c>
      <c r="B1423" t="s">
        <v>14810</v>
      </c>
      <c r="C1423" t="s">
        <v>14281</v>
      </c>
      <c r="D1423" t="s">
        <v>45</v>
      </c>
      <c r="E1423" t="s">
        <v>14767</v>
      </c>
      <c r="F1423" t="b">
        <v>1</v>
      </c>
      <c r="G1423" t="s">
        <v>15252</v>
      </c>
      <c r="H1423" t="s">
        <v>15225</v>
      </c>
      <c r="I1423" t="s">
        <v>14812</v>
      </c>
    </row>
    <row r="1424" spans="1:9" x14ac:dyDescent="0.25">
      <c r="A1424" t="s">
        <v>15253</v>
      </c>
      <c r="B1424" t="s">
        <v>14810</v>
      </c>
      <c r="C1424" t="s">
        <v>14281</v>
      </c>
      <c r="D1424" t="s">
        <v>45</v>
      </c>
      <c r="E1424" t="s">
        <v>14767</v>
      </c>
      <c r="F1424" t="b">
        <v>1</v>
      </c>
      <c r="G1424" t="s">
        <v>15252</v>
      </c>
      <c r="H1424" t="s">
        <v>15226</v>
      </c>
      <c r="I1424" t="s">
        <v>14812</v>
      </c>
    </row>
    <row r="1425" spans="1:9" x14ac:dyDescent="0.25">
      <c r="A1425" t="s">
        <v>15254</v>
      </c>
      <c r="B1425" t="s">
        <v>14810</v>
      </c>
      <c r="C1425" t="s">
        <v>14281</v>
      </c>
      <c r="D1425" t="s">
        <v>45</v>
      </c>
      <c r="E1425" t="s">
        <v>14767</v>
      </c>
      <c r="F1425" t="b">
        <v>1</v>
      </c>
      <c r="G1425" t="s">
        <v>15252</v>
      </c>
      <c r="H1425" t="s">
        <v>15225</v>
      </c>
      <c r="I1425" t="s">
        <v>14812</v>
      </c>
    </row>
    <row r="1426" spans="1:9" x14ac:dyDescent="0.25">
      <c r="A1426" t="s">
        <v>15254</v>
      </c>
      <c r="B1426" t="s">
        <v>14810</v>
      </c>
      <c r="C1426" t="s">
        <v>14281</v>
      </c>
      <c r="D1426" t="s">
        <v>45</v>
      </c>
      <c r="E1426" t="s">
        <v>14767</v>
      </c>
      <c r="F1426" t="b">
        <v>1</v>
      </c>
      <c r="G1426" t="s">
        <v>15252</v>
      </c>
      <c r="H1426" t="s">
        <v>15226</v>
      </c>
      <c r="I1426" t="s">
        <v>14812</v>
      </c>
    </row>
    <row r="1427" spans="1:9" x14ac:dyDescent="0.25">
      <c r="A1427" t="s">
        <v>15255</v>
      </c>
      <c r="B1427" t="s">
        <v>14810</v>
      </c>
      <c r="C1427" t="s">
        <v>14281</v>
      </c>
      <c r="D1427" t="s">
        <v>45</v>
      </c>
      <c r="E1427" t="s">
        <v>14767</v>
      </c>
      <c r="F1427" t="b">
        <v>1</v>
      </c>
      <c r="G1427" t="s">
        <v>15256</v>
      </c>
      <c r="H1427" t="s">
        <v>15225</v>
      </c>
      <c r="I1427" t="s">
        <v>14812</v>
      </c>
    </row>
    <row r="1428" spans="1:9" x14ac:dyDescent="0.25">
      <c r="A1428" t="s">
        <v>15255</v>
      </c>
      <c r="B1428" t="s">
        <v>14810</v>
      </c>
      <c r="C1428" t="s">
        <v>14281</v>
      </c>
      <c r="D1428" t="s">
        <v>45</v>
      </c>
      <c r="E1428" t="s">
        <v>14767</v>
      </c>
      <c r="F1428" t="b">
        <v>1</v>
      </c>
      <c r="G1428" t="s">
        <v>15256</v>
      </c>
      <c r="H1428" t="s">
        <v>15226</v>
      </c>
      <c r="I1428" t="s">
        <v>14812</v>
      </c>
    </row>
    <row r="1429" spans="1:9" x14ac:dyDescent="0.25">
      <c r="A1429" t="s">
        <v>15257</v>
      </c>
      <c r="B1429" t="s">
        <v>14810</v>
      </c>
      <c r="C1429" t="s">
        <v>14281</v>
      </c>
      <c r="D1429" t="s">
        <v>45</v>
      </c>
      <c r="E1429" t="s">
        <v>14767</v>
      </c>
      <c r="F1429" t="b">
        <v>1</v>
      </c>
      <c r="G1429" t="s">
        <v>15256</v>
      </c>
      <c r="H1429" t="s">
        <v>15225</v>
      </c>
      <c r="I1429" t="s">
        <v>14812</v>
      </c>
    </row>
    <row r="1430" spans="1:9" x14ac:dyDescent="0.25">
      <c r="A1430" t="s">
        <v>15257</v>
      </c>
      <c r="B1430" t="s">
        <v>14810</v>
      </c>
      <c r="C1430" t="s">
        <v>14281</v>
      </c>
      <c r="D1430" t="s">
        <v>45</v>
      </c>
      <c r="E1430" t="s">
        <v>14767</v>
      </c>
      <c r="F1430" t="b">
        <v>1</v>
      </c>
      <c r="G1430" t="s">
        <v>15256</v>
      </c>
      <c r="H1430" t="s">
        <v>15226</v>
      </c>
      <c r="I1430" t="s">
        <v>14812</v>
      </c>
    </row>
    <row r="1431" spans="1:9" x14ac:dyDescent="0.25">
      <c r="A1431" t="s">
        <v>15258</v>
      </c>
      <c r="B1431" t="s">
        <v>14810</v>
      </c>
      <c r="C1431" t="s">
        <v>14281</v>
      </c>
      <c r="D1431" t="s">
        <v>45</v>
      </c>
      <c r="E1431" t="s">
        <v>14767</v>
      </c>
      <c r="F1431" t="b">
        <v>1</v>
      </c>
      <c r="G1431" t="s">
        <v>15256</v>
      </c>
      <c r="H1431" t="s">
        <v>15225</v>
      </c>
      <c r="I1431" t="s">
        <v>14812</v>
      </c>
    </row>
    <row r="1432" spans="1:9" x14ac:dyDescent="0.25">
      <c r="A1432" t="s">
        <v>15258</v>
      </c>
      <c r="B1432" t="s">
        <v>14810</v>
      </c>
      <c r="C1432" t="s">
        <v>14281</v>
      </c>
      <c r="D1432" t="s">
        <v>45</v>
      </c>
      <c r="E1432" t="s">
        <v>14767</v>
      </c>
      <c r="F1432" t="b">
        <v>1</v>
      </c>
      <c r="G1432" t="s">
        <v>15256</v>
      </c>
      <c r="H1432" t="s">
        <v>15226</v>
      </c>
      <c r="I1432" t="s">
        <v>14812</v>
      </c>
    </row>
    <row r="1433" spans="1:9" x14ac:dyDescent="0.25">
      <c r="A1433" t="s">
        <v>15259</v>
      </c>
      <c r="B1433" t="s">
        <v>15088</v>
      </c>
      <c r="C1433" t="s">
        <v>14281</v>
      </c>
      <c r="D1433" t="s">
        <v>45</v>
      </c>
      <c r="E1433" t="s">
        <v>14767</v>
      </c>
      <c r="F1433" t="b">
        <v>1</v>
      </c>
      <c r="G1433" t="s">
        <v>15260</v>
      </c>
      <c r="H1433" t="s">
        <v>15225</v>
      </c>
      <c r="I1433" t="s">
        <v>15090</v>
      </c>
    </row>
    <row r="1434" spans="1:9" x14ac:dyDescent="0.25">
      <c r="A1434" t="s">
        <v>15259</v>
      </c>
      <c r="B1434" t="s">
        <v>15088</v>
      </c>
      <c r="C1434" t="s">
        <v>14281</v>
      </c>
      <c r="D1434" t="s">
        <v>45</v>
      </c>
      <c r="E1434" t="s">
        <v>14767</v>
      </c>
      <c r="F1434" t="b">
        <v>1</v>
      </c>
      <c r="G1434" t="s">
        <v>15260</v>
      </c>
      <c r="H1434" t="s">
        <v>15226</v>
      </c>
      <c r="I1434" t="s">
        <v>15090</v>
      </c>
    </row>
    <row r="1435" spans="1:9" x14ac:dyDescent="0.25">
      <c r="A1435" t="s">
        <v>15261</v>
      </c>
      <c r="B1435" t="s">
        <v>15088</v>
      </c>
      <c r="C1435" t="s">
        <v>14281</v>
      </c>
      <c r="D1435" t="s">
        <v>45</v>
      </c>
      <c r="E1435" t="s">
        <v>14767</v>
      </c>
      <c r="F1435" t="b">
        <v>1</v>
      </c>
      <c r="G1435" t="s">
        <v>15260</v>
      </c>
      <c r="H1435" t="s">
        <v>15225</v>
      </c>
      <c r="I1435" t="s">
        <v>15090</v>
      </c>
    </row>
    <row r="1436" spans="1:9" x14ac:dyDescent="0.25">
      <c r="A1436" t="s">
        <v>15261</v>
      </c>
      <c r="B1436" t="s">
        <v>15088</v>
      </c>
      <c r="C1436" t="s">
        <v>14281</v>
      </c>
      <c r="D1436" t="s">
        <v>45</v>
      </c>
      <c r="E1436" t="s">
        <v>14767</v>
      </c>
      <c r="F1436" t="b">
        <v>1</v>
      </c>
      <c r="G1436" t="s">
        <v>15260</v>
      </c>
      <c r="H1436" t="s">
        <v>15226</v>
      </c>
      <c r="I1436" t="s">
        <v>15090</v>
      </c>
    </row>
    <row r="1437" spans="1:9" x14ac:dyDescent="0.25">
      <c r="A1437" t="s">
        <v>15262</v>
      </c>
      <c r="B1437" t="s">
        <v>15088</v>
      </c>
      <c r="C1437" t="s">
        <v>14281</v>
      </c>
      <c r="D1437" t="s">
        <v>45</v>
      </c>
      <c r="E1437" t="s">
        <v>14767</v>
      </c>
      <c r="F1437" t="b">
        <v>1</v>
      </c>
      <c r="G1437" t="s">
        <v>15260</v>
      </c>
      <c r="H1437" t="s">
        <v>15225</v>
      </c>
      <c r="I1437" t="s">
        <v>15090</v>
      </c>
    </row>
    <row r="1438" spans="1:9" x14ac:dyDescent="0.25">
      <c r="A1438" t="s">
        <v>15262</v>
      </c>
      <c r="B1438" t="s">
        <v>15088</v>
      </c>
      <c r="C1438" t="s">
        <v>14281</v>
      </c>
      <c r="D1438" t="s">
        <v>45</v>
      </c>
      <c r="E1438" t="s">
        <v>14767</v>
      </c>
      <c r="F1438" t="b">
        <v>1</v>
      </c>
      <c r="G1438" t="s">
        <v>15260</v>
      </c>
      <c r="H1438" t="s">
        <v>15226</v>
      </c>
      <c r="I1438" t="s">
        <v>15090</v>
      </c>
    </row>
    <row r="1439" spans="1:9" x14ac:dyDescent="0.25">
      <c r="A1439" t="s">
        <v>15263</v>
      </c>
      <c r="B1439" t="s">
        <v>14810</v>
      </c>
      <c r="C1439" t="s">
        <v>14281</v>
      </c>
      <c r="D1439" t="s">
        <v>45</v>
      </c>
      <c r="E1439" t="s">
        <v>14767</v>
      </c>
      <c r="F1439" t="b">
        <v>1</v>
      </c>
      <c r="G1439" t="s">
        <v>15264</v>
      </c>
      <c r="H1439" t="s">
        <v>15225</v>
      </c>
      <c r="I1439" t="s">
        <v>14812</v>
      </c>
    </row>
    <row r="1440" spans="1:9" x14ac:dyDescent="0.25">
      <c r="A1440" t="s">
        <v>15263</v>
      </c>
      <c r="B1440" t="s">
        <v>14810</v>
      </c>
      <c r="C1440" t="s">
        <v>14281</v>
      </c>
      <c r="D1440" t="s">
        <v>45</v>
      </c>
      <c r="E1440" t="s">
        <v>14767</v>
      </c>
      <c r="F1440" t="b">
        <v>1</v>
      </c>
      <c r="G1440" t="s">
        <v>15264</v>
      </c>
      <c r="H1440" t="s">
        <v>15226</v>
      </c>
      <c r="I1440" t="s">
        <v>14812</v>
      </c>
    </row>
    <row r="1441" spans="1:9" x14ac:dyDescent="0.25">
      <c r="A1441" t="s">
        <v>15265</v>
      </c>
      <c r="B1441" t="s">
        <v>14810</v>
      </c>
      <c r="C1441" t="s">
        <v>14281</v>
      </c>
      <c r="D1441" t="s">
        <v>45</v>
      </c>
      <c r="E1441" t="s">
        <v>14767</v>
      </c>
      <c r="F1441" t="b">
        <v>1</v>
      </c>
      <c r="G1441" t="s">
        <v>15264</v>
      </c>
      <c r="H1441" t="s">
        <v>15225</v>
      </c>
      <c r="I1441" t="s">
        <v>14812</v>
      </c>
    </row>
    <row r="1442" spans="1:9" x14ac:dyDescent="0.25">
      <c r="A1442" t="s">
        <v>15265</v>
      </c>
      <c r="B1442" t="s">
        <v>14810</v>
      </c>
      <c r="C1442" t="s">
        <v>14281</v>
      </c>
      <c r="D1442" t="s">
        <v>45</v>
      </c>
      <c r="E1442" t="s">
        <v>14767</v>
      </c>
      <c r="F1442" t="b">
        <v>1</v>
      </c>
      <c r="G1442" t="s">
        <v>15264</v>
      </c>
      <c r="H1442" t="s">
        <v>15226</v>
      </c>
      <c r="I1442" t="s">
        <v>14812</v>
      </c>
    </row>
    <row r="1443" spans="1:9" x14ac:dyDescent="0.25">
      <c r="A1443" t="s">
        <v>15266</v>
      </c>
      <c r="B1443" t="s">
        <v>14810</v>
      </c>
      <c r="C1443" t="s">
        <v>14281</v>
      </c>
      <c r="D1443" t="s">
        <v>45</v>
      </c>
      <c r="E1443" t="s">
        <v>14767</v>
      </c>
      <c r="F1443" t="b">
        <v>1</v>
      </c>
      <c r="G1443" t="s">
        <v>15264</v>
      </c>
      <c r="H1443" t="s">
        <v>15225</v>
      </c>
      <c r="I1443" t="s">
        <v>14812</v>
      </c>
    </row>
    <row r="1444" spans="1:9" x14ac:dyDescent="0.25">
      <c r="A1444" t="s">
        <v>15266</v>
      </c>
      <c r="B1444" t="s">
        <v>14810</v>
      </c>
      <c r="C1444" t="s">
        <v>14281</v>
      </c>
      <c r="D1444" t="s">
        <v>45</v>
      </c>
      <c r="E1444" t="s">
        <v>14767</v>
      </c>
      <c r="F1444" t="b">
        <v>1</v>
      </c>
      <c r="G1444" t="s">
        <v>15264</v>
      </c>
      <c r="H1444" t="s">
        <v>15226</v>
      </c>
      <c r="I1444" t="s">
        <v>14812</v>
      </c>
    </row>
    <row r="1445" spans="1:9" x14ac:dyDescent="0.25">
      <c r="A1445" t="s">
        <v>15267</v>
      </c>
      <c r="B1445" t="s">
        <v>14832</v>
      </c>
      <c r="C1445" t="s">
        <v>14281</v>
      </c>
      <c r="D1445" t="s">
        <v>45</v>
      </c>
      <c r="E1445" t="s">
        <v>14767</v>
      </c>
      <c r="F1445" t="b">
        <v>1</v>
      </c>
      <c r="G1445" t="s">
        <v>15268</v>
      </c>
      <c r="H1445" t="s">
        <v>15225</v>
      </c>
      <c r="I1445" t="s">
        <v>14719</v>
      </c>
    </row>
    <row r="1446" spans="1:9" x14ac:dyDescent="0.25">
      <c r="A1446" t="s">
        <v>15267</v>
      </c>
      <c r="B1446" t="s">
        <v>14832</v>
      </c>
      <c r="C1446" t="s">
        <v>14281</v>
      </c>
      <c r="D1446" t="s">
        <v>45</v>
      </c>
      <c r="E1446" t="s">
        <v>14767</v>
      </c>
      <c r="F1446" t="b">
        <v>1</v>
      </c>
      <c r="G1446" t="s">
        <v>15268</v>
      </c>
      <c r="H1446" t="s">
        <v>15226</v>
      </c>
      <c r="I1446" t="s">
        <v>14719</v>
      </c>
    </row>
    <row r="1447" spans="1:9" x14ac:dyDescent="0.25">
      <c r="A1447" t="s">
        <v>15269</v>
      </c>
      <c r="B1447" t="s">
        <v>14724</v>
      </c>
      <c r="C1447" t="s">
        <v>14281</v>
      </c>
      <c r="D1447" t="s">
        <v>45</v>
      </c>
      <c r="E1447" t="s">
        <v>14767</v>
      </c>
      <c r="F1447" t="b">
        <v>1</v>
      </c>
      <c r="G1447" t="s">
        <v>15270</v>
      </c>
      <c r="H1447" t="s">
        <v>15225</v>
      </c>
      <c r="I1447" t="s">
        <v>14934</v>
      </c>
    </row>
    <row r="1448" spans="1:9" x14ac:dyDescent="0.25">
      <c r="A1448" t="s">
        <v>15269</v>
      </c>
      <c r="B1448" t="s">
        <v>14724</v>
      </c>
      <c r="C1448" t="s">
        <v>14281</v>
      </c>
      <c r="D1448" t="s">
        <v>45</v>
      </c>
      <c r="E1448" t="s">
        <v>14767</v>
      </c>
      <c r="F1448" t="b">
        <v>1</v>
      </c>
      <c r="G1448" t="s">
        <v>15270</v>
      </c>
      <c r="H1448" t="s">
        <v>15226</v>
      </c>
      <c r="I1448" t="s">
        <v>14934</v>
      </c>
    </row>
    <row r="1449" spans="1:9" x14ac:dyDescent="0.25">
      <c r="A1449" t="s">
        <v>15271</v>
      </c>
      <c r="B1449" t="s">
        <v>14814</v>
      </c>
      <c r="C1449" t="s">
        <v>14281</v>
      </c>
      <c r="D1449" t="s">
        <v>45</v>
      </c>
      <c r="E1449" t="s">
        <v>14767</v>
      </c>
      <c r="F1449" t="b">
        <v>1</v>
      </c>
      <c r="G1449" t="s">
        <v>15272</v>
      </c>
      <c r="H1449" t="s">
        <v>15225</v>
      </c>
      <c r="I1449" t="s">
        <v>15273</v>
      </c>
    </row>
    <row r="1450" spans="1:9" x14ac:dyDescent="0.25">
      <c r="A1450" t="s">
        <v>15271</v>
      </c>
      <c r="B1450" t="s">
        <v>14814</v>
      </c>
      <c r="C1450" t="s">
        <v>14281</v>
      </c>
      <c r="D1450" t="s">
        <v>45</v>
      </c>
      <c r="E1450" t="s">
        <v>14767</v>
      </c>
      <c r="F1450" t="b">
        <v>1</v>
      </c>
      <c r="G1450" t="s">
        <v>15272</v>
      </c>
      <c r="H1450" t="s">
        <v>15226</v>
      </c>
      <c r="I1450" t="s">
        <v>15273</v>
      </c>
    </row>
    <row r="1451" spans="1:9" x14ac:dyDescent="0.25">
      <c r="A1451" t="s">
        <v>15274</v>
      </c>
      <c r="B1451" t="s">
        <v>14814</v>
      </c>
      <c r="C1451" t="s">
        <v>14281</v>
      </c>
      <c r="D1451" t="s">
        <v>45</v>
      </c>
      <c r="E1451" t="s">
        <v>14767</v>
      </c>
      <c r="F1451" t="b">
        <v>1</v>
      </c>
      <c r="G1451" t="s">
        <v>15275</v>
      </c>
      <c r="H1451" t="s">
        <v>15225</v>
      </c>
      <c r="I1451" t="s">
        <v>15273</v>
      </c>
    </row>
    <row r="1452" spans="1:9" x14ac:dyDescent="0.25">
      <c r="A1452" t="s">
        <v>15274</v>
      </c>
      <c r="B1452" t="s">
        <v>14814</v>
      </c>
      <c r="C1452" t="s">
        <v>14281</v>
      </c>
      <c r="D1452" t="s">
        <v>45</v>
      </c>
      <c r="E1452" t="s">
        <v>14767</v>
      </c>
      <c r="F1452" t="b">
        <v>1</v>
      </c>
      <c r="G1452" t="s">
        <v>15275</v>
      </c>
      <c r="H1452" t="s">
        <v>15226</v>
      </c>
      <c r="I1452" t="s">
        <v>15273</v>
      </c>
    </row>
    <row r="1453" spans="1:9" x14ac:dyDescent="0.25">
      <c r="A1453" t="s">
        <v>15276</v>
      </c>
      <c r="B1453" t="s">
        <v>14814</v>
      </c>
      <c r="C1453" t="s">
        <v>14281</v>
      </c>
      <c r="D1453" t="s">
        <v>45</v>
      </c>
      <c r="E1453" t="s">
        <v>14767</v>
      </c>
      <c r="F1453" t="b">
        <v>1</v>
      </c>
      <c r="G1453" t="s">
        <v>15277</v>
      </c>
      <c r="H1453" t="s">
        <v>15225</v>
      </c>
      <c r="I1453" t="s">
        <v>15273</v>
      </c>
    </row>
    <row r="1454" spans="1:9" x14ac:dyDescent="0.25">
      <c r="A1454" t="s">
        <v>15276</v>
      </c>
      <c r="B1454" t="s">
        <v>14814</v>
      </c>
      <c r="C1454" t="s">
        <v>14281</v>
      </c>
      <c r="D1454" t="s">
        <v>45</v>
      </c>
      <c r="E1454" t="s">
        <v>14767</v>
      </c>
      <c r="F1454" t="b">
        <v>1</v>
      </c>
      <c r="G1454" t="s">
        <v>15277</v>
      </c>
      <c r="H1454" t="s">
        <v>15226</v>
      </c>
      <c r="I1454" t="s">
        <v>15273</v>
      </c>
    </row>
    <row r="1455" spans="1:9" x14ac:dyDescent="0.25">
      <c r="A1455" t="s">
        <v>15278</v>
      </c>
      <c r="B1455" t="s">
        <v>14814</v>
      </c>
      <c r="C1455" t="s">
        <v>14281</v>
      </c>
      <c r="D1455" t="s">
        <v>45</v>
      </c>
      <c r="E1455" t="s">
        <v>14767</v>
      </c>
      <c r="F1455" t="b">
        <v>1</v>
      </c>
      <c r="G1455" t="s">
        <v>15279</v>
      </c>
      <c r="H1455" t="s">
        <v>15225</v>
      </c>
      <c r="I1455" t="s">
        <v>15273</v>
      </c>
    </row>
    <row r="1456" spans="1:9" x14ac:dyDescent="0.25">
      <c r="A1456" t="s">
        <v>15278</v>
      </c>
      <c r="B1456" t="s">
        <v>14814</v>
      </c>
      <c r="C1456" t="s">
        <v>14281</v>
      </c>
      <c r="D1456" t="s">
        <v>45</v>
      </c>
      <c r="E1456" t="s">
        <v>14767</v>
      </c>
      <c r="F1456" t="b">
        <v>1</v>
      </c>
      <c r="G1456" t="s">
        <v>15279</v>
      </c>
      <c r="H1456" t="s">
        <v>15226</v>
      </c>
      <c r="I1456" t="s">
        <v>15273</v>
      </c>
    </row>
    <row r="1457" spans="1:9" x14ac:dyDescent="0.25">
      <c r="A1457" t="s">
        <v>15280</v>
      </c>
      <c r="B1457" t="s">
        <v>14814</v>
      </c>
      <c r="C1457" t="s">
        <v>14281</v>
      </c>
      <c r="D1457" t="s">
        <v>45</v>
      </c>
      <c r="E1457" t="s">
        <v>14767</v>
      </c>
      <c r="F1457" t="b">
        <v>1</v>
      </c>
      <c r="G1457" t="s">
        <v>15281</v>
      </c>
      <c r="H1457" t="s">
        <v>15225</v>
      </c>
      <c r="I1457" t="s">
        <v>15273</v>
      </c>
    </row>
    <row r="1458" spans="1:9" x14ac:dyDescent="0.25">
      <c r="A1458" t="s">
        <v>15280</v>
      </c>
      <c r="B1458" t="s">
        <v>14814</v>
      </c>
      <c r="C1458" t="s">
        <v>14281</v>
      </c>
      <c r="D1458" t="s">
        <v>45</v>
      </c>
      <c r="E1458" t="s">
        <v>14767</v>
      </c>
      <c r="F1458" t="b">
        <v>1</v>
      </c>
      <c r="G1458" t="s">
        <v>15281</v>
      </c>
      <c r="H1458" t="s">
        <v>15226</v>
      </c>
      <c r="I1458" t="s">
        <v>15273</v>
      </c>
    </row>
    <row r="1459" spans="1:9" x14ac:dyDescent="0.25">
      <c r="A1459" t="s">
        <v>15282</v>
      </c>
      <c r="B1459" t="s">
        <v>14814</v>
      </c>
      <c r="C1459" t="s">
        <v>14281</v>
      </c>
      <c r="D1459" t="s">
        <v>45</v>
      </c>
      <c r="E1459" t="s">
        <v>14767</v>
      </c>
      <c r="F1459" t="b">
        <v>1</v>
      </c>
      <c r="G1459" t="s">
        <v>15283</v>
      </c>
      <c r="H1459" t="s">
        <v>15225</v>
      </c>
      <c r="I1459" t="s">
        <v>15273</v>
      </c>
    </row>
    <row r="1460" spans="1:9" x14ac:dyDescent="0.25">
      <c r="A1460" t="s">
        <v>15282</v>
      </c>
      <c r="B1460" t="s">
        <v>14814</v>
      </c>
      <c r="C1460" t="s">
        <v>14281</v>
      </c>
      <c r="D1460" t="s">
        <v>45</v>
      </c>
      <c r="E1460" t="s">
        <v>14767</v>
      </c>
      <c r="F1460" t="b">
        <v>1</v>
      </c>
      <c r="G1460" t="s">
        <v>15283</v>
      </c>
      <c r="H1460" t="s">
        <v>15226</v>
      </c>
      <c r="I1460" t="s">
        <v>15273</v>
      </c>
    </row>
    <row r="1461" spans="1:9" x14ac:dyDescent="0.25">
      <c r="A1461" t="s">
        <v>15284</v>
      </c>
      <c r="B1461" t="s">
        <v>14814</v>
      </c>
      <c r="C1461" t="s">
        <v>14281</v>
      </c>
      <c r="D1461" t="s">
        <v>45</v>
      </c>
      <c r="E1461" t="s">
        <v>14767</v>
      </c>
      <c r="F1461" t="b">
        <v>1</v>
      </c>
      <c r="G1461" t="s">
        <v>15285</v>
      </c>
      <c r="H1461" t="s">
        <v>15225</v>
      </c>
      <c r="I1461" t="s">
        <v>15273</v>
      </c>
    </row>
    <row r="1462" spans="1:9" x14ac:dyDescent="0.25">
      <c r="A1462" t="s">
        <v>15284</v>
      </c>
      <c r="B1462" t="s">
        <v>14814</v>
      </c>
      <c r="C1462" t="s">
        <v>14281</v>
      </c>
      <c r="D1462" t="s">
        <v>45</v>
      </c>
      <c r="E1462" t="s">
        <v>14767</v>
      </c>
      <c r="F1462" t="b">
        <v>1</v>
      </c>
      <c r="G1462" t="s">
        <v>15285</v>
      </c>
      <c r="H1462" t="s">
        <v>15226</v>
      </c>
      <c r="I1462" t="s">
        <v>15273</v>
      </c>
    </row>
    <row r="1463" spans="1:9" x14ac:dyDescent="0.25">
      <c r="A1463" t="s">
        <v>15286</v>
      </c>
      <c r="B1463" t="s">
        <v>14814</v>
      </c>
      <c r="C1463" t="s">
        <v>14281</v>
      </c>
      <c r="D1463" t="s">
        <v>45</v>
      </c>
      <c r="E1463" t="s">
        <v>14767</v>
      </c>
      <c r="F1463" t="b">
        <v>1</v>
      </c>
      <c r="G1463" t="s">
        <v>15287</v>
      </c>
      <c r="H1463" t="s">
        <v>15225</v>
      </c>
      <c r="I1463" t="s">
        <v>15273</v>
      </c>
    </row>
    <row r="1464" spans="1:9" x14ac:dyDescent="0.25">
      <c r="A1464" t="s">
        <v>15286</v>
      </c>
      <c r="B1464" t="s">
        <v>14814</v>
      </c>
      <c r="C1464" t="s">
        <v>14281</v>
      </c>
      <c r="D1464" t="s">
        <v>45</v>
      </c>
      <c r="E1464" t="s">
        <v>14767</v>
      </c>
      <c r="F1464" t="b">
        <v>1</v>
      </c>
      <c r="G1464" t="s">
        <v>15287</v>
      </c>
      <c r="H1464" t="s">
        <v>15226</v>
      </c>
      <c r="I1464" t="s">
        <v>15273</v>
      </c>
    </row>
    <row r="1465" spans="1:9" x14ac:dyDescent="0.25">
      <c r="A1465" t="s">
        <v>15288</v>
      </c>
      <c r="B1465" t="s">
        <v>14814</v>
      </c>
      <c r="C1465" t="s">
        <v>14281</v>
      </c>
      <c r="D1465" t="s">
        <v>45</v>
      </c>
      <c r="E1465" t="s">
        <v>14767</v>
      </c>
      <c r="F1465" t="b">
        <v>1</v>
      </c>
      <c r="G1465" t="s">
        <v>15289</v>
      </c>
      <c r="H1465" t="s">
        <v>15225</v>
      </c>
      <c r="I1465" t="s">
        <v>15273</v>
      </c>
    </row>
    <row r="1466" spans="1:9" x14ac:dyDescent="0.25">
      <c r="A1466" t="s">
        <v>15288</v>
      </c>
      <c r="B1466" t="s">
        <v>14814</v>
      </c>
      <c r="C1466" t="s">
        <v>14281</v>
      </c>
      <c r="D1466" t="s">
        <v>45</v>
      </c>
      <c r="E1466" t="s">
        <v>14767</v>
      </c>
      <c r="F1466" t="b">
        <v>1</v>
      </c>
      <c r="G1466" t="s">
        <v>15289</v>
      </c>
      <c r="H1466" t="s">
        <v>15226</v>
      </c>
      <c r="I1466" t="s">
        <v>15273</v>
      </c>
    </row>
    <row r="1467" spans="1:9" x14ac:dyDescent="0.25">
      <c r="A1467" t="s">
        <v>15290</v>
      </c>
      <c r="B1467" t="s">
        <v>14814</v>
      </c>
      <c r="C1467" t="s">
        <v>14281</v>
      </c>
      <c r="D1467" t="s">
        <v>45</v>
      </c>
      <c r="E1467" t="s">
        <v>14767</v>
      </c>
      <c r="F1467" t="b">
        <v>1</v>
      </c>
      <c r="G1467" t="s">
        <v>15291</v>
      </c>
      <c r="H1467" t="s">
        <v>15225</v>
      </c>
      <c r="I1467" t="s">
        <v>15273</v>
      </c>
    </row>
    <row r="1468" spans="1:9" x14ac:dyDescent="0.25">
      <c r="A1468" t="s">
        <v>15290</v>
      </c>
      <c r="B1468" t="s">
        <v>14814</v>
      </c>
      <c r="C1468" t="s">
        <v>14281</v>
      </c>
      <c r="D1468" t="s">
        <v>45</v>
      </c>
      <c r="E1468" t="s">
        <v>14767</v>
      </c>
      <c r="F1468" t="b">
        <v>1</v>
      </c>
      <c r="G1468" t="s">
        <v>15291</v>
      </c>
      <c r="H1468" t="s">
        <v>15226</v>
      </c>
      <c r="I1468" t="s">
        <v>15273</v>
      </c>
    </row>
    <row r="1469" spans="1:9" x14ac:dyDescent="0.25">
      <c r="A1469" t="s">
        <v>15292</v>
      </c>
      <c r="B1469" t="s">
        <v>15293</v>
      </c>
      <c r="C1469" t="s">
        <v>14281</v>
      </c>
      <c r="D1469" t="s">
        <v>45</v>
      </c>
      <c r="E1469" t="s">
        <v>14767</v>
      </c>
      <c r="F1469" t="b">
        <v>1</v>
      </c>
      <c r="G1469" t="s">
        <v>15294</v>
      </c>
      <c r="H1469" t="s">
        <v>15225</v>
      </c>
      <c r="I1469" t="s">
        <v>15295</v>
      </c>
    </row>
    <row r="1470" spans="1:9" x14ac:dyDescent="0.25">
      <c r="A1470" t="s">
        <v>15292</v>
      </c>
      <c r="B1470" t="s">
        <v>15293</v>
      </c>
      <c r="C1470" t="s">
        <v>14281</v>
      </c>
      <c r="D1470" t="s">
        <v>45</v>
      </c>
      <c r="E1470" t="s">
        <v>14767</v>
      </c>
      <c r="F1470" t="b">
        <v>1</v>
      </c>
      <c r="G1470" t="s">
        <v>15294</v>
      </c>
      <c r="H1470" t="s">
        <v>15226</v>
      </c>
      <c r="I1470" t="s">
        <v>15295</v>
      </c>
    </row>
    <row r="1471" spans="1:9" x14ac:dyDescent="0.25">
      <c r="A1471" t="s">
        <v>15296</v>
      </c>
      <c r="B1471" t="s">
        <v>15293</v>
      </c>
      <c r="C1471" t="s">
        <v>14281</v>
      </c>
      <c r="D1471" t="s">
        <v>45</v>
      </c>
      <c r="E1471" t="s">
        <v>14767</v>
      </c>
      <c r="F1471" t="b">
        <v>1</v>
      </c>
      <c r="G1471" t="s">
        <v>15297</v>
      </c>
      <c r="H1471" t="s">
        <v>15225</v>
      </c>
      <c r="I1471" t="s">
        <v>15298</v>
      </c>
    </row>
    <row r="1472" spans="1:9" x14ac:dyDescent="0.25">
      <c r="A1472" t="s">
        <v>15296</v>
      </c>
      <c r="B1472" t="s">
        <v>15293</v>
      </c>
      <c r="C1472" t="s">
        <v>14281</v>
      </c>
      <c r="D1472" t="s">
        <v>45</v>
      </c>
      <c r="E1472" t="s">
        <v>14767</v>
      </c>
      <c r="F1472" t="b">
        <v>1</v>
      </c>
      <c r="G1472" t="s">
        <v>15297</v>
      </c>
      <c r="H1472" t="s">
        <v>15226</v>
      </c>
      <c r="I1472" t="s">
        <v>15298</v>
      </c>
    </row>
    <row r="1473" spans="1:9" x14ac:dyDescent="0.25">
      <c r="A1473" t="s">
        <v>15299</v>
      </c>
      <c r="B1473" t="s">
        <v>14810</v>
      </c>
      <c r="C1473" t="s">
        <v>14281</v>
      </c>
      <c r="D1473" t="s">
        <v>45</v>
      </c>
      <c r="E1473" t="s">
        <v>14767</v>
      </c>
      <c r="F1473" t="b">
        <v>1</v>
      </c>
      <c r="G1473" t="s">
        <v>15300</v>
      </c>
      <c r="H1473" t="s">
        <v>15301</v>
      </c>
      <c r="I1473" t="s">
        <v>15302</v>
      </c>
    </row>
    <row r="1474" spans="1:9" x14ac:dyDescent="0.25">
      <c r="A1474" t="s">
        <v>15299</v>
      </c>
      <c r="B1474" t="s">
        <v>14810</v>
      </c>
      <c r="C1474" t="s">
        <v>14281</v>
      </c>
      <c r="D1474" t="s">
        <v>45</v>
      </c>
      <c r="E1474" t="s">
        <v>14767</v>
      </c>
      <c r="F1474" t="b">
        <v>1</v>
      </c>
      <c r="G1474" t="s">
        <v>15300</v>
      </c>
      <c r="H1474" t="s">
        <v>15303</v>
      </c>
      <c r="I1474" t="s">
        <v>15302</v>
      </c>
    </row>
    <row r="1475" spans="1:9" x14ac:dyDescent="0.25">
      <c r="A1475" t="s">
        <v>15304</v>
      </c>
      <c r="B1475" t="s">
        <v>14810</v>
      </c>
      <c r="C1475" t="s">
        <v>14281</v>
      </c>
      <c r="D1475" t="s">
        <v>45</v>
      </c>
      <c r="E1475" t="s">
        <v>14767</v>
      </c>
      <c r="F1475" t="b">
        <v>1</v>
      </c>
      <c r="G1475" t="s">
        <v>15300</v>
      </c>
      <c r="H1475" t="s">
        <v>15301</v>
      </c>
      <c r="I1475" t="s">
        <v>15302</v>
      </c>
    </row>
    <row r="1476" spans="1:9" x14ac:dyDescent="0.25">
      <c r="A1476" t="s">
        <v>15304</v>
      </c>
      <c r="B1476" t="s">
        <v>14810</v>
      </c>
      <c r="C1476" t="s">
        <v>14281</v>
      </c>
      <c r="D1476" t="s">
        <v>45</v>
      </c>
      <c r="E1476" t="s">
        <v>14767</v>
      </c>
      <c r="F1476" t="b">
        <v>1</v>
      </c>
      <c r="G1476" t="s">
        <v>15300</v>
      </c>
      <c r="H1476" t="s">
        <v>15303</v>
      </c>
      <c r="I1476" t="s">
        <v>15302</v>
      </c>
    </row>
    <row r="1477" spans="1:9" x14ac:dyDescent="0.25">
      <c r="A1477" t="s">
        <v>15305</v>
      </c>
      <c r="B1477" t="s">
        <v>14810</v>
      </c>
      <c r="C1477" t="s">
        <v>14281</v>
      </c>
      <c r="D1477" t="s">
        <v>45</v>
      </c>
      <c r="E1477" t="s">
        <v>14767</v>
      </c>
      <c r="F1477" t="b">
        <v>1</v>
      </c>
      <c r="G1477" t="s">
        <v>15300</v>
      </c>
      <c r="H1477" t="s">
        <v>15301</v>
      </c>
      <c r="I1477" t="s">
        <v>15302</v>
      </c>
    </row>
    <row r="1478" spans="1:9" x14ac:dyDescent="0.25">
      <c r="A1478" t="s">
        <v>15305</v>
      </c>
      <c r="B1478" t="s">
        <v>14810</v>
      </c>
      <c r="C1478" t="s">
        <v>14281</v>
      </c>
      <c r="D1478" t="s">
        <v>45</v>
      </c>
      <c r="E1478" t="s">
        <v>14767</v>
      </c>
      <c r="F1478" t="b">
        <v>1</v>
      </c>
      <c r="G1478" t="s">
        <v>15300</v>
      </c>
      <c r="H1478" t="s">
        <v>15303</v>
      </c>
      <c r="I1478" t="s">
        <v>15302</v>
      </c>
    </row>
    <row r="1479" spans="1:9" x14ac:dyDescent="0.25">
      <c r="A1479" t="s">
        <v>15306</v>
      </c>
      <c r="B1479" t="s">
        <v>14810</v>
      </c>
      <c r="C1479" t="s">
        <v>14281</v>
      </c>
      <c r="D1479" t="s">
        <v>45</v>
      </c>
      <c r="E1479" t="s">
        <v>14767</v>
      </c>
      <c r="F1479" t="b">
        <v>1</v>
      </c>
      <c r="G1479" t="s">
        <v>15307</v>
      </c>
      <c r="H1479" t="s">
        <v>15301</v>
      </c>
      <c r="I1479" t="s">
        <v>14812</v>
      </c>
    </row>
    <row r="1480" spans="1:9" x14ac:dyDescent="0.25">
      <c r="A1480" t="s">
        <v>15306</v>
      </c>
      <c r="B1480" t="s">
        <v>14810</v>
      </c>
      <c r="C1480" t="s">
        <v>14281</v>
      </c>
      <c r="D1480" t="s">
        <v>45</v>
      </c>
      <c r="E1480" t="s">
        <v>14767</v>
      </c>
      <c r="F1480" t="b">
        <v>1</v>
      </c>
      <c r="G1480" t="s">
        <v>15307</v>
      </c>
      <c r="H1480" t="s">
        <v>15303</v>
      </c>
      <c r="I1480" t="s">
        <v>14812</v>
      </c>
    </row>
    <row r="1481" spans="1:9" x14ac:dyDescent="0.25">
      <c r="A1481" t="s">
        <v>15308</v>
      </c>
      <c r="B1481" t="s">
        <v>14810</v>
      </c>
      <c r="C1481" t="s">
        <v>14281</v>
      </c>
      <c r="D1481" t="s">
        <v>45</v>
      </c>
      <c r="E1481" t="s">
        <v>14767</v>
      </c>
      <c r="F1481" t="b">
        <v>1</v>
      </c>
      <c r="G1481" t="s">
        <v>15307</v>
      </c>
      <c r="H1481" t="s">
        <v>15301</v>
      </c>
      <c r="I1481" t="s">
        <v>14812</v>
      </c>
    </row>
    <row r="1482" spans="1:9" x14ac:dyDescent="0.25">
      <c r="A1482" t="s">
        <v>15308</v>
      </c>
      <c r="B1482" t="s">
        <v>14810</v>
      </c>
      <c r="C1482" t="s">
        <v>14281</v>
      </c>
      <c r="D1482" t="s">
        <v>45</v>
      </c>
      <c r="E1482" t="s">
        <v>14767</v>
      </c>
      <c r="F1482" t="b">
        <v>1</v>
      </c>
      <c r="G1482" t="s">
        <v>15307</v>
      </c>
      <c r="H1482" t="s">
        <v>15303</v>
      </c>
      <c r="I1482" t="s">
        <v>14812</v>
      </c>
    </row>
    <row r="1483" spans="1:9" x14ac:dyDescent="0.25">
      <c r="A1483" t="s">
        <v>15309</v>
      </c>
      <c r="B1483" t="s">
        <v>14810</v>
      </c>
      <c r="C1483" t="s">
        <v>14281</v>
      </c>
      <c r="D1483" t="s">
        <v>45</v>
      </c>
      <c r="E1483" t="s">
        <v>14767</v>
      </c>
      <c r="F1483" t="b">
        <v>1</v>
      </c>
      <c r="G1483" t="s">
        <v>15307</v>
      </c>
      <c r="H1483" t="s">
        <v>15301</v>
      </c>
      <c r="I1483" t="s">
        <v>14812</v>
      </c>
    </row>
    <row r="1484" spans="1:9" x14ac:dyDescent="0.25">
      <c r="A1484" t="s">
        <v>15309</v>
      </c>
      <c r="B1484" t="s">
        <v>14810</v>
      </c>
      <c r="C1484" t="s">
        <v>14281</v>
      </c>
      <c r="D1484" t="s">
        <v>45</v>
      </c>
      <c r="E1484" t="s">
        <v>14767</v>
      </c>
      <c r="F1484" t="b">
        <v>1</v>
      </c>
      <c r="G1484" t="s">
        <v>15307</v>
      </c>
      <c r="H1484" t="s">
        <v>15303</v>
      </c>
      <c r="I1484" t="s">
        <v>14812</v>
      </c>
    </row>
    <row r="1485" spans="1:9" x14ac:dyDescent="0.25">
      <c r="A1485" t="s">
        <v>15310</v>
      </c>
      <c r="B1485" t="s">
        <v>15311</v>
      </c>
      <c r="C1485" t="s">
        <v>14281</v>
      </c>
      <c r="D1485" t="s">
        <v>45</v>
      </c>
      <c r="E1485" t="s">
        <v>14767</v>
      </c>
      <c r="F1485" t="b">
        <v>1</v>
      </c>
      <c r="G1485" t="s">
        <v>15312</v>
      </c>
      <c r="H1485" t="s">
        <v>15301</v>
      </c>
      <c r="I1485" t="s">
        <v>15313</v>
      </c>
    </row>
    <row r="1486" spans="1:9" x14ac:dyDescent="0.25">
      <c r="A1486" t="s">
        <v>15310</v>
      </c>
      <c r="B1486" t="s">
        <v>15311</v>
      </c>
      <c r="C1486" t="s">
        <v>14281</v>
      </c>
      <c r="D1486" t="s">
        <v>45</v>
      </c>
      <c r="E1486" t="s">
        <v>14767</v>
      </c>
      <c r="F1486" t="b">
        <v>1</v>
      </c>
      <c r="G1486" t="s">
        <v>15312</v>
      </c>
      <c r="H1486" t="s">
        <v>15303</v>
      </c>
      <c r="I1486" t="s">
        <v>15313</v>
      </c>
    </row>
    <row r="1487" spans="1:9" x14ac:dyDescent="0.25">
      <c r="A1487" t="s">
        <v>15314</v>
      </c>
      <c r="B1487" t="s">
        <v>15311</v>
      </c>
      <c r="C1487" t="s">
        <v>14281</v>
      </c>
      <c r="D1487" t="s">
        <v>45</v>
      </c>
      <c r="E1487" t="s">
        <v>14767</v>
      </c>
      <c r="F1487" t="b">
        <v>1</v>
      </c>
      <c r="G1487" t="s">
        <v>15312</v>
      </c>
      <c r="H1487" t="s">
        <v>15301</v>
      </c>
      <c r="I1487" t="s">
        <v>15313</v>
      </c>
    </row>
    <row r="1488" spans="1:9" x14ac:dyDescent="0.25">
      <c r="A1488" t="s">
        <v>15314</v>
      </c>
      <c r="B1488" t="s">
        <v>15311</v>
      </c>
      <c r="C1488" t="s">
        <v>14281</v>
      </c>
      <c r="D1488" t="s">
        <v>45</v>
      </c>
      <c r="E1488" t="s">
        <v>14767</v>
      </c>
      <c r="F1488" t="b">
        <v>1</v>
      </c>
      <c r="G1488" t="s">
        <v>15312</v>
      </c>
      <c r="H1488" t="s">
        <v>15303</v>
      </c>
      <c r="I1488" t="s">
        <v>15313</v>
      </c>
    </row>
    <row r="1489" spans="1:9" x14ac:dyDescent="0.25">
      <c r="A1489" t="s">
        <v>15315</v>
      </c>
      <c r="B1489" t="s">
        <v>15311</v>
      </c>
      <c r="C1489" t="s">
        <v>14281</v>
      </c>
      <c r="D1489" t="s">
        <v>45</v>
      </c>
      <c r="E1489" t="s">
        <v>14767</v>
      </c>
      <c r="F1489" t="b">
        <v>1</v>
      </c>
      <c r="G1489" t="s">
        <v>15312</v>
      </c>
      <c r="H1489" t="s">
        <v>15301</v>
      </c>
      <c r="I1489" t="s">
        <v>15313</v>
      </c>
    </row>
    <row r="1490" spans="1:9" x14ac:dyDescent="0.25">
      <c r="A1490" t="s">
        <v>15315</v>
      </c>
      <c r="B1490" t="s">
        <v>15311</v>
      </c>
      <c r="C1490" t="s">
        <v>14281</v>
      </c>
      <c r="D1490" t="s">
        <v>45</v>
      </c>
      <c r="E1490" t="s">
        <v>14767</v>
      </c>
      <c r="F1490" t="b">
        <v>1</v>
      </c>
      <c r="G1490" t="s">
        <v>15312</v>
      </c>
      <c r="H1490" t="s">
        <v>15303</v>
      </c>
      <c r="I1490" t="s">
        <v>15313</v>
      </c>
    </row>
    <row r="1491" spans="1:9" x14ac:dyDescent="0.25">
      <c r="A1491" t="s">
        <v>15316</v>
      </c>
      <c r="B1491" t="s">
        <v>44</v>
      </c>
      <c r="C1491" t="s">
        <v>14281</v>
      </c>
      <c r="D1491" t="s">
        <v>45</v>
      </c>
      <c r="E1491" t="s">
        <v>14767</v>
      </c>
      <c r="F1491" t="b">
        <v>1</v>
      </c>
      <c r="G1491" t="s">
        <v>15317</v>
      </c>
      <c r="H1491" t="s">
        <v>15301</v>
      </c>
      <c r="I1491" t="s">
        <v>14791</v>
      </c>
    </row>
    <row r="1492" spans="1:9" x14ac:dyDescent="0.25">
      <c r="A1492" t="s">
        <v>15316</v>
      </c>
      <c r="B1492" t="s">
        <v>44</v>
      </c>
      <c r="C1492" t="s">
        <v>14281</v>
      </c>
      <c r="D1492" t="s">
        <v>45</v>
      </c>
      <c r="E1492" t="s">
        <v>14767</v>
      </c>
      <c r="F1492" t="b">
        <v>1</v>
      </c>
      <c r="G1492" t="s">
        <v>15317</v>
      </c>
      <c r="H1492" t="s">
        <v>15303</v>
      </c>
      <c r="I1492" t="s">
        <v>14791</v>
      </c>
    </row>
    <row r="1493" spans="1:9" x14ac:dyDescent="0.25">
      <c r="A1493" t="s">
        <v>15318</v>
      </c>
      <c r="B1493" t="s">
        <v>44</v>
      </c>
      <c r="C1493" t="s">
        <v>14281</v>
      </c>
      <c r="D1493" t="s">
        <v>45</v>
      </c>
      <c r="E1493" t="s">
        <v>14767</v>
      </c>
      <c r="F1493" t="b">
        <v>1</v>
      </c>
      <c r="G1493" t="s">
        <v>15317</v>
      </c>
      <c r="H1493" t="s">
        <v>15301</v>
      </c>
      <c r="I1493" t="s">
        <v>14791</v>
      </c>
    </row>
    <row r="1494" spans="1:9" x14ac:dyDescent="0.25">
      <c r="A1494" t="s">
        <v>15318</v>
      </c>
      <c r="B1494" t="s">
        <v>44</v>
      </c>
      <c r="C1494" t="s">
        <v>14281</v>
      </c>
      <c r="D1494" t="s">
        <v>45</v>
      </c>
      <c r="E1494" t="s">
        <v>14767</v>
      </c>
      <c r="F1494" t="b">
        <v>1</v>
      </c>
      <c r="G1494" t="s">
        <v>15317</v>
      </c>
      <c r="H1494" t="s">
        <v>15303</v>
      </c>
      <c r="I1494" t="s">
        <v>14791</v>
      </c>
    </row>
    <row r="1495" spans="1:9" x14ac:dyDescent="0.25">
      <c r="A1495" t="s">
        <v>15319</v>
      </c>
      <c r="B1495" t="s">
        <v>44</v>
      </c>
      <c r="C1495" t="s">
        <v>14281</v>
      </c>
      <c r="D1495" t="s">
        <v>45</v>
      </c>
      <c r="E1495" t="s">
        <v>14767</v>
      </c>
      <c r="F1495" t="b">
        <v>1</v>
      </c>
      <c r="G1495" t="s">
        <v>15317</v>
      </c>
      <c r="H1495" t="s">
        <v>15301</v>
      </c>
      <c r="I1495" t="s">
        <v>14791</v>
      </c>
    </row>
    <row r="1496" spans="1:9" x14ac:dyDescent="0.25">
      <c r="A1496" t="s">
        <v>15319</v>
      </c>
      <c r="B1496" t="s">
        <v>44</v>
      </c>
      <c r="C1496" t="s">
        <v>14281</v>
      </c>
      <c r="D1496" t="s">
        <v>45</v>
      </c>
      <c r="E1496" t="s">
        <v>14767</v>
      </c>
      <c r="F1496" t="b">
        <v>1</v>
      </c>
      <c r="G1496" t="s">
        <v>15317</v>
      </c>
      <c r="H1496" t="s">
        <v>15303</v>
      </c>
      <c r="I1496" t="s">
        <v>14791</v>
      </c>
    </row>
    <row r="1497" spans="1:9" x14ac:dyDescent="0.25">
      <c r="A1497" t="s">
        <v>15320</v>
      </c>
      <c r="B1497" t="s">
        <v>15321</v>
      </c>
      <c r="C1497" t="s">
        <v>14281</v>
      </c>
      <c r="D1497" t="s">
        <v>45</v>
      </c>
      <c r="E1497" t="s">
        <v>14767</v>
      </c>
      <c r="F1497" t="b">
        <v>1</v>
      </c>
      <c r="G1497" t="s">
        <v>15322</v>
      </c>
      <c r="H1497" t="s">
        <v>15301</v>
      </c>
      <c r="I1497" t="s">
        <v>15323</v>
      </c>
    </row>
    <row r="1498" spans="1:9" x14ac:dyDescent="0.25">
      <c r="A1498" t="s">
        <v>15320</v>
      </c>
      <c r="B1498" t="s">
        <v>15321</v>
      </c>
      <c r="C1498" t="s">
        <v>14281</v>
      </c>
      <c r="D1498" t="s">
        <v>45</v>
      </c>
      <c r="E1498" t="s">
        <v>14767</v>
      </c>
      <c r="F1498" t="b">
        <v>1</v>
      </c>
      <c r="G1498" t="s">
        <v>15322</v>
      </c>
      <c r="H1498" t="s">
        <v>15303</v>
      </c>
      <c r="I1498" t="s">
        <v>15323</v>
      </c>
    </row>
    <row r="1499" spans="1:9" x14ac:dyDescent="0.25">
      <c r="A1499" t="s">
        <v>15324</v>
      </c>
      <c r="B1499" t="s">
        <v>15321</v>
      </c>
      <c r="C1499" t="s">
        <v>14281</v>
      </c>
      <c r="D1499" t="s">
        <v>45</v>
      </c>
      <c r="E1499" t="s">
        <v>14767</v>
      </c>
      <c r="F1499" t="b">
        <v>1</v>
      </c>
      <c r="G1499" t="s">
        <v>15322</v>
      </c>
      <c r="H1499" t="s">
        <v>15301</v>
      </c>
      <c r="I1499" t="s">
        <v>15323</v>
      </c>
    </row>
    <row r="1500" spans="1:9" x14ac:dyDescent="0.25">
      <c r="A1500" t="s">
        <v>15324</v>
      </c>
      <c r="B1500" t="s">
        <v>15321</v>
      </c>
      <c r="C1500" t="s">
        <v>14281</v>
      </c>
      <c r="D1500" t="s">
        <v>45</v>
      </c>
      <c r="E1500" t="s">
        <v>14767</v>
      </c>
      <c r="F1500" t="b">
        <v>1</v>
      </c>
      <c r="G1500" t="s">
        <v>15322</v>
      </c>
      <c r="H1500" t="s">
        <v>15303</v>
      </c>
      <c r="I1500" t="s">
        <v>15323</v>
      </c>
    </row>
    <row r="1501" spans="1:9" x14ac:dyDescent="0.25">
      <c r="A1501" t="s">
        <v>15325</v>
      </c>
      <c r="B1501" t="s">
        <v>15321</v>
      </c>
      <c r="C1501" t="s">
        <v>14281</v>
      </c>
      <c r="D1501" t="s">
        <v>45</v>
      </c>
      <c r="E1501" t="s">
        <v>14767</v>
      </c>
      <c r="F1501" t="b">
        <v>1</v>
      </c>
      <c r="G1501" t="s">
        <v>15322</v>
      </c>
      <c r="H1501" t="s">
        <v>15301</v>
      </c>
      <c r="I1501" t="s">
        <v>15323</v>
      </c>
    </row>
    <row r="1502" spans="1:9" x14ac:dyDescent="0.25">
      <c r="A1502" t="s">
        <v>15325</v>
      </c>
      <c r="B1502" t="s">
        <v>15321</v>
      </c>
      <c r="C1502" t="s">
        <v>14281</v>
      </c>
      <c r="D1502" t="s">
        <v>45</v>
      </c>
      <c r="E1502" t="s">
        <v>14767</v>
      </c>
      <c r="F1502" t="b">
        <v>1</v>
      </c>
      <c r="G1502" t="s">
        <v>15322</v>
      </c>
      <c r="H1502" t="s">
        <v>15303</v>
      </c>
      <c r="I1502" t="s">
        <v>15323</v>
      </c>
    </row>
    <row r="1503" spans="1:9" x14ac:dyDescent="0.25">
      <c r="A1503" t="s">
        <v>15326</v>
      </c>
      <c r="B1503" t="s">
        <v>15327</v>
      </c>
      <c r="C1503" t="s">
        <v>14281</v>
      </c>
      <c r="D1503" t="s">
        <v>45</v>
      </c>
      <c r="E1503" t="s">
        <v>14767</v>
      </c>
      <c r="F1503" t="b">
        <v>1</v>
      </c>
      <c r="G1503" t="s">
        <v>15328</v>
      </c>
      <c r="H1503" t="s">
        <v>15301</v>
      </c>
      <c r="I1503" t="s">
        <v>15329</v>
      </c>
    </row>
    <row r="1504" spans="1:9" x14ac:dyDescent="0.25">
      <c r="A1504" t="s">
        <v>15326</v>
      </c>
      <c r="B1504" t="s">
        <v>15327</v>
      </c>
      <c r="C1504" t="s">
        <v>14281</v>
      </c>
      <c r="D1504" t="s">
        <v>45</v>
      </c>
      <c r="E1504" t="s">
        <v>14767</v>
      </c>
      <c r="F1504" t="b">
        <v>1</v>
      </c>
      <c r="G1504" t="s">
        <v>15328</v>
      </c>
      <c r="H1504" t="s">
        <v>15303</v>
      </c>
      <c r="I1504" t="s">
        <v>15329</v>
      </c>
    </row>
    <row r="1505" spans="1:9" x14ac:dyDescent="0.25">
      <c r="A1505" t="s">
        <v>15330</v>
      </c>
      <c r="B1505" t="s">
        <v>15327</v>
      </c>
      <c r="C1505" t="s">
        <v>14281</v>
      </c>
      <c r="D1505" t="s">
        <v>45</v>
      </c>
      <c r="E1505" t="s">
        <v>14767</v>
      </c>
      <c r="F1505" t="b">
        <v>1</v>
      </c>
      <c r="G1505" t="s">
        <v>15328</v>
      </c>
      <c r="H1505" t="s">
        <v>15301</v>
      </c>
      <c r="I1505" t="s">
        <v>15329</v>
      </c>
    </row>
    <row r="1506" spans="1:9" x14ac:dyDescent="0.25">
      <c r="A1506" t="s">
        <v>15330</v>
      </c>
      <c r="B1506" t="s">
        <v>15327</v>
      </c>
      <c r="C1506" t="s">
        <v>14281</v>
      </c>
      <c r="D1506" t="s">
        <v>45</v>
      </c>
      <c r="E1506" t="s">
        <v>14767</v>
      </c>
      <c r="F1506" t="b">
        <v>1</v>
      </c>
      <c r="G1506" t="s">
        <v>15328</v>
      </c>
      <c r="H1506" t="s">
        <v>15303</v>
      </c>
      <c r="I1506" t="s">
        <v>15329</v>
      </c>
    </row>
    <row r="1507" spans="1:9" x14ac:dyDescent="0.25">
      <c r="A1507" t="s">
        <v>15331</v>
      </c>
      <c r="B1507" t="s">
        <v>15327</v>
      </c>
      <c r="C1507" t="s">
        <v>14281</v>
      </c>
      <c r="D1507" t="s">
        <v>45</v>
      </c>
      <c r="E1507" t="s">
        <v>14767</v>
      </c>
      <c r="F1507" t="b">
        <v>1</v>
      </c>
      <c r="G1507" t="s">
        <v>15328</v>
      </c>
      <c r="H1507" t="s">
        <v>15301</v>
      </c>
      <c r="I1507" t="s">
        <v>15329</v>
      </c>
    </row>
    <row r="1508" spans="1:9" x14ac:dyDescent="0.25">
      <c r="A1508" t="s">
        <v>15331</v>
      </c>
      <c r="B1508" t="s">
        <v>15327</v>
      </c>
      <c r="C1508" t="s">
        <v>14281</v>
      </c>
      <c r="D1508" t="s">
        <v>45</v>
      </c>
      <c r="E1508" t="s">
        <v>14767</v>
      </c>
      <c r="F1508" t="b">
        <v>1</v>
      </c>
      <c r="G1508" t="s">
        <v>15328</v>
      </c>
      <c r="H1508" t="s">
        <v>15303</v>
      </c>
      <c r="I1508" t="s">
        <v>15329</v>
      </c>
    </row>
    <row r="1509" spans="1:9" x14ac:dyDescent="0.25">
      <c r="A1509" t="s">
        <v>15332</v>
      </c>
      <c r="B1509" t="s">
        <v>15199</v>
      </c>
      <c r="C1509" t="s">
        <v>14281</v>
      </c>
      <c r="D1509" t="s">
        <v>45</v>
      </c>
      <c r="E1509" t="s">
        <v>14767</v>
      </c>
      <c r="F1509" t="b">
        <v>1</v>
      </c>
      <c r="G1509" t="s">
        <v>15333</v>
      </c>
      <c r="H1509" t="s">
        <v>15301</v>
      </c>
      <c r="I1509" t="s">
        <v>14995</v>
      </c>
    </row>
    <row r="1510" spans="1:9" x14ac:dyDescent="0.25">
      <c r="A1510" t="s">
        <v>15332</v>
      </c>
      <c r="B1510" t="s">
        <v>15199</v>
      </c>
      <c r="C1510" t="s">
        <v>14281</v>
      </c>
      <c r="D1510" t="s">
        <v>45</v>
      </c>
      <c r="E1510" t="s">
        <v>14767</v>
      </c>
      <c r="F1510" t="b">
        <v>1</v>
      </c>
      <c r="G1510" t="s">
        <v>15333</v>
      </c>
      <c r="H1510" t="s">
        <v>15303</v>
      </c>
      <c r="I1510" t="s">
        <v>14995</v>
      </c>
    </row>
    <row r="1511" spans="1:9" x14ac:dyDescent="0.25">
      <c r="A1511" t="s">
        <v>15334</v>
      </c>
      <c r="B1511" t="s">
        <v>15199</v>
      </c>
      <c r="C1511" t="s">
        <v>14281</v>
      </c>
      <c r="D1511" t="s">
        <v>45</v>
      </c>
      <c r="E1511" t="s">
        <v>14767</v>
      </c>
      <c r="F1511" t="b">
        <v>1</v>
      </c>
      <c r="G1511" t="s">
        <v>15333</v>
      </c>
      <c r="H1511" t="s">
        <v>15301</v>
      </c>
      <c r="I1511" t="s">
        <v>14995</v>
      </c>
    </row>
    <row r="1512" spans="1:9" x14ac:dyDescent="0.25">
      <c r="A1512" t="s">
        <v>15334</v>
      </c>
      <c r="B1512" t="s">
        <v>15199</v>
      </c>
      <c r="C1512" t="s">
        <v>14281</v>
      </c>
      <c r="D1512" t="s">
        <v>45</v>
      </c>
      <c r="E1512" t="s">
        <v>14767</v>
      </c>
      <c r="F1512" t="b">
        <v>1</v>
      </c>
      <c r="G1512" t="s">
        <v>15333</v>
      </c>
      <c r="H1512" t="s">
        <v>15303</v>
      </c>
      <c r="I1512" t="s">
        <v>14995</v>
      </c>
    </row>
    <row r="1513" spans="1:9" x14ac:dyDescent="0.25">
      <c r="A1513" t="s">
        <v>15335</v>
      </c>
      <c r="B1513" t="s">
        <v>15199</v>
      </c>
      <c r="C1513" t="s">
        <v>14281</v>
      </c>
      <c r="D1513" t="s">
        <v>45</v>
      </c>
      <c r="E1513" t="s">
        <v>14767</v>
      </c>
      <c r="F1513" t="b">
        <v>1</v>
      </c>
      <c r="G1513" t="s">
        <v>15333</v>
      </c>
      <c r="H1513" t="s">
        <v>15301</v>
      </c>
      <c r="I1513" t="s">
        <v>14995</v>
      </c>
    </row>
    <row r="1514" spans="1:9" x14ac:dyDescent="0.25">
      <c r="A1514" t="s">
        <v>15335</v>
      </c>
      <c r="B1514" t="s">
        <v>15199</v>
      </c>
      <c r="C1514" t="s">
        <v>14281</v>
      </c>
      <c r="D1514" t="s">
        <v>45</v>
      </c>
      <c r="E1514" t="s">
        <v>14767</v>
      </c>
      <c r="F1514" t="b">
        <v>1</v>
      </c>
      <c r="G1514" t="s">
        <v>15333</v>
      </c>
      <c r="H1514" t="s">
        <v>15303</v>
      </c>
      <c r="I1514" t="s">
        <v>14995</v>
      </c>
    </row>
    <row r="1515" spans="1:9" x14ac:dyDescent="0.25">
      <c r="A1515" t="s">
        <v>15336</v>
      </c>
      <c r="B1515" t="s">
        <v>15199</v>
      </c>
      <c r="C1515" t="s">
        <v>14281</v>
      </c>
      <c r="D1515" t="s">
        <v>45</v>
      </c>
      <c r="E1515" t="s">
        <v>14767</v>
      </c>
      <c r="F1515" t="b">
        <v>1</v>
      </c>
      <c r="G1515" t="s">
        <v>15337</v>
      </c>
      <c r="H1515" t="s">
        <v>15301</v>
      </c>
      <c r="I1515" t="s">
        <v>14995</v>
      </c>
    </row>
    <row r="1516" spans="1:9" x14ac:dyDescent="0.25">
      <c r="A1516" t="s">
        <v>15336</v>
      </c>
      <c r="B1516" t="s">
        <v>15199</v>
      </c>
      <c r="C1516" t="s">
        <v>14281</v>
      </c>
      <c r="D1516" t="s">
        <v>45</v>
      </c>
      <c r="E1516" t="s">
        <v>14767</v>
      </c>
      <c r="F1516" t="b">
        <v>1</v>
      </c>
      <c r="G1516" t="s">
        <v>15337</v>
      </c>
      <c r="H1516" t="s">
        <v>15303</v>
      </c>
      <c r="I1516" t="s">
        <v>14995</v>
      </c>
    </row>
    <row r="1517" spans="1:9" x14ac:dyDescent="0.25">
      <c r="A1517" t="s">
        <v>15338</v>
      </c>
      <c r="B1517" t="s">
        <v>15199</v>
      </c>
      <c r="C1517" t="s">
        <v>14281</v>
      </c>
      <c r="D1517" t="s">
        <v>45</v>
      </c>
      <c r="E1517" t="s">
        <v>14767</v>
      </c>
      <c r="F1517" t="b">
        <v>1</v>
      </c>
      <c r="G1517" t="s">
        <v>15337</v>
      </c>
      <c r="H1517" t="s">
        <v>15301</v>
      </c>
      <c r="I1517" t="s">
        <v>14995</v>
      </c>
    </row>
    <row r="1518" spans="1:9" x14ac:dyDescent="0.25">
      <c r="A1518" t="s">
        <v>15338</v>
      </c>
      <c r="B1518" t="s">
        <v>15199</v>
      </c>
      <c r="C1518" t="s">
        <v>14281</v>
      </c>
      <c r="D1518" t="s">
        <v>45</v>
      </c>
      <c r="E1518" t="s">
        <v>14767</v>
      </c>
      <c r="F1518" t="b">
        <v>1</v>
      </c>
      <c r="G1518" t="s">
        <v>15337</v>
      </c>
      <c r="H1518" t="s">
        <v>15303</v>
      </c>
      <c r="I1518" t="s">
        <v>14995</v>
      </c>
    </row>
    <row r="1519" spans="1:9" x14ac:dyDescent="0.25">
      <c r="A1519" t="s">
        <v>15339</v>
      </c>
      <c r="B1519" t="s">
        <v>15199</v>
      </c>
      <c r="C1519" t="s">
        <v>14281</v>
      </c>
      <c r="D1519" t="s">
        <v>45</v>
      </c>
      <c r="E1519" t="s">
        <v>14767</v>
      </c>
      <c r="F1519" t="b">
        <v>1</v>
      </c>
      <c r="G1519" t="s">
        <v>15337</v>
      </c>
      <c r="H1519" t="s">
        <v>15301</v>
      </c>
      <c r="I1519" t="s">
        <v>14995</v>
      </c>
    </row>
    <row r="1520" spans="1:9" x14ac:dyDescent="0.25">
      <c r="A1520" t="s">
        <v>15339</v>
      </c>
      <c r="B1520" t="s">
        <v>15199</v>
      </c>
      <c r="C1520" t="s">
        <v>14281</v>
      </c>
      <c r="D1520" t="s">
        <v>45</v>
      </c>
      <c r="E1520" t="s">
        <v>14767</v>
      </c>
      <c r="F1520" t="b">
        <v>1</v>
      </c>
      <c r="G1520" t="s">
        <v>15337</v>
      </c>
      <c r="H1520" t="s">
        <v>15303</v>
      </c>
      <c r="I1520" t="s">
        <v>14995</v>
      </c>
    </row>
    <row r="1521" spans="1:9" x14ac:dyDescent="0.25">
      <c r="A1521" t="s">
        <v>15340</v>
      </c>
      <c r="B1521" t="s">
        <v>15199</v>
      </c>
      <c r="C1521" t="s">
        <v>14281</v>
      </c>
      <c r="D1521" t="s">
        <v>45</v>
      </c>
      <c r="E1521" t="s">
        <v>14767</v>
      </c>
      <c r="F1521" t="b">
        <v>1</v>
      </c>
      <c r="G1521" t="s">
        <v>15341</v>
      </c>
      <c r="H1521" t="s">
        <v>15301</v>
      </c>
      <c r="I1521" t="s">
        <v>14995</v>
      </c>
    </row>
    <row r="1522" spans="1:9" x14ac:dyDescent="0.25">
      <c r="A1522" t="s">
        <v>15340</v>
      </c>
      <c r="B1522" t="s">
        <v>15199</v>
      </c>
      <c r="C1522" t="s">
        <v>14281</v>
      </c>
      <c r="D1522" t="s">
        <v>45</v>
      </c>
      <c r="E1522" t="s">
        <v>14767</v>
      </c>
      <c r="F1522" t="b">
        <v>1</v>
      </c>
      <c r="G1522" t="s">
        <v>15341</v>
      </c>
      <c r="H1522" t="s">
        <v>15303</v>
      </c>
      <c r="I1522" t="s">
        <v>14995</v>
      </c>
    </row>
    <row r="1523" spans="1:9" x14ac:dyDescent="0.25">
      <c r="A1523" t="s">
        <v>15342</v>
      </c>
      <c r="B1523" t="s">
        <v>15199</v>
      </c>
      <c r="C1523" t="s">
        <v>14281</v>
      </c>
      <c r="D1523" t="s">
        <v>45</v>
      </c>
      <c r="E1523" t="s">
        <v>14767</v>
      </c>
      <c r="F1523" t="b">
        <v>1</v>
      </c>
      <c r="G1523" t="s">
        <v>15341</v>
      </c>
      <c r="H1523" t="s">
        <v>15301</v>
      </c>
      <c r="I1523" t="s">
        <v>14995</v>
      </c>
    </row>
    <row r="1524" spans="1:9" x14ac:dyDescent="0.25">
      <c r="A1524" t="s">
        <v>15342</v>
      </c>
      <c r="B1524" t="s">
        <v>15199</v>
      </c>
      <c r="C1524" t="s">
        <v>14281</v>
      </c>
      <c r="D1524" t="s">
        <v>45</v>
      </c>
      <c r="E1524" t="s">
        <v>14767</v>
      </c>
      <c r="F1524" t="b">
        <v>1</v>
      </c>
      <c r="G1524" t="s">
        <v>15341</v>
      </c>
      <c r="H1524" t="s">
        <v>15303</v>
      </c>
      <c r="I1524" t="s">
        <v>14995</v>
      </c>
    </row>
    <row r="1525" spans="1:9" x14ac:dyDescent="0.25">
      <c r="A1525" t="s">
        <v>15343</v>
      </c>
      <c r="B1525" t="s">
        <v>15199</v>
      </c>
      <c r="C1525" t="s">
        <v>14281</v>
      </c>
      <c r="D1525" t="s">
        <v>45</v>
      </c>
      <c r="E1525" t="s">
        <v>14767</v>
      </c>
      <c r="F1525" t="b">
        <v>1</v>
      </c>
      <c r="G1525" t="s">
        <v>15341</v>
      </c>
      <c r="H1525" t="s">
        <v>15301</v>
      </c>
      <c r="I1525" t="s">
        <v>14995</v>
      </c>
    </row>
    <row r="1526" spans="1:9" x14ac:dyDescent="0.25">
      <c r="A1526" t="s">
        <v>15343</v>
      </c>
      <c r="B1526" t="s">
        <v>15199</v>
      </c>
      <c r="C1526" t="s">
        <v>14281</v>
      </c>
      <c r="D1526" t="s">
        <v>45</v>
      </c>
      <c r="E1526" t="s">
        <v>14767</v>
      </c>
      <c r="F1526" t="b">
        <v>1</v>
      </c>
      <c r="G1526" t="s">
        <v>15341</v>
      </c>
      <c r="H1526" t="s">
        <v>15303</v>
      </c>
      <c r="I1526" t="s">
        <v>14995</v>
      </c>
    </row>
    <row r="1527" spans="1:9" x14ac:dyDescent="0.25">
      <c r="A1527" t="s">
        <v>15344</v>
      </c>
      <c r="B1527" t="s">
        <v>44</v>
      </c>
      <c r="C1527" t="s">
        <v>14281</v>
      </c>
      <c r="D1527" t="s">
        <v>45</v>
      </c>
      <c r="E1527" t="s">
        <v>14767</v>
      </c>
      <c r="F1527" t="b">
        <v>1</v>
      </c>
      <c r="G1527" t="s">
        <v>15345</v>
      </c>
      <c r="H1527" t="s">
        <v>15301</v>
      </c>
      <c r="I1527" t="s">
        <v>14995</v>
      </c>
    </row>
    <row r="1528" spans="1:9" x14ac:dyDescent="0.25">
      <c r="A1528" t="s">
        <v>15344</v>
      </c>
      <c r="B1528" t="s">
        <v>44</v>
      </c>
      <c r="C1528" t="s">
        <v>14281</v>
      </c>
      <c r="D1528" t="s">
        <v>45</v>
      </c>
      <c r="E1528" t="s">
        <v>14767</v>
      </c>
      <c r="F1528" t="b">
        <v>1</v>
      </c>
      <c r="G1528" t="s">
        <v>15345</v>
      </c>
      <c r="H1528" t="s">
        <v>15303</v>
      </c>
      <c r="I1528" t="s">
        <v>14995</v>
      </c>
    </row>
    <row r="1529" spans="1:9" x14ac:dyDescent="0.25">
      <c r="A1529" t="s">
        <v>15346</v>
      </c>
      <c r="B1529" t="s">
        <v>44</v>
      </c>
      <c r="C1529" t="s">
        <v>14281</v>
      </c>
      <c r="D1529" t="s">
        <v>45</v>
      </c>
      <c r="E1529" t="s">
        <v>14767</v>
      </c>
      <c r="F1529" t="b">
        <v>1</v>
      </c>
      <c r="G1529" t="s">
        <v>15345</v>
      </c>
      <c r="H1529" t="s">
        <v>15301</v>
      </c>
      <c r="I1529" t="s">
        <v>14995</v>
      </c>
    </row>
    <row r="1530" spans="1:9" x14ac:dyDescent="0.25">
      <c r="A1530" t="s">
        <v>15346</v>
      </c>
      <c r="B1530" t="s">
        <v>44</v>
      </c>
      <c r="C1530" t="s">
        <v>14281</v>
      </c>
      <c r="D1530" t="s">
        <v>45</v>
      </c>
      <c r="E1530" t="s">
        <v>14767</v>
      </c>
      <c r="F1530" t="b">
        <v>1</v>
      </c>
      <c r="G1530" t="s">
        <v>15345</v>
      </c>
      <c r="H1530" t="s">
        <v>15303</v>
      </c>
      <c r="I1530" t="s">
        <v>14995</v>
      </c>
    </row>
    <row r="1531" spans="1:9" x14ac:dyDescent="0.25">
      <c r="A1531" t="s">
        <v>15347</v>
      </c>
      <c r="B1531" t="s">
        <v>15199</v>
      </c>
      <c r="C1531" t="s">
        <v>14281</v>
      </c>
      <c r="D1531" t="s">
        <v>45</v>
      </c>
      <c r="E1531" t="s">
        <v>14767</v>
      </c>
      <c r="F1531" t="b">
        <v>1</v>
      </c>
      <c r="G1531" t="s">
        <v>15345</v>
      </c>
      <c r="H1531" t="s">
        <v>15301</v>
      </c>
      <c r="I1531" t="s">
        <v>14995</v>
      </c>
    </row>
    <row r="1532" spans="1:9" x14ac:dyDescent="0.25">
      <c r="A1532" t="s">
        <v>15347</v>
      </c>
      <c r="B1532" t="s">
        <v>15199</v>
      </c>
      <c r="C1532" t="s">
        <v>14281</v>
      </c>
      <c r="D1532" t="s">
        <v>45</v>
      </c>
      <c r="E1532" t="s">
        <v>14767</v>
      </c>
      <c r="F1532" t="b">
        <v>1</v>
      </c>
      <c r="G1532" t="s">
        <v>15345</v>
      </c>
      <c r="H1532" t="s">
        <v>15303</v>
      </c>
      <c r="I1532" t="s">
        <v>14995</v>
      </c>
    </row>
    <row r="1533" spans="1:9" x14ac:dyDescent="0.25">
      <c r="A1533" t="s">
        <v>15348</v>
      </c>
      <c r="B1533" t="s">
        <v>44</v>
      </c>
      <c r="C1533" t="s">
        <v>14281</v>
      </c>
      <c r="D1533" t="s">
        <v>45</v>
      </c>
      <c r="E1533" t="s">
        <v>14767</v>
      </c>
      <c r="F1533" t="b">
        <v>1</v>
      </c>
      <c r="G1533" t="s">
        <v>15349</v>
      </c>
      <c r="H1533" t="s">
        <v>15350</v>
      </c>
      <c r="I1533" t="s">
        <v>14791</v>
      </c>
    </row>
    <row r="1534" spans="1:9" x14ac:dyDescent="0.25">
      <c r="A1534" t="s">
        <v>15351</v>
      </c>
      <c r="B1534" t="s">
        <v>44</v>
      </c>
      <c r="C1534" t="s">
        <v>14281</v>
      </c>
      <c r="D1534" t="s">
        <v>45</v>
      </c>
      <c r="E1534" t="s">
        <v>14767</v>
      </c>
      <c r="F1534" t="b">
        <v>1</v>
      </c>
      <c r="G1534" t="s">
        <v>15352</v>
      </c>
      <c r="H1534" t="s">
        <v>15350</v>
      </c>
      <c r="I1534" t="s">
        <v>14791</v>
      </c>
    </row>
    <row r="1535" spans="1:9" x14ac:dyDescent="0.25">
      <c r="A1535" t="s">
        <v>15353</v>
      </c>
      <c r="B1535" t="s">
        <v>15199</v>
      </c>
      <c r="C1535" t="s">
        <v>14281</v>
      </c>
      <c r="D1535" t="s">
        <v>45</v>
      </c>
      <c r="E1535" t="s">
        <v>14767</v>
      </c>
      <c r="F1535" t="b">
        <v>1</v>
      </c>
      <c r="G1535" t="s">
        <v>15354</v>
      </c>
      <c r="H1535" t="s">
        <v>15355</v>
      </c>
      <c r="I1535" t="s">
        <v>14995</v>
      </c>
    </row>
    <row r="1536" spans="1:9" x14ac:dyDescent="0.25">
      <c r="A1536" t="s">
        <v>15353</v>
      </c>
      <c r="B1536" t="s">
        <v>15199</v>
      </c>
      <c r="C1536" t="s">
        <v>14281</v>
      </c>
      <c r="D1536" t="s">
        <v>45</v>
      </c>
      <c r="E1536" t="s">
        <v>14767</v>
      </c>
      <c r="F1536" t="b">
        <v>1</v>
      </c>
      <c r="G1536" t="s">
        <v>15354</v>
      </c>
      <c r="H1536" t="s">
        <v>15356</v>
      </c>
      <c r="I1536" t="s">
        <v>14995</v>
      </c>
    </row>
    <row r="1537" spans="1:9" x14ac:dyDescent="0.25">
      <c r="A1537" t="s">
        <v>15357</v>
      </c>
      <c r="B1537" t="s">
        <v>15199</v>
      </c>
      <c r="C1537" t="s">
        <v>14281</v>
      </c>
      <c r="D1537" t="s">
        <v>45</v>
      </c>
      <c r="E1537" t="s">
        <v>14767</v>
      </c>
      <c r="F1537" t="b">
        <v>1</v>
      </c>
      <c r="G1537" t="s">
        <v>15358</v>
      </c>
      <c r="H1537" t="s">
        <v>15355</v>
      </c>
      <c r="I1537" t="s">
        <v>14995</v>
      </c>
    </row>
    <row r="1538" spans="1:9" x14ac:dyDescent="0.25">
      <c r="A1538" t="s">
        <v>15357</v>
      </c>
      <c r="B1538" t="s">
        <v>15199</v>
      </c>
      <c r="C1538" t="s">
        <v>14281</v>
      </c>
      <c r="D1538" t="s">
        <v>45</v>
      </c>
      <c r="E1538" t="s">
        <v>14767</v>
      </c>
      <c r="F1538" t="b">
        <v>1</v>
      </c>
      <c r="G1538" t="s">
        <v>15358</v>
      </c>
      <c r="H1538" t="s">
        <v>15356</v>
      </c>
      <c r="I1538" t="s">
        <v>14995</v>
      </c>
    </row>
    <row r="1539" spans="1:9" x14ac:dyDescent="0.25">
      <c r="A1539" t="s">
        <v>15359</v>
      </c>
      <c r="B1539" t="s">
        <v>15360</v>
      </c>
      <c r="C1539" t="s">
        <v>14281</v>
      </c>
      <c r="D1539" t="s">
        <v>45</v>
      </c>
      <c r="E1539" t="s">
        <v>14767</v>
      </c>
      <c r="F1539" t="b">
        <v>1</v>
      </c>
      <c r="G1539" t="s">
        <v>15361</v>
      </c>
      <c r="H1539" t="s">
        <v>15355</v>
      </c>
      <c r="I1539" t="s">
        <v>14800</v>
      </c>
    </row>
    <row r="1540" spans="1:9" x14ac:dyDescent="0.25">
      <c r="A1540" t="s">
        <v>15359</v>
      </c>
      <c r="B1540" t="s">
        <v>15360</v>
      </c>
      <c r="C1540" t="s">
        <v>14281</v>
      </c>
      <c r="D1540" t="s">
        <v>45</v>
      </c>
      <c r="E1540" t="s">
        <v>14767</v>
      </c>
      <c r="F1540" t="b">
        <v>1</v>
      </c>
      <c r="G1540" t="s">
        <v>15361</v>
      </c>
      <c r="H1540" t="s">
        <v>15356</v>
      </c>
      <c r="I1540" t="s">
        <v>14800</v>
      </c>
    </row>
    <row r="1541" spans="1:9" x14ac:dyDescent="0.25">
      <c r="A1541" t="s">
        <v>15362</v>
      </c>
      <c r="B1541" t="s">
        <v>15360</v>
      </c>
      <c r="C1541" t="s">
        <v>14281</v>
      </c>
      <c r="D1541" t="s">
        <v>45</v>
      </c>
      <c r="E1541" t="s">
        <v>14767</v>
      </c>
      <c r="F1541" t="b">
        <v>1</v>
      </c>
      <c r="G1541" t="s">
        <v>15361</v>
      </c>
      <c r="H1541" t="s">
        <v>15355</v>
      </c>
      <c r="I1541" t="s">
        <v>14800</v>
      </c>
    </row>
    <row r="1542" spans="1:9" x14ac:dyDescent="0.25">
      <c r="A1542" t="s">
        <v>15362</v>
      </c>
      <c r="B1542" t="s">
        <v>15360</v>
      </c>
      <c r="C1542" t="s">
        <v>14281</v>
      </c>
      <c r="D1542" t="s">
        <v>45</v>
      </c>
      <c r="E1542" t="s">
        <v>14767</v>
      </c>
      <c r="F1542" t="b">
        <v>1</v>
      </c>
      <c r="G1542" t="s">
        <v>15361</v>
      </c>
      <c r="H1542" t="s">
        <v>15356</v>
      </c>
      <c r="I1542" t="s">
        <v>14800</v>
      </c>
    </row>
    <row r="1543" spans="1:9" x14ac:dyDescent="0.25">
      <c r="A1543" t="s">
        <v>15363</v>
      </c>
      <c r="B1543" t="s">
        <v>44</v>
      </c>
      <c r="C1543" t="s">
        <v>14281</v>
      </c>
      <c r="D1543" t="s">
        <v>45</v>
      </c>
      <c r="E1543" t="s">
        <v>14767</v>
      </c>
      <c r="F1543" t="b">
        <v>1</v>
      </c>
      <c r="G1543" t="s">
        <v>15364</v>
      </c>
      <c r="H1543" t="s">
        <v>15355</v>
      </c>
      <c r="I1543" t="s">
        <v>14791</v>
      </c>
    </row>
    <row r="1544" spans="1:9" x14ac:dyDescent="0.25">
      <c r="A1544" t="s">
        <v>15363</v>
      </c>
      <c r="B1544" t="s">
        <v>44</v>
      </c>
      <c r="C1544" t="s">
        <v>14281</v>
      </c>
      <c r="D1544" t="s">
        <v>45</v>
      </c>
      <c r="E1544" t="s">
        <v>14767</v>
      </c>
      <c r="F1544" t="b">
        <v>1</v>
      </c>
      <c r="G1544" t="s">
        <v>15364</v>
      </c>
      <c r="H1544" t="s">
        <v>15356</v>
      </c>
      <c r="I1544" t="s">
        <v>14791</v>
      </c>
    </row>
    <row r="1545" spans="1:9" x14ac:dyDescent="0.25">
      <c r="A1545" t="s">
        <v>15365</v>
      </c>
      <c r="B1545" t="s">
        <v>44</v>
      </c>
      <c r="C1545" t="s">
        <v>14281</v>
      </c>
      <c r="D1545" t="s">
        <v>45</v>
      </c>
      <c r="E1545" t="s">
        <v>14767</v>
      </c>
      <c r="F1545" t="b">
        <v>1</v>
      </c>
      <c r="G1545" t="s">
        <v>15366</v>
      </c>
      <c r="H1545" t="s">
        <v>15355</v>
      </c>
      <c r="I1545" t="s">
        <v>14791</v>
      </c>
    </row>
    <row r="1546" spans="1:9" x14ac:dyDescent="0.25">
      <c r="A1546" t="s">
        <v>15365</v>
      </c>
      <c r="B1546" t="s">
        <v>44</v>
      </c>
      <c r="C1546" t="s">
        <v>14281</v>
      </c>
      <c r="D1546" t="s">
        <v>45</v>
      </c>
      <c r="E1546" t="s">
        <v>14767</v>
      </c>
      <c r="F1546" t="b">
        <v>1</v>
      </c>
      <c r="G1546" t="s">
        <v>15366</v>
      </c>
      <c r="H1546" t="s">
        <v>15356</v>
      </c>
      <c r="I1546" t="s">
        <v>14791</v>
      </c>
    </row>
    <row r="1547" spans="1:9" x14ac:dyDescent="0.25">
      <c r="A1547" t="s">
        <v>15367</v>
      </c>
      <c r="B1547" t="s">
        <v>15199</v>
      </c>
      <c r="C1547" t="s">
        <v>14281</v>
      </c>
      <c r="D1547" t="s">
        <v>45</v>
      </c>
      <c r="E1547" t="s">
        <v>14767</v>
      </c>
      <c r="F1547" t="b">
        <v>1</v>
      </c>
      <c r="G1547" t="s">
        <v>15368</v>
      </c>
      <c r="H1547" t="s">
        <v>15355</v>
      </c>
      <c r="I1547" t="s">
        <v>14995</v>
      </c>
    </row>
    <row r="1548" spans="1:9" x14ac:dyDescent="0.25">
      <c r="A1548" t="s">
        <v>15367</v>
      </c>
      <c r="B1548" t="s">
        <v>15199</v>
      </c>
      <c r="C1548" t="s">
        <v>14281</v>
      </c>
      <c r="D1548" t="s">
        <v>45</v>
      </c>
      <c r="E1548" t="s">
        <v>14767</v>
      </c>
      <c r="F1548" t="b">
        <v>1</v>
      </c>
      <c r="G1548" t="s">
        <v>15368</v>
      </c>
      <c r="H1548" t="s">
        <v>15356</v>
      </c>
      <c r="I1548" t="s">
        <v>14995</v>
      </c>
    </row>
    <row r="1549" spans="1:9" x14ac:dyDescent="0.25">
      <c r="A1549" t="s">
        <v>15369</v>
      </c>
      <c r="B1549" t="s">
        <v>15199</v>
      </c>
      <c r="C1549" t="s">
        <v>14281</v>
      </c>
      <c r="D1549" t="s">
        <v>45</v>
      </c>
      <c r="E1549" t="s">
        <v>14767</v>
      </c>
      <c r="F1549" t="b">
        <v>1</v>
      </c>
      <c r="G1549" t="s">
        <v>15370</v>
      </c>
      <c r="H1549" t="s">
        <v>15355</v>
      </c>
      <c r="I1549" t="s">
        <v>14995</v>
      </c>
    </row>
    <row r="1550" spans="1:9" x14ac:dyDescent="0.25">
      <c r="A1550" t="s">
        <v>15369</v>
      </c>
      <c r="B1550" t="s">
        <v>15199</v>
      </c>
      <c r="C1550" t="s">
        <v>14281</v>
      </c>
      <c r="D1550" t="s">
        <v>45</v>
      </c>
      <c r="E1550" t="s">
        <v>14767</v>
      </c>
      <c r="F1550" t="b">
        <v>1</v>
      </c>
      <c r="G1550" t="s">
        <v>15370</v>
      </c>
      <c r="H1550" t="s">
        <v>15356</v>
      </c>
      <c r="I1550" t="s">
        <v>14995</v>
      </c>
    </row>
    <row r="1551" spans="1:9" x14ac:dyDescent="0.25">
      <c r="A1551" t="s">
        <v>15371</v>
      </c>
      <c r="B1551" t="s">
        <v>15199</v>
      </c>
      <c r="C1551" t="s">
        <v>14281</v>
      </c>
      <c r="D1551" t="s">
        <v>45</v>
      </c>
      <c r="E1551" t="s">
        <v>14767</v>
      </c>
      <c r="F1551" t="b">
        <v>1</v>
      </c>
      <c r="G1551" t="s">
        <v>15372</v>
      </c>
      <c r="H1551" t="s">
        <v>15355</v>
      </c>
      <c r="I1551" t="s">
        <v>14995</v>
      </c>
    </row>
    <row r="1552" spans="1:9" x14ac:dyDescent="0.25">
      <c r="A1552" t="s">
        <v>15371</v>
      </c>
      <c r="B1552" t="s">
        <v>15199</v>
      </c>
      <c r="C1552" t="s">
        <v>14281</v>
      </c>
      <c r="D1552" t="s">
        <v>45</v>
      </c>
      <c r="E1552" t="s">
        <v>14767</v>
      </c>
      <c r="F1552" t="b">
        <v>1</v>
      </c>
      <c r="G1552" t="s">
        <v>15372</v>
      </c>
      <c r="H1552" t="s">
        <v>15356</v>
      </c>
      <c r="I1552" t="s">
        <v>14995</v>
      </c>
    </row>
    <row r="1553" spans="1:9" x14ac:dyDescent="0.25">
      <c r="A1553" t="s">
        <v>15373</v>
      </c>
      <c r="B1553" t="s">
        <v>15199</v>
      </c>
      <c r="C1553" t="s">
        <v>14281</v>
      </c>
      <c r="D1553" t="s">
        <v>45</v>
      </c>
      <c r="E1553" t="s">
        <v>14767</v>
      </c>
      <c r="F1553" t="b">
        <v>1</v>
      </c>
      <c r="G1553" t="s">
        <v>15374</v>
      </c>
      <c r="H1553" t="s">
        <v>15355</v>
      </c>
      <c r="I1553" t="s">
        <v>14995</v>
      </c>
    </row>
    <row r="1554" spans="1:9" x14ac:dyDescent="0.25">
      <c r="A1554" t="s">
        <v>15373</v>
      </c>
      <c r="B1554" t="s">
        <v>15199</v>
      </c>
      <c r="C1554" t="s">
        <v>14281</v>
      </c>
      <c r="D1554" t="s">
        <v>45</v>
      </c>
      <c r="E1554" t="s">
        <v>14767</v>
      </c>
      <c r="F1554" t="b">
        <v>1</v>
      </c>
      <c r="G1554" t="s">
        <v>15374</v>
      </c>
      <c r="H1554" t="s">
        <v>15356</v>
      </c>
      <c r="I1554" t="s">
        <v>14995</v>
      </c>
    </row>
    <row r="1555" spans="1:9" x14ac:dyDescent="0.25">
      <c r="A1555" t="s">
        <v>15375</v>
      </c>
      <c r="B1555" t="s">
        <v>44</v>
      </c>
      <c r="C1555" t="s">
        <v>14281</v>
      </c>
      <c r="D1555" t="s">
        <v>45</v>
      </c>
      <c r="E1555" t="s">
        <v>14767</v>
      </c>
      <c r="F1555" t="b">
        <v>1</v>
      </c>
      <c r="G1555" t="s">
        <v>15376</v>
      </c>
      <c r="H1555" t="s">
        <v>15355</v>
      </c>
      <c r="I1555" t="s">
        <v>14791</v>
      </c>
    </row>
    <row r="1556" spans="1:9" x14ac:dyDescent="0.25">
      <c r="A1556" t="s">
        <v>15375</v>
      </c>
      <c r="B1556" t="s">
        <v>44</v>
      </c>
      <c r="C1556" t="s">
        <v>14281</v>
      </c>
      <c r="D1556" t="s">
        <v>45</v>
      </c>
      <c r="E1556" t="s">
        <v>14767</v>
      </c>
      <c r="F1556" t="b">
        <v>1</v>
      </c>
      <c r="G1556" t="s">
        <v>15376</v>
      </c>
      <c r="H1556" t="s">
        <v>15356</v>
      </c>
      <c r="I1556" t="s">
        <v>14791</v>
      </c>
    </row>
    <row r="1557" spans="1:9" x14ac:dyDescent="0.25">
      <c r="A1557" t="s">
        <v>15377</v>
      </c>
      <c r="B1557" t="s">
        <v>15199</v>
      </c>
      <c r="C1557" t="s">
        <v>14281</v>
      </c>
      <c r="D1557" t="s">
        <v>45</v>
      </c>
      <c r="E1557" t="s">
        <v>14767</v>
      </c>
      <c r="F1557" t="b">
        <v>1</v>
      </c>
      <c r="G1557" t="s">
        <v>15378</v>
      </c>
      <c r="H1557" t="s">
        <v>15355</v>
      </c>
      <c r="I1557" t="s">
        <v>14995</v>
      </c>
    </row>
    <row r="1558" spans="1:9" x14ac:dyDescent="0.25">
      <c r="A1558" t="s">
        <v>15377</v>
      </c>
      <c r="B1558" t="s">
        <v>15199</v>
      </c>
      <c r="C1558" t="s">
        <v>14281</v>
      </c>
      <c r="D1558" t="s">
        <v>45</v>
      </c>
      <c r="E1558" t="s">
        <v>14767</v>
      </c>
      <c r="F1558" t="b">
        <v>1</v>
      </c>
      <c r="G1558" t="s">
        <v>15378</v>
      </c>
      <c r="H1558" t="s">
        <v>15356</v>
      </c>
      <c r="I1558" t="s">
        <v>14995</v>
      </c>
    </row>
    <row r="1559" spans="1:9" x14ac:dyDescent="0.25">
      <c r="A1559" t="s">
        <v>15379</v>
      </c>
      <c r="B1559" t="s">
        <v>44</v>
      </c>
      <c r="C1559" t="s">
        <v>14281</v>
      </c>
      <c r="D1559" t="s">
        <v>45</v>
      </c>
      <c r="E1559" t="s">
        <v>14767</v>
      </c>
      <c r="F1559" t="b">
        <v>1</v>
      </c>
      <c r="G1559" t="s">
        <v>15380</v>
      </c>
      <c r="H1559" t="s">
        <v>15355</v>
      </c>
      <c r="I1559" t="s">
        <v>14791</v>
      </c>
    </row>
    <row r="1560" spans="1:9" x14ac:dyDescent="0.25">
      <c r="A1560" t="s">
        <v>15379</v>
      </c>
      <c r="B1560" t="s">
        <v>44</v>
      </c>
      <c r="C1560" t="s">
        <v>14281</v>
      </c>
      <c r="D1560" t="s">
        <v>45</v>
      </c>
      <c r="E1560" t="s">
        <v>14767</v>
      </c>
      <c r="F1560" t="b">
        <v>1</v>
      </c>
      <c r="G1560" t="s">
        <v>15380</v>
      </c>
      <c r="H1560" t="s">
        <v>15356</v>
      </c>
      <c r="I1560" t="s">
        <v>14791</v>
      </c>
    </row>
    <row r="1561" spans="1:9" x14ac:dyDescent="0.25">
      <c r="A1561" t="s">
        <v>15381</v>
      </c>
      <c r="B1561" t="s">
        <v>15199</v>
      </c>
      <c r="C1561" t="s">
        <v>14281</v>
      </c>
      <c r="D1561" t="s">
        <v>45</v>
      </c>
      <c r="E1561" t="s">
        <v>14767</v>
      </c>
      <c r="F1561" t="b">
        <v>1</v>
      </c>
      <c r="G1561" t="s">
        <v>15382</v>
      </c>
      <c r="H1561" t="s">
        <v>15355</v>
      </c>
      <c r="I1561" t="s">
        <v>14995</v>
      </c>
    </row>
    <row r="1562" spans="1:9" x14ac:dyDescent="0.25">
      <c r="A1562" t="s">
        <v>15381</v>
      </c>
      <c r="B1562" t="s">
        <v>15199</v>
      </c>
      <c r="C1562" t="s">
        <v>14281</v>
      </c>
      <c r="D1562" t="s">
        <v>45</v>
      </c>
      <c r="E1562" t="s">
        <v>14767</v>
      </c>
      <c r="F1562" t="b">
        <v>1</v>
      </c>
      <c r="G1562" t="s">
        <v>15382</v>
      </c>
      <c r="H1562" t="s">
        <v>15356</v>
      </c>
      <c r="I1562" t="s">
        <v>14995</v>
      </c>
    </row>
    <row r="1563" spans="1:9" x14ac:dyDescent="0.25">
      <c r="A1563" t="s">
        <v>15383</v>
      </c>
      <c r="B1563" t="s">
        <v>15199</v>
      </c>
      <c r="C1563" t="s">
        <v>14281</v>
      </c>
      <c r="D1563" t="s">
        <v>45</v>
      </c>
      <c r="E1563" t="s">
        <v>14767</v>
      </c>
      <c r="F1563" t="b">
        <v>1</v>
      </c>
      <c r="G1563" t="s">
        <v>15384</v>
      </c>
      <c r="H1563" t="s">
        <v>15355</v>
      </c>
      <c r="I1563" t="s">
        <v>14995</v>
      </c>
    </row>
    <row r="1564" spans="1:9" x14ac:dyDescent="0.25">
      <c r="A1564" t="s">
        <v>15383</v>
      </c>
      <c r="B1564" t="s">
        <v>15199</v>
      </c>
      <c r="C1564" t="s">
        <v>14281</v>
      </c>
      <c r="D1564" t="s">
        <v>45</v>
      </c>
      <c r="E1564" t="s">
        <v>14767</v>
      </c>
      <c r="F1564" t="b">
        <v>1</v>
      </c>
      <c r="G1564" t="s">
        <v>15384</v>
      </c>
      <c r="H1564" t="s">
        <v>15356</v>
      </c>
      <c r="I1564" t="s">
        <v>14995</v>
      </c>
    </row>
    <row r="1565" spans="1:9" x14ac:dyDescent="0.25">
      <c r="A1565" t="s">
        <v>15385</v>
      </c>
      <c r="B1565" t="s">
        <v>15199</v>
      </c>
      <c r="C1565" t="s">
        <v>14281</v>
      </c>
      <c r="D1565" t="s">
        <v>45</v>
      </c>
      <c r="E1565" t="s">
        <v>14767</v>
      </c>
      <c r="F1565" t="b">
        <v>1</v>
      </c>
      <c r="G1565" t="s">
        <v>15386</v>
      </c>
      <c r="H1565" t="s">
        <v>15355</v>
      </c>
      <c r="I1565" t="s">
        <v>14995</v>
      </c>
    </row>
    <row r="1566" spans="1:9" x14ac:dyDescent="0.25">
      <c r="A1566" t="s">
        <v>15385</v>
      </c>
      <c r="B1566" t="s">
        <v>15199</v>
      </c>
      <c r="C1566" t="s">
        <v>14281</v>
      </c>
      <c r="D1566" t="s">
        <v>45</v>
      </c>
      <c r="E1566" t="s">
        <v>14767</v>
      </c>
      <c r="F1566" t="b">
        <v>1</v>
      </c>
      <c r="G1566" t="s">
        <v>15386</v>
      </c>
      <c r="H1566" t="s">
        <v>15356</v>
      </c>
      <c r="I1566" t="s">
        <v>14995</v>
      </c>
    </row>
    <row r="1567" spans="1:9" x14ac:dyDescent="0.25">
      <c r="A1567" t="s">
        <v>15387</v>
      </c>
      <c r="B1567" t="s">
        <v>15199</v>
      </c>
      <c r="C1567" t="s">
        <v>14281</v>
      </c>
      <c r="D1567" t="s">
        <v>45</v>
      </c>
      <c r="E1567" t="s">
        <v>14767</v>
      </c>
      <c r="F1567" t="b">
        <v>1</v>
      </c>
      <c r="G1567" t="s">
        <v>15388</v>
      </c>
      <c r="H1567" t="s">
        <v>15355</v>
      </c>
      <c r="I1567" t="s">
        <v>14995</v>
      </c>
    </row>
    <row r="1568" spans="1:9" x14ac:dyDescent="0.25">
      <c r="A1568" t="s">
        <v>15387</v>
      </c>
      <c r="B1568" t="s">
        <v>15199</v>
      </c>
      <c r="C1568" t="s">
        <v>14281</v>
      </c>
      <c r="D1568" t="s">
        <v>45</v>
      </c>
      <c r="E1568" t="s">
        <v>14767</v>
      </c>
      <c r="F1568" t="b">
        <v>1</v>
      </c>
      <c r="G1568" t="s">
        <v>15388</v>
      </c>
      <c r="H1568" t="s">
        <v>15356</v>
      </c>
      <c r="I1568" t="s">
        <v>14995</v>
      </c>
    </row>
    <row r="1569" spans="1:9" x14ac:dyDescent="0.25">
      <c r="A1569" t="s">
        <v>15389</v>
      </c>
      <c r="B1569" t="s">
        <v>15199</v>
      </c>
      <c r="C1569" t="s">
        <v>14281</v>
      </c>
      <c r="D1569" t="s">
        <v>45</v>
      </c>
      <c r="E1569" t="s">
        <v>14767</v>
      </c>
      <c r="F1569" t="b">
        <v>1</v>
      </c>
      <c r="G1569" t="s">
        <v>15390</v>
      </c>
      <c r="H1569" t="s">
        <v>15355</v>
      </c>
      <c r="I1569" t="s">
        <v>14995</v>
      </c>
    </row>
    <row r="1570" spans="1:9" x14ac:dyDescent="0.25">
      <c r="A1570" t="s">
        <v>15389</v>
      </c>
      <c r="B1570" t="s">
        <v>15199</v>
      </c>
      <c r="C1570" t="s">
        <v>14281</v>
      </c>
      <c r="D1570" t="s">
        <v>45</v>
      </c>
      <c r="E1570" t="s">
        <v>14767</v>
      </c>
      <c r="F1570" t="b">
        <v>1</v>
      </c>
      <c r="G1570" t="s">
        <v>15390</v>
      </c>
      <c r="H1570" t="s">
        <v>15356</v>
      </c>
      <c r="I1570" t="s">
        <v>14995</v>
      </c>
    </row>
    <row r="1571" spans="1:9" x14ac:dyDescent="0.25">
      <c r="A1571" t="s">
        <v>15391</v>
      </c>
      <c r="B1571" t="s">
        <v>15199</v>
      </c>
      <c r="C1571" t="s">
        <v>14281</v>
      </c>
      <c r="D1571" t="s">
        <v>45</v>
      </c>
      <c r="E1571" t="s">
        <v>14767</v>
      </c>
      <c r="F1571" t="b">
        <v>1</v>
      </c>
      <c r="G1571" t="s">
        <v>15392</v>
      </c>
      <c r="H1571" t="s">
        <v>15355</v>
      </c>
      <c r="I1571" t="s">
        <v>14995</v>
      </c>
    </row>
    <row r="1572" spans="1:9" x14ac:dyDescent="0.25">
      <c r="A1572" t="s">
        <v>15391</v>
      </c>
      <c r="B1572" t="s">
        <v>15199</v>
      </c>
      <c r="C1572" t="s">
        <v>14281</v>
      </c>
      <c r="D1572" t="s">
        <v>45</v>
      </c>
      <c r="E1572" t="s">
        <v>14767</v>
      </c>
      <c r="F1572" t="b">
        <v>1</v>
      </c>
      <c r="G1572" t="s">
        <v>15392</v>
      </c>
      <c r="H1572" t="s">
        <v>15356</v>
      </c>
      <c r="I1572" t="s">
        <v>14995</v>
      </c>
    </row>
    <row r="1573" spans="1:9" x14ac:dyDescent="0.25">
      <c r="A1573" t="s">
        <v>15393</v>
      </c>
      <c r="B1573" t="s">
        <v>15199</v>
      </c>
      <c r="C1573" t="s">
        <v>14281</v>
      </c>
      <c r="D1573" t="s">
        <v>45</v>
      </c>
      <c r="E1573" t="s">
        <v>14767</v>
      </c>
      <c r="F1573" t="b">
        <v>1</v>
      </c>
      <c r="G1573" t="s">
        <v>15394</v>
      </c>
      <c r="H1573" t="s">
        <v>15355</v>
      </c>
      <c r="I1573" t="s">
        <v>14995</v>
      </c>
    </row>
    <row r="1574" spans="1:9" x14ac:dyDescent="0.25">
      <c r="A1574" t="s">
        <v>15393</v>
      </c>
      <c r="B1574" t="s">
        <v>15199</v>
      </c>
      <c r="C1574" t="s">
        <v>14281</v>
      </c>
      <c r="D1574" t="s">
        <v>45</v>
      </c>
      <c r="E1574" t="s">
        <v>14767</v>
      </c>
      <c r="F1574" t="b">
        <v>1</v>
      </c>
      <c r="G1574" t="s">
        <v>15394</v>
      </c>
      <c r="H1574" t="s">
        <v>15356</v>
      </c>
      <c r="I1574" t="s">
        <v>14995</v>
      </c>
    </row>
    <row r="1575" spans="1:9" x14ac:dyDescent="0.25">
      <c r="A1575" t="s">
        <v>15395</v>
      </c>
      <c r="B1575" t="s">
        <v>14814</v>
      </c>
      <c r="C1575" t="s">
        <v>14281</v>
      </c>
      <c r="D1575" t="s">
        <v>45</v>
      </c>
      <c r="E1575" t="s">
        <v>14767</v>
      </c>
      <c r="F1575" t="b">
        <v>1</v>
      </c>
      <c r="G1575" t="s">
        <v>15396</v>
      </c>
      <c r="H1575" t="s">
        <v>15355</v>
      </c>
      <c r="I1575" t="s">
        <v>15273</v>
      </c>
    </row>
    <row r="1576" spans="1:9" x14ac:dyDescent="0.25">
      <c r="A1576" t="s">
        <v>15395</v>
      </c>
      <c r="B1576" t="s">
        <v>14814</v>
      </c>
      <c r="C1576" t="s">
        <v>14281</v>
      </c>
      <c r="D1576" t="s">
        <v>45</v>
      </c>
      <c r="E1576" t="s">
        <v>14767</v>
      </c>
      <c r="F1576" t="b">
        <v>1</v>
      </c>
      <c r="G1576" t="s">
        <v>15396</v>
      </c>
      <c r="H1576" t="s">
        <v>15356</v>
      </c>
      <c r="I1576" t="s">
        <v>15273</v>
      </c>
    </row>
    <row r="1577" spans="1:9" x14ac:dyDescent="0.25">
      <c r="A1577" t="s">
        <v>15397</v>
      </c>
      <c r="B1577" t="s">
        <v>14814</v>
      </c>
      <c r="C1577" t="s">
        <v>14281</v>
      </c>
      <c r="D1577" t="s">
        <v>45</v>
      </c>
      <c r="E1577" t="s">
        <v>14767</v>
      </c>
      <c r="F1577" t="b">
        <v>1</v>
      </c>
      <c r="G1577" t="s">
        <v>15396</v>
      </c>
      <c r="H1577" t="s">
        <v>15355</v>
      </c>
      <c r="I1577" t="s">
        <v>15273</v>
      </c>
    </row>
    <row r="1578" spans="1:9" x14ac:dyDescent="0.25">
      <c r="A1578" t="s">
        <v>15397</v>
      </c>
      <c r="B1578" t="s">
        <v>14814</v>
      </c>
      <c r="C1578" t="s">
        <v>14281</v>
      </c>
      <c r="D1578" t="s">
        <v>45</v>
      </c>
      <c r="E1578" t="s">
        <v>14767</v>
      </c>
      <c r="F1578" t="b">
        <v>1</v>
      </c>
      <c r="G1578" t="s">
        <v>15396</v>
      </c>
      <c r="H1578" t="s">
        <v>15356</v>
      </c>
      <c r="I1578" t="s">
        <v>15273</v>
      </c>
    </row>
    <row r="1579" spans="1:9" x14ac:dyDescent="0.25">
      <c r="A1579" t="s">
        <v>15398</v>
      </c>
      <c r="B1579" t="s">
        <v>14814</v>
      </c>
      <c r="C1579" t="s">
        <v>14281</v>
      </c>
      <c r="D1579" t="s">
        <v>45</v>
      </c>
      <c r="E1579" t="s">
        <v>14767</v>
      </c>
      <c r="F1579" t="b">
        <v>1</v>
      </c>
      <c r="G1579" t="s">
        <v>15396</v>
      </c>
      <c r="H1579" t="s">
        <v>15355</v>
      </c>
      <c r="I1579" t="s">
        <v>15273</v>
      </c>
    </row>
    <row r="1580" spans="1:9" x14ac:dyDescent="0.25">
      <c r="A1580" t="s">
        <v>15398</v>
      </c>
      <c r="B1580" t="s">
        <v>14814</v>
      </c>
      <c r="C1580" t="s">
        <v>14281</v>
      </c>
      <c r="D1580" t="s">
        <v>45</v>
      </c>
      <c r="E1580" t="s">
        <v>14767</v>
      </c>
      <c r="F1580" t="b">
        <v>1</v>
      </c>
      <c r="G1580" t="s">
        <v>15396</v>
      </c>
      <c r="H1580" t="s">
        <v>15356</v>
      </c>
      <c r="I1580" t="s">
        <v>15273</v>
      </c>
    </row>
    <row r="1581" spans="1:9" x14ac:dyDescent="0.25">
      <c r="A1581" t="s">
        <v>15399</v>
      </c>
      <c r="B1581" t="s">
        <v>14814</v>
      </c>
      <c r="C1581" t="s">
        <v>14281</v>
      </c>
      <c r="D1581" t="s">
        <v>45</v>
      </c>
      <c r="E1581" t="s">
        <v>14767</v>
      </c>
      <c r="F1581" t="b">
        <v>1</v>
      </c>
      <c r="G1581" t="s">
        <v>15400</v>
      </c>
      <c r="H1581" t="s">
        <v>15355</v>
      </c>
      <c r="I1581" t="s">
        <v>15273</v>
      </c>
    </row>
    <row r="1582" spans="1:9" x14ac:dyDescent="0.25">
      <c r="A1582" t="s">
        <v>15399</v>
      </c>
      <c r="B1582" t="s">
        <v>14814</v>
      </c>
      <c r="C1582" t="s">
        <v>14281</v>
      </c>
      <c r="D1582" t="s">
        <v>45</v>
      </c>
      <c r="E1582" t="s">
        <v>14767</v>
      </c>
      <c r="F1582" t="b">
        <v>1</v>
      </c>
      <c r="G1582" t="s">
        <v>15400</v>
      </c>
      <c r="H1582" t="s">
        <v>15356</v>
      </c>
      <c r="I1582" t="s">
        <v>15273</v>
      </c>
    </row>
    <row r="1583" spans="1:9" x14ac:dyDescent="0.25">
      <c r="A1583" t="s">
        <v>15401</v>
      </c>
      <c r="B1583" t="s">
        <v>14814</v>
      </c>
      <c r="C1583" t="s">
        <v>14281</v>
      </c>
      <c r="D1583" t="s">
        <v>45</v>
      </c>
      <c r="E1583" t="s">
        <v>14767</v>
      </c>
      <c r="F1583" t="b">
        <v>1</v>
      </c>
      <c r="G1583" t="s">
        <v>15396</v>
      </c>
      <c r="H1583" t="s">
        <v>15355</v>
      </c>
      <c r="I1583" t="s">
        <v>15273</v>
      </c>
    </row>
    <row r="1584" spans="1:9" x14ac:dyDescent="0.25">
      <c r="A1584" t="s">
        <v>15401</v>
      </c>
      <c r="B1584" t="s">
        <v>14814</v>
      </c>
      <c r="C1584" t="s">
        <v>14281</v>
      </c>
      <c r="D1584" t="s">
        <v>45</v>
      </c>
      <c r="E1584" t="s">
        <v>14767</v>
      </c>
      <c r="F1584" t="b">
        <v>1</v>
      </c>
      <c r="G1584" t="s">
        <v>15396</v>
      </c>
      <c r="H1584" t="s">
        <v>15356</v>
      </c>
      <c r="I1584" t="s">
        <v>15273</v>
      </c>
    </row>
    <row r="1585" spans="1:9" x14ac:dyDescent="0.25">
      <c r="A1585" t="s">
        <v>15402</v>
      </c>
      <c r="B1585" t="s">
        <v>14814</v>
      </c>
      <c r="C1585" t="s">
        <v>14281</v>
      </c>
      <c r="D1585" t="s">
        <v>45</v>
      </c>
      <c r="E1585" t="s">
        <v>14767</v>
      </c>
      <c r="F1585" t="b">
        <v>1</v>
      </c>
      <c r="G1585" t="s">
        <v>15396</v>
      </c>
      <c r="H1585" t="s">
        <v>15355</v>
      </c>
      <c r="I1585" t="s">
        <v>15273</v>
      </c>
    </row>
    <row r="1586" spans="1:9" x14ac:dyDescent="0.25">
      <c r="A1586" t="s">
        <v>15402</v>
      </c>
      <c r="B1586" t="s">
        <v>14814</v>
      </c>
      <c r="C1586" t="s">
        <v>14281</v>
      </c>
      <c r="D1586" t="s">
        <v>45</v>
      </c>
      <c r="E1586" t="s">
        <v>14767</v>
      </c>
      <c r="F1586" t="b">
        <v>1</v>
      </c>
      <c r="G1586" t="s">
        <v>15396</v>
      </c>
      <c r="H1586" t="s">
        <v>15356</v>
      </c>
      <c r="I1586" t="s">
        <v>15273</v>
      </c>
    </row>
    <row r="1587" spans="1:9" x14ac:dyDescent="0.25">
      <c r="A1587" t="s">
        <v>15403</v>
      </c>
      <c r="B1587" t="s">
        <v>14814</v>
      </c>
      <c r="C1587" t="s">
        <v>14281</v>
      </c>
      <c r="D1587" t="s">
        <v>45</v>
      </c>
      <c r="E1587" t="s">
        <v>14767</v>
      </c>
      <c r="F1587" t="b">
        <v>1</v>
      </c>
      <c r="G1587" t="s">
        <v>15396</v>
      </c>
      <c r="H1587" t="s">
        <v>15355</v>
      </c>
      <c r="I1587" t="s">
        <v>15273</v>
      </c>
    </row>
    <row r="1588" spans="1:9" x14ac:dyDescent="0.25">
      <c r="A1588" t="s">
        <v>15403</v>
      </c>
      <c r="B1588" t="s">
        <v>14814</v>
      </c>
      <c r="C1588" t="s">
        <v>14281</v>
      </c>
      <c r="D1588" t="s">
        <v>45</v>
      </c>
      <c r="E1588" t="s">
        <v>14767</v>
      </c>
      <c r="F1588" t="b">
        <v>1</v>
      </c>
      <c r="G1588" t="s">
        <v>15396</v>
      </c>
      <c r="H1588" t="s">
        <v>15356</v>
      </c>
      <c r="I1588" t="s">
        <v>15273</v>
      </c>
    </row>
    <row r="1589" spans="1:9" x14ac:dyDescent="0.25">
      <c r="A1589" t="s">
        <v>15404</v>
      </c>
      <c r="B1589" t="s">
        <v>14814</v>
      </c>
      <c r="C1589" t="s">
        <v>14281</v>
      </c>
      <c r="D1589" t="s">
        <v>45</v>
      </c>
      <c r="E1589" t="s">
        <v>14767</v>
      </c>
      <c r="F1589" t="b">
        <v>1</v>
      </c>
      <c r="G1589" t="s">
        <v>15396</v>
      </c>
      <c r="H1589" t="s">
        <v>15355</v>
      </c>
      <c r="I1589" t="s">
        <v>15273</v>
      </c>
    </row>
    <row r="1590" spans="1:9" x14ac:dyDescent="0.25">
      <c r="A1590" t="s">
        <v>15404</v>
      </c>
      <c r="B1590" t="s">
        <v>14814</v>
      </c>
      <c r="C1590" t="s">
        <v>14281</v>
      </c>
      <c r="D1590" t="s">
        <v>45</v>
      </c>
      <c r="E1590" t="s">
        <v>14767</v>
      </c>
      <c r="F1590" t="b">
        <v>1</v>
      </c>
      <c r="G1590" t="s">
        <v>15396</v>
      </c>
      <c r="H1590" t="s">
        <v>15356</v>
      </c>
      <c r="I1590" t="s">
        <v>15273</v>
      </c>
    </row>
    <row r="1591" spans="1:9" x14ac:dyDescent="0.25">
      <c r="A1591" t="s">
        <v>15405</v>
      </c>
      <c r="B1591" t="s">
        <v>14814</v>
      </c>
      <c r="C1591" t="s">
        <v>14281</v>
      </c>
      <c r="D1591" t="s">
        <v>45</v>
      </c>
      <c r="E1591" t="s">
        <v>14767</v>
      </c>
      <c r="F1591" t="b">
        <v>1</v>
      </c>
      <c r="G1591" t="s">
        <v>15396</v>
      </c>
      <c r="H1591" t="s">
        <v>15355</v>
      </c>
      <c r="I1591" t="s">
        <v>15273</v>
      </c>
    </row>
    <row r="1592" spans="1:9" x14ac:dyDescent="0.25">
      <c r="A1592" t="s">
        <v>15405</v>
      </c>
      <c r="B1592" t="s">
        <v>14814</v>
      </c>
      <c r="C1592" t="s">
        <v>14281</v>
      </c>
      <c r="D1592" t="s">
        <v>45</v>
      </c>
      <c r="E1592" t="s">
        <v>14767</v>
      </c>
      <c r="F1592" t="b">
        <v>1</v>
      </c>
      <c r="G1592" t="s">
        <v>15396</v>
      </c>
      <c r="H1592" t="s">
        <v>15356</v>
      </c>
      <c r="I1592" t="s">
        <v>15273</v>
      </c>
    </row>
    <row r="1593" spans="1:9" x14ac:dyDescent="0.25">
      <c r="A1593" t="s">
        <v>15406</v>
      </c>
      <c r="B1593" t="s">
        <v>14814</v>
      </c>
      <c r="C1593" t="s">
        <v>14281</v>
      </c>
      <c r="D1593" t="s">
        <v>45</v>
      </c>
      <c r="E1593" t="s">
        <v>14767</v>
      </c>
      <c r="F1593" t="b">
        <v>1</v>
      </c>
      <c r="G1593" t="s">
        <v>15407</v>
      </c>
      <c r="H1593" t="s">
        <v>15355</v>
      </c>
      <c r="I1593" t="s">
        <v>15273</v>
      </c>
    </row>
    <row r="1594" spans="1:9" x14ac:dyDescent="0.25">
      <c r="A1594" t="s">
        <v>15406</v>
      </c>
      <c r="B1594" t="s">
        <v>14814</v>
      </c>
      <c r="C1594" t="s">
        <v>14281</v>
      </c>
      <c r="D1594" t="s">
        <v>45</v>
      </c>
      <c r="E1594" t="s">
        <v>14767</v>
      </c>
      <c r="F1594" t="b">
        <v>1</v>
      </c>
      <c r="G1594" t="s">
        <v>15407</v>
      </c>
      <c r="H1594" t="s">
        <v>15356</v>
      </c>
      <c r="I1594" t="s">
        <v>15273</v>
      </c>
    </row>
    <row r="1595" spans="1:9" x14ac:dyDescent="0.25">
      <c r="A1595" t="s">
        <v>15408</v>
      </c>
      <c r="B1595" t="s">
        <v>14814</v>
      </c>
      <c r="C1595" t="s">
        <v>14281</v>
      </c>
      <c r="D1595" t="s">
        <v>45</v>
      </c>
      <c r="E1595" t="s">
        <v>14767</v>
      </c>
      <c r="F1595" t="b">
        <v>1</v>
      </c>
      <c r="G1595" t="s">
        <v>15409</v>
      </c>
      <c r="H1595" t="s">
        <v>15355</v>
      </c>
      <c r="I1595" t="s">
        <v>15273</v>
      </c>
    </row>
    <row r="1596" spans="1:9" x14ac:dyDescent="0.25">
      <c r="A1596" t="s">
        <v>15408</v>
      </c>
      <c r="B1596" t="s">
        <v>14814</v>
      </c>
      <c r="C1596" t="s">
        <v>14281</v>
      </c>
      <c r="D1596" t="s">
        <v>45</v>
      </c>
      <c r="E1596" t="s">
        <v>14767</v>
      </c>
      <c r="F1596" t="b">
        <v>1</v>
      </c>
      <c r="G1596" t="s">
        <v>15409</v>
      </c>
      <c r="H1596" t="s">
        <v>15356</v>
      </c>
      <c r="I1596" t="s">
        <v>15273</v>
      </c>
    </row>
    <row r="1597" spans="1:9" x14ac:dyDescent="0.25">
      <c r="A1597" t="s">
        <v>15410</v>
      </c>
      <c r="B1597" t="s">
        <v>14814</v>
      </c>
      <c r="C1597" t="s">
        <v>14281</v>
      </c>
      <c r="D1597" t="s">
        <v>45</v>
      </c>
      <c r="E1597" t="s">
        <v>14767</v>
      </c>
      <c r="F1597" t="b">
        <v>1</v>
      </c>
      <c r="G1597" t="s">
        <v>15409</v>
      </c>
      <c r="H1597" t="s">
        <v>15355</v>
      </c>
      <c r="I1597" t="s">
        <v>15273</v>
      </c>
    </row>
    <row r="1598" spans="1:9" x14ac:dyDescent="0.25">
      <c r="A1598" t="s">
        <v>15410</v>
      </c>
      <c r="B1598" t="s">
        <v>14814</v>
      </c>
      <c r="C1598" t="s">
        <v>14281</v>
      </c>
      <c r="D1598" t="s">
        <v>45</v>
      </c>
      <c r="E1598" t="s">
        <v>14767</v>
      </c>
      <c r="F1598" t="b">
        <v>1</v>
      </c>
      <c r="G1598" t="s">
        <v>15409</v>
      </c>
      <c r="H1598" t="s">
        <v>15356</v>
      </c>
      <c r="I1598" t="s">
        <v>15273</v>
      </c>
    </row>
    <row r="1599" spans="1:9" x14ac:dyDescent="0.25">
      <c r="A1599" t="s">
        <v>15411</v>
      </c>
      <c r="B1599" t="s">
        <v>14814</v>
      </c>
      <c r="C1599" t="s">
        <v>14281</v>
      </c>
      <c r="D1599" t="s">
        <v>45</v>
      </c>
      <c r="E1599" t="s">
        <v>14767</v>
      </c>
      <c r="F1599" t="b">
        <v>1</v>
      </c>
      <c r="G1599" t="s">
        <v>15409</v>
      </c>
      <c r="H1599" t="s">
        <v>15355</v>
      </c>
      <c r="I1599" t="s">
        <v>15273</v>
      </c>
    </row>
    <row r="1600" spans="1:9" x14ac:dyDescent="0.25">
      <c r="A1600" t="s">
        <v>15411</v>
      </c>
      <c r="B1600" t="s">
        <v>14814</v>
      </c>
      <c r="C1600" t="s">
        <v>14281</v>
      </c>
      <c r="D1600" t="s">
        <v>45</v>
      </c>
      <c r="E1600" t="s">
        <v>14767</v>
      </c>
      <c r="F1600" t="b">
        <v>1</v>
      </c>
      <c r="G1600" t="s">
        <v>15409</v>
      </c>
      <c r="H1600" t="s">
        <v>15356</v>
      </c>
      <c r="I1600" t="s">
        <v>15273</v>
      </c>
    </row>
    <row r="1601" spans="1:9" x14ac:dyDescent="0.25">
      <c r="A1601" t="s">
        <v>15412</v>
      </c>
      <c r="B1601" t="s">
        <v>14814</v>
      </c>
      <c r="C1601" t="s">
        <v>14281</v>
      </c>
      <c r="D1601" t="s">
        <v>45</v>
      </c>
      <c r="E1601" t="s">
        <v>14767</v>
      </c>
      <c r="F1601" t="b">
        <v>1</v>
      </c>
      <c r="G1601" t="s">
        <v>15409</v>
      </c>
      <c r="H1601" t="s">
        <v>15355</v>
      </c>
      <c r="I1601" t="s">
        <v>15273</v>
      </c>
    </row>
    <row r="1602" spans="1:9" x14ac:dyDescent="0.25">
      <c r="A1602" t="s">
        <v>15412</v>
      </c>
      <c r="B1602" t="s">
        <v>14814</v>
      </c>
      <c r="C1602" t="s">
        <v>14281</v>
      </c>
      <c r="D1602" t="s">
        <v>45</v>
      </c>
      <c r="E1602" t="s">
        <v>14767</v>
      </c>
      <c r="F1602" t="b">
        <v>1</v>
      </c>
      <c r="G1602" t="s">
        <v>15409</v>
      </c>
      <c r="H1602" t="s">
        <v>15356</v>
      </c>
      <c r="I1602" t="s">
        <v>15273</v>
      </c>
    </row>
    <row r="1603" spans="1:9" x14ac:dyDescent="0.25">
      <c r="A1603" t="s">
        <v>15413</v>
      </c>
      <c r="B1603" t="s">
        <v>14814</v>
      </c>
      <c r="C1603" t="s">
        <v>14281</v>
      </c>
      <c r="D1603" t="s">
        <v>45</v>
      </c>
      <c r="E1603" t="s">
        <v>14767</v>
      </c>
      <c r="F1603" t="b">
        <v>1</v>
      </c>
      <c r="G1603" t="s">
        <v>15414</v>
      </c>
      <c r="H1603" t="s">
        <v>15355</v>
      </c>
      <c r="I1603" t="s">
        <v>15273</v>
      </c>
    </row>
    <row r="1604" spans="1:9" x14ac:dyDescent="0.25">
      <c r="A1604" t="s">
        <v>15413</v>
      </c>
      <c r="B1604" t="s">
        <v>14814</v>
      </c>
      <c r="C1604" t="s">
        <v>14281</v>
      </c>
      <c r="D1604" t="s">
        <v>45</v>
      </c>
      <c r="E1604" t="s">
        <v>14767</v>
      </c>
      <c r="F1604" t="b">
        <v>1</v>
      </c>
      <c r="G1604" t="s">
        <v>15414</v>
      </c>
      <c r="H1604" t="s">
        <v>15356</v>
      </c>
      <c r="I1604" t="s">
        <v>15273</v>
      </c>
    </row>
    <row r="1605" spans="1:9" x14ac:dyDescent="0.25">
      <c r="A1605" t="s">
        <v>15415</v>
      </c>
      <c r="B1605" t="s">
        <v>14814</v>
      </c>
      <c r="C1605" t="s">
        <v>14281</v>
      </c>
      <c r="D1605" t="s">
        <v>45</v>
      </c>
      <c r="E1605" t="s">
        <v>14767</v>
      </c>
      <c r="F1605" t="b">
        <v>1</v>
      </c>
      <c r="G1605" t="s">
        <v>15416</v>
      </c>
      <c r="H1605" t="s">
        <v>15355</v>
      </c>
      <c r="I1605" t="s">
        <v>15273</v>
      </c>
    </row>
    <row r="1606" spans="1:9" x14ac:dyDescent="0.25">
      <c r="A1606" t="s">
        <v>15415</v>
      </c>
      <c r="B1606" t="s">
        <v>14814</v>
      </c>
      <c r="C1606" t="s">
        <v>14281</v>
      </c>
      <c r="D1606" t="s">
        <v>45</v>
      </c>
      <c r="E1606" t="s">
        <v>14767</v>
      </c>
      <c r="F1606" t="b">
        <v>1</v>
      </c>
      <c r="G1606" t="s">
        <v>15416</v>
      </c>
      <c r="H1606" t="s">
        <v>15356</v>
      </c>
      <c r="I1606" t="s">
        <v>15273</v>
      </c>
    </row>
    <row r="1607" spans="1:9" x14ac:dyDescent="0.25">
      <c r="A1607" t="s">
        <v>15417</v>
      </c>
      <c r="B1607" t="s">
        <v>14814</v>
      </c>
      <c r="C1607" t="s">
        <v>14281</v>
      </c>
      <c r="D1607" t="s">
        <v>45</v>
      </c>
      <c r="E1607" t="s">
        <v>14767</v>
      </c>
      <c r="F1607" t="b">
        <v>1</v>
      </c>
      <c r="G1607" t="s">
        <v>15416</v>
      </c>
      <c r="H1607" t="s">
        <v>15355</v>
      </c>
      <c r="I1607" t="s">
        <v>15273</v>
      </c>
    </row>
    <row r="1608" spans="1:9" x14ac:dyDescent="0.25">
      <c r="A1608" t="s">
        <v>15417</v>
      </c>
      <c r="B1608" t="s">
        <v>14814</v>
      </c>
      <c r="C1608" t="s">
        <v>14281</v>
      </c>
      <c r="D1608" t="s">
        <v>45</v>
      </c>
      <c r="E1608" t="s">
        <v>14767</v>
      </c>
      <c r="F1608" t="b">
        <v>1</v>
      </c>
      <c r="G1608" t="s">
        <v>15416</v>
      </c>
      <c r="H1608" t="s">
        <v>15356</v>
      </c>
      <c r="I1608" t="s">
        <v>15273</v>
      </c>
    </row>
    <row r="1609" spans="1:9" x14ac:dyDescent="0.25">
      <c r="A1609" t="s">
        <v>15418</v>
      </c>
      <c r="B1609" t="s">
        <v>14814</v>
      </c>
      <c r="C1609" t="s">
        <v>14281</v>
      </c>
      <c r="D1609" t="s">
        <v>45</v>
      </c>
      <c r="E1609" t="s">
        <v>14767</v>
      </c>
      <c r="F1609" t="b">
        <v>1</v>
      </c>
      <c r="G1609" t="s">
        <v>15416</v>
      </c>
      <c r="H1609" t="s">
        <v>15355</v>
      </c>
      <c r="I1609" t="s">
        <v>15273</v>
      </c>
    </row>
    <row r="1610" spans="1:9" x14ac:dyDescent="0.25">
      <c r="A1610" t="s">
        <v>15418</v>
      </c>
      <c r="B1610" t="s">
        <v>14814</v>
      </c>
      <c r="C1610" t="s">
        <v>14281</v>
      </c>
      <c r="D1610" t="s">
        <v>45</v>
      </c>
      <c r="E1610" t="s">
        <v>14767</v>
      </c>
      <c r="F1610" t="b">
        <v>1</v>
      </c>
      <c r="G1610" t="s">
        <v>15416</v>
      </c>
      <c r="H1610" t="s">
        <v>15356</v>
      </c>
      <c r="I1610" t="s">
        <v>15273</v>
      </c>
    </row>
    <row r="1611" spans="1:9" x14ac:dyDescent="0.25">
      <c r="A1611" t="s">
        <v>15419</v>
      </c>
      <c r="B1611" t="s">
        <v>14814</v>
      </c>
      <c r="C1611" t="s">
        <v>14281</v>
      </c>
      <c r="D1611" t="s">
        <v>45</v>
      </c>
      <c r="E1611" t="s">
        <v>14767</v>
      </c>
      <c r="F1611" t="b">
        <v>1</v>
      </c>
      <c r="G1611" t="s">
        <v>15416</v>
      </c>
      <c r="H1611" t="s">
        <v>15355</v>
      </c>
      <c r="I1611" t="s">
        <v>15273</v>
      </c>
    </row>
    <row r="1612" spans="1:9" x14ac:dyDescent="0.25">
      <c r="A1612" t="s">
        <v>15419</v>
      </c>
      <c r="B1612" t="s">
        <v>14814</v>
      </c>
      <c r="C1612" t="s">
        <v>14281</v>
      </c>
      <c r="D1612" t="s">
        <v>45</v>
      </c>
      <c r="E1612" t="s">
        <v>14767</v>
      </c>
      <c r="F1612" t="b">
        <v>1</v>
      </c>
      <c r="G1612" t="s">
        <v>15416</v>
      </c>
      <c r="H1612" t="s">
        <v>15356</v>
      </c>
      <c r="I1612" t="s">
        <v>15273</v>
      </c>
    </row>
    <row r="1613" spans="1:9" x14ac:dyDescent="0.25">
      <c r="A1613" t="s">
        <v>15420</v>
      </c>
      <c r="B1613" t="s">
        <v>14814</v>
      </c>
      <c r="C1613" t="s">
        <v>14281</v>
      </c>
      <c r="D1613" t="s">
        <v>45</v>
      </c>
      <c r="E1613" t="s">
        <v>14767</v>
      </c>
      <c r="F1613" t="b">
        <v>1</v>
      </c>
      <c r="G1613" t="s">
        <v>15421</v>
      </c>
      <c r="H1613" t="s">
        <v>15355</v>
      </c>
      <c r="I1613" t="s">
        <v>15273</v>
      </c>
    </row>
    <row r="1614" spans="1:9" x14ac:dyDescent="0.25">
      <c r="A1614" t="s">
        <v>15420</v>
      </c>
      <c r="B1614" t="s">
        <v>14814</v>
      </c>
      <c r="C1614" t="s">
        <v>14281</v>
      </c>
      <c r="D1614" t="s">
        <v>45</v>
      </c>
      <c r="E1614" t="s">
        <v>14767</v>
      </c>
      <c r="F1614" t="b">
        <v>1</v>
      </c>
      <c r="G1614" t="s">
        <v>15421</v>
      </c>
      <c r="H1614" t="s">
        <v>15356</v>
      </c>
      <c r="I1614" t="s">
        <v>15273</v>
      </c>
    </row>
    <row r="1615" spans="1:9" x14ac:dyDescent="0.25">
      <c r="A1615" t="s">
        <v>15422</v>
      </c>
      <c r="B1615" t="s">
        <v>14814</v>
      </c>
      <c r="C1615" t="s">
        <v>14281</v>
      </c>
      <c r="D1615" t="s">
        <v>45</v>
      </c>
      <c r="E1615" t="s">
        <v>14767</v>
      </c>
      <c r="F1615" t="b">
        <v>1</v>
      </c>
      <c r="G1615" t="s">
        <v>15423</v>
      </c>
      <c r="H1615" t="s">
        <v>15355</v>
      </c>
      <c r="I1615" t="s">
        <v>15273</v>
      </c>
    </row>
    <row r="1616" spans="1:9" x14ac:dyDescent="0.25">
      <c r="A1616" t="s">
        <v>15422</v>
      </c>
      <c r="B1616" t="s">
        <v>14814</v>
      </c>
      <c r="C1616" t="s">
        <v>14281</v>
      </c>
      <c r="D1616" t="s">
        <v>45</v>
      </c>
      <c r="E1616" t="s">
        <v>14767</v>
      </c>
      <c r="F1616" t="b">
        <v>1</v>
      </c>
      <c r="G1616" t="s">
        <v>15423</v>
      </c>
      <c r="H1616" t="s">
        <v>15356</v>
      </c>
      <c r="I1616" t="s">
        <v>15273</v>
      </c>
    </row>
    <row r="1617" spans="1:9" x14ac:dyDescent="0.25">
      <c r="A1617" t="s">
        <v>15424</v>
      </c>
      <c r="B1617" t="s">
        <v>14814</v>
      </c>
      <c r="C1617" t="s">
        <v>14281</v>
      </c>
      <c r="D1617" t="s">
        <v>45</v>
      </c>
      <c r="E1617" t="s">
        <v>14767</v>
      </c>
      <c r="F1617" t="b">
        <v>1</v>
      </c>
      <c r="G1617" t="s">
        <v>15425</v>
      </c>
      <c r="H1617" t="s">
        <v>15355</v>
      </c>
      <c r="I1617" t="s">
        <v>15273</v>
      </c>
    </row>
    <row r="1618" spans="1:9" x14ac:dyDescent="0.25">
      <c r="A1618" t="s">
        <v>15424</v>
      </c>
      <c r="B1618" t="s">
        <v>14814</v>
      </c>
      <c r="C1618" t="s">
        <v>14281</v>
      </c>
      <c r="D1618" t="s">
        <v>45</v>
      </c>
      <c r="E1618" t="s">
        <v>14767</v>
      </c>
      <c r="F1618" t="b">
        <v>1</v>
      </c>
      <c r="G1618" t="s">
        <v>15425</v>
      </c>
      <c r="H1618" t="s">
        <v>15356</v>
      </c>
      <c r="I1618" t="s">
        <v>15273</v>
      </c>
    </row>
    <row r="1619" spans="1:9" x14ac:dyDescent="0.25">
      <c r="A1619" t="s">
        <v>15426</v>
      </c>
      <c r="B1619" t="s">
        <v>14814</v>
      </c>
      <c r="C1619" t="s">
        <v>14281</v>
      </c>
      <c r="D1619" t="s">
        <v>45</v>
      </c>
      <c r="E1619" t="s">
        <v>14767</v>
      </c>
      <c r="F1619" t="b">
        <v>1</v>
      </c>
      <c r="G1619" t="s">
        <v>15425</v>
      </c>
      <c r="H1619" t="s">
        <v>15355</v>
      </c>
      <c r="I1619" t="s">
        <v>15273</v>
      </c>
    </row>
    <row r="1620" spans="1:9" x14ac:dyDescent="0.25">
      <c r="A1620" t="s">
        <v>15426</v>
      </c>
      <c r="B1620" t="s">
        <v>14814</v>
      </c>
      <c r="C1620" t="s">
        <v>14281</v>
      </c>
      <c r="D1620" t="s">
        <v>45</v>
      </c>
      <c r="E1620" t="s">
        <v>14767</v>
      </c>
      <c r="F1620" t="b">
        <v>1</v>
      </c>
      <c r="G1620" t="s">
        <v>15425</v>
      </c>
      <c r="H1620" t="s">
        <v>15356</v>
      </c>
      <c r="I1620" t="s">
        <v>15273</v>
      </c>
    </row>
    <row r="1621" spans="1:9" x14ac:dyDescent="0.25">
      <c r="A1621" t="s">
        <v>15427</v>
      </c>
      <c r="B1621" t="s">
        <v>14814</v>
      </c>
      <c r="C1621" t="s">
        <v>14281</v>
      </c>
      <c r="D1621" t="s">
        <v>45</v>
      </c>
      <c r="E1621" t="s">
        <v>14767</v>
      </c>
      <c r="F1621" t="b">
        <v>1</v>
      </c>
      <c r="G1621" t="s">
        <v>15425</v>
      </c>
      <c r="H1621" t="s">
        <v>15355</v>
      </c>
      <c r="I1621" t="s">
        <v>15273</v>
      </c>
    </row>
    <row r="1622" spans="1:9" x14ac:dyDescent="0.25">
      <c r="A1622" t="s">
        <v>15427</v>
      </c>
      <c r="B1622" t="s">
        <v>14814</v>
      </c>
      <c r="C1622" t="s">
        <v>14281</v>
      </c>
      <c r="D1622" t="s">
        <v>45</v>
      </c>
      <c r="E1622" t="s">
        <v>14767</v>
      </c>
      <c r="F1622" t="b">
        <v>1</v>
      </c>
      <c r="G1622" t="s">
        <v>15425</v>
      </c>
      <c r="H1622" t="s">
        <v>15356</v>
      </c>
      <c r="I1622" t="s">
        <v>15273</v>
      </c>
    </row>
    <row r="1623" spans="1:9" x14ac:dyDescent="0.25">
      <c r="A1623" t="s">
        <v>15428</v>
      </c>
      <c r="B1623" t="s">
        <v>14814</v>
      </c>
      <c r="C1623" t="s">
        <v>14281</v>
      </c>
      <c r="D1623" t="s">
        <v>45</v>
      </c>
      <c r="E1623" t="s">
        <v>14767</v>
      </c>
      <c r="F1623" t="b">
        <v>1</v>
      </c>
      <c r="G1623" t="s">
        <v>15429</v>
      </c>
      <c r="H1623" t="s">
        <v>15355</v>
      </c>
      <c r="I1623" t="s">
        <v>15273</v>
      </c>
    </row>
    <row r="1624" spans="1:9" x14ac:dyDescent="0.25">
      <c r="A1624" t="s">
        <v>15428</v>
      </c>
      <c r="B1624" t="s">
        <v>14814</v>
      </c>
      <c r="C1624" t="s">
        <v>14281</v>
      </c>
      <c r="D1624" t="s">
        <v>45</v>
      </c>
      <c r="E1624" t="s">
        <v>14767</v>
      </c>
      <c r="F1624" t="b">
        <v>1</v>
      </c>
      <c r="G1624" t="s">
        <v>15429</v>
      </c>
      <c r="H1624" t="s">
        <v>15356</v>
      </c>
      <c r="I1624" t="s">
        <v>15273</v>
      </c>
    </row>
    <row r="1625" spans="1:9" x14ac:dyDescent="0.25">
      <c r="A1625" t="s">
        <v>15430</v>
      </c>
      <c r="B1625" t="s">
        <v>14814</v>
      </c>
      <c r="C1625" t="s">
        <v>14281</v>
      </c>
      <c r="D1625" t="s">
        <v>45</v>
      </c>
      <c r="E1625" t="s">
        <v>14767</v>
      </c>
      <c r="F1625" t="b">
        <v>1</v>
      </c>
      <c r="G1625" t="s">
        <v>15431</v>
      </c>
      <c r="H1625" t="s">
        <v>15355</v>
      </c>
      <c r="I1625" t="s">
        <v>15273</v>
      </c>
    </row>
    <row r="1626" spans="1:9" x14ac:dyDescent="0.25">
      <c r="A1626" t="s">
        <v>15430</v>
      </c>
      <c r="B1626" t="s">
        <v>14814</v>
      </c>
      <c r="C1626" t="s">
        <v>14281</v>
      </c>
      <c r="D1626" t="s">
        <v>45</v>
      </c>
      <c r="E1626" t="s">
        <v>14767</v>
      </c>
      <c r="F1626" t="b">
        <v>1</v>
      </c>
      <c r="G1626" t="s">
        <v>15431</v>
      </c>
      <c r="H1626" t="s">
        <v>15356</v>
      </c>
      <c r="I1626" t="s">
        <v>15273</v>
      </c>
    </row>
    <row r="1627" spans="1:9" x14ac:dyDescent="0.25">
      <c r="A1627" t="s">
        <v>15432</v>
      </c>
      <c r="B1627" t="s">
        <v>14814</v>
      </c>
      <c r="C1627" t="s">
        <v>14281</v>
      </c>
      <c r="D1627" t="s">
        <v>45</v>
      </c>
      <c r="E1627" t="s">
        <v>14767</v>
      </c>
      <c r="F1627" t="b">
        <v>1</v>
      </c>
      <c r="G1627" t="s">
        <v>15431</v>
      </c>
      <c r="H1627" t="s">
        <v>15355</v>
      </c>
      <c r="I1627" t="s">
        <v>15273</v>
      </c>
    </row>
    <row r="1628" spans="1:9" x14ac:dyDescent="0.25">
      <c r="A1628" t="s">
        <v>15432</v>
      </c>
      <c r="B1628" t="s">
        <v>14814</v>
      </c>
      <c r="C1628" t="s">
        <v>14281</v>
      </c>
      <c r="D1628" t="s">
        <v>45</v>
      </c>
      <c r="E1628" t="s">
        <v>14767</v>
      </c>
      <c r="F1628" t="b">
        <v>1</v>
      </c>
      <c r="G1628" t="s">
        <v>15431</v>
      </c>
      <c r="H1628" t="s">
        <v>15356</v>
      </c>
      <c r="I1628" t="s">
        <v>15273</v>
      </c>
    </row>
    <row r="1629" spans="1:9" x14ac:dyDescent="0.25">
      <c r="A1629" t="s">
        <v>15433</v>
      </c>
      <c r="B1629" t="s">
        <v>14814</v>
      </c>
      <c r="C1629" t="s">
        <v>14281</v>
      </c>
      <c r="D1629" t="s">
        <v>45</v>
      </c>
      <c r="E1629" t="s">
        <v>14767</v>
      </c>
      <c r="F1629" t="b">
        <v>1</v>
      </c>
      <c r="G1629" t="s">
        <v>15431</v>
      </c>
      <c r="H1629" t="s">
        <v>15355</v>
      </c>
      <c r="I1629" t="s">
        <v>15273</v>
      </c>
    </row>
    <row r="1630" spans="1:9" x14ac:dyDescent="0.25">
      <c r="A1630" t="s">
        <v>15433</v>
      </c>
      <c r="B1630" t="s">
        <v>14814</v>
      </c>
      <c r="C1630" t="s">
        <v>14281</v>
      </c>
      <c r="D1630" t="s">
        <v>45</v>
      </c>
      <c r="E1630" t="s">
        <v>14767</v>
      </c>
      <c r="F1630" t="b">
        <v>1</v>
      </c>
      <c r="G1630" t="s">
        <v>15431</v>
      </c>
      <c r="H1630" t="s">
        <v>15356</v>
      </c>
      <c r="I1630" t="s">
        <v>15273</v>
      </c>
    </row>
    <row r="1631" spans="1:9" x14ac:dyDescent="0.25">
      <c r="A1631" t="s">
        <v>15434</v>
      </c>
      <c r="B1631" t="s">
        <v>14814</v>
      </c>
      <c r="C1631" t="s">
        <v>14281</v>
      </c>
      <c r="D1631" t="s">
        <v>45</v>
      </c>
      <c r="E1631" t="s">
        <v>14767</v>
      </c>
      <c r="F1631" t="b">
        <v>1</v>
      </c>
      <c r="G1631" t="s">
        <v>15435</v>
      </c>
      <c r="H1631" t="s">
        <v>15355</v>
      </c>
      <c r="I1631" t="s">
        <v>15273</v>
      </c>
    </row>
    <row r="1632" spans="1:9" x14ac:dyDescent="0.25">
      <c r="A1632" t="s">
        <v>15434</v>
      </c>
      <c r="B1632" t="s">
        <v>14814</v>
      </c>
      <c r="C1632" t="s">
        <v>14281</v>
      </c>
      <c r="D1632" t="s">
        <v>45</v>
      </c>
      <c r="E1632" t="s">
        <v>14767</v>
      </c>
      <c r="F1632" t="b">
        <v>1</v>
      </c>
      <c r="G1632" t="s">
        <v>15435</v>
      </c>
      <c r="H1632" t="s">
        <v>15356</v>
      </c>
      <c r="I1632" t="s">
        <v>15273</v>
      </c>
    </row>
    <row r="1633" spans="1:9" x14ac:dyDescent="0.25">
      <c r="A1633" t="s">
        <v>15436</v>
      </c>
      <c r="B1633" t="s">
        <v>14814</v>
      </c>
      <c r="C1633" t="s">
        <v>14281</v>
      </c>
      <c r="D1633" t="s">
        <v>45</v>
      </c>
      <c r="E1633" t="s">
        <v>14767</v>
      </c>
      <c r="F1633" t="b">
        <v>1</v>
      </c>
      <c r="G1633" t="s">
        <v>15437</v>
      </c>
      <c r="H1633" t="s">
        <v>15355</v>
      </c>
      <c r="I1633" t="s">
        <v>15273</v>
      </c>
    </row>
    <row r="1634" spans="1:9" x14ac:dyDescent="0.25">
      <c r="A1634" t="s">
        <v>15436</v>
      </c>
      <c r="B1634" t="s">
        <v>14814</v>
      </c>
      <c r="C1634" t="s">
        <v>14281</v>
      </c>
      <c r="D1634" t="s">
        <v>45</v>
      </c>
      <c r="E1634" t="s">
        <v>14767</v>
      </c>
      <c r="F1634" t="b">
        <v>1</v>
      </c>
      <c r="G1634" t="s">
        <v>15437</v>
      </c>
      <c r="H1634" t="s">
        <v>15356</v>
      </c>
      <c r="I1634" t="s">
        <v>15273</v>
      </c>
    </row>
    <row r="1635" spans="1:9" x14ac:dyDescent="0.25">
      <c r="A1635" t="s">
        <v>15438</v>
      </c>
      <c r="B1635" t="s">
        <v>14814</v>
      </c>
      <c r="C1635" t="s">
        <v>14281</v>
      </c>
      <c r="D1635" t="s">
        <v>45</v>
      </c>
      <c r="E1635" t="s">
        <v>14767</v>
      </c>
      <c r="F1635" t="b">
        <v>1</v>
      </c>
      <c r="G1635" t="s">
        <v>15437</v>
      </c>
      <c r="H1635" t="s">
        <v>15355</v>
      </c>
      <c r="I1635" t="s">
        <v>15273</v>
      </c>
    </row>
    <row r="1636" spans="1:9" x14ac:dyDescent="0.25">
      <c r="A1636" t="s">
        <v>15438</v>
      </c>
      <c r="B1636" t="s">
        <v>14814</v>
      </c>
      <c r="C1636" t="s">
        <v>14281</v>
      </c>
      <c r="D1636" t="s">
        <v>45</v>
      </c>
      <c r="E1636" t="s">
        <v>14767</v>
      </c>
      <c r="F1636" t="b">
        <v>1</v>
      </c>
      <c r="G1636" t="s">
        <v>15437</v>
      </c>
      <c r="H1636" t="s">
        <v>15356</v>
      </c>
      <c r="I1636" t="s">
        <v>15273</v>
      </c>
    </row>
    <row r="1637" spans="1:9" x14ac:dyDescent="0.25">
      <c r="A1637" t="s">
        <v>15439</v>
      </c>
      <c r="B1637" t="s">
        <v>14814</v>
      </c>
      <c r="C1637" t="s">
        <v>14281</v>
      </c>
      <c r="D1637" t="s">
        <v>45</v>
      </c>
      <c r="E1637" t="s">
        <v>14767</v>
      </c>
      <c r="F1637" t="b">
        <v>1</v>
      </c>
      <c r="G1637" t="s">
        <v>15437</v>
      </c>
      <c r="H1637" t="s">
        <v>15355</v>
      </c>
      <c r="I1637" t="s">
        <v>15273</v>
      </c>
    </row>
    <row r="1638" spans="1:9" x14ac:dyDescent="0.25">
      <c r="A1638" t="s">
        <v>15439</v>
      </c>
      <c r="B1638" t="s">
        <v>14814</v>
      </c>
      <c r="C1638" t="s">
        <v>14281</v>
      </c>
      <c r="D1638" t="s">
        <v>45</v>
      </c>
      <c r="E1638" t="s">
        <v>14767</v>
      </c>
      <c r="F1638" t="b">
        <v>1</v>
      </c>
      <c r="G1638" t="s">
        <v>15437</v>
      </c>
      <c r="H1638" t="s">
        <v>15356</v>
      </c>
      <c r="I1638" t="s">
        <v>15273</v>
      </c>
    </row>
    <row r="1639" spans="1:9" x14ac:dyDescent="0.25">
      <c r="A1639" t="s">
        <v>15440</v>
      </c>
      <c r="B1639" t="s">
        <v>14814</v>
      </c>
      <c r="C1639" t="s">
        <v>14281</v>
      </c>
      <c r="D1639" t="s">
        <v>45</v>
      </c>
      <c r="E1639" t="s">
        <v>14767</v>
      </c>
      <c r="F1639" t="b">
        <v>1</v>
      </c>
      <c r="G1639" t="s">
        <v>15441</v>
      </c>
      <c r="H1639" t="s">
        <v>15355</v>
      </c>
      <c r="I1639" t="s">
        <v>15273</v>
      </c>
    </row>
    <row r="1640" spans="1:9" x14ac:dyDescent="0.25">
      <c r="A1640" t="s">
        <v>15440</v>
      </c>
      <c r="B1640" t="s">
        <v>14814</v>
      </c>
      <c r="C1640" t="s">
        <v>14281</v>
      </c>
      <c r="D1640" t="s">
        <v>45</v>
      </c>
      <c r="E1640" t="s">
        <v>14767</v>
      </c>
      <c r="F1640" t="b">
        <v>1</v>
      </c>
      <c r="G1640" t="s">
        <v>15441</v>
      </c>
      <c r="H1640" t="s">
        <v>15356</v>
      </c>
      <c r="I1640" t="s">
        <v>15273</v>
      </c>
    </row>
    <row r="1641" spans="1:9" x14ac:dyDescent="0.25">
      <c r="A1641" t="s">
        <v>15442</v>
      </c>
      <c r="B1641" t="s">
        <v>14814</v>
      </c>
      <c r="C1641" t="s">
        <v>14281</v>
      </c>
      <c r="D1641" t="s">
        <v>45</v>
      </c>
      <c r="E1641" t="s">
        <v>14767</v>
      </c>
      <c r="F1641" t="b">
        <v>1</v>
      </c>
      <c r="G1641" t="s">
        <v>15443</v>
      </c>
      <c r="H1641" t="s">
        <v>15355</v>
      </c>
      <c r="I1641" t="s">
        <v>15273</v>
      </c>
    </row>
    <row r="1642" spans="1:9" x14ac:dyDescent="0.25">
      <c r="A1642" t="s">
        <v>15442</v>
      </c>
      <c r="B1642" t="s">
        <v>14814</v>
      </c>
      <c r="C1642" t="s">
        <v>14281</v>
      </c>
      <c r="D1642" t="s">
        <v>45</v>
      </c>
      <c r="E1642" t="s">
        <v>14767</v>
      </c>
      <c r="F1642" t="b">
        <v>1</v>
      </c>
      <c r="G1642" t="s">
        <v>15443</v>
      </c>
      <c r="H1642" t="s">
        <v>15356</v>
      </c>
      <c r="I1642" t="s">
        <v>15273</v>
      </c>
    </row>
    <row r="1643" spans="1:9" x14ac:dyDescent="0.25">
      <c r="A1643" t="s">
        <v>15444</v>
      </c>
      <c r="B1643" t="s">
        <v>14814</v>
      </c>
      <c r="C1643" t="s">
        <v>14281</v>
      </c>
      <c r="D1643" t="s">
        <v>45</v>
      </c>
      <c r="E1643" t="s">
        <v>14767</v>
      </c>
      <c r="F1643" t="b">
        <v>1</v>
      </c>
      <c r="G1643" t="s">
        <v>15443</v>
      </c>
      <c r="H1643" t="s">
        <v>15355</v>
      </c>
      <c r="I1643" t="s">
        <v>15273</v>
      </c>
    </row>
    <row r="1644" spans="1:9" x14ac:dyDescent="0.25">
      <c r="A1644" t="s">
        <v>15444</v>
      </c>
      <c r="B1644" t="s">
        <v>14814</v>
      </c>
      <c r="C1644" t="s">
        <v>14281</v>
      </c>
      <c r="D1644" t="s">
        <v>45</v>
      </c>
      <c r="E1644" t="s">
        <v>14767</v>
      </c>
      <c r="F1644" t="b">
        <v>1</v>
      </c>
      <c r="G1644" t="s">
        <v>15443</v>
      </c>
      <c r="H1644" t="s">
        <v>15356</v>
      </c>
      <c r="I1644" t="s">
        <v>15273</v>
      </c>
    </row>
    <row r="1645" spans="1:9" x14ac:dyDescent="0.25">
      <c r="A1645" t="s">
        <v>15445</v>
      </c>
      <c r="B1645" t="s">
        <v>14814</v>
      </c>
      <c r="C1645" t="s">
        <v>14281</v>
      </c>
      <c r="D1645" t="s">
        <v>45</v>
      </c>
      <c r="E1645" t="s">
        <v>14767</v>
      </c>
      <c r="F1645" t="b">
        <v>1</v>
      </c>
      <c r="G1645" t="s">
        <v>15443</v>
      </c>
      <c r="H1645" t="s">
        <v>15355</v>
      </c>
      <c r="I1645" t="s">
        <v>15273</v>
      </c>
    </row>
    <row r="1646" spans="1:9" x14ac:dyDescent="0.25">
      <c r="A1646" t="s">
        <v>15445</v>
      </c>
      <c r="B1646" t="s">
        <v>14814</v>
      </c>
      <c r="C1646" t="s">
        <v>14281</v>
      </c>
      <c r="D1646" t="s">
        <v>45</v>
      </c>
      <c r="E1646" t="s">
        <v>14767</v>
      </c>
      <c r="F1646" t="b">
        <v>1</v>
      </c>
      <c r="G1646" t="s">
        <v>15443</v>
      </c>
      <c r="H1646" t="s">
        <v>15356</v>
      </c>
      <c r="I1646" t="s">
        <v>15273</v>
      </c>
    </row>
    <row r="1647" spans="1:9" x14ac:dyDescent="0.25">
      <c r="A1647" t="s">
        <v>15446</v>
      </c>
      <c r="B1647" t="s">
        <v>14814</v>
      </c>
      <c r="C1647" t="s">
        <v>14281</v>
      </c>
      <c r="D1647" t="s">
        <v>45</v>
      </c>
      <c r="E1647" t="s">
        <v>14767</v>
      </c>
      <c r="F1647" t="b">
        <v>1</v>
      </c>
      <c r="G1647" t="s">
        <v>15447</v>
      </c>
      <c r="H1647" t="s">
        <v>15355</v>
      </c>
      <c r="I1647" t="s">
        <v>15273</v>
      </c>
    </row>
    <row r="1648" spans="1:9" x14ac:dyDescent="0.25">
      <c r="A1648" t="s">
        <v>15446</v>
      </c>
      <c r="B1648" t="s">
        <v>14814</v>
      </c>
      <c r="C1648" t="s">
        <v>14281</v>
      </c>
      <c r="D1648" t="s">
        <v>45</v>
      </c>
      <c r="E1648" t="s">
        <v>14767</v>
      </c>
      <c r="F1648" t="b">
        <v>1</v>
      </c>
      <c r="G1648" t="s">
        <v>15447</v>
      </c>
      <c r="H1648" t="s">
        <v>15356</v>
      </c>
      <c r="I1648" t="s">
        <v>15273</v>
      </c>
    </row>
    <row r="1649" spans="1:9" x14ac:dyDescent="0.25">
      <c r="A1649" t="s">
        <v>15448</v>
      </c>
      <c r="B1649" t="s">
        <v>14814</v>
      </c>
      <c r="C1649" t="s">
        <v>14281</v>
      </c>
      <c r="D1649" t="s">
        <v>45</v>
      </c>
      <c r="E1649" t="s">
        <v>14767</v>
      </c>
      <c r="F1649" t="b">
        <v>1</v>
      </c>
      <c r="G1649" t="s">
        <v>15449</v>
      </c>
      <c r="H1649" t="s">
        <v>15355</v>
      </c>
      <c r="I1649" t="s">
        <v>15273</v>
      </c>
    </row>
    <row r="1650" spans="1:9" x14ac:dyDescent="0.25">
      <c r="A1650" t="s">
        <v>15448</v>
      </c>
      <c r="B1650" t="s">
        <v>14814</v>
      </c>
      <c r="C1650" t="s">
        <v>14281</v>
      </c>
      <c r="D1650" t="s">
        <v>45</v>
      </c>
      <c r="E1650" t="s">
        <v>14767</v>
      </c>
      <c r="F1650" t="b">
        <v>1</v>
      </c>
      <c r="G1650" t="s">
        <v>15449</v>
      </c>
      <c r="H1650" t="s">
        <v>15356</v>
      </c>
      <c r="I1650" t="s">
        <v>15273</v>
      </c>
    </row>
    <row r="1651" spans="1:9" x14ac:dyDescent="0.25">
      <c r="A1651" t="s">
        <v>15450</v>
      </c>
      <c r="B1651" t="s">
        <v>14814</v>
      </c>
      <c r="C1651" t="s">
        <v>14281</v>
      </c>
      <c r="D1651" t="s">
        <v>45</v>
      </c>
      <c r="E1651" t="s">
        <v>14767</v>
      </c>
      <c r="F1651" t="b">
        <v>1</v>
      </c>
      <c r="G1651" t="s">
        <v>15449</v>
      </c>
      <c r="H1651" t="s">
        <v>15355</v>
      </c>
      <c r="I1651" t="s">
        <v>15273</v>
      </c>
    </row>
    <row r="1652" spans="1:9" x14ac:dyDescent="0.25">
      <c r="A1652" t="s">
        <v>15450</v>
      </c>
      <c r="B1652" t="s">
        <v>14814</v>
      </c>
      <c r="C1652" t="s">
        <v>14281</v>
      </c>
      <c r="D1652" t="s">
        <v>45</v>
      </c>
      <c r="E1652" t="s">
        <v>14767</v>
      </c>
      <c r="F1652" t="b">
        <v>1</v>
      </c>
      <c r="G1652" t="s">
        <v>15449</v>
      </c>
      <c r="H1652" t="s">
        <v>15356</v>
      </c>
      <c r="I1652" t="s">
        <v>15273</v>
      </c>
    </row>
    <row r="1653" spans="1:9" x14ac:dyDescent="0.25">
      <c r="A1653" t="s">
        <v>15451</v>
      </c>
      <c r="B1653" t="s">
        <v>14814</v>
      </c>
      <c r="C1653" t="s">
        <v>14281</v>
      </c>
      <c r="D1653" t="s">
        <v>45</v>
      </c>
      <c r="E1653" t="s">
        <v>14767</v>
      </c>
      <c r="F1653" t="b">
        <v>1</v>
      </c>
      <c r="G1653" t="s">
        <v>15449</v>
      </c>
      <c r="H1653" t="s">
        <v>15355</v>
      </c>
      <c r="I1653" t="s">
        <v>15273</v>
      </c>
    </row>
    <row r="1654" spans="1:9" x14ac:dyDescent="0.25">
      <c r="A1654" t="s">
        <v>15451</v>
      </c>
      <c r="B1654" t="s">
        <v>14814</v>
      </c>
      <c r="C1654" t="s">
        <v>14281</v>
      </c>
      <c r="D1654" t="s">
        <v>45</v>
      </c>
      <c r="E1654" t="s">
        <v>14767</v>
      </c>
      <c r="F1654" t="b">
        <v>1</v>
      </c>
      <c r="G1654" t="s">
        <v>15449</v>
      </c>
      <c r="H1654" t="s">
        <v>15356</v>
      </c>
      <c r="I1654" t="s">
        <v>15273</v>
      </c>
    </row>
    <row r="1655" spans="1:9" x14ac:dyDescent="0.25">
      <c r="A1655" t="s">
        <v>15452</v>
      </c>
      <c r="B1655" t="s">
        <v>14814</v>
      </c>
      <c r="C1655" t="s">
        <v>14281</v>
      </c>
      <c r="D1655" t="s">
        <v>45</v>
      </c>
      <c r="E1655" t="s">
        <v>14767</v>
      </c>
      <c r="F1655" t="b">
        <v>1</v>
      </c>
      <c r="G1655" t="s">
        <v>15453</v>
      </c>
      <c r="H1655" t="s">
        <v>15355</v>
      </c>
      <c r="I1655" t="s">
        <v>15273</v>
      </c>
    </row>
    <row r="1656" spans="1:9" x14ac:dyDescent="0.25">
      <c r="A1656" t="s">
        <v>15452</v>
      </c>
      <c r="B1656" t="s">
        <v>14814</v>
      </c>
      <c r="C1656" t="s">
        <v>14281</v>
      </c>
      <c r="D1656" t="s">
        <v>45</v>
      </c>
      <c r="E1656" t="s">
        <v>14767</v>
      </c>
      <c r="F1656" t="b">
        <v>1</v>
      </c>
      <c r="G1656" t="s">
        <v>15453</v>
      </c>
      <c r="H1656" t="s">
        <v>15356</v>
      </c>
      <c r="I1656" t="s">
        <v>15273</v>
      </c>
    </row>
    <row r="1657" spans="1:9" x14ac:dyDescent="0.25">
      <c r="A1657" t="s">
        <v>15454</v>
      </c>
      <c r="B1657" t="s">
        <v>14814</v>
      </c>
      <c r="C1657" t="s">
        <v>14281</v>
      </c>
      <c r="D1657" t="s">
        <v>45</v>
      </c>
      <c r="E1657" t="s">
        <v>14767</v>
      </c>
      <c r="F1657" t="b">
        <v>1</v>
      </c>
      <c r="G1657" t="s">
        <v>15455</v>
      </c>
      <c r="H1657" t="s">
        <v>15355</v>
      </c>
      <c r="I1657" t="s">
        <v>15273</v>
      </c>
    </row>
    <row r="1658" spans="1:9" x14ac:dyDescent="0.25">
      <c r="A1658" t="s">
        <v>15454</v>
      </c>
      <c r="B1658" t="s">
        <v>14814</v>
      </c>
      <c r="C1658" t="s">
        <v>14281</v>
      </c>
      <c r="D1658" t="s">
        <v>45</v>
      </c>
      <c r="E1658" t="s">
        <v>14767</v>
      </c>
      <c r="F1658" t="b">
        <v>1</v>
      </c>
      <c r="G1658" t="s">
        <v>15455</v>
      </c>
      <c r="H1658" t="s">
        <v>15356</v>
      </c>
      <c r="I1658" t="s">
        <v>15273</v>
      </c>
    </row>
    <row r="1659" spans="1:9" x14ac:dyDescent="0.25">
      <c r="A1659" t="s">
        <v>15456</v>
      </c>
      <c r="B1659" t="s">
        <v>14896</v>
      </c>
      <c r="C1659" t="s">
        <v>14281</v>
      </c>
      <c r="D1659" t="s">
        <v>45</v>
      </c>
      <c r="E1659" t="s">
        <v>14767</v>
      </c>
      <c r="F1659" t="b">
        <v>1</v>
      </c>
      <c r="G1659" t="s">
        <v>15457</v>
      </c>
      <c r="H1659" t="s">
        <v>15355</v>
      </c>
      <c r="I1659" t="s">
        <v>14899</v>
      </c>
    </row>
    <row r="1660" spans="1:9" x14ac:dyDescent="0.25">
      <c r="A1660" t="s">
        <v>15456</v>
      </c>
      <c r="B1660" t="s">
        <v>14896</v>
      </c>
      <c r="C1660" t="s">
        <v>14281</v>
      </c>
      <c r="D1660" t="s">
        <v>45</v>
      </c>
      <c r="E1660" t="s">
        <v>14767</v>
      </c>
      <c r="F1660" t="b">
        <v>1</v>
      </c>
      <c r="G1660" t="s">
        <v>15457</v>
      </c>
      <c r="H1660" t="s">
        <v>15356</v>
      </c>
      <c r="I1660" t="s">
        <v>14899</v>
      </c>
    </row>
    <row r="1661" spans="1:9" x14ac:dyDescent="0.25">
      <c r="A1661" t="s">
        <v>15458</v>
      </c>
      <c r="B1661" t="s">
        <v>14896</v>
      </c>
      <c r="C1661" t="s">
        <v>14281</v>
      </c>
      <c r="D1661" t="s">
        <v>45</v>
      </c>
      <c r="E1661" t="s">
        <v>14767</v>
      </c>
      <c r="F1661" t="b">
        <v>1</v>
      </c>
      <c r="G1661" t="s">
        <v>15459</v>
      </c>
      <c r="H1661" t="s">
        <v>15355</v>
      </c>
      <c r="I1661" t="s">
        <v>14899</v>
      </c>
    </row>
    <row r="1662" spans="1:9" x14ac:dyDescent="0.25">
      <c r="A1662" t="s">
        <v>15458</v>
      </c>
      <c r="B1662" t="s">
        <v>14896</v>
      </c>
      <c r="C1662" t="s">
        <v>14281</v>
      </c>
      <c r="D1662" t="s">
        <v>45</v>
      </c>
      <c r="E1662" t="s">
        <v>14767</v>
      </c>
      <c r="F1662" t="b">
        <v>1</v>
      </c>
      <c r="G1662" t="s">
        <v>15459</v>
      </c>
      <c r="H1662" t="s">
        <v>15356</v>
      </c>
      <c r="I1662" t="s">
        <v>14899</v>
      </c>
    </row>
    <row r="1663" spans="1:9" x14ac:dyDescent="0.25">
      <c r="A1663" t="s">
        <v>15460</v>
      </c>
      <c r="B1663" t="s">
        <v>14896</v>
      </c>
      <c r="C1663" t="s">
        <v>14281</v>
      </c>
      <c r="D1663" t="s">
        <v>45</v>
      </c>
      <c r="E1663" t="s">
        <v>14767</v>
      </c>
      <c r="F1663" t="b">
        <v>1</v>
      </c>
      <c r="G1663" t="s">
        <v>15457</v>
      </c>
      <c r="H1663" t="s">
        <v>15355</v>
      </c>
      <c r="I1663" t="s">
        <v>14899</v>
      </c>
    </row>
    <row r="1664" spans="1:9" x14ac:dyDescent="0.25">
      <c r="A1664" t="s">
        <v>15460</v>
      </c>
      <c r="B1664" t="s">
        <v>14896</v>
      </c>
      <c r="C1664" t="s">
        <v>14281</v>
      </c>
      <c r="D1664" t="s">
        <v>45</v>
      </c>
      <c r="E1664" t="s">
        <v>14767</v>
      </c>
      <c r="F1664" t="b">
        <v>1</v>
      </c>
      <c r="G1664" t="s">
        <v>15457</v>
      </c>
      <c r="H1664" t="s">
        <v>15356</v>
      </c>
      <c r="I1664" t="s">
        <v>14899</v>
      </c>
    </row>
    <row r="1665" spans="1:9" x14ac:dyDescent="0.25">
      <c r="A1665" t="s">
        <v>15461</v>
      </c>
      <c r="B1665" t="s">
        <v>14896</v>
      </c>
      <c r="C1665" t="s">
        <v>14281</v>
      </c>
      <c r="D1665" t="s">
        <v>45</v>
      </c>
      <c r="E1665" t="s">
        <v>14767</v>
      </c>
      <c r="F1665" t="b">
        <v>1</v>
      </c>
      <c r="G1665" t="s">
        <v>15457</v>
      </c>
      <c r="H1665" t="s">
        <v>15355</v>
      </c>
      <c r="I1665" t="s">
        <v>14899</v>
      </c>
    </row>
    <row r="1666" spans="1:9" x14ac:dyDescent="0.25">
      <c r="A1666" t="s">
        <v>15461</v>
      </c>
      <c r="B1666" t="s">
        <v>14896</v>
      </c>
      <c r="C1666" t="s">
        <v>14281</v>
      </c>
      <c r="D1666" t="s">
        <v>45</v>
      </c>
      <c r="E1666" t="s">
        <v>14767</v>
      </c>
      <c r="F1666" t="b">
        <v>1</v>
      </c>
      <c r="G1666" t="s">
        <v>15457</v>
      </c>
      <c r="H1666" t="s">
        <v>15356</v>
      </c>
      <c r="I1666" t="s">
        <v>14899</v>
      </c>
    </row>
    <row r="1667" spans="1:9" x14ac:dyDescent="0.25">
      <c r="A1667" t="s">
        <v>15462</v>
      </c>
      <c r="B1667" t="s">
        <v>14896</v>
      </c>
      <c r="C1667" t="s">
        <v>14281</v>
      </c>
      <c r="D1667" t="s">
        <v>45</v>
      </c>
      <c r="E1667" t="s">
        <v>14767</v>
      </c>
      <c r="F1667" t="b">
        <v>1</v>
      </c>
      <c r="G1667" t="s">
        <v>15463</v>
      </c>
      <c r="H1667" t="s">
        <v>15355</v>
      </c>
      <c r="I1667" t="s">
        <v>14899</v>
      </c>
    </row>
    <row r="1668" spans="1:9" x14ac:dyDescent="0.25">
      <c r="A1668" t="s">
        <v>15462</v>
      </c>
      <c r="B1668" t="s">
        <v>14896</v>
      </c>
      <c r="C1668" t="s">
        <v>14281</v>
      </c>
      <c r="D1668" t="s">
        <v>45</v>
      </c>
      <c r="E1668" t="s">
        <v>14767</v>
      </c>
      <c r="F1668" t="b">
        <v>1</v>
      </c>
      <c r="G1668" t="s">
        <v>15463</v>
      </c>
      <c r="H1668" t="s">
        <v>15356</v>
      </c>
      <c r="I1668" t="s">
        <v>14899</v>
      </c>
    </row>
    <row r="1669" spans="1:9" x14ac:dyDescent="0.25">
      <c r="A1669" t="s">
        <v>15464</v>
      </c>
      <c r="B1669" t="s">
        <v>14896</v>
      </c>
      <c r="C1669" t="s">
        <v>14281</v>
      </c>
      <c r="D1669" t="s">
        <v>45</v>
      </c>
      <c r="E1669" t="s">
        <v>14767</v>
      </c>
      <c r="F1669" t="b">
        <v>1</v>
      </c>
      <c r="G1669" t="s">
        <v>15463</v>
      </c>
      <c r="H1669" t="s">
        <v>15355</v>
      </c>
      <c r="I1669" t="s">
        <v>14899</v>
      </c>
    </row>
    <row r="1670" spans="1:9" x14ac:dyDescent="0.25">
      <c r="A1670" t="s">
        <v>15464</v>
      </c>
      <c r="B1670" t="s">
        <v>14896</v>
      </c>
      <c r="C1670" t="s">
        <v>14281</v>
      </c>
      <c r="D1670" t="s">
        <v>45</v>
      </c>
      <c r="E1670" t="s">
        <v>14767</v>
      </c>
      <c r="F1670" t="b">
        <v>1</v>
      </c>
      <c r="G1670" t="s">
        <v>15463</v>
      </c>
      <c r="H1670" t="s">
        <v>15356</v>
      </c>
      <c r="I1670" t="s">
        <v>14899</v>
      </c>
    </row>
    <row r="1671" spans="1:9" x14ac:dyDescent="0.25">
      <c r="A1671" t="s">
        <v>15465</v>
      </c>
      <c r="B1671" t="s">
        <v>14896</v>
      </c>
      <c r="C1671" t="s">
        <v>14281</v>
      </c>
      <c r="D1671" t="s">
        <v>45</v>
      </c>
      <c r="E1671" t="s">
        <v>14767</v>
      </c>
      <c r="F1671" t="b">
        <v>1</v>
      </c>
      <c r="G1671" t="s">
        <v>15466</v>
      </c>
      <c r="H1671" t="s">
        <v>15355</v>
      </c>
      <c r="I1671" t="s">
        <v>14899</v>
      </c>
    </row>
    <row r="1672" spans="1:9" x14ac:dyDescent="0.25">
      <c r="A1672" t="s">
        <v>15465</v>
      </c>
      <c r="B1672" t="s">
        <v>14896</v>
      </c>
      <c r="C1672" t="s">
        <v>14281</v>
      </c>
      <c r="D1672" t="s">
        <v>45</v>
      </c>
      <c r="E1672" t="s">
        <v>14767</v>
      </c>
      <c r="F1672" t="b">
        <v>1</v>
      </c>
      <c r="G1672" t="s">
        <v>15466</v>
      </c>
      <c r="H1672" t="s">
        <v>15356</v>
      </c>
      <c r="I1672" t="s">
        <v>14899</v>
      </c>
    </row>
    <row r="1673" spans="1:9" x14ac:dyDescent="0.25">
      <c r="A1673" t="s">
        <v>15467</v>
      </c>
      <c r="B1673" t="s">
        <v>14896</v>
      </c>
      <c r="C1673" t="s">
        <v>14281</v>
      </c>
      <c r="D1673" t="s">
        <v>45</v>
      </c>
      <c r="E1673" t="s">
        <v>14767</v>
      </c>
      <c r="F1673" t="b">
        <v>1</v>
      </c>
      <c r="G1673" t="s">
        <v>15466</v>
      </c>
      <c r="H1673" t="s">
        <v>15355</v>
      </c>
      <c r="I1673" t="s">
        <v>14899</v>
      </c>
    </row>
    <row r="1674" spans="1:9" x14ac:dyDescent="0.25">
      <c r="A1674" t="s">
        <v>15467</v>
      </c>
      <c r="B1674" t="s">
        <v>14896</v>
      </c>
      <c r="C1674" t="s">
        <v>14281</v>
      </c>
      <c r="D1674" t="s">
        <v>45</v>
      </c>
      <c r="E1674" t="s">
        <v>14767</v>
      </c>
      <c r="F1674" t="b">
        <v>1</v>
      </c>
      <c r="G1674" t="s">
        <v>15466</v>
      </c>
      <c r="H1674" t="s">
        <v>15356</v>
      </c>
      <c r="I1674" t="s">
        <v>14899</v>
      </c>
    </row>
    <row r="1675" spans="1:9" x14ac:dyDescent="0.25">
      <c r="A1675" t="s">
        <v>15468</v>
      </c>
      <c r="B1675" t="s">
        <v>14896</v>
      </c>
      <c r="C1675" t="s">
        <v>14281</v>
      </c>
      <c r="D1675" t="s">
        <v>45</v>
      </c>
      <c r="E1675" t="s">
        <v>14767</v>
      </c>
      <c r="F1675" t="b">
        <v>1</v>
      </c>
      <c r="G1675" t="s">
        <v>15469</v>
      </c>
      <c r="H1675" t="s">
        <v>15355</v>
      </c>
      <c r="I1675" t="s">
        <v>14899</v>
      </c>
    </row>
    <row r="1676" spans="1:9" x14ac:dyDescent="0.25">
      <c r="A1676" t="s">
        <v>15468</v>
      </c>
      <c r="B1676" t="s">
        <v>14896</v>
      </c>
      <c r="C1676" t="s">
        <v>14281</v>
      </c>
      <c r="D1676" t="s">
        <v>45</v>
      </c>
      <c r="E1676" t="s">
        <v>14767</v>
      </c>
      <c r="F1676" t="b">
        <v>1</v>
      </c>
      <c r="G1676" t="s">
        <v>15469</v>
      </c>
      <c r="H1676" t="s">
        <v>15356</v>
      </c>
      <c r="I1676" t="s">
        <v>14899</v>
      </c>
    </row>
    <row r="1677" spans="1:9" x14ac:dyDescent="0.25">
      <c r="A1677" t="s">
        <v>15470</v>
      </c>
      <c r="B1677" t="s">
        <v>15471</v>
      </c>
      <c r="C1677" t="s">
        <v>14281</v>
      </c>
      <c r="D1677" t="s">
        <v>45</v>
      </c>
      <c r="E1677" t="s">
        <v>14767</v>
      </c>
      <c r="F1677" t="b">
        <v>1</v>
      </c>
      <c r="G1677" t="s">
        <v>15472</v>
      </c>
      <c r="H1677" t="s">
        <v>15355</v>
      </c>
      <c r="I1677" t="s">
        <v>15473</v>
      </c>
    </row>
    <row r="1678" spans="1:9" x14ac:dyDescent="0.25">
      <c r="A1678" t="s">
        <v>15470</v>
      </c>
      <c r="B1678" t="s">
        <v>15471</v>
      </c>
      <c r="C1678" t="s">
        <v>14281</v>
      </c>
      <c r="D1678" t="s">
        <v>45</v>
      </c>
      <c r="E1678" t="s">
        <v>14767</v>
      </c>
      <c r="F1678" t="b">
        <v>1</v>
      </c>
      <c r="G1678" t="s">
        <v>15472</v>
      </c>
      <c r="H1678" t="s">
        <v>15356</v>
      </c>
      <c r="I1678" t="s">
        <v>15473</v>
      </c>
    </row>
    <row r="1679" spans="1:9" x14ac:dyDescent="0.25">
      <c r="A1679" t="s">
        <v>15474</v>
      </c>
      <c r="B1679" t="s">
        <v>15471</v>
      </c>
      <c r="C1679" t="s">
        <v>14281</v>
      </c>
      <c r="D1679" t="s">
        <v>45</v>
      </c>
      <c r="E1679" t="s">
        <v>14767</v>
      </c>
      <c r="F1679" t="b">
        <v>1</v>
      </c>
      <c r="G1679" t="s">
        <v>15475</v>
      </c>
      <c r="H1679" t="s">
        <v>15355</v>
      </c>
      <c r="I1679" t="s">
        <v>15473</v>
      </c>
    </row>
    <row r="1680" spans="1:9" x14ac:dyDescent="0.25">
      <c r="A1680" t="s">
        <v>15474</v>
      </c>
      <c r="B1680" t="s">
        <v>15471</v>
      </c>
      <c r="C1680" t="s">
        <v>14281</v>
      </c>
      <c r="D1680" t="s">
        <v>45</v>
      </c>
      <c r="E1680" t="s">
        <v>14767</v>
      </c>
      <c r="F1680" t="b">
        <v>1</v>
      </c>
      <c r="G1680" t="s">
        <v>15475</v>
      </c>
      <c r="H1680" t="s">
        <v>15356</v>
      </c>
      <c r="I1680" t="s">
        <v>15473</v>
      </c>
    </row>
    <row r="1681" spans="1:9" x14ac:dyDescent="0.25">
      <c r="A1681" t="s">
        <v>15476</v>
      </c>
      <c r="B1681" t="s">
        <v>15477</v>
      </c>
      <c r="C1681" t="s">
        <v>14281</v>
      </c>
      <c r="D1681" t="s">
        <v>45</v>
      </c>
      <c r="E1681" t="s">
        <v>14767</v>
      </c>
      <c r="F1681" t="b">
        <v>1</v>
      </c>
      <c r="G1681" t="s">
        <v>15478</v>
      </c>
      <c r="H1681" t="s">
        <v>15355</v>
      </c>
      <c r="I1681" t="s">
        <v>15479</v>
      </c>
    </row>
    <row r="1682" spans="1:9" x14ac:dyDescent="0.25">
      <c r="A1682" t="s">
        <v>15476</v>
      </c>
      <c r="B1682" t="s">
        <v>15477</v>
      </c>
      <c r="C1682" t="s">
        <v>14281</v>
      </c>
      <c r="D1682" t="s">
        <v>45</v>
      </c>
      <c r="E1682" t="s">
        <v>14767</v>
      </c>
      <c r="F1682" t="b">
        <v>1</v>
      </c>
      <c r="G1682" t="s">
        <v>15478</v>
      </c>
      <c r="H1682" t="s">
        <v>15356</v>
      </c>
      <c r="I1682" t="s">
        <v>15479</v>
      </c>
    </row>
    <row r="1683" spans="1:9" x14ac:dyDescent="0.25">
      <c r="A1683" t="s">
        <v>15480</v>
      </c>
      <c r="B1683" t="s">
        <v>15477</v>
      </c>
      <c r="C1683" t="s">
        <v>14281</v>
      </c>
      <c r="D1683" t="s">
        <v>45</v>
      </c>
      <c r="E1683" t="s">
        <v>14767</v>
      </c>
      <c r="F1683" t="b">
        <v>1</v>
      </c>
      <c r="G1683" t="s">
        <v>15481</v>
      </c>
      <c r="H1683" t="s">
        <v>15355</v>
      </c>
      <c r="I1683" t="s">
        <v>15479</v>
      </c>
    </row>
    <row r="1684" spans="1:9" x14ac:dyDescent="0.25">
      <c r="A1684" t="s">
        <v>15480</v>
      </c>
      <c r="B1684" t="s">
        <v>15477</v>
      </c>
      <c r="C1684" t="s">
        <v>14281</v>
      </c>
      <c r="D1684" t="s">
        <v>45</v>
      </c>
      <c r="E1684" t="s">
        <v>14767</v>
      </c>
      <c r="F1684" t="b">
        <v>1</v>
      </c>
      <c r="G1684" t="s">
        <v>15481</v>
      </c>
      <c r="H1684" t="s">
        <v>15356</v>
      </c>
      <c r="I1684" t="s">
        <v>15479</v>
      </c>
    </row>
    <row r="1685" spans="1:9" x14ac:dyDescent="0.25">
      <c r="A1685" t="s">
        <v>15482</v>
      </c>
      <c r="B1685" t="s">
        <v>15477</v>
      </c>
      <c r="C1685" t="s">
        <v>14281</v>
      </c>
      <c r="D1685" t="s">
        <v>45</v>
      </c>
      <c r="E1685" t="s">
        <v>14767</v>
      </c>
      <c r="F1685" t="b">
        <v>1</v>
      </c>
      <c r="G1685" t="s">
        <v>15483</v>
      </c>
      <c r="H1685" t="s">
        <v>15355</v>
      </c>
      <c r="I1685" t="s">
        <v>15479</v>
      </c>
    </row>
    <row r="1686" spans="1:9" x14ac:dyDescent="0.25">
      <c r="A1686" t="s">
        <v>15482</v>
      </c>
      <c r="B1686" t="s">
        <v>15477</v>
      </c>
      <c r="C1686" t="s">
        <v>14281</v>
      </c>
      <c r="D1686" t="s">
        <v>45</v>
      </c>
      <c r="E1686" t="s">
        <v>14767</v>
      </c>
      <c r="F1686" t="b">
        <v>1</v>
      </c>
      <c r="G1686" t="s">
        <v>15483</v>
      </c>
      <c r="H1686" t="s">
        <v>15356</v>
      </c>
      <c r="I1686" t="s">
        <v>15479</v>
      </c>
    </row>
    <row r="1687" spans="1:9" x14ac:dyDescent="0.25">
      <c r="A1687" t="s">
        <v>15484</v>
      </c>
      <c r="B1687" t="s">
        <v>15477</v>
      </c>
      <c r="C1687" t="s">
        <v>14281</v>
      </c>
      <c r="D1687" t="s">
        <v>45</v>
      </c>
      <c r="E1687" t="s">
        <v>14767</v>
      </c>
      <c r="F1687" t="b">
        <v>1</v>
      </c>
      <c r="G1687" t="s">
        <v>15485</v>
      </c>
      <c r="H1687" t="s">
        <v>15355</v>
      </c>
      <c r="I1687" t="s">
        <v>15479</v>
      </c>
    </row>
    <row r="1688" spans="1:9" x14ac:dyDescent="0.25">
      <c r="A1688" t="s">
        <v>15484</v>
      </c>
      <c r="B1688" t="s">
        <v>15477</v>
      </c>
      <c r="C1688" t="s">
        <v>14281</v>
      </c>
      <c r="D1688" t="s">
        <v>45</v>
      </c>
      <c r="E1688" t="s">
        <v>14767</v>
      </c>
      <c r="F1688" t="b">
        <v>1</v>
      </c>
      <c r="G1688" t="s">
        <v>15485</v>
      </c>
      <c r="H1688" t="s">
        <v>15356</v>
      </c>
      <c r="I1688" t="s">
        <v>15479</v>
      </c>
    </row>
    <row r="1689" spans="1:9" x14ac:dyDescent="0.25">
      <c r="A1689" t="s">
        <v>15486</v>
      </c>
      <c r="B1689" t="s">
        <v>15477</v>
      </c>
      <c r="C1689" t="s">
        <v>14281</v>
      </c>
      <c r="D1689" t="s">
        <v>45</v>
      </c>
      <c r="E1689" t="s">
        <v>14767</v>
      </c>
      <c r="F1689" t="b">
        <v>1</v>
      </c>
      <c r="G1689" t="s">
        <v>15487</v>
      </c>
      <c r="H1689" t="s">
        <v>15355</v>
      </c>
      <c r="I1689" t="s">
        <v>15479</v>
      </c>
    </row>
    <row r="1690" spans="1:9" x14ac:dyDescent="0.25">
      <c r="A1690" t="s">
        <v>15486</v>
      </c>
      <c r="B1690" t="s">
        <v>15477</v>
      </c>
      <c r="C1690" t="s">
        <v>14281</v>
      </c>
      <c r="D1690" t="s">
        <v>45</v>
      </c>
      <c r="E1690" t="s">
        <v>14767</v>
      </c>
      <c r="F1690" t="b">
        <v>1</v>
      </c>
      <c r="G1690" t="s">
        <v>15487</v>
      </c>
      <c r="H1690" t="s">
        <v>15356</v>
      </c>
      <c r="I1690" t="s">
        <v>15479</v>
      </c>
    </row>
    <row r="1691" spans="1:9" x14ac:dyDescent="0.25">
      <c r="A1691" t="s">
        <v>15488</v>
      </c>
      <c r="B1691" t="s">
        <v>15489</v>
      </c>
      <c r="C1691" t="s">
        <v>14281</v>
      </c>
      <c r="D1691" t="s">
        <v>45</v>
      </c>
      <c r="E1691" t="s">
        <v>14767</v>
      </c>
      <c r="F1691" t="b">
        <v>1</v>
      </c>
      <c r="G1691" t="s">
        <v>15490</v>
      </c>
      <c r="H1691" t="s">
        <v>15355</v>
      </c>
      <c r="I1691" t="s">
        <v>15491</v>
      </c>
    </row>
    <row r="1692" spans="1:9" x14ac:dyDescent="0.25">
      <c r="A1692" t="s">
        <v>15488</v>
      </c>
      <c r="B1692" t="s">
        <v>15489</v>
      </c>
      <c r="C1692" t="s">
        <v>14281</v>
      </c>
      <c r="D1692" t="s">
        <v>45</v>
      </c>
      <c r="E1692" t="s">
        <v>14767</v>
      </c>
      <c r="F1692" t="b">
        <v>1</v>
      </c>
      <c r="G1692" t="s">
        <v>15490</v>
      </c>
      <c r="H1692" t="s">
        <v>15356</v>
      </c>
      <c r="I1692" t="s">
        <v>15491</v>
      </c>
    </row>
    <row r="1693" spans="1:9" x14ac:dyDescent="0.25">
      <c r="A1693" t="s">
        <v>15492</v>
      </c>
      <c r="B1693" t="s">
        <v>15489</v>
      </c>
      <c r="C1693" t="s">
        <v>14281</v>
      </c>
      <c r="D1693" t="s">
        <v>45</v>
      </c>
      <c r="E1693" t="s">
        <v>14767</v>
      </c>
      <c r="F1693" t="b">
        <v>1</v>
      </c>
      <c r="G1693" t="s">
        <v>15493</v>
      </c>
      <c r="H1693" t="s">
        <v>15355</v>
      </c>
      <c r="I1693" t="s">
        <v>15491</v>
      </c>
    </row>
    <row r="1694" spans="1:9" x14ac:dyDescent="0.25">
      <c r="A1694" t="s">
        <v>15492</v>
      </c>
      <c r="B1694" t="s">
        <v>15489</v>
      </c>
      <c r="C1694" t="s">
        <v>14281</v>
      </c>
      <c r="D1694" t="s">
        <v>45</v>
      </c>
      <c r="E1694" t="s">
        <v>14767</v>
      </c>
      <c r="F1694" t="b">
        <v>1</v>
      </c>
      <c r="G1694" t="s">
        <v>15493</v>
      </c>
      <c r="H1694" t="s">
        <v>15356</v>
      </c>
      <c r="I1694" t="s">
        <v>15491</v>
      </c>
    </row>
    <row r="1695" spans="1:9" x14ac:dyDescent="0.25">
      <c r="A1695" t="s">
        <v>15494</v>
      </c>
      <c r="B1695" t="s">
        <v>14911</v>
      </c>
      <c r="C1695" t="s">
        <v>14281</v>
      </c>
      <c r="D1695" t="s">
        <v>45</v>
      </c>
      <c r="E1695" t="s">
        <v>14767</v>
      </c>
      <c r="F1695" t="b">
        <v>1</v>
      </c>
      <c r="G1695" t="s">
        <v>15495</v>
      </c>
      <c r="H1695" t="s">
        <v>15355</v>
      </c>
      <c r="I1695" t="s">
        <v>15496</v>
      </c>
    </row>
    <row r="1696" spans="1:9" x14ac:dyDescent="0.25">
      <c r="A1696" t="s">
        <v>15494</v>
      </c>
      <c r="B1696" t="s">
        <v>14911</v>
      </c>
      <c r="C1696" t="s">
        <v>14281</v>
      </c>
      <c r="D1696" t="s">
        <v>45</v>
      </c>
      <c r="E1696" t="s">
        <v>14767</v>
      </c>
      <c r="F1696" t="b">
        <v>1</v>
      </c>
      <c r="G1696" t="s">
        <v>15495</v>
      </c>
      <c r="H1696" t="s">
        <v>15356</v>
      </c>
      <c r="I1696" t="s">
        <v>15496</v>
      </c>
    </row>
    <row r="1697" spans="1:9" x14ac:dyDescent="0.25">
      <c r="A1697" t="s">
        <v>15497</v>
      </c>
      <c r="B1697" t="s">
        <v>15489</v>
      </c>
      <c r="C1697" t="s">
        <v>14281</v>
      </c>
      <c r="D1697" t="s">
        <v>45</v>
      </c>
      <c r="E1697" t="s">
        <v>14767</v>
      </c>
      <c r="F1697" t="b">
        <v>1</v>
      </c>
      <c r="G1697" t="s">
        <v>15498</v>
      </c>
      <c r="H1697" t="s">
        <v>15355</v>
      </c>
      <c r="I1697" t="s">
        <v>15499</v>
      </c>
    </row>
    <row r="1698" spans="1:9" x14ac:dyDescent="0.25">
      <c r="A1698" t="s">
        <v>15497</v>
      </c>
      <c r="B1698" t="s">
        <v>15489</v>
      </c>
      <c r="C1698" t="s">
        <v>14281</v>
      </c>
      <c r="D1698" t="s">
        <v>45</v>
      </c>
      <c r="E1698" t="s">
        <v>14767</v>
      </c>
      <c r="F1698" t="b">
        <v>1</v>
      </c>
      <c r="G1698" t="s">
        <v>15498</v>
      </c>
      <c r="H1698" t="s">
        <v>15356</v>
      </c>
      <c r="I1698" t="s">
        <v>15499</v>
      </c>
    </row>
    <row r="1699" spans="1:9" x14ac:dyDescent="0.25">
      <c r="A1699" t="s">
        <v>15500</v>
      </c>
      <c r="B1699" t="s">
        <v>15489</v>
      </c>
      <c r="C1699" t="s">
        <v>14281</v>
      </c>
      <c r="D1699" t="s">
        <v>45</v>
      </c>
      <c r="E1699" t="s">
        <v>14767</v>
      </c>
      <c r="F1699" t="b">
        <v>1</v>
      </c>
      <c r="G1699" t="s">
        <v>15501</v>
      </c>
      <c r="H1699" t="s">
        <v>15355</v>
      </c>
      <c r="I1699" t="s">
        <v>15491</v>
      </c>
    </row>
    <row r="1700" spans="1:9" x14ac:dyDescent="0.25">
      <c r="A1700" t="s">
        <v>15500</v>
      </c>
      <c r="B1700" t="s">
        <v>15489</v>
      </c>
      <c r="C1700" t="s">
        <v>14281</v>
      </c>
      <c r="D1700" t="s">
        <v>45</v>
      </c>
      <c r="E1700" t="s">
        <v>14767</v>
      </c>
      <c r="F1700" t="b">
        <v>1</v>
      </c>
      <c r="G1700" t="s">
        <v>15501</v>
      </c>
      <c r="H1700" t="s">
        <v>15356</v>
      </c>
      <c r="I1700" t="s">
        <v>15491</v>
      </c>
    </row>
    <row r="1701" spans="1:9" x14ac:dyDescent="0.25">
      <c r="A1701" t="s">
        <v>15502</v>
      </c>
      <c r="B1701" t="s">
        <v>15489</v>
      </c>
      <c r="C1701" t="s">
        <v>14281</v>
      </c>
      <c r="D1701" t="s">
        <v>45</v>
      </c>
      <c r="E1701" t="s">
        <v>14767</v>
      </c>
      <c r="F1701" t="b">
        <v>1</v>
      </c>
      <c r="G1701" t="s">
        <v>15503</v>
      </c>
      <c r="H1701" t="s">
        <v>15355</v>
      </c>
      <c r="I1701" t="s">
        <v>15491</v>
      </c>
    </row>
    <row r="1702" spans="1:9" x14ac:dyDescent="0.25">
      <c r="A1702" t="s">
        <v>15502</v>
      </c>
      <c r="B1702" t="s">
        <v>15489</v>
      </c>
      <c r="C1702" t="s">
        <v>14281</v>
      </c>
      <c r="D1702" t="s">
        <v>45</v>
      </c>
      <c r="E1702" t="s">
        <v>14767</v>
      </c>
      <c r="F1702" t="b">
        <v>1</v>
      </c>
      <c r="G1702" t="s">
        <v>15503</v>
      </c>
      <c r="H1702" t="s">
        <v>15356</v>
      </c>
      <c r="I1702" t="s">
        <v>15491</v>
      </c>
    </row>
    <row r="1703" spans="1:9" x14ac:dyDescent="0.25">
      <c r="A1703" t="s">
        <v>15504</v>
      </c>
      <c r="B1703" t="s">
        <v>15489</v>
      </c>
      <c r="C1703" t="s">
        <v>14281</v>
      </c>
      <c r="D1703" t="s">
        <v>45</v>
      </c>
      <c r="E1703" t="s">
        <v>14767</v>
      </c>
      <c r="F1703" t="b">
        <v>1</v>
      </c>
      <c r="G1703" t="s">
        <v>15505</v>
      </c>
      <c r="H1703" t="s">
        <v>15355</v>
      </c>
      <c r="I1703" t="s">
        <v>15506</v>
      </c>
    </row>
    <row r="1704" spans="1:9" x14ac:dyDescent="0.25">
      <c r="A1704" t="s">
        <v>15504</v>
      </c>
      <c r="B1704" t="s">
        <v>15489</v>
      </c>
      <c r="C1704" t="s">
        <v>14281</v>
      </c>
      <c r="D1704" t="s">
        <v>45</v>
      </c>
      <c r="E1704" t="s">
        <v>14767</v>
      </c>
      <c r="F1704" t="b">
        <v>1</v>
      </c>
      <c r="G1704" t="s">
        <v>15505</v>
      </c>
      <c r="H1704" t="s">
        <v>15356</v>
      </c>
      <c r="I1704" t="s">
        <v>15506</v>
      </c>
    </row>
    <row r="1705" spans="1:9" x14ac:dyDescent="0.25">
      <c r="A1705" t="s">
        <v>15507</v>
      </c>
      <c r="B1705" t="s">
        <v>15489</v>
      </c>
      <c r="C1705" t="s">
        <v>14281</v>
      </c>
      <c r="D1705" t="s">
        <v>45</v>
      </c>
      <c r="E1705" t="s">
        <v>14767</v>
      </c>
      <c r="F1705" t="b">
        <v>1</v>
      </c>
      <c r="G1705" t="s">
        <v>15508</v>
      </c>
      <c r="H1705" t="s">
        <v>15355</v>
      </c>
      <c r="I1705" t="s">
        <v>15489</v>
      </c>
    </row>
    <row r="1706" spans="1:9" x14ac:dyDescent="0.25">
      <c r="A1706" t="s">
        <v>15507</v>
      </c>
      <c r="B1706" t="s">
        <v>15489</v>
      </c>
      <c r="C1706" t="s">
        <v>14281</v>
      </c>
      <c r="D1706" t="s">
        <v>45</v>
      </c>
      <c r="E1706" t="s">
        <v>14767</v>
      </c>
      <c r="F1706" t="b">
        <v>1</v>
      </c>
      <c r="G1706" t="s">
        <v>15508</v>
      </c>
      <c r="H1706" t="s">
        <v>15356</v>
      </c>
      <c r="I1706" t="s">
        <v>15489</v>
      </c>
    </row>
    <row r="1707" spans="1:9" x14ac:dyDescent="0.25">
      <c r="A1707" t="s">
        <v>15509</v>
      </c>
      <c r="B1707" t="s">
        <v>14810</v>
      </c>
      <c r="C1707" t="s">
        <v>14281</v>
      </c>
      <c r="D1707" t="s">
        <v>45</v>
      </c>
      <c r="E1707" t="s">
        <v>14767</v>
      </c>
      <c r="F1707" t="b">
        <v>1</v>
      </c>
      <c r="G1707" t="s">
        <v>15510</v>
      </c>
      <c r="H1707" t="s">
        <v>15511</v>
      </c>
      <c r="I1707" t="s">
        <v>14812</v>
      </c>
    </row>
    <row r="1708" spans="1:9" x14ac:dyDescent="0.25">
      <c r="A1708" t="s">
        <v>15509</v>
      </c>
      <c r="B1708" t="s">
        <v>14810</v>
      </c>
      <c r="C1708" t="s">
        <v>14281</v>
      </c>
      <c r="D1708" t="s">
        <v>45</v>
      </c>
      <c r="E1708" t="s">
        <v>14767</v>
      </c>
      <c r="F1708" t="b">
        <v>1</v>
      </c>
      <c r="G1708" t="s">
        <v>15510</v>
      </c>
      <c r="H1708" t="s">
        <v>15512</v>
      </c>
      <c r="I1708" t="s">
        <v>14812</v>
      </c>
    </row>
    <row r="1709" spans="1:9" x14ac:dyDescent="0.25">
      <c r="A1709" t="s">
        <v>15509</v>
      </c>
      <c r="B1709" t="s">
        <v>14810</v>
      </c>
      <c r="C1709" t="s">
        <v>14281</v>
      </c>
      <c r="D1709" t="s">
        <v>45</v>
      </c>
      <c r="E1709" t="s">
        <v>14767</v>
      </c>
      <c r="F1709" t="b">
        <v>1</v>
      </c>
      <c r="G1709" t="s">
        <v>15510</v>
      </c>
      <c r="H1709" t="s">
        <v>15513</v>
      </c>
      <c r="I1709" t="s">
        <v>14812</v>
      </c>
    </row>
    <row r="1710" spans="1:9" x14ac:dyDescent="0.25">
      <c r="A1710" t="s">
        <v>15514</v>
      </c>
      <c r="B1710" t="s">
        <v>15199</v>
      </c>
      <c r="C1710" t="s">
        <v>14281</v>
      </c>
      <c r="D1710" t="s">
        <v>45</v>
      </c>
      <c r="E1710" t="s">
        <v>14767</v>
      </c>
      <c r="F1710" t="b">
        <v>1</v>
      </c>
      <c r="G1710" t="s">
        <v>15515</v>
      </c>
      <c r="H1710" t="s">
        <v>15511</v>
      </c>
      <c r="I1710" t="s">
        <v>14995</v>
      </c>
    </row>
    <row r="1711" spans="1:9" x14ac:dyDescent="0.25">
      <c r="A1711" t="s">
        <v>15514</v>
      </c>
      <c r="B1711" t="s">
        <v>15199</v>
      </c>
      <c r="C1711" t="s">
        <v>14281</v>
      </c>
      <c r="D1711" t="s">
        <v>45</v>
      </c>
      <c r="E1711" t="s">
        <v>14767</v>
      </c>
      <c r="F1711" t="b">
        <v>1</v>
      </c>
      <c r="G1711" t="s">
        <v>15515</v>
      </c>
      <c r="H1711" t="s">
        <v>15512</v>
      </c>
      <c r="I1711" t="s">
        <v>14995</v>
      </c>
    </row>
    <row r="1712" spans="1:9" x14ac:dyDescent="0.25">
      <c r="A1712" t="s">
        <v>15514</v>
      </c>
      <c r="B1712" t="s">
        <v>15199</v>
      </c>
      <c r="C1712" t="s">
        <v>14281</v>
      </c>
      <c r="D1712" t="s">
        <v>45</v>
      </c>
      <c r="E1712" t="s">
        <v>14767</v>
      </c>
      <c r="F1712" t="b">
        <v>1</v>
      </c>
      <c r="G1712" t="s">
        <v>15515</v>
      </c>
      <c r="H1712" t="s">
        <v>15513</v>
      </c>
      <c r="I1712" t="s">
        <v>14995</v>
      </c>
    </row>
    <row r="1713" spans="1:9" x14ac:dyDescent="0.25">
      <c r="A1713" t="s">
        <v>15516</v>
      </c>
      <c r="B1713" t="s">
        <v>15199</v>
      </c>
      <c r="C1713" t="s">
        <v>14281</v>
      </c>
      <c r="D1713" t="s">
        <v>45</v>
      </c>
      <c r="E1713" t="s">
        <v>14767</v>
      </c>
      <c r="F1713" t="b">
        <v>1</v>
      </c>
      <c r="G1713" t="s">
        <v>15515</v>
      </c>
      <c r="H1713" t="s">
        <v>15511</v>
      </c>
      <c r="I1713" t="s">
        <v>14995</v>
      </c>
    </row>
    <row r="1714" spans="1:9" x14ac:dyDescent="0.25">
      <c r="A1714" t="s">
        <v>15516</v>
      </c>
      <c r="B1714" t="s">
        <v>15199</v>
      </c>
      <c r="C1714" t="s">
        <v>14281</v>
      </c>
      <c r="D1714" t="s">
        <v>45</v>
      </c>
      <c r="E1714" t="s">
        <v>14767</v>
      </c>
      <c r="F1714" t="b">
        <v>1</v>
      </c>
      <c r="G1714" t="s">
        <v>15515</v>
      </c>
      <c r="H1714" t="s">
        <v>15512</v>
      </c>
      <c r="I1714" t="s">
        <v>14995</v>
      </c>
    </row>
    <row r="1715" spans="1:9" x14ac:dyDescent="0.25">
      <c r="A1715" t="s">
        <v>15516</v>
      </c>
      <c r="B1715" t="s">
        <v>15199</v>
      </c>
      <c r="C1715" t="s">
        <v>14281</v>
      </c>
      <c r="D1715" t="s">
        <v>45</v>
      </c>
      <c r="E1715" t="s">
        <v>14767</v>
      </c>
      <c r="F1715" t="b">
        <v>1</v>
      </c>
      <c r="G1715" t="s">
        <v>15515</v>
      </c>
      <c r="H1715" t="s">
        <v>15513</v>
      </c>
      <c r="I1715" t="s">
        <v>14995</v>
      </c>
    </row>
    <row r="1716" spans="1:9" x14ac:dyDescent="0.25">
      <c r="A1716" t="s">
        <v>15517</v>
      </c>
      <c r="B1716" t="s">
        <v>44</v>
      </c>
      <c r="C1716" t="s">
        <v>14281</v>
      </c>
      <c r="D1716" t="s">
        <v>45</v>
      </c>
      <c r="E1716" t="s">
        <v>14767</v>
      </c>
      <c r="F1716" t="b">
        <v>1</v>
      </c>
      <c r="G1716" t="s">
        <v>15518</v>
      </c>
      <c r="H1716" t="s">
        <v>15511</v>
      </c>
      <c r="I1716" t="s">
        <v>15519</v>
      </c>
    </row>
    <row r="1717" spans="1:9" x14ac:dyDescent="0.25">
      <c r="A1717" t="s">
        <v>15517</v>
      </c>
      <c r="B1717" t="s">
        <v>44</v>
      </c>
      <c r="C1717" t="s">
        <v>14281</v>
      </c>
      <c r="D1717" t="s">
        <v>45</v>
      </c>
      <c r="E1717" t="s">
        <v>14767</v>
      </c>
      <c r="F1717" t="b">
        <v>1</v>
      </c>
      <c r="G1717" t="s">
        <v>15518</v>
      </c>
      <c r="H1717" t="s">
        <v>15512</v>
      </c>
      <c r="I1717" t="s">
        <v>15519</v>
      </c>
    </row>
    <row r="1718" spans="1:9" x14ac:dyDescent="0.25">
      <c r="A1718" t="s">
        <v>15517</v>
      </c>
      <c r="B1718" t="s">
        <v>44</v>
      </c>
      <c r="C1718" t="s">
        <v>14281</v>
      </c>
      <c r="D1718" t="s">
        <v>45</v>
      </c>
      <c r="E1718" t="s">
        <v>14767</v>
      </c>
      <c r="F1718" t="b">
        <v>1</v>
      </c>
      <c r="G1718" t="s">
        <v>15518</v>
      </c>
      <c r="H1718" t="s">
        <v>15513</v>
      </c>
      <c r="I1718" t="s">
        <v>15519</v>
      </c>
    </row>
    <row r="1719" spans="1:9" x14ac:dyDescent="0.25">
      <c r="A1719" t="s">
        <v>15520</v>
      </c>
      <c r="B1719" t="s">
        <v>44</v>
      </c>
      <c r="C1719" t="s">
        <v>14281</v>
      </c>
      <c r="D1719" t="s">
        <v>45</v>
      </c>
      <c r="E1719" t="s">
        <v>14767</v>
      </c>
      <c r="F1719" t="b">
        <v>1</v>
      </c>
      <c r="G1719" t="s">
        <v>15521</v>
      </c>
      <c r="H1719" t="s">
        <v>15511</v>
      </c>
      <c r="I1719" t="s">
        <v>15519</v>
      </c>
    </row>
    <row r="1720" spans="1:9" x14ac:dyDescent="0.25">
      <c r="A1720" t="s">
        <v>15520</v>
      </c>
      <c r="B1720" t="s">
        <v>44</v>
      </c>
      <c r="C1720" t="s">
        <v>14281</v>
      </c>
      <c r="D1720" t="s">
        <v>45</v>
      </c>
      <c r="E1720" t="s">
        <v>14767</v>
      </c>
      <c r="F1720" t="b">
        <v>1</v>
      </c>
      <c r="G1720" t="s">
        <v>15521</v>
      </c>
      <c r="H1720" t="s">
        <v>15512</v>
      </c>
      <c r="I1720" t="s">
        <v>15519</v>
      </c>
    </row>
    <row r="1721" spans="1:9" x14ac:dyDescent="0.25">
      <c r="A1721" t="s">
        <v>15520</v>
      </c>
      <c r="B1721" t="s">
        <v>44</v>
      </c>
      <c r="C1721" t="s">
        <v>14281</v>
      </c>
      <c r="D1721" t="s">
        <v>45</v>
      </c>
      <c r="E1721" t="s">
        <v>14767</v>
      </c>
      <c r="F1721" t="b">
        <v>1</v>
      </c>
      <c r="G1721" t="s">
        <v>15521</v>
      </c>
      <c r="H1721" t="s">
        <v>15513</v>
      </c>
      <c r="I1721" t="s">
        <v>15519</v>
      </c>
    </row>
    <row r="1722" spans="1:9" x14ac:dyDescent="0.25">
      <c r="A1722" t="s">
        <v>15522</v>
      </c>
      <c r="B1722" t="s">
        <v>15489</v>
      </c>
      <c r="C1722" t="s">
        <v>14281</v>
      </c>
      <c r="D1722" t="s">
        <v>45</v>
      </c>
      <c r="E1722" t="s">
        <v>14767</v>
      </c>
      <c r="F1722" t="b">
        <v>1</v>
      </c>
      <c r="G1722" t="s">
        <v>15523</v>
      </c>
      <c r="H1722" t="s">
        <v>15511</v>
      </c>
      <c r="I1722" t="s">
        <v>15524</v>
      </c>
    </row>
    <row r="1723" spans="1:9" x14ac:dyDescent="0.25">
      <c r="A1723" t="s">
        <v>15522</v>
      </c>
      <c r="B1723" t="s">
        <v>15489</v>
      </c>
      <c r="C1723" t="s">
        <v>14281</v>
      </c>
      <c r="D1723" t="s">
        <v>45</v>
      </c>
      <c r="E1723" t="s">
        <v>14767</v>
      </c>
      <c r="F1723" t="b">
        <v>1</v>
      </c>
      <c r="G1723" t="s">
        <v>15523</v>
      </c>
      <c r="H1723" t="s">
        <v>15512</v>
      </c>
      <c r="I1723" t="s">
        <v>15524</v>
      </c>
    </row>
    <row r="1724" spans="1:9" x14ac:dyDescent="0.25">
      <c r="A1724" t="s">
        <v>15522</v>
      </c>
      <c r="B1724" t="s">
        <v>15489</v>
      </c>
      <c r="C1724" t="s">
        <v>14281</v>
      </c>
      <c r="D1724" t="s">
        <v>45</v>
      </c>
      <c r="E1724" t="s">
        <v>14767</v>
      </c>
      <c r="F1724" t="b">
        <v>1</v>
      </c>
      <c r="G1724" t="s">
        <v>15523</v>
      </c>
      <c r="H1724" t="s">
        <v>15513</v>
      </c>
      <c r="I1724" t="s">
        <v>15524</v>
      </c>
    </row>
    <row r="1725" spans="1:9" x14ac:dyDescent="0.25">
      <c r="A1725" t="s">
        <v>15525</v>
      </c>
      <c r="B1725" t="s">
        <v>15526</v>
      </c>
      <c r="C1725" t="s">
        <v>14281</v>
      </c>
      <c r="D1725" t="s">
        <v>45</v>
      </c>
      <c r="E1725" t="s">
        <v>14767</v>
      </c>
      <c r="F1725" t="b">
        <v>1</v>
      </c>
      <c r="G1725" t="s">
        <v>15527</v>
      </c>
      <c r="H1725" t="s">
        <v>15511</v>
      </c>
      <c r="I1725" t="s">
        <v>15528</v>
      </c>
    </row>
    <row r="1726" spans="1:9" x14ac:dyDescent="0.25">
      <c r="A1726" t="s">
        <v>15525</v>
      </c>
      <c r="B1726" t="s">
        <v>15526</v>
      </c>
      <c r="C1726" t="s">
        <v>14281</v>
      </c>
      <c r="D1726" t="s">
        <v>45</v>
      </c>
      <c r="E1726" t="s">
        <v>14767</v>
      </c>
      <c r="F1726" t="b">
        <v>1</v>
      </c>
      <c r="G1726" t="s">
        <v>15527</v>
      </c>
      <c r="H1726" t="s">
        <v>15512</v>
      </c>
      <c r="I1726" t="s">
        <v>15528</v>
      </c>
    </row>
    <row r="1727" spans="1:9" x14ac:dyDescent="0.25">
      <c r="A1727" t="s">
        <v>15525</v>
      </c>
      <c r="B1727" t="s">
        <v>15526</v>
      </c>
      <c r="C1727" t="s">
        <v>14281</v>
      </c>
      <c r="D1727" t="s">
        <v>45</v>
      </c>
      <c r="E1727" t="s">
        <v>14767</v>
      </c>
      <c r="F1727" t="b">
        <v>1</v>
      </c>
      <c r="G1727" t="s">
        <v>15527</v>
      </c>
      <c r="H1727" t="s">
        <v>15513</v>
      </c>
      <c r="I1727" t="s">
        <v>15528</v>
      </c>
    </row>
    <row r="1728" spans="1:9" x14ac:dyDescent="0.25">
      <c r="A1728" t="s">
        <v>15529</v>
      </c>
      <c r="B1728" t="s">
        <v>15530</v>
      </c>
      <c r="C1728" t="s">
        <v>14281</v>
      </c>
      <c r="D1728" t="s">
        <v>45</v>
      </c>
      <c r="E1728" t="s">
        <v>14767</v>
      </c>
      <c r="F1728" t="b">
        <v>1</v>
      </c>
      <c r="G1728" t="s">
        <v>15531</v>
      </c>
      <c r="H1728" t="s">
        <v>15511</v>
      </c>
      <c r="I1728" t="s">
        <v>14995</v>
      </c>
    </row>
    <row r="1729" spans="1:9" x14ac:dyDescent="0.25">
      <c r="A1729" t="s">
        <v>15529</v>
      </c>
      <c r="B1729" t="s">
        <v>15530</v>
      </c>
      <c r="C1729" t="s">
        <v>14281</v>
      </c>
      <c r="D1729" t="s">
        <v>45</v>
      </c>
      <c r="E1729" t="s">
        <v>14767</v>
      </c>
      <c r="F1729" t="b">
        <v>1</v>
      </c>
      <c r="G1729" t="s">
        <v>15531</v>
      </c>
      <c r="H1729" t="s">
        <v>15512</v>
      </c>
      <c r="I1729" t="s">
        <v>14995</v>
      </c>
    </row>
    <row r="1730" spans="1:9" x14ac:dyDescent="0.25">
      <c r="A1730" t="s">
        <v>15529</v>
      </c>
      <c r="B1730" t="s">
        <v>15530</v>
      </c>
      <c r="C1730" t="s">
        <v>14281</v>
      </c>
      <c r="D1730" t="s">
        <v>45</v>
      </c>
      <c r="E1730" t="s">
        <v>14767</v>
      </c>
      <c r="F1730" t="b">
        <v>1</v>
      </c>
      <c r="G1730" t="s">
        <v>15531</v>
      </c>
      <c r="H1730" t="s">
        <v>15513</v>
      </c>
      <c r="I1730" t="s">
        <v>14995</v>
      </c>
    </row>
    <row r="1731" spans="1:9" x14ac:dyDescent="0.25">
      <c r="A1731" t="s">
        <v>15532</v>
      </c>
      <c r="B1731" t="s">
        <v>44</v>
      </c>
      <c r="C1731" t="s">
        <v>14281</v>
      </c>
      <c r="D1731" t="s">
        <v>45</v>
      </c>
      <c r="E1731" t="s">
        <v>14767</v>
      </c>
      <c r="F1731" t="b">
        <v>1</v>
      </c>
      <c r="G1731" t="s">
        <v>15533</v>
      </c>
      <c r="H1731" t="s">
        <v>15511</v>
      </c>
      <c r="I1731" t="s">
        <v>14791</v>
      </c>
    </row>
    <row r="1732" spans="1:9" x14ac:dyDescent="0.25">
      <c r="A1732" t="s">
        <v>15532</v>
      </c>
      <c r="B1732" t="s">
        <v>44</v>
      </c>
      <c r="C1732" t="s">
        <v>14281</v>
      </c>
      <c r="D1732" t="s">
        <v>45</v>
      </c>
      <c r="E1732" t="s">
        <v>14767</v>
      </c>
      <c r="F1732" t="b">
        <v>1</v>
      </c>
      <c r="G1732" t="s">
        <v>15533</v>
      </c>
      <c r="H1732" t="s">
        <v>15512</v>
      </c>
      <c r="I1732" t="s">
        <v>14791</v>
      </c>
    </row>
    <row r="1733" spans="1:9" x14ac:dyDescent="0.25">
      <c r="A1733" t="s">
        <v>15532</v>
      </c>
      <c r="B1733" t="s">
        <v>44</v>
      </c>
      <c r="C1733" t="s">
        <v>14281</v>
      </c>
      <c r="D1733" t="s">
        <v>45</v>
      </c>
      <c r="E1733" t="s">
        <v>14767</v>
      </c>
      <c r="F1733" t="b">
        <v>1</v>
      </c>
      <c r="G1733" t="s">
        <v>15533</v>
      </c>
      <c r="H1733" t="s">
        <v>15513</v>
      </c>
      <c r="I1733" t="s">
        <v>14791</v>
      </c>
    </row>
    <row r="1734" spans="1:9" x14ac:dyDescent="0.25">
      <c r="A1734" t="s">
        <v>15534</v>
      </c>
      <c r="B1734" t="s">
        <v>44</v>
      </c>
      <c r="C1734" t="s">
        <v>14281</v>
      </c>
      <c r="D1734" t="s">
        <v>45</v>
      </c>
      <c r="E1734" t="s">
        <v>14767</v>
      </c>
      <c r="F1734" t="b">
        <v>1</v>
      </c>
      <c r="G1734" t="s">
        <v>15535</v>
      </c>
      <c r="H1734" t="s">
        <v>15511</v>
      </c>
      <c r="I1734" t="s">
        <v>14791</v>
      </c>
    </row>
    <row r="1735" spans="1:9" x14ac:dyDescent="0.25">
      <c r="A1735" t="s">
        <v>15534</v>
      </c>
      <c r="B1735" t="s">
        <v>44</v>
      </c>
      <c r="C1735" t="s">
        <v>14281</v>
      </c>
      <c r="D1735" t="s">
        <v>45</v>
      </c>
      <c r="E1735" t="s">
        <v>14767</v>
      </c>
      <c r="F1735" t="b">
        <v>1</v>
      </c>
      <c r="G1735" t="s">
        <v>15535</v>
      </c>
      <c r="H1735" t="s">
        <v>15512</v>
      </c>
      <c r="I1735" t="s">
        <v>14791</v>
      </c>
    </row>
    <row r="1736" spans="1:9" x14ac:dyDescent="0.25">
      <c r="A1736" t="s">
        <v>15534</v>
      </c>
      <c r="B1736" t="s">
        <v>44</v>
      </c>
      <c r="C1736" t="s">
        <v>14281</v>
      </c>
      <c r="D1736" t="s">
        <v>45</v>
      </c>
      <c r="E1736" t="s">
        <v>14767</v>
      </c>
      <c r="F1736" t="b">
        <v>1</v>
      </c>
      <c r="G1736" t="s">
        <v>15535</v>
      </c>
      <c r="H1736" t="s">
        <v>15513</v>
      </c>
      <c r="I1736" t="s">
        <v>14791</v>
      </c>
    </row>
    <row r="1737" spans="1:9" x14ac:dyDescent="0.25">
      <c r="A1737" t="s">
        <v>15536</v>
      </c>
      <c r="B1737" t="s">
        <v>14810</v>
      </c>
      <c r="C1737" t="s">
        <v>14281</v>
      </c>
      <c r="D1737" t="s">
        <v>45</v>
      </c>
      <c r="E1737" t="s">
        <v>14767</v>
      </c>
      <c r="F1737" t="b">
        <v>1</v>
      </c>
      <c r="G1737" t="s">
        <v>15537</v>
      </c>
      <c r="H1737" t="s">
        <v>15511</v>
      </c>
      <c r="I1737" t="s">
        <v>14812</v>
      </c>
    </row>
    <row r="1738" spans="1:9" x14ac:dyDescent="0.25">
      <c r="A1738" t="s">
        <v>15536</v>
      </c>
      <c r="B1738" t="s">
        <v>14810</v>
      </c>
      <c r="C1738" t="s">
        <v>14281</v>
      </c>
      <c r="D1738" t="s">
        <v>45</v>
      </c>
      <c r="E1738" t="s">
        <v>14767</v>
      </c>
      <c r="F1738" t="b">
        <v>1</v>
      </c>
      <c r="G1738" t="s">
        <v>15537</v>
      </c>
      <c r="H1738" t="s">
        <v>15512</v>
      </c>
      <c r="I1738" t="s">
        <v>14812</v>
      </c>
    </row>
    <row r="1739" spans="1:9" x14ac:dyDescent="0.25">
      <c r="A1739" t="s">
        <v>15536</v>
      </c>
      <c r="B1739" t="s">
        <v>14810</v>
      </c>
      <c r="C1739" t="s">
        <v>14281</v>
      </c>
      <c r="D1739" t="s">
        <v>45</v>
      </c>
      <c r="E1739" t="s">
        <v>14767</v>
      </c>
      <c r="F1739" t="b">
        <v>1</v>
      </c>
      <c r="G1739" t="s">
        <v>15537</v>
      </c>
      <c r="H1739" t="s">
        <v>15513</v>
      </c>
      <c r="I1739" t="s">
        <v>14812</v>
      </c>
    </row>
    <row r="1740" spans="1:9" x14ac:dyDescent="0.25">
      <c r="A1740" t="s">
        <v>15538</v>
      </c>
      <c r="B1740" t="s">
        <v>14810</v>
      </c>
      <c r="C1740" t="s">
        <v>14281</v>
      </c>
      <c r="D1740" t="s">
        <v>45</v>
      </c>
      <c r="E1740" t="s">
        <v>14767</v>
      </c>
      <c r="F1740" t="b">
        <v>1</v>
      </c>
      <c r="G1740" t="s">
        <v>15537</v>
      </c>
      <c r="H1740" t="s">
        <v>15511</v>
      </c>
      <c r="I1740" t="s">
        <v>14812</v>
      </c>
    </row>
    <row r="1741" spans="1:9" x14ac:dyDescent="0.25">
      <c r="A1741" t="s">
        <v>15538</v>
      </c>
      <c r="B1741" t="s">
        <v>14810</v>
      </c>
      <c r="C1741" t="s">
        <v>14281</v>
      </c>
      <c r="D1741" t="s">
        <v>45</v>
      </c>
      <c r="E1741" t="s">
        <v>14767</v>
      </c>
      <c r="F1741" t="b">
        <v>1</v>
      </c>
      <c r="G1741" t="s">
        <v>15537</v>
      </c>
      <c r="H1741" t="s">
        <v>15512</v>
      </c>
      <c r="I1741" t="s">
        <v>14812</v>
      </c>
    </row>
    <row r="1742" spans="1:9" x14ac:dyDescent="0.25">
      <c r="A1742" t="s">
        <v>15538</v>
      </c>
      <c r="B1742" t="s">
        <v>14810</v>
      </c>
      <c r="C1742" t="s">
        <v>14281</v>
      </c>
      <c r="D1742" t="s">
        <v>45</v>
      </c>
      <c r="E1742" t="s">
        <v>14767</v>
      </c>
      <c r="F1742" t="b">
        <v>1</v>
      </c>
      <c r="G1742" t="s">
        <v>15537</v>
      </c>
      <c r="H1742" t="s">
        <v>15513</v>
      </c>
      <c r="I1742" t="s">
        <v>14812</v>
      </c>
    </row>
    <row r="1743" spans="1:9" x14ac:dyDescent="0.25">
      <c r="A1743" t="s">
        <v>15539</v>
      </c>
      <c r="B1743" t="s">
        <v>15199</v>
      </c>
      <c r="C1743" t="s">
        <v>14281</v>
      </c>
      <c r="D1743" t="s">
        <v>45</v>
      </c>
      <c r="E1743" t="s">
        <v>14767</v>
      </c>
      <c r="F1743" t="b">
        <v>1</v>
      </c>
      <c r="G1743" t="s">
        <v>15540</v>
      </c>
      <c r="H1743" t="s">
        <v>15511</v>
      </c>
      <c r="I1743" t="s">
        <v>14995</v>
      </c>
    </row>
    <row r="1744" spans="1:9" x14ac:dyDescent="0.25">
      <c r="A1744" t="s">
        <v>15539</v>
      </c>
      <c r="B1744" t="s">
        <v>15199</v>
      </c>
      <c r="C1744" t="s">
        <v>14281</v>
      </c>
      <c r="D1744" t="s">
        <v>45</v>
      </c>
      <c r="E1744" t="s">
        <v>14767</v>
      </c>
      <c r="F1744" t="b">
        <v>1</v>
      </c>
      <c r="G1744" t="s">
        <v>15540</v>
      </c>
      <c r="H1744" t="s">
        <v>15512</v>
      </c>
      <c r="I1744" t="s">
        <v>14995</v>
      </c>
    </row>
    <row r="1745" spans="1:9" x14ac:dyDescent="0.25">
      <c r="A1745" t="s">
        <v>15539</v>
      </c>
      <c r="B1745" t="s">
        <v>15199</v>
      </c>
      <c r="C1745" t="s">
        <v>14281</v>
      </c>
      <c r="D1745" t="s">
        <v>45</v>
      </c>
      <c r="E1745" t="s">
        <v>14767</v>
      </c>
      <c r="F1745" t="b">
        <v>1</v>
      </c>
      <c r="G1745" t="s">
        <v>15540</v>
      </c>
      <c r="H1745" t="s">
        <v>15513</v>
      </c>
      <c r="I1745" t="s">
        <v>14995</v>
      </c>
    </row>
    <row r="1746" spans="1:9" x14ac:dyDescent="0.25">
      <c r="A1746" t="s">
        <v>15541</v>
      </c>
      <c r="B1746" t="s">
        <v>15199</v>
      </c>
      <c r="C1746" t="s">
        <v>14281</v>
      </c>
      <c r="D1746" t="s">
        <v>45</v>
      </c>
      <c r="E1746" t="s">
        <v>14767</v>
      </c>
      <c r="F1746" t="b">
        <v>1</v>
      </c>
      <c r="G1746" t="s">
        <v>15540</v>
      </c>
      <c r="H1746" t="s">
        <v>15511</v>
      </c>
      <c r="I1746" t="s">
        <v>14995</v>
      </c>
    </row>
    <row r="1747" spans="1:9" x14ac:dyDescent="0.25">
      <c r="A1747" t="s">
        <v>15541</v>
      </c>
      <c r="B1747" t="s">
        <v>15199</v>
      </c>
      <c r="C1747" t="s">
        <v>14281</v>
      </c>
      <c r="D1747" t="s">
        <v>45</v>
      </c>
      <c r="E1747" t="s">
        <v>14767</v>
      </c>
      <c r="F1747" t="b">
        <v>1</v>
      </c>
      <c r="G1747" t="s">
        <v>15540</v>
      </c>
      <c r="H1747" t="s">
        <v>15512</v>
      </c>
      <c r="I1747" t="s">
        <v>14995</v>
      </c>
    </row>
    <row r="1748" spans="1:9" x14ac:dyDescent="0.25">
      <c r="A1748" t="s">
        <v>15541</v>
      </c>
      <c r="B1748" t="s">
        <v>15199</v>
      </c>
      <c r="C1748" t="s">
        <v>14281</v>
      </c>
      <c r="D1748" t="s">
        <v>45</v>
      </c>
      <c r="E1748" t="s">
        <v>14767</v>
      </c>
      <c r="F1748" t="b">
        <v>1</v>
      </c>
      <c r="G1748" t="s">
        <v>15540</v>
      </c>
      <c r="H1748" t="s">
        <v>15513</v>
      </c>
      <c r="I1748" t="s">
        <v>14995</v>
      </c>
    </row>
    <row r="1749" spans="1:9" x14ac:dyDescent="0.25">
      <c r="A1749" t="s">
        <v>15542</v>
      </c>
      <c r="B1749" t="s">
        <v>14810</v>
      </c>
      <c r="C1749" t="s">
        <v>14281</v>
      </c>
      <c r="D1749" t="s">
        <v>45</v>
      </c>
      <c r="E1749" t="s">
        <v>14767</v>
      </c>
      <c r="F1749" t="b">
        <v>1</v>
      </c>
      <c r="G1749" t="s">
        <v>15537</v>
      </c>
      <c r="H1749" t="s">
        <v>15511</v>
      </c>
      <c r="I1749" t="s">
        <v>14812</v>
      </c>
    </row>
    <row r="1750" spans="1:9" x14ac:dyDescent="0.25">
      <c r="A1750" t="s">
        <v>15542</v>
      </c>
      <c r="B1750" t="s">
        <v>14810</v>
      </c>
      <c r="C1750" t="s">
        <v>14281</v>
      </c>
      <c r="D1750" t="s">
        <v>45</v>
      </c>
      <c r="E1750" t="s">
        <v>14767</v>
      </c>
      <c r="F1750" t="b">
        <v>1</v>
      </c>
      <c r="G1750" t="s">
        <v>15537</v>
      </c>
      <c r="H1750" t="s">
        <v>15512</v>
      </c>
      <c r="I1750" t="s">
        <v>14812</v>
      </c>
    </row>
    <row r="1751" spans="1:9" x14ac:dyDescent="0.25">
      <c r="A1751" t="s">
        <v>15542</v>
      </c>
      <c r="B1751" t="s">
        <v>14810</v>
      </c>
      <c r="C1751" t="s">
        <v>14281</v>
      </c>
      <c r="D1751" t="s">
        <v>45</v>
      </c>
      <c r="E1751" t="s">
        <v>14767</v>
      </c>
      <c r="F1751" t="b">
        <v>1</v>
      </c>
      <c r="G1751" t="s">
        <v>15537</v>
      </c>
      <c r="H1751" t="s">
        <v>15513</v>
      </c>
      <c r="I1751" t="s">
        <v>14812</v>
      </c>
    </row>
    <row r="1752" spans="1:9" x14ac:dyDescent="0.25">
      <c r="A1752" t="s">
        <v>15543</v>
      </c>
      <c r="B1752" t="s">
        <v>14810</v>
      </c>
      <c r="C1752" t="s">
        <v>14281</v>
      </c>
      <c r="D1752" t="s">
        <v>45</v>
      </c>
      <c r="E1752" t="s">
        <v>14767</v>
      </c>
      <c r="F1752" t="b">
        <v>1</v>
      </c>
      <c r="G1752" t="s">
        <v>15544</v>
      </c>
      <c r="H1752" t="s">
        <v>15511</v>
      </c>
      <c r="I1752" t="s">
        <v>14812</v>
      </c>
    </row>
    <row r="1753" spans="1:9" x14ac:dyDescent="0.25">
      <c r="A1753" t="s">
        <v>15543</v>
      </c>
      <c r="B1753" t="s">
        <v>14810</v>
      </c>
      <c r="C1753" t="s">
        <v>14281</v>
      </c>
      <c r="D1753" t="s">
        <v>45</v>
      </c>
      <c r="E1753" t="s">
        <v>14767</v>
      </c>
      <c r="F1753" t="b">
        <v>1</v>
      </c>
      <c r="G1753" t="s">
        <v>15544</v>
      </c>
      <c r="H1753" t="s">
        <v>15512</v>
      </c>
      <c r="I1753" t="s">
        <v>14812</v>
      </c>
    </row>
    <row r="1754" spans="1:9" x14ac:dyDescent="0.25">
      <c r="A1754" t="s">
        <v>15543</v>
      </c>
      <c r="B1754" t="s">
        <v>14810</v>
      </c>
      <c r="C1754" t="s">
        <v>14281</v>
      </c>
      <c r="D1754" t="s">
        <v>45</v>
      </c>
      <c r="E1754" t="s">
        <v>14767</v>
      </c>
      <c r="F1754" t="b">
        <v>1</v>
      </c>
      <c r="G1754" t="s">
        <v>15544</v>
      </c>
      <c r="H1754" t="s">
        <v>15513</v>
      </c>
      <c r="I1754" t="s">
        <v>14812</v>
      </c>
    </row>
    <row r="1755" spans="1:9" x14ac:dyDescent="0.25">
      <c r="A1755" t="s">
        <v>15545</v>
      </c>
      <c r="B1755" t="s">
        <v>15199</v>
      </c>
      <c r="C1755" t="s">
        <v>14281</v>
      </c>
      <c r="D1755" t="s">
        <v>45</v>
      </c>
      <c r="E1755" t="s">
        <v>14767</v>
      </c>
      <c r="F1755" t="b">
        <v>1</v>
      </c>
      <c r="G1755" t="s">
        <v>15546</v>
      </c>
      <c r="H1755" t="s">
        <v>15511</v>
      </c>
      <c r="I1755" t="s">
        <v>14995</v>
      </c>
    </row>
    <row r="1756" spans="1:9" x14ac:dyDescent="0.25">
      <c r="A1756" t="s">
        <v>15545</v>
      </c>
      <c r="B1756" t="s">
        <v>15199</v>
      </c>
      <c r="C1756" t="s">
        <v>14281</v>
      </c>
      <c r="D1756" t="s">
        <v>45</v>
      </c>
      <c r="E1756" t="s">
        <v>14767</v>
      </c>
      <c r="F1756" t="b">
        <v>1</v>
      </c>
      <c r="G1756" t="s">
        <v>15546</v>
      </c>
      <c r="H1756" t="s">
        <v>15512</v>
      </c>
      <c r="I1756" t="s">
        <v>14995</v>
      </c>
    </row>
    <row r="1757" spans="1:9" x14ac:dyDescent="0.25">
      <c r="A1757" t="s">
        <v>15545</v>
      </c>
      <c r="B1757" t="s">
        <v>15199</v>
      </c>
      <c r="C1757" t="s">
        <v>14281</v>
      </c>
      <c r="D1757" t="s">
        <v>45</v>
      </c>
      <c r="E1757" t="s">
        <v>14767</v>
      </c>
      <c r="F1757" t="b">
        <v>1</v>
      </c>
      <c r="G1757" t="s">
        <v>15546</v>
      </c>
      <c r="H1757" t="s">
        <v>15513</v>
      </c>
      <c r="I1757" t="s">
        <v>14995</v>
      </c>
    </row>
    <row r="1758" spans="1:9" x14ac:dyDescent="0.25">
      <c r="A1758" t="s">
        <v>15547</v>
      </c>
      <c r="B1758" t="s">
        <v>14810</v>
      </c>
      <c r="C1758" t="s">
        <v>14281</v>
      </c>
      <c r="D1758" t="s">
        <v>45</v>
      </c>
      <c r="E1758" t="s">
        <v>14767</v>
      </c>
      <c r="F1758" t="b">
        <v>1</v>
      </c>
      <c r="G1758" t="s">
        <v>15537</v>
      </c>
      <c r="H1758" t="s">
        <v>15511</v>
      </c>
      <c r="I1758" t="s">
        <v>14812</v>
      </c>
    </row>
    <row r="1759" spans="1:9" x14ac:dyDescent="0.25">
      <c r="A1759" t="s">
        <v>15547</v>
      </c>
      <c r="B1759" t="s">
        <v>14810</v>
      </c>
      <c r="C1759" t="s">
        <v>14281</v>
      </c>
      <c r="D1759" t="s">
        <v>45</v>
      </c>
      <c r="E1759" t="s">
        <v>14767</v>
      </c>
      <c r="F1759" t="b">
        <v>1</v>
      </c>
      <c r="G1759" t="s">
        <v>15537</v>
      </c>
      <c r="H1759" t="s">
        <v>15512</v>
      </c>
      <c r="I1759" t="s">
        <v>14812</v>
      </c>
    </row>
    <row r="1760" spans="1:9" x14ac:dyDescent="0.25">
      <c r="A1760" t="s">
        <v>15547</v>
      </c>
      <c r="B1760" t="s">
        <v>14810</v>
      </c>
      <c r="C1760" t="s">
        <v>14281</v>
      </c>
      <c r="D1760" t="s">
        <v>45</v>
      </c>
      <c r="E1760" t="s">
        <v>14767</v>
      </c>
      <c r="F1760" t="b">
        <v>1</v>
      </c>
      <c r="G1760" t="s">
        <v>15537</v>
      </c>
      <c r="H1760" t="s">
        <v>15513</v>
      </c>
      <c r="I1760" t="s">
        <v>14812</v>
      </c>
    </row>
    <row r="1761" spans="1:9" x14ac:dyDescent="0.25">
      <c r="A1761" t="s">
        <v>15548</v>
      </c>
      <c r="B1761" t="s">
        <v>14810</v>
      </c>
      <c r="C1761" t="s">
        <v>14281</v>
      </c>
      <c r="D1761" t="s">
        <v>45</v>
      </c>
      <c r="E1761" t="s">
        <v>14767</v>
      </c>
      <c r="F1761" t="b">
        <v>1</v>
      </c>
      <c r="G1761" t="s">
        <v>15544</v>
      </c>
      <c r="H1761" t="s">
        <v>15511</v>
      </c>
      <c r="I1761" t="s">
        <v>14812</v>
      </c>
    </row>
    <row r="1762" spans="1:9" x14ac:dyDescent="0.25">
      <c r="A1762" t="s">
        <v>15548</v>
      </c>
      <c r="B1762" t="s">
        <v>14810</v>
      </c>
      <c r="C1762" t="s">
        <v>14281</v>
      </c>
      <c r="D1762" t="s">
        <v>45</v>
      </c>
      <c r="E1762" t="s">
        <v>14767</v>
      </c>
      <c r="F1762" t="b">
        <v>1</v>
      </c>
      <c r="G1762" t="s">
        <v>15544</v>
      </c>
      <c r="H1762" t="s">
        <v>15512</v>
      </c>
      <c r="I1762" t="s">
        <v>14812</v>
      </c>
    </row>
    <row r="1763" spans="1:9" x14ac:dyDescent="0.25">
      <c r="A1763" t="s">
        <v>15548</v>
      </c>
      <c r="B1763" t="s">
        <v>14810</v>
      </c>
      <c r="C1763" t="s">
        <v>14281</v>
      </c>
      <c r="D1763" t="s">
        <v>45</v>
      </c>
      <c r="E1763" t="s">
        <v>14767</v>
      </c>
      <c r="F1763" t="b">
        <v>1</v>
      </c>
      <c r="G1763" t="s">
        <v>15544</v>
      </c>
      <c r="H1763" t="s">
        <v>15513</v>
      </c>
      <c r="I1763" t="s">
        <v>14812</v>
      </c>
    </row>
    <row r="1764" spans="1:9" x14ac:dyDescent="0.25">
      <c r="A1764" t="s">
        <v>15549</v>
      </c>
      <c r="B1764" t="s">
        <v>15526</v>
      </c>
      <c r="C1764" t="s">
        <v>14281</v>
      </c>
      <c r="D1764" t="s">
        <v>45</v>
      </c>
      <c r="E1764" t="s">
        <v>14767</v>
      </c>
      <c r="F1764" t="b">
        <v>1</v>
      </c>
      <c r="G1764" t="s">
        <v>15550</v>
      </c>
      <c r="H1764" t="s">
        <v>15511</v>
      </c>
      <c r="I1764" t="s">
        <v>15528</v>
      </c>
    </row>
    <row r="1765" spans="1:9" x14ac:dyDescent="0.25">
      <c r="A1765" t="s">
        <v>15549</v>
      </c>
      <c r="B1765" t="s">
        <v>15526</v>
      </c>
      <c r="C1765" t="s">
        <v>14281</v>
      </c>
      <c r="D1765" t="s">
        <v>45</v>
      </c>
      <c r="E1765" t="s">
        <v>14767</v>
      </c>
      <c r="F1765" t="b">
        <v>1</v>
      </c>
      <c r="G1765" t="s">
        <v>15550</v>
      </c>
      <c r="H1765" t="s">
        <v>15512</v>
      </c>
      <c r="I1765" t="s">
        <v>15528</v>
      </c>
    </row>
    <row r="1766" spans="1:9" x14ac:dyDescent="0.25">
      <c r="A1766" t="s">
        <v>15549</v>
      </c>
      <c r="B1766" t="s">
        <v>15526</v>
      </c>
      <c r="C1766" t="s">
        <v>14281</v>
      </c>
      <c r="D1766" t="s">
        <v>45</v>
      </c>
      <c r="E1766" t="s">
        <v>14767</v>
      </c>
      <c r="F1766" t="b">
        <v>1</v>
      </c>
      <c r="G1766" t="s">
        <v>15550</v>
      </c>
      <c r="H1766" t="s">
        <v>15513</v>
      </c>
      <c r="I1766" t="s">
        <v>15528</v>
      </c>
    </row>
    <row r="1767" spans="1:9" x14ac:dyDescent="0.25">
      <c r="A1767" t="s">
        <v>15551</v>
      </c>
      <c r="B1767" t="s">
        <v>15199</v>
      </c>
      <c r="C1767" t="s">
        <v>14281</v>
      </c>
      <c r="D1767" t="s">
        <v>45</v>
      </c>
      <c r="E1767" t="s">
        <v>14767</v>
      </c>
      <c r="F1767" t="b">
        <v>1</v>
      </c>
      <c r="G1767" t="s">
        <v>15552</v>
      </c>
      <c r="H1767" t="s">
        <v>15511</v>
      </c>
      <c r="I1767" t="s">
        <v>14995</v>
      </c>
    </row>
    <row r="1768" spans="1:9" x14ac:dyDescent="0.25">
      <c r="A1768" t="s">
        <v>15551</v>
      </c>
      <c r="B1768" t="s">
        <v>15199</v>
      </c>
      <c r="C1768" t="s">
        <v>14281</v>
      </c>
      <c r="D1768" t="s">
        <v>45</v>
      </c>
      <c r="E1768" t="s">
        <v>14767</v>
      </c>
      <c r="F1768" t="b">
        <v>1</v>
      </c>
      <c r="G1768" t="s">
        <v>15552</v>
      </c>
      <c r="H1768" t="s">
        <v>15512</v>
      </c>
      <c r="I1768" t="s">
        <v>14995</v>
      </c>
    </row>
    <row r="1769" spans="1:9" x14ac:dyDescent="0.25">
      <c r="A1769" t="s">
        <v>15551</v>
      </c>
      <c r="B1769" t="s">
        <v>15199</v>
      </c>
      <c r="C1769" t="s">
        <v>14281</v>
      </c>
      <c r="D1769" t="s">
        <v>45</v>
      </c>
      <c r="E1769" t="s">
        <v>14767</v>
      </c>
      <c r="F1769" t="b">
        <v>1</v>
      </c>
      <c r="G1769" t="s">
        <v>15552</v>
      </c>
      <c r="H1769" t="s">
        <v>15513</v>
      </c>
      <c r="I1769" t="s">
        <v>14995</v>
      </c>
    </row>
    <row r="1770" spans="1:9" x14ac:dyDescent="0.25">
      <c r="A1770" t="s">
        <v>15553</v>
      </c>
      <c r="B1770" t="s">
        <v>14810</v>
      </c>
      <c r="C1770" t="s">
        <v>14281</v>
      </c>
      <c r="D1770" t="s">
        <v>45</v>
      </c>
      <c r="E1770" t="s">
        <v>14767</v>
      </c>
      <c r="F1770" t="b">
        <v>1</v>
      </c>
      <c r="G1770" t="s">
        <v>15554</v>
      </c>
      <c r="H1770" t="s">
        <v>15511</v>
      </c>
      <c r="I1770" t="s">
        <v>14812</v>
      </c>
    </row>
    <row r="1771" spans="1:9" x14ac:dyDescent="0.25">
      <c r="A1771" t="s">
        <v>15553</v>
      </c>
      <c r="B1771" t="s">
        <v>14810</v>
      </c>
      <c r="C1771" t="s">
        <v>14281</v>
      </c>
      <c r="D1771" t="s">
        <v>45</v>
      </c>
      <c r="E1771" t="s">
        <v>14767</v>
      </c>
      <c r="F1771" t="b">
        <v>1</v>
      </c>
      <c r="G1771" t="s">
        <v>15554</v>
      </c>
      <c r="H1771" t="s">
        <v>15512</v>
      </c>
      <c r="I1771" t="s">
        <v>14812</v>
      </c>
    </row>
    <row r="1772" spans="1:9" x14ac:dyDescent="0.25">
      <c r="A1772" t="s">
        <v>15553</v>
      </c>
      <c r="B1772" t="s">
        <v>14810</v>
      </c>
      <c r="C1772" t="s">
        <v>14281</v>
      </c>
      <c r="D1772" t="s">
        <v>45</v>
      </c>
      <c r="E1772" t="s">
        <v>14767</v>
      </c>
      <c r="F1772" t="b">
        <v>1</v>
      </c>
      <c r="G1772" t="s">
        <v>15554</v>
      </c>
      <c r="H1772" t="s">
        <v>15513</v>
      </c>
      <c r="I1772" t="s">
        <v>14812</v>
      </c>
    </row>
    <row r="1773" spans="1:9" x14ac:dyDescent="0.25">
      <c r="A1773" t="s">
        <v>15555</v>
      </c>
      <c r="B1773" t="s">
        <v>44</v>
      </c>
      <c r="C1773" t="s">
        <v>14281</v>
      </c>
      <c r="D1773" t="s">
        <v>45</v>
      </c>
      <c r="E1773" t="s">
        <v>14767</v>
      </c>
      <c r="F1773" t="b">
        <v>1</v>
      </c>
      <c r="G1773" t="s">
        <v>15554</v>
      </c>
      <c r="H1773" t="s">
        <v>15511</v>
      </c>
      <c r="I1773" t="s">
        <v>14791</v>
      </c>
    </row>
    <row r="1774" spans="1:9" x14ac:dyDescent="0.25">
      <c r="A1774" t="s">
        <v>15555</v>
      </c>
      <c r="B1774" t="s">
        <v>44</v>
      </c>
      <c r="C1774" t="s">
        <v>14281</v>
      </c>
      <c r="D1774" t="s">
        <v>45</v>
      </c>
      <c r="E1774" t="s">
        <v>14767</v>
      </c>
      <c r="F1774" t="b">
        <v>1</v>
      </c>
      <c r="G1774" t="s">
        <v>15554</v>
      </c>
      <c r="H1774" t="s">
        <v>15512</v>
      </c>
      <c r="I1774" t="s">
        <v>14791</v>
      </c>
    </row>
    <row r="1775" spans="1:9" x14ac:dyDescent="0.25">
      <c r="A1775" t="s">
        <v>15555</v>
      </c>
      <c r="B1775" t="s">
        <v>44</v>
      </c>
      <c r="C1775" t="s">
        <v>14281</v>
      </c>
      <c r="D1775" t="s">
        <v>45</v>
      </c>
      <c r="E1775" t="s">
        <v>14767</v>
      </c>
      <c r="F1775" t="b">
        <v>1</v>
      </c>
      <c r="G1775" t="s">
        <v>15554</v>
      </c>
      <c r="H1775" t="s">
        <v>15513</v>
      </c>
      <c r="I1775" t="s">
        <v>14791</v>
      </c>
    </row>
    <row r="1776" spans="1:9" x14ac:dyDescent="0.25">
      <c r="A1776" t="s">
        <v>15556</v>
      </c>
      <c r="B1776" t="s">
        <v>15199</v>
      </c>
      <c r="C1776" t="s">
        <v>14281</v>
      </c>
      <c r="D1776" t="s">
        <v>45</v>
      </c>
      <c r="E1776" t="s">
        <v>14767</v>
      </c>
      <c r="F1776" t="b">
        <v>1</v>
      </c>
      <c r="G1776" t="s">
        <v>15557</v>
      </c>
      <c r="H1776" t="s">
        <v>15511</v>
      </c>
      <c r="I1776" t="s">
        <v>14995</v>
      </c>
    </row>
    <row r="1777" spans="1:9" x14ac:dyDescent="0.25">
      <c r="A1777" t="s">
        <v>15556</v>
      </c>
      <c r="B1777" t="s">
        <v>15199</v>
      </c>
      <c r="C1777" t="s">
        <v>14281</v>
      </c>
      <c r="D1777" t="s">
        <v>45</v>
      </c>
      <c r="E1777" t="s">
        <v>14767</v>
      </c>
      <c r="F1777" t="b">
        <v>1</v>
      </c>
      <c r="G1777" t="s">
        <v>15557</v>
      </c>
      <c r="H1777" t="s">
        <v>15512</v>
      </c>
      <c r="I1777" t="s">
        <v>14995</v>
      </c>
    </row>
    <row r="1778" spans="1:9" x14ac:dyDescent="0.25">
      <c r="A1778" t="s">
        <v>15556</v>
      </c>
      <c r="B1778" t="s">
        <v>15199</v>
      </c>
      <c r="C1778" t="s">
        <v>14281</v>
      </c>
      <c r="D1778" t="s">
        <v>45</v>
      </c>
      <c r="E1778" t="s">
        <v>14767</v>
      </c>
      <c r="F1778" t="b">
        <v>1</v>
      </c>
      <c r="G1778" t="s">
        <v>15557</v>
      </c>
      <c r="H1778" t="s">
        <v>15513</v>
      </c>
      <c r="I1778" t="s">
        <v>14995</v>
      </c>
    </row>
    <row r="1779" spans="1:9" x14ac:dyDescent="0.25">
      <c r="A1779" t="s">
        <v>15558</v>
      </c>
      <c r="B1779" t="s">
        <v>15199</v>
      </c>
      <c r="C1779" t="s">
        <v>14281</v>
      </c>
      <c r="D1779" t="s">
        <v>45</v>
      </c>
      <c r="E1779" t="s">
        <v>14767</v>
      </c>
      <c r="F1779" t="b">
        <v>1</v>
      </c>
      <c r="G1779" t="s">
        <v>15559</v>
      </c>
      <c r="H1779" t="s">
        <v>15511</v>
      </c>
      <c r="I1779" t="s">
        <v>14995</v>
      </c>
    </row>
    <row r="1780" spans="1:9" x14ac:dyDescent="0.25">
      <c r="A1780" t="s">
        <v>15558</v>
      </c>
      <c r="B1780" t="s">
        <v>15199</v>
      </c>
      <c r="C1780" t="s">
        <v>14281</v>
      </c>
      <c r="D1780" t="s">
        <v>45</v>
      </c>
      <c r="E1780" t="s">
        <v>14767</v>
      </c>
      <c r="F1780" t="b">
        <v>1</v>
      </c>
      <c r="G1780" t="s">
        <v>15559</v>
      </c>
      <c r="H1780" t="s">
        <v>15512</v>
      </c>
      <c r="I1780" t="s">
        <v>14995</v>
      </c>
    </row>
    <row r="1781" spans="1:9" x14ac:dyDescent="0.25">
      <c r="A1781" t="s">
        <v>15558</v>
      </c>
      <c r="B1781" t="s">
        <v>15199</v>
      </c>
      <c r="C1781" t="s">
        <v>14281</v>
      </c>
      <c r="D1781" t="s">
        <v>45</v>
      </c>
      <c r="E1781" t="s">
        <v>14767</v>
      </c>
      <c r="F1781" t="b">
        <v>1</v>
      </c>
      <c r="G1781" t="s">
        <v>15559</v>
      </c>
      <c r="H1781" t="s">
        <v>15513</v>
      </c>
      <c r="I1781" t="s">
        <v>14995</v>
      </c>
    </row>
    <row r="1782" spans="1:9" x14ac:dyDescent="0.25">
      <c r="A1782" t="s">
        <v>15560</v>
      </c>
      <c r="B1782" t="s">
        <v>14814</v>
      </c>
      <c r="C1782" t="s">
        <v>14281</v>
      </c>
      <c r="D1782" t="s">
        <v>45</v>
      </c>
      <c r="E1782" t="s">
        <v>14767</v>
      </c>
      <c r="F1782" t="b">
        <v>1</v>
      </c>
      <c r="G1782" t="s">
        <v>15561</v>
      </c>
      <c r="H1782" t="s">
        <v>15511</v>
      </c>
      <c r="I1782" t="s">
        <v>15273</v>
      </c>
    </row>
    <row r="1783" spans="1:9" x14ac:dyDescent="0.25">
      <c r="A1783" t="s">
        <v>15560</v>
      </c>
      <c r="B1783" t="s">
        <v>14814</v>
      </c>
      <c r="C1783" t="s">
        <v>14281</v>
      </c>
      <c r="D1783" t="s">
        <v>45</v>
      </c>
      <c r="E1783" t="s">
        <v>14767</v>
      </c>
      <c r="F1783" t="b">
        <v>1</v>
      </c>
      <c r="G1783" t="s">
        <v>15561</v>
      </c>
      <c r="H1783" t="s">
        <v>15512</v>
      </c>
      <c r="I1783" t="s">
        <v>15273</v>
      </c>
    </row>
    <row r="1784" spans="1:9" x14ac:dyDescent="0.25">
      <c r="A1784" t="s">
        <v>15560</v>
      </c>
      <c r="B1784" t="s">
        <v>14814</v>
      </c>
      <c r="C1784" t="s">
        <v>14281</v>
      </c>
      <c r="D1784" t="s">
        <v>45</v>
      </c>
      <c r="E1784" t="s">
        <v>14767</v>
      </c>
      <c r="F1784" t="b">
        <v>1</v>
      </c>
      <c r="G1784" t="s">
        <v>15561</v>
      </c>
      <c r="H1784" t="s">
        <v>15513</v>
      </c>
      <c r="I1784" t="s">
        <v>15273</v>
      </c>
    </row>
    <row r="1785" spans="1:9" x14ac:dyDescent="0.25">
      <c r="A1785" t="s">
        <v>15562</v>
      </c>
      <c r="B1785" t="s">
        <v>14814</v>
      </c>
      <c r="C1785" t="s">
        <v>14281</v>
      </c>
      <c r="D1785" t="s">
        <v>45</v>
      </c>
      <c r="E1785" t="s">
        <v>14767</v>
      </c>
      <c r="F1785" t="b">
        <v>1</v>
      </c>
      <c r="G1785" t="s">
        <v>15563</v>
      </c>
      <c r="H1785" t="s">
        <v>15511</v>
      </c>
      <c r="I1785" t="s">
        <v>15273</v>
      </c>
    </row>
    <row r="1786" spans="1:9" x14ac:dyDescent="0.25">
      <c r="A1786" t="s">
        <v>15562</v>
      </c>
      <c r="B1786" t="s">
        <v>14814</v>
      </c>
      <c r="C1786" t="s">
        <v>14281</v>
      </c>
      <c r="D1786" t="s">
        <v>45</v>
      </c>
      <c r="E1786" t="s">
        <v>14767</v>
      </c>
      <c r="F1786" t="b">
        <v>1</v>
      </c>
      <c r="G1786" t="s">
        <v>15563</v>
      </c>
      <c r="H1786" t="s">
        <v>15512</v>
      </c>
      <c r="I1786" t="s">
        <v>15273</v>
      </c>
    </row>
    <row r="1787" spans="1:9" x14ac:dyDescent="0.25">
      <c r="A1787" t="s">
        <v>15562</v>
      </c>
      <c r="B1787" t="s">
        <v>14814</v>
      </c>
      <c r="C1787" t="s">
        <v>14281</v>
      </c>
      <c r="D1787" t="s">
        <v>45</v>
      </c>
      <c r="E1787" t="s">
        <v>14767</v>
      </c>
      <c r="F1787" t="b">
        <v>1</v>
      </c>
      <c r="G1787" t="s">
        <v>15563</v>
      </c>
      <c r="H1787" t="s">
        <v>15513</v>
      </c>
      <c r="I1787" t="s">
        <v>15273</v>
      </c>
    </row>
    <row r="1788" spans="1:9" x14ac:dyDescent="0.25">
      <c r="A1788" t="s">
        <v>15564</v>
      </c>
      <c r="B1788" t="s">
        <v>14814</v>
      </c>
      <c r="C1788" t="s">
        <v>14281</v>
      </c>
      <c r="D1788" t="s">
        <v>45</v>
      </c>
      <c r="E1788" t="s">
        <v>14767</v>
      </c>
      <c r="F1788" t="b">
        <v>1</v>
      </c>
      <c r="G1788" t="s">
        <v>15565</v>
      </c>
      <c r="H1788" t="s">
        <v>15511</v>
      </c>
      <c r="I1788" t="s">
        <v>15273</v>
      </c>
    </row>
    <row r="1789" spans="1:9" x14ac:dyDescent="0.25">
      <c r="A1789" t="s">
        <v>15564</v>
      </c>
      <c r="B1789" t="s">
        <v>14814</v>
      </c>
      <c r="C1789" t="s">
        <v>14281</v>
      </c>
      <c r="D1789" t="s">
        <v>45</v>
      </c>
      <c r="E1789" t="s">
        <v>14767</v>
      </c>
      <c r="F1789" t="b">
        <v>1</v>
      </c>
      <c r="G1789" t="s">
        <v>15565</v>
      </c>
      <c r="H1789" t="s">
        <v>15512</v>
      </c>
      <c r="I1789" t="s">
        <v>15273</v>
      </c>
    </row>
    <row r="1790" spans="1:9" x14ac:dyDescent="0.25">
      <c r="A1790" t="s">
        <v>15564</v>
      </c>
      <c r="B1790" t="s">
        <v>14814</v>
      </c>
      <c r="C1790" t="s">
        <v>14281</v>
      </c>
      <c r="D1790" t="s">
        <v>45</v>
      </c>
      <c r="E1790" t="s">
        <v>14767</v>
      </c>
      <c r="F1790" t="b">
        <v>1</v>
      </c>
      <c r="G1790" t="s">
        <v>15565</v>
      </c>
      <c r="H1790" t="s">
        <v>15513</v>
      </c>
      <c r="I1790" t="s">
        <v>15273</v>
      </c>
    </row>
    <row r="1791" spans="1:9" x14ac:dyDescent="0.25">
      <c r="A1791" t="s">
        <v>15566</v>
      </c>
      <c r="B1791" t="s">
        <v>14766</v>
      </c>
      <c r="C1791" t="s">
        <v>14281</v>
      </c>
      <c r="D1791" t="s">
        <v>45</v>
      </c>
      <c r="E1791" t="s">
        <v>14767</v>
      </c>
      <c r="F1791" t="b">
        <v>1</v>
      </c>
      <c r="G1791" t="s">
        <v>15567</v>
      </c>
      <c r="H1791" t="s">
        <v>15568</v>
      </c>
      <c r="I1791" t="s">
        <v>14770</v>
      </c>
    </row>
    <row r="1792" spans="1:9" x14ac:dyDescent="0.25">
      <c r="A1792" t="s">
        <v>15566</v>
      </c>
      <c r="B1792" t="s">
        <v>14766</v>
      </c>
      <c r="C1792" t="s">
        <v>14281</v>
      </c>
      <c r="D1792" t="s">
        <v>45</v>
      </c>
      <c r="E1792" t="s">
        <v>14767</v>
      </c>
      <c r="F1792" t="b">
        <v>1</v>
      </c>
      <c r="G1792" t="s">
        <v>15567</v>
      </c>
      <c r="H1792" t="s">
        <v>15569</v>
      </c>
      <c r="I1792" t="s">
        <v>14770</v>
      </c>
    </row>
    <row r="1793" spans="1:9" x14ac:dyDescent="0.25">
      <c r="A1793" t="s">
        <v>15566</v>
      </c>
      <c r="B1793" t="s">
        <v>14766</v>
      </c>
      <c r="C1793" t="s">
        <v>14281</v>
      </c>
      <c r="D1793" t="s">
        <v>45</v>
      </c>
      <c r="E1793" t="s">
        <v>14767</v>
      </c>
      <c r="F1793" t="b">
        <v>1</v>
      </c>
      <c r="G1793" t="s">
        <v>15567</v>
      </c>
      <c r="H1793" t="s">
        <v>15570</v>
      </c>
      <c r="I1793" t="s">
        <v>14770</v>
      </c>
    </row>
    <row r="1794" spans="1:9" x14ac:dyDescent="0.25">
      <c r="A1794" t="s">
        <v>15571</v>
      </c>
      <c r="B1794" t="s">
        <v>14766</v>
      </c>
      <c r="C1794" t="s">
        <v>14281</v>
      </c>
      <c r="D1794" t="s">
        <v>45</v>
      </c>
      <c r="E1794" t="s">
        <v>14767</v>
      </c>
      <c r="F1794" t="b">
        <v>1</v>
      </c>
      <c r="G1794" t="s">
        <v>15567</v>
      </c>
      <c r="H1794" t="s">
        <v>15568</v>
      </c>
      <c r="I1794" t="s">
        <v>14770</v>
      </c>
    </row>
    <row r="1795" spans="1:9" x14ac:dyDescent="0.25">
      <c r="A1795" t="s">
        <v>15571</v>
      </c>
      <c r="B1795" t="s">
        <v>14766</v>
      </c>
      <c r="C1795" t="s">
        <v>14281</v>
      </c>
      <c r="D1795" t="s">
        <v>45</v>
      </c>
      <c r="E1795" t="s">
        <v>14767</v>
      </c>
      <c r="F1795" t="b">
        <v>1</v>
      </c>
      <c r="G1795" t="s">
        <v>15567</v>
      </c>
      <c r="H1795" t="s">
        <v>15569</v>
      </c>
      <c r="I1795" t="s">
        <v>14770</v>
      </c>
    </row>
    <row r="1796" spans="1:9" x14ac:dyDescent="0.25">
      <c r="A1796" t="s">
        <v>15571</v>
      </c>
      <c r="B1796" t="s">
        <v>14766</v>
      </c>
      <c r="C1796" t="s">
        <v>14281</v>
      </c>
      <c r="D1796" t="s">
        <v>45</v>
      </c>
      <c r="E1796" t="s">
        <v>14767</v>
      </c>
      <c r="F1796" t="b">
        <v>1</v>
      </c>
      <c r="G1796" t="s">
        <v>15567</v>
      </c>
      <c r="H1796" t="s">
        <v>15570</v>
      </c>
      <c r="I1796" t="s">
        <v>14770</v>
      </c>
    </row>
    <row r="1797" spans="1:9" x14ac:dyDescent="0.25">
      <c r="A1797" t="s">
        <v>15572</v>
      </c>
      <c r="B1797" t="s">
        <v>14766</v>
      </c>
      <c r="C1797" t="s">
        <v>14281</v>
      </c>
      <c r="D1797" t="s">
        <v>45</v>
      </c>
      <c r="E1797" t="s">
        <v>14767</v>
      </c>
      <c r="F1797" t="b">
        <v>1</v>
      </c>
      <c r="G1797" t="s">
        <v>15567</v>
      </c>
      <c r="H1797" t="s">
        <v>15568</v>
      </c>
      <c r="I1797" t="s">
        <v>14770</v>
      </c>
    </row>
    <row r="1798" spans="1:9" x14ac:dyDescent="0.25">
      <c r="A1798" t="s">
        <v>15572</v>
      </c>
      <c r="B1798" t="s">
        <v>14766</v>
      </c>
      <c r="C1798" t="s">
        <v>14281</v>
      </c>
      <c r="D1798" t="s">
        <v>45</v>
      </c>
      <c r="E1798" t="s">
        <v>14767</v>
      </c>
      <c r="F1798" t="b">
        <v>1</v>
      </c>
      <c r="G1798" t="s">
        <v>15567</v>
      </c>
      <c r="H1798" t="s">
        <v>15569</v>
      </c>
      <c r="I1798" t="s">
        <v>14770</v>
      </c>
    </row>
    <row r="1799" spans="1:9" x14ac:dyDescent="0.25">
      <c r="A1799" t="s">
        <v>15572</v>
      </c>
      <c r="B1799" t="s">
        <v>14766</v>
      </c>
      <c r="C1799" t="s">
        <v>14281</v>
      </c>
      <c r="D1799" t="s">
        <v>45</v>
      </c>
      <c r="E1799" t="s">
        <v>14767</v>
      </c>
      <c r="F1799" t="b">
        <v>1</v>
      </c>
      <c r="G1799" t="s">
        <v>15567</v>
      </c>
      <c r="H1799" t="s">
        <v>15570</v>
      </c>
      <c r="I1799" t="s">
        <v>14770</v>
      </c>
    </row>
    <row r="1800" spans="1:9" x14ac:dyDescent="0.25">
      <c r="A1800" t="s">
        <v>15573</v>
      </c>
      <c r="B1800" t="s">
        <v>14766</v>
      </c>
      <c r="C1800" t="s">
        <v>14281</v>
      </c>
      <c r="D1800" t="s">
        <v>45</v>
      </c>
      <c r="E1800" t="s">
        <v>14767</v>
      </c>
      <c r="F1800" t="b">
        <v>1</v>
      </c>
      <c r="G1800" t="s">
        <v>15567</v>
      </c>
      <c r="H1800" t="s">
        <v>15568</v>
      </c>
      <c r="I1800" t="s">
        <v>14770</v>
      </c>
    </row>
    <row r="1801" spans="1:9" x14ac:dyDescent="0.25">
      <c r="A1801" t="s">
        <v>15573</v>
      </c>
      <c r="B1801" t="s">
        <v>14766</v>
      </c>
      <c r="C1801" t="s">
        <v>14281</v>
      </c>
      <c r="D1801" t="s">
        <v>45</v>
      </c>
      <c r="E1801" t="s">
        <v>14767</v>
      </c>
      <c r="F1801" t="b">
        <v>1</v>
      </c>
      <c r="G1801" t="s">
        <v>15567</v>
      </c>
      <c r="H1801" t="s">
        <v>15569</v>
      </c>
      <c r="I1801" t="s">
        <v>14770</v>
      </c>
    </row>
    <row r="1802" spans="1:9" x14ac:dyDescent="0.25">
      <c r="A1802" t="s">
        <v>15573</v>
      </c>
      <c r="B1802" t="s">
        <v>14766</v>
      </c>
      <c r="C1802" t="s">
        <v>14281</v>
      </c>
      <c r="D1802" t="s">
        <v>45</v>
      </c>
      <c r="E1802" t="s">
        <v>14767</v>
      </c>
      <c r="F1802" t="b">
        <v>1</v>
      </c>
      <c r="G1802" t="s">
        <v>15567</v>
      </c>
      <c r="H1802" t="s">
        <v>15570</v>
      </c>
      <c r="I1802" t="s">
        <v>14770</v>
      </c>
    </row>
    <row r="1803" spans="1:9" x14ac:dyDescent="0.25">
      <c r="A1803" t="s">
        <v>15574</v>
      </c>
      <c r="B1803" t="s">
        <v>14766</v>
      </c>
      <c r="C1803" t="s">
        <v>14281</v>
      </c>
      <c r="D1803" t="s">
        <v>45</v>
      </c>
      <c r="E1803" t="s">
        <v>14767</v>
      </c>
      <c r="F1803" t="b">
        <v>1</v>
      </c>
      <c r="G1803" t="s">
        <v>15575</v>
      </c>
      <c r="H1803" t="s">
        <v>15568</v>
      </c>
      <c r="I1803" t="s">
        <v>14770</v>
      </c>
    </row>
    <row r="1804" spans="1:9" x14ac:dyDescent="0.25">
      <c r="A1804" t="s">
        <v>15574</v>
      </c>
      <c r="B1804" t="s">
        <v>14766</v>
      </c>
      <c r="C1804" t="s">
        <v>14281</v>
      </c>
      <c r="D1804" t="s">
        <v>45</v>
      </c>
      <c r="E1804" t="s">
        <v>14767</v>
      </c>
      <c r="F1804" t="b">
        <v>1</v>
      </c>
      <c r="G1804" t="s">
        <v>15575</v>
      </c>
      <c r="H1804" t="s">
        <v>15569</v>
      </c>
      <c r="I1804" t="s">
        <v>14770</v>
      </c>
    </row>
    <row r="1805" spans="1:9" x14ac:dyDescent="0.25">
      <c r="A1805" t="s">
        <v>15574</v>
      </c>
      <c r="B1805" t="s">
        <v>14766</v>
      </c>
      <c r="C1805" t="s">
        <v>14281</v>
      </c>
      <c r="D1805" t="s">
        <v>45</v>
      </c>
      <c r="E1805" t="s">
        <v>14767</v>
      </c>
      <c r="F1805" t="b">
        <v>1</v>
      </c>
      <c r="G1805" t="s">
        <v>15575</v>
      </c>
      <c r="H1805" t="s">
        <v>15570</v>
      </c>
      <c r="I1805" t="s">
        <v>14770</v>
      </c>
    </row>
    <row r="1806" spans="1:9" x14ac:dyDescent="0.25">
      <c r="A1806" t="s">
        <v>15576</v>
      </c>
      <c r="B1806" t="s">
        <v>14766</v>
      </c>
      <c r="C1806" t="s">
        <v>14281</v>
      </c>
      <c r="D1806" t="s">
        <v>45</v>
      </c>
      <c r="E1806" t="s">
        <v>14767</v>
      </c>
      <c r="F1806" t="b">
        <v>1</v>
      </c>
      <c r="G1806" t="s">
        <v>15577</v>
      </c>
      <c r="H1806" t="s">
        <v>15568</v>
      </c>
      <c r="I1806" t="s">
        <v>14770</v>
      </c>
    </row>
    <row r="1807" spans="1:9" x14ac:dyDescent="0.25">
      <c r="A1807" t="s">
        <v>15576</v>
      </c>
      <c r="B1807" t="s">
        <v>14766</v>
      </c>
      <c r="C1807" t="s">
        <v>14281</v>
      </c>
      <c r="D1807" t="s">
        <v>45</v>
      </c>
      <c r="E1807" t="s">
        <v>14767</v>
      </c>
      <c r="F1807" t="b">
        <v>1</v>
      </c>
      <c r="G1807" t="s">
        <v>15577</v>
      </c>
      <c r="H1807" t="s">
        <v>15569</v>
      </c>
      <c r="I1807" t="s">
        <v>14770</v>
      </c>
    </row>
    <row r="1808" spans="1:9" x14ac:dyDescent="0.25">
      <c r="A1808" t="s">
        <v>15576</v>
      </c>
      <c r="B1808" t="s">
        <v>14766</v>
      </c>
      <c r="C1808" t="s">
        <v>14281</v>
      </c>
      <c r="D1808" t="s">
        <v>45</v>
      </c>
      <c r="E1808" t="s">
        <v>14767</v>
      </c>
      <c r="F1808" t="b">
        <v>1</v>
      </c>
      <c r="G1808" t="s">
        <v>15577</v>
      </c>
      <c r="H1808" t="s">
        <v>15570</v>
      </c>
      <c r="I1808" t="s">
        <v>14770</v>
      </c>
    </row>
    <row r="1809" spans="1:9" x14ac:dyDescent="0.25">
      <c r="A1809" t="s">
        <v>15578</v>
      </c>
      <c r="B1809" t="s">
        <v>14766</v>
      </c>
      <c r="C1809" t="s">
        <v>14281</v>
      </c>
      <c r="D1809" t="s">
        <v>45</v>
      </c>
      <c r="E1809" t="s">
        <v>14767</v>
      </c>
      <c r="F1809" t="b">
        <v>1</v>
      </c>
      <c r="G1809" t="s">
        <v>15577</v>
      </c>
      <c r="H1809" t="s">
        <v>15568</v>
      </c>
      <c r="I1809" t="s">
        <v>14770</v>
      </c>
    </row>
    <row r="1810" spans="1:9" x14ac:dyDescent="0.25">
      <c r="A1810" t="s">
        <v>15578</v>
      </c>
      <c r="B1810" t="s">
        <v>14766</v>
      </c>
      <c r="C1810" t="s">
        <v>14281</v>
      </c>
      <c r="D1810" t="s">
        <v>45</v>
      </c>
      <c r="E1810" t="s">
        <v>14767</v>
      </c>
      <c r="F1810" t="b">
        <v>1</v>
      </c>
      <c r="G1810" t="s">
        <v>15577</v>
      </c>
      <c r="H1810" t="s">
        <v>15569</v>
      </c>
      <c r="I1810" t="s">
        <v>14770</v>
      </c>
    </row>
    <row r="1811" spans="1:9" x14ac:dyDescent="0.25">
      <c r="A1811" t="s">
        <v>15578</v>
      </c>
      <c r="B1811" t="s">
        <v>14766</v>
      </c>
      <c r="C1811" t="s">
        <v>14281</v>
      </c>
      <c r="D1811" t="s">
        <v>45</v>
      </c>
      <c r="E1811" t="s">
        <v>14767</v>
      </c>
      <c r="F1811" t="b">
        <v>1</v>
      </c>
      <c r="G1811" t="s">
        <v>15577</v>
      </c>
      <c r="H1811" t="s">
        <v>15570</v>
      </c>
      <c r="I1811" t="s">
        <v>14770</v>
      </c>
    </row>
    <row r="1812" spans="1:9" x14ac:dyDescent="0.25">
      <c r="A1812" t="s">
        <v>15579</v>
      </c>
      <c r="B1812" t="s">
        <v>14766</v>
      </c>
      <c r="C1812" t="s">
        <v>14281</v>
      </c>
      <c r="D1812" t="s">
        <v>45</v>
      </c>
      <c r="E1812" t="s">
        <v>14767</v>
      </c>
      <c r="F1812" t="b">
        <v>1</v>
      </c>
      <c r="G1812" t="s">
        <v>15577</v>
      </c>
      <c r="H1812" t="s">
        <v>15568</v>
      </c>
      <c r="I1812" t="s">
        <v>14770</v>
      </c>
    </row>
    <row r="1813" spans="1:9" x14ac:dyDescent="0.25">
      <c r="A1813" t="s">
        <v>15579</v>
      </c>
      <c r="B1813" t="s">
        <v>14766</v>
      </c>
      <c r="C1813" t="s">
        <v>14281</v>
      </c>
      <c r="D1813" t="s">
        <v>45</v>
      </c>
      <c r="E1813" t="s">
        <v>14767</v>
      </c>
      <c r="F1813" t="b">
        <v>1</v>
      </c>
      <c r="G1813" t="s">
        <v>15577</v>
      </c>
      <c r="H1813" t="s">
        <v>15569</v>
      </c>
      <c r="I1813" t="s">
        <v>14770</v>
      </c>
    </row>
    <row r="1814" spans="1:9" x14ac:dyDescent="0.25">
      <c r="A1814" t="s">
        <v>15579</v>
      </c>
      <c r="B1814" t="s">
        <v>14766</v>
      </c>
      <c r="C1814" t="s">
        <v>14281</v>
      </c>
      <c r="D1814" t="s">
        <v>45</v>
      </c>
      <c r="E1814" t="s">
        <v>14767</v>
      </c>
      <c r="F1814" t="b">
        <v>1</v>
      </c>
      <c r="G1814" t="s">
        <v>15577</v>
      </c>
      <c r="H1814" t="s">
        <v>15570</v>
      </c>
      <c r="I1814" t="s">
        <v>14770</v>
      </c>
    </row>
    <row r="1815" spans="1:9" x14ac:dyDescent="0.25">
      <c r="A1815" t="s">
        <v>15580</v>
      </c>
      <c r="B1815" t="s">
        <v>14766</v>
      </c>
      <c r="C1815" t="s">
        <v>14281</v>
      </c>
      <c r="D1815" t="s">
        <v>45</v>
      </c>
      <c r="E1815" t="s">
        <v>14767</v>
      </c>
      <c r="F1815" t="b">
        <v>1</v>
      </c>
      <c r="G1815" t="s">
        <v>15581</v>
      </c>
      <c r="H1815" t="s">
        <v>15568</v>
      </c>
      <c r="I1815" t="s">
        <v>14770</v>
      </c>
    </row>
    <row r="1816" spans="1:9" x14ac:dyDescent="0.25">
      <c r="A1816" t="s">
        <v>15580</v>
      </c>
      <c r="B1816" t="s">
        <v>14766</v>
      </c>
      <c r="C1816" t="s">
        <v>14281</v>
      </c>
      <c r="D1816" t="s">
        <v>45</v>
      </c>
      <c r="E1816" t="s">
        <v>14767</v>
      </c>
      <c r="F1816" t="b">
        <v>1</v>
      </c>
      <c r="G1816" t="s">
        <v>15581</v>
      </c>
      <c r="H1816" t="s">
        <v>15569</v>
      </c>
      <c r="I1816" t="s">
        <v>14770</v>
      </c>
    </row>
    <row r="1817" spans="1:9" x14ac:dyDescent="0.25">
      <c r="A1817" t="s">
        <v>15580</v>
      </c>
      <c r="B1817" t="s">
        <v>14766</v>
      </c>
      <c r="C1817" t="s">
        <v>14281</v>
      </c>
      <c r="D1817" t="s">
        <v>45</v>
      </c>
      <c r="E1817" t="s">
        <v>14767</v>
      </c>
      <c r="F1817" t="b">
        <v>1</v>
      </c>
      <c r="G1817" t="s">
        <v>15581</v>
      </c>
      <c r="H1817" t="s">
        <v>15570</v>
      </c>
      <c r="I1817" t="s">
        <v>14770</v>
      </c>
    </row>
    <row r="1818" spans="1:9" x14ac:dyDescent="0.25">
      <c r="A1818" t="s">
        <v>15582</v>
      </c>
      <c r="B1818" t="s">
        <v>14766</v>
      </c>
      <c r="C1818" t="s">
        <v>14281</v>
      </c>
      <c r="D1818" t="s">
        <v>45</v>
      </c>
      <c r="E1818" t="s">
        <v>14767</v>
      </c>
      <c r="F1818" t="b">
        <v>1</v>
      </c>
      <c r="G1818" t="s">
        <v>15583</v>
      </c>
      <c r="H1818" t="s">
        <v>15568</v>
      </c>
      <c r="I1818" t="s">
        <v>14770</v>
      </c>
    </row>
    <row r="1819" spans="1:9" x14ac:dyDescent="0.25">
      <c r="A1819" t="s">
        <v>15582</v>
      </c>
      <c r="B1819" t="s">
        <v>14766</v>
      </c>
      <c r="C1819" t="s">
        <v>14281</v>
      </c>
      <c r="D1819" t="s">
        <v>45</v>
      </c>
      <c r="E1819" t="s">
        <v>14767</v>
      </c>
      <c r="F1819" t="b">
        <v>1</v>
      </c>
      <c r="G1819" t="s">
        <v>15583</v>
      </c>
      <c r="H1819" t="s">
        <v>15569</v>
      </c>
      <c r="I1819" t="s">
        <v>14770</v>
      </c>
    </row>
    <row r="1820" spans="1:9" x14ac:dyDescent="0.25">
      <c r="A1820" t="s">
        <v>15582</v>
      </c>
      <c r="B1820" t="s">
        <v>14766</v>
      </c>
      <c r="C1820" t="s">
        <v>14281</v>
      </c>
      <c r="D1820" t="s">
        <v>45</v>
      </c>
      <c r="E1820" t="s">
        <v>14767</v>
      </c>
      <c r="F1820" t="b">
        <v>1</v>
      </c>
      <c r="G1820" t="s">
        <v>15583</v>
      </c>
      <c r="H1820" t="s">
        <v>15570</v>
      </c>
      <c r="I1820" t="s">
        <v>14770</v>
      </c>
    </row>
    <row r="1821" spans="1:9" x14ac:dyDescent="0.25">
      <c r="A1821" t="s">
        <v>15584</v>
      </c>
      <c r="B1821" t="s">
        <v>14766</v>
      </c>
      <c r="C1821" t="s">
        <v>14281</v>
      </c>
      <c r="D1821" t="s">
        <v>45</v>
      </c>
      <c r="E1821" t="s">
        <v>14767</v>
      </c>
      <c r="F1821" t="b">
        <v>1</v>
      </c>
      <c r="G1821" t="s">
        <v>15585</v>
      </c>
      <c r="H1821" t="s">
        <v>15568</v>
      </c>
      <c r="I1821" t="s">
        <v>14770</v>
      </c>
    </row>
    <row r="1822" spans="1:9" x14ac:dyDescent="0.25">
      <c r="A1822" t="s">
        <v>15584</v>
      </c>
      <c r="B1822" t="s">
        <v>14766</v>
      </c>
      <c r="C1822" t="s">
        <v>14281</v>
      </c>
      <c r="D1822" t="s">
        <v>45</v>
      </c>
      <c r="E1822" t="s">
        <v>14767</v>
      </c>
      <c r="F1822" t="b">
        <v>1</v>
      </c>
      <c r="G1822" t="s">
        <v>15585</v>
      </c>
      <c r="H1822" t="s">
        <v>15569</v>
      </c>
      <c r="I1822" t="s">
        <v>14770</v>
      </c>
    </row>
    <row r="1823" spans="1:9" x14ac:dyDescent="0.25">
      <c r="A1823" t="s">
        <v>15584</v>
      </c>
      <c r="B1823" t="s">
        <v>14766</v>
      </c>
      <c r="C1823" t="s">
        <v>14281</v>
      </c>
      <c r="D1823" t="s">
        <v>45</v>
      </c>
      <c r="E1823" t="s">
        <v>14767</v>
      </c>
      <c r="F1823" t="b">
        <v>1</v>
      </c>
      <c r="G1823" t="s">
        <v>15585</v>
      </c>
      <c r="H1823" t="s">
        <v>15570</v>
      </c>
      <c r="I1823" t="s">
        <v>14770</v>
      </c>
    </row>
    <row r="1824" spans="1:9" x14ac:dyDescent="0.25">
      <c r="A1824" t="s">
        <v>15586</v>
      </c>
      <c r="B1824" t="s">
        <v>14766</v>
      </c>
      <c r="C1824" t="s">
        <v>14281</v>
      </c>
      <c r="D1824" t="s">
        <v>45</v>
      </c>
      <c r="E1824" t="s">
        <v>14767</v>
      </c>
      <c r="F1824" t="b">
        <v>1</v>
      </c>
      <c r="G1824" t="s">
        <v>15587</v>
      </c>
      <c r="H1824" t="s">
        <v>15568</v>
      </c>
      <c r="I1824" t="s">
        <v>14770</v>
      </c>
    </row>
    <row r="1825" spans="1:9" x14ac:dyDescent="0.25">
      <c r="A1825" t="s">
        <v>15586</v>
      </c>
      <c r="B1825" t="s">
        <v>14766</v>
      </c>
      <c r="C1825" t="s">
        <v>14281</v>
      </c>
      <c r="D1825" t="s">
        <v>45</v>
      </c>
      <c r="E1825" t="s">
        <v>14767</v>
      </c>
      <c r="F1825" t="b">
        <v>1</v>
      </c>
      <c r="G1825" t="s">
        <v>15587</v>
      </c>
      <c r="H1825" t="s">
        <v>15569</v>
      </c>
      <c r="I1825" t="s">
        <v>14770</v>
      </c>
    </row>
    <row r="1826" spans="1:9" x14ac:dyDescent="0.25">
      <c r="A1826" t="s">
        <v>15586</v>
      </c>
      <c r="B1826" t="s">
        <v>14766</v>
      </c>
      <c r="C1826" t="s">
        <v>14281</v>
      </c>
      <c r="D1826" t="s">
        <v>45</v>
      </c>
      <c r="E1826" t="s">
        <v>14767</v>
      </c>
      <c r="F1826" t="b">
        <v>1</v>
      </c>
      <c r="G1826" t="s">
        <v>15587</v>
      </c>
      <c r="H1826" t="s">
        <v>15570</v>
      </c>
      <c r="I1826" t="s">
        <v>14770</v>
      </c>
    </row>
    <row r="1827" spans="1:9" x14ac:dyDescent="0.25">
      <c r="A1827" t="s">
        <v>15588</v>
      </c>
      <c r="B1827" t="s">
        <v>14766</v>
      </c>
      <c r="C1827" t="s">
        <v>14281</v>
      </c>
      <c r="D1827" t="s">
        <v>45</v>
      </c>
      <c r="E1827" t="s">
        <v>14767</v>
      </c>
      <c r="F1827" t="b">
        <v>1</v>
      </c>
      <c r="G1827" t="s">
        <v>15587</v>
      </c>
      <c r="H1827" t="s">
        <v>15568</v>
      </c>
      <c r="I1827" t="s">
        <v>14770</v>
      </c>
    </row>
    <row r="1828" spans="1:9" x14ac:dyDescent="0.25">
      <c r="A1828" t="s">
        <v>15588</v>
      </c>
      <c r="B1828" t="s">
        <v>14766</v>
      </c>
      <c r="C1828" t="s">
        <v>14281</v>
      </c>
      <c r="D1828" t="s">
        <v>45</v>
      </c>
      <c r="E1828" t="s">
        <v>14767</v>
      </c>
      <c r="F1828" t="b">
        <v>1</v>
      </c>
      <c r="G1828" t="s">
        <v>15587</v>
      </c>
      <c r="H1828" t="s">
        <v>15569</v>
      </c>
      <c r="I1828" t="s">
        <v>14770</v>
      </c>
    </row>
    <row r="1829" spans="1:9" x14ac:dyDescent="0.25">
      <c r="A1829" t="s">
        <v>15588</v>
      </c>
      <c r="B1829" t="s">
        <v>14766</v>
      </c>
      <c r="C1829" t="s">
        <v>14281</v>
      </c>
      <c r="D1829" t="s">
        <v>45</v>
      </c>
      <c r="E1829" t="s">
        <v>14767</v>
      </c>
      <c r="F1829" t="b">
        <v>1</v>
      </c>
      <c r="G1829" t="s">
        <v>15587</v>
      </c>
      <c r="H1829" t="s">
        <v>15570</v>
      </c>
      <c r="I1829" t="s">
        <v>14770</v>
      </c>
    </row>
    <row r="1830" spans="1:9" x14ac:dyDescent="0.25">
      <c r="A1830" t="s">
        <v>15589</v>
      </c>
      <c r="B1830" t="s">
        <v>14766</v>
      </c>
      <c r="C1830" t="s">
        <v>14281</v>
      </c>
      <c r="D1830" t="s">
        <v>45</v>
      </c>
      <c r="E1830" t="s">
        <v>14767</v>
      </c>
      <c r="F1830" t="b">
        <v>1</v>
      </c>
      <c r="G1830" t="s">
        <v>15590</v>
      </c>
      <c r="H1830" t="s">
        <v>15568</v>
      </c>
      <c r="I1830" t="s">
        <v>14770</v>
      </c>
    </row>
    <row r="1831" spans="1:9" x14ac:dyDescent="0.25">
      <c r="A1831" t="s">
        <v>15589</v>
      </c>
      <c r="B1831" t="s">
        <v>14766</v>
      </c>
      <c r="C1831" t="s">
        <v>14281</v>
      </c>
      <c r="D1831" t="s">
        <v>45</v>
      </c>
      <c r="E1831" t="s">
        <v>14767</v>
      </c>
      <c r="F1831" t="b">
        <v>1</v>
      </c>
      <c r="G1831" t="s">
        <v>15590</v>
      </c>
      <c r="H1831" t="s">
        <v>15569</v>
      </c>
      <c r="I1831" t="s">
        <v>14770</v>
      </c>
    </row>
    <row r="1832" spans="1:9" x14ac:dyDescent="0.25">
      <c r="A1832" t="s">
        <v>15589</v>
      </c>
      <c r="B1832" t="s">
        <v>14766</v>
      </c>
      <c r="C1832" t="s">
        <v>14281</v>
      </c>
      <c r="D1832" t="s">
        <v>45</v>
      </c>
      <c r="E1832" t="s">
        <v>14767</v>
      </c>
      <c r="F1832" t="b">
        <v>1</v>
      </c>
      <c r="G1832" t="s">
        <v>15590</v>
      </c>
      <c r="H1832" t="s">
        <v>15570</v>
      </c>
      <c r="I1832" t="s">
        <v>14770</v>
      </c>
    </row>
    <row r="1833" spans="1:9" x14ac:dyDescent="0.25">
      <c r="A1833" t="s">
        <v>15591</v>
      </c>
      <c r="B1833" t="s">
        <v>14766</v>
      </c>
      <c r="C1833" t="s">
        <v>14281</v>
      </c>
      <c r="D1833" t="s">
        <v>45</v>
      </c>
      <c r="E1833" t="s">
        <v>14767</v>
      </c>
      <c r="F1833" t="b">
        <v>1</v>
      </c>
      <c r="G1833" t="s">
        <v>15592</v>
      </c>
      <c r="H1833" t="s">
        <v>15568</v>
      </c>
      <c r="I1833" t="s">
        <v>14770</v>
      </c>
    </row>
    <row r="1834" spans="1:9" x14ac:dyDescent="0.25">
      <c r="A1834" t="s">
        <v>15591</v>
      </c>
      <c r="B1834" t="s">
        <v>14766</v>
      </c>
      <c r="C1834" t="s">
        <v>14281</v>
      </c>
      <c r="D1834" t="s">
        <v>45</v>
      </c>
      <c r="E1834" t="s">
        <v>14767</v>
      </c>
      <c r="F1834" t="b">
        <v>1</v>
      </c>
      <c r="G1834" t="s">
        <v>15592</v>
      </c>
      <c r="H1834" t="s">
        <v>15569</v>
      </c>
      <c r="I1834" t="s">
        <v>14770</v>
      </c>
    </row>
    <row r="1835" spans="1:9" x14ac:dyDescent="0.25">
      <c r="A1835" t="s">
        <v>15591</v>
      </c>
      <c r="B1835" t="s">
        <v>14766</v>
      </c>
      <c r="C1835" t="s">
        <v>14281</v>
      </c>
      <c r="D1835" t="s">
        <v>45</v>
      </c>
      <c r="E1835" t="s">
        <v>14767</v>
      </c>
      <c r="F1835" t="b">
        <v>1</v>
      </c>
      <c r="G1835" t="s">
        <v>15592</v>
      </c>
      <c r="H1835" t="s">
        <v>15570</v>
      </c>
      <c r="I1835" t="s">
        <v>14770</v>
      </c>
    </row>
    <row r="1836" spans="1:9" x14ac:dyDescent="0.25">
      <c r="A1836" t="s">
        <v>15593</v>
      </c>
      <c r="B1836" t="s">
        <v>14766</v>
      </c>
      <c r="C1836" t="s">
        <v>14281</v>
      </c>
      <c r="D1836" t="s">
        <v>45</v>
      </c>
      <c r="E1836" t="s">
        <v>14767</v>
      </c>
      <c r="F1836" t="b">
        <v>1</v>
      </c>
      <c r="G1836" t="s">
        <v>15594</v>
      </c>
      <c r="H1836" t="s">
        <v>15568</v>
      </c>
      <c r="I1836" t="s">
        <v>14770</v>
      </c>
    </row>
    <row r="1837" spans="1:9" x14ac:dyDescent="0.25">
      <c r="A1837" t="s">
        <v>15593</v>
      </c>
      <c r="B1837" t="s">
        <v>14766</v>
      </c>
      <c r="C1837" t="s">
        <v>14281</v>
      </c>
      <c r="D1837" t="s">
        <v>45</v>
      </c>
      <c r="E1837" t="s">
        <v>14767</v>
      </c>
      <c r="F1837" t="b">
        <v>1</v>
      </c>
      <c r="G1837" t="s">
        <v>15594</v>
      </c>
      <c r="H1837" t="s">
        <v>15569</v>
      </c>
      <c r="I1837" t="s">
        <v>14770</v>
      </c>
    </row>
    <row r="1838" spans="1:9" x14ac:dyDescent="0.25">
      <c r="A1838" t="s">
        <v>15593</v>
      </c>
      <c r="B1838" t="s">
        <v>14766</v>
      </c>
      <c r="C1838" t="s">
        <v>14281</v>
      </c>
      <c r="D1838" t="s">
        <v>45</v>
      </c>
      <c r="E1838" t="s">
        <v>14767</v>
      </c>
      <c r="F1838" t="b">
        <v>1</v>
      </c>
      <c r="G1838" t="s">
        <v>15594</v>
      </c>
      <c r="H1838" t="s">
        <v>15570</v>
      </c>
      <c r="I1838" t="s">
        <v>14770</v>
      </c>
    </row>
    <row r="1839" spans="1:9" x14ac:dyDescent="0.25">
      <c r="A1839" t="s">
        <v>15595</v>
      </c>
      <c r="B1839" t="s">
        <v>15199</v>
      </c>
      <c r="C1839" t="s">
        <v>14281</v>
      </c>
      <c r="D1839" t="s">
        <v>45</v>
      </c>
      <c r="E1839" t="s">
        <v>14767</v>
      </c>
      <c r="F1839" t="b">
        <v>1</v>
      </c>
      <c r="G1839" t="s">
        <v>15596</v>
      </c>
      <c r="H1839" t="s">
        <v>15568</v>
      </c>
      <c r="I1839" t="s">
        <v>14995</v>
      </c>
    </row>
    <row r="1840" spans="1:9" x14ac:dyDescent="0.25">
      <c r="A1840" t="s">
        <v>15595</v>
      </c>
      <c r="B1840" t="s">
        <v>15199</v>
      </c>
      <c r="C1840" t="s">
        <v>14281</v>
      </c>
      <c r="D1840" t="s">
        <v>45</v>
      </c>
      <c r="E1840" t="s">
        <v>14767</v>
      </c>
      <c r="F1840" t="b">
        <v>1</v>
      </c>
      <c r="G1840" t="s">
        <v>15596</v>
      </c>
      <c r="H1840" t="s">
        <v>15569</v>
      </c>
      <c r="I1840" t="s">
        <v>14995</v>
      </c>
    </row>
    <row r="1841" spans="1:9" x14ac:dyDescent="0.25">
      <c r="A1841" t="s">
        <v>15595</v>
      </c>
      <c r="B1841" t="s">
        <v>15199</v>
      </c>
      <c r="C1841" t="s">
        <v>14281</v>
      </c>
      <c r="D1841" t="s">
        <v>45</v>
      </c>
      <c r="E1841" t="s">
        <v>14767</v>
      </c>
      <c r="F1841" t="b">
        <v>1</v>
      </c>
      <c r="G1841" t="s">
        <v>15596</v>
      </c>
      <c r="H1841" t="s">
        <v>15570</v>
      </c>
      <c r="I1841" t="s">
        <v>14995</v>
      </c>
    </row>
    <row r="1842" spans="1:9" x14ac:dyDescent="0.25">
      <c r="A1842" t="s">
        <v>15597</v>
      </c>
      <c r="B1842" t="s">
        <v>15199</v>
      </c>
      <c r="C1842" t="s">
        <v>14281</v>
      </c>
      <c r="D1842" t="s">
        <v>45</v>
      </c>
      <c r="E1842" t="s">
        <v>14767</v>
      </c>
      <c r="F1842" t="b">
        <v>1</v>
      </c>
      <c r="G1842" t="s">
        <v>15598</v>
      </c>
      <c r="H1842" t="s">
        <v>15568</v>
      </c>
      <c r="I1842" t="s">
        <v>14995</v>
      </c>
    </row>
    <row r="1843" spans="1:9" x14ac:dyDescent="0.25">
      <c r="A1843" t="s">
        <v>15597</v>
      </c>
      <c r="B1843" t="s">
        <v>15199</v>
      </c>
      <c r="C1843" t="s">
        <v>14281</v>
      </c>
      <c r="D1843" t="s">
        <v>45</v>
      </c>
      <c r="E1843" t="s">
        <v>14767</v>
      </c>
      <c r="F1843" t="b">
        <v>1</v>
      </c>
      <c r="G1843" t="s">
        <v>15598</v>
      </c>
      <c r="H1843" t="s">
        <v>15569</v>
      </c>
      <c r="I1843" t="s">
        <v>14995</v>
      </c>
    </row>
    <row r="1844" spans="1:9" x14ac:dyDescent="0.25">
      <c r="A1844" t="s">
        <v>15597</v>
      </c>
      <c r="B1844" t="s">
        <v>15199</v>
      </c>
      <c r="C1844" t="s">
        <v>14281</v>
      </c>
      <c r="D1844" t="s">
        <v>45</v>
      </c>
      <c r="E1844" t="s">
        <v>14767</v>
      </c>
      <c r="F1844" t="b">
        <v>1</v>
      </c>
      <c r="G1844" t="s">
        <v>15598</v>
      </c>
      <c r="H1844" t="s">
        <v>15570</v>
      </c>
      <c r="I1844" t="s">
        <v>14995</v>
      </c>
    </row>
    <row r="1845" spans="1:9" x14ac:dyDescent="0.25">
      <c r="A1845" t="s">
        <v>15599</v>
      </c>
      <c r="B1845" t="s">
        <v>14810</v>
      </c>
      <c r="C1845" t="s">
        <v>14281</v>
      </c>
      <c r="D1845" t="s">
        <v>45</v>
      </c>
      <c r="E1845" t="s">
        <v>14767</v>
      </c>
      <c r="F1845" t="b">
        <v>1</v>
      </c>
      <c r="G1845" t="s">
        <v>15600</v>
      </c>
      <c r="H1845" t="s">
        <v>15568</v>
      </c>
      <c r="I1845" t="s">
        <v>14812</v>
      </c>
    </row>
    <row r="1846" spans="1:9" x14ac:dyDescent="0.25">
      <c r="A1846" t="s">
        <v>15599</v>
      </c>
      <c r="B1846" t="s">
        <v>14810</v>
      </c>
      <c r="C1846" t="s">
        <v>14281</v>
      </c>
      <c r="D1846" t="s">
        <v>45</v>
      </c>
      <c r="E1846" t="s">
        <v>14767</v>
      </c>
      <c r="F1846" t="b">
        <v>1</v>
      </c>
      <c r="G1846" t="s">
        <v>15600</v>
      </c>
      <c r="H1846" t="s">
        <v>15569</v>
      </c>
      <c r="I1846" t="s">
        <v>14812</v>
      </c>
    </row>
    <row r="1847" spans="1:9" x14ac:dyDescent="0.25">
      <c r="A1847" t="s">
        <v>15599</v>
      </c>
      <c r="B1847" t="s">
        <v>14810</v>
      </c>
      <c r="C1847" t="s">
        <v>14281</v>
      </c>
      <c r="D1847" t="s">
        <v>45</v>
      </c>
      <c r="E1847" t="s">
        <v>14767</v>
      </c>
      <c r="F1847" t="b">
        <v>1</v>
      </c>
      <c r="G1847" t="s">
        <v>15600</v>
      </c>
      <c r="H1847" t="s">
        <v>15570</v>
      </c>
      <c r="I1847" t="s">
        <v>14812</v>
      </c>
    </row>
    <row r="1848" spans="1:9" x14ac:dyDescent="0.25">
      <c r="A1848" t="s">
        <v>15601</v>
      </c>
      <c r="B1848" t="s">
        <v>44</v>
      </c>
      <c r="C1848" t="s">
        <v>14281</v>
      </c>
      <c r="D1848" t="s">
        <v>45</v>
      </c>
      <c r="E1848" t="s">
        <v>14767</v>
      </c>
      <c r="F1848" t="b">
        <v>1</v>
      </c>
      <c r="G1848" t="s">
        <v>15602</v>
      </c>
      <c r="H1848" t="s">
        <v>15568</v>
      </c>
      <c r="I1848" t="s">
        <v>14791</v>
      </c>
    </row>
    <row r="1849" spans="1:9" x14ac:dyDescent="0.25">
      <c r="A1849" t="s">
        <v>15601</v>
      </c>
      <c r="B1849" t="s">
        <v>44</v>
      </c>
      <c r="C1849" t="s">
        <v>14281</v>
      </c>
      <c r="D1849" t="s">
        <v>45</v>
      </c>
      <c r="E1849" t="s">
        <v>14767</v>
      </c>
      <c r="F1849" t="b">
        <v>1</v>
      </c>
      <c r="G1849" t="s">
        <v>15602</v>
      </c>
      <c r="H1849" t="s">
        <v>15569</v>
      </c>
      <c r="I1849" t="s">
        <v>14791</v>
      </c>
    </row>
    <row r="1850" spans="1:9" x14ac:dyDescent="0.25">
      <c r="A1850" t="s">
        <v>15601</v>
      </c>
      <c r="B1850" t="s">
        <v>44</v>
      </c>
      <c r="C1850" t="s">
        <v>14281</v>
      </c>
      <c r="D1850" t="s">
        <v>45</v>
      </c>
      <c r="E1850" t="s">
        <v>14767</v>
      </c>
      <c r="F1850" t="b">
        <v>1</v>
      </c>
      <c r="G1850" t="s">
        <v>15602</v>
      </c>
      <c r="H1850" t="s">
        <v>15570</v>
      </c>
      <c r="I1850" t="s">
        <v>14791</v>
      </c>
    </row>
    <row r="1851" spans="1:9" x14ac:dyDescent="0.25">
      <c r="A1851" t="s">
        <v>15603</v>
      </c>
      <c r="B1851" t="s">
        <v>44</v>
      </c>
      <c r="C1851" t="s">
        <v>14281</v>
      </c>
      <c r="D1851" t="s">
        <v>45</v>
      </c>
      <c r="E1851" t="s">
        <v>14767</v>
      </c>
      <c r="F1851" t="b">
        <v>1</v>
      </c>
      <c r="G1851" t="s">
        <v>15602</v>
      </c>
      <c r="H1851" t="s">
        <v>15568</v>
      </c>
      <c r="I1851" t="s">
        <v>14791</v>
      </c>
    </row>
    <row r="1852" spans="1:9" x14ac:dyDescent="0.25">
      <c r="A1852" t="s">
        <v>15603</v>
      </c>
      <c r="B1852" t="s">
        <v>44</v>
      </c>
      <c r="C1852" t="s">
        <v>14281</v>
      </c>
      <c r="D1852" t="s">
        <v>45</v>
      </c>
      <c r="E1852" t="s">
        <v>14767</v>
      </c>
      <c r="F1852" t="b">
        <v>1</v>
      </c>
      <c r="G1852" t="s">
        <v>15602</v>
      </c>
      <c r="H1852" t="s">
        <v>15569</v>
      </c>
      <c r="I1852" t="s">
        <v>14791</v>
      </c>
    </row>
    <row r="1853" spans="1:9" x14ac:dyDescent="0.25">
      <c r="A1853" t="s">
        <v>15603</v>
      </c>
      <c r="B1853" t="s">
        <v>44</v>
      </c>
      <c r="C1853" t="s">
        <v>14281</v>
      </c>
      <c r="D1853" t="s">
        <v>45</v>
      </c>
      <c r="E1853" t="s">
        <v>14767</v>
      </c>
      <c r="F1853" t="b">
        <v>1</v>
      </c>
      <c r="G1853" t="s">
        <v>15602</v>
      </c>
      <c r="H1853" t="s">
        <v>15570</v>
      </c>
      <c r="I1853" t="s">
        <v>14791</v>
      </c>
    </row>
    <row r="1854" spans="1:9" x14ac:dyDescent="0.25">
      <c r="A1854" t="s">
        <v>11679</v>
      </c>
      <c r="B1854" t="s">
        <v>44</v>
      </c>
      <c r="C1854" t="s">
        <v>14281</v>
      </c>
      <c r="D1854" t="s">
        <v>45</v>
      </c>
      <c r="E1854" t="s">
        <v>14767</v>
      </c>
      <c r="F1854" t="b">
        <v>1</v>
      </c>
      <c r="G1854" t="s">
        <v>15602</v>
      </c>
      <c r="H1854" t="s">
        <v>15568</v>
      </c>
      <c r="I1854" t="s">
        <v>14791</v>
      </c>
    </row>
    <row r="1855" spans="1:9" x14ac:dyDescent="0.25">
      <c r="A1855" t="s">
        <v>11679</v>
      </c>
      <c r="B1855" t="s">
        <v>44</v>
      </c>
      <c r="C1855" t="s">
        <v>14281</v>
      </c>
      <c r="D1855" t="s">
        <v>45</v>
      </c>
      <c r="E1855" t="s">
        <v>14767</v>
      </c>
      <c r="F1855" t="b">
        <v>1</v>
      </c>
      <c r="G1855" t="s">
        <v>15602</v>
      </c>
      <c r="H1855" t="s">
        <v>15569</v>
      </c>
      <c r="I1855" t="s">
        <v>14791</v>
      </c>
    </row>
    <row r="1856" spans="1:9" x14ac:dyDescent="0.25">
      <c r="A1856" t="s">
        <v>11679</v>
      </c>
      <c r="B1856" t="s">
        <v>44</v>
      </c>
      <c r="C1856" t="s">
        <v>14281</v>
      </c>
      <c r="D1856" t="s">
        <v>45</v>
      </c>
      <c r="E1856" t="s">
        <v>14767</v>
      </c>
      <c r="F1856" t="b">
        <v>1</v>
      </c>
      <c r="G1856" t="s">
        <v>15602</v>
      </c>
      <c r="H1856" t="s">
        <v>15570</v>
      </c>
      <c r="I1856" t="s">
        <v>14791</v>
      </c>
    </row>
    <row r="1857" spans="1:9" x14ac:dyDescent="0.25">
      <c r="A1857" t="s">
        <v>15604</v>
      </c>
      <c r="B1857" t="s">
        <v>44</v>
      </c>
      <c r="C1857" t="s">
        <v>14281</v>
      </c>
      <c r="D1857" t="s">
        <v>45</v>
      </c>
      <c r="E1857" t="s">
        <v>14767</v>
      </c>
      <c r="F1857" t="b">
        <v>1</v>
      </c>
      <c r="G1857" t="s">
        <v>15605</v>
      </c>
      <c r="H1857" t="s">
        <v>15568</v>
      </c>
      <c r="I1857" t="s">
        <v>14791</v>
      </c>
    </row>
    <row r="1858" spans="1:9" x14ac:dyDescent="0.25">
      <c r="A1858" t="s">
        <v>15604</v>
      </c>
      <c r="B1858" t="s">
        <v>44</v>
      </c>
      <c r="C1858" t="s">
        <v>14281</v>
      </c>
      <c r="D1858" t="s">
        <v>45</v>
      </c>
      <c r="E1858" t="s">
        <v>14767</v>
      </c>
      <c r="F1858" t="b">
        <v>1</v>
      </c>
      <c r="G1858" t="s">
        <v>15605</v>
      </c>
      <c r="H1858" t="s">
        <v>15569</v>
      </c>
      <c r="I1858" t="s">
        <v>14791</v>
      </c>
    </row>
    <row r="1859" spans="1:9" x14ac:dyDescent="0.25">
      <c r="A1859" t="s">
        <v>15604</v>
      </c>
      <c r="B1859" t="s">
        <v>44</v>
      </c>
      <c r="C1859" t="s">
        <v>14281</v>
      </c>
      <c r="D1859" t="s">
        <v>45</v>
      </c>
      <c r="E1859" t="s">
        <v>14767</v>
      </c>
      <c r="F1859" t="b">
        <v>1</v>
      </c>
      <c r="G1859" t="s">
        <v>15605</v>
      </c>
      <c r="H1859" t="s">
        <v>15570</v>
      </c>
      <c r="I1859" t="s">
        <v>14791</v>
      </c>
    </row>
    <row r="1860" spans="1:9" x14ac:dyDescent="0.25">
      <c r="A1860" t="s">
        <v>15606</v>
      </c>
      <c r="B1860" t="s">
        <v>15199</v>
      </c>
      <c r="C1860" t="s">
        <v>14281</v>
      </c>
      <c r="D1860" t="s">
        <v>45</v>
      </c>
      <c r="E1860" t="s">
        <v>14767</v>
      </c>
      <c r="F1860" t="b">
        <v>1</v>
      </c>
      <c r="G1860" t="s">
        <v>15607</v>
      </c>
      <c r="H1860" t="s">
        <v>15568</v>
      </c>
      <c r="I1860" t="s">
        <v>14995</v>
      </c>
    </row>
    <row r="1861" spans="1:9" x14ac:dyDescent="0.25">
      <c r="A1861" t="s">
        <v>15606</v>
      </c>
      <c r="B1861" t="s">
        <v>15199</v>
      </c>
      <c r="C1861" t="s">
        <v>14281</v>
      </c>
      <c r="D1861" t="s">
        <v>45</v>
      </c>
      <c r="E1861" t="s">
        <v>14767</v>
      </c>
      <c r="F1861" t="b">
        <v>1</v>
      </c>
      <c r="G1861" t="s">
        <v>15607</v>
      </c>
      <c r="H1861" t="s">
        <v>15569</v>
      </c>
      <c r="I1861" t="s">
        <v>14995</v>
      </c>
    </row>
    <row r="1862" spans="1:9" x14ac:dyDescent="0.25">
      <c r="A1862" t="s">
        <v>15606</v>
      </c>
      <c r="B1862" t="s">
        <v>15199</v>
      </c>
      <c r="C1862" t="s">
        <v>14281</v>
      </c>
      <c r="D1862" t="s">
        <v>45</v>
      </c>
      <c r="E1862" t="s">
        <v>14767</v>
      </c>
      <c r="F1862" t="b">
        <v>1</v>
      </c>
      <c r="G1862" t="s">
        <v>15607</v>
      </c>
      <c r="H1862" t="s">
        <v>15570</v>
      </c>
      <c r="I1862" t="s">
        <v>14995</v>
      </c>
    </row>
    <row r="1863" spans="1:9" x14ac:dyDescent="0.25">
      <c r="A1863" t="s">
        <v>15608</v>
      </c>
      <c r="B1863" t="s">
        <v>15199</v>
      </c>
      <c r="C1863" t="s">
        <v>14281</v>
      </c>
      <c r="D1863" t="s">
        <v>45</v>
      </c>
      <c r="E1863" t="s">
        <v>14767</v>
      </c>
      <c r="F1863" t="b">
        <v>1</v>
      </c>
      <c r="G1863" t="s">
        <v>15609</v>
      </c>
      <c r="H1863" t="s">
        <v>15568</v>
      </c>
      <c r="I1863" t="s">
        <v>14995</v>
      </c>
    </row>
    <row r="1864" spans="1:9" x14ac:dyDescent="0.25">
      <c r="A1864" t="s">
        <v>15608</v>
      </c>
      <c r="B1864" t="s">
        <v>15199</v>
      </c>
      <c r="C1864" t="s">
        <v>14281</v>
      </c>
      <c r="D1864" t="s">
        <v>45</v>
      </c>
      <c r="E1864" t="s">
        <v>14767</v>
      </c>
      <c r="F1864" t="b">
        <v>1</v>
      </c>
      <c r="G1864" t="s">
        <v>15609</v>
      </c>
      <c r="H1864" t="s">
        <v>15569</v>
      </c>
      <c r="I1864" t="s">
        <v>14995</v>
      </c>
    </row>
    <row r="1865" spans="1:9" x14ac:dyDescent="0.25">
      <c r="A1865" t="s">
        <v>15608</v>
      </c>
      <c r="B1865" t="s">
        <v>15199</v>
      </c>
      <c r="C1865" t="s">
        <v>14281</v>
      </c>
      <c r="D1865" t="s">
        <v>45</v>
      </c>
      <c r="E1865" t="s">
        <v>14767</v>
      </c>
      <c r="F1865" t="b">
        <v>1</v>
      </c>
      <c r="G1865" t="s">
        <v>15609</v>
      </c>
      <c r="H1865" t="s">
        <v>15570</v>
      </c>
      <c r="I1865" t="s">
        <v>14995</v>
      </c>
    </row>
    <row r="1866" spans="1:9" x14ac:dyDescent="0.25">
      <c r="A1866" t="s">
        <v>15610</v>
      </c>
      <c r="B1866" t="s">
        <v>14810</v>
      </c>
      <c r="C1866" t="s">
        <v>14281</v>
      </c>
      <c r="D1866" t="s">
        <v>45</v>
      </c>
      <c r="E1866" t="s">
        <v>14767</v>
      </c>
      <c r="F1866" t="b">
        <v>1</v>
      </c>
      <c r="G1866" t="s">
        <v>15611</v>
      </c>
      <c r="H1866" t="s">
        <v>15568</v>
      </c>
      <c r="I1866" t="s">
        <v>14812</v>
      </c>
    </row>
    <row r="1867" spans="1:9" x14ac:dyDescent="0.25">
      <c r="A1867" t="s">
        <v>15610</v>
      </c>
      <c r="B1867" t="s">
        <v>14810</v>
      </c>
      <c r="C1867" t="s">
        <v>14281</v>
      </c>
      <c r="D1867" t="s">
        <v>45</v>
      </c>
      <c r="E1867" t="s">
        <v>14767</v>
      </c>
      <c r="F1867" t="b">
        <v>1</v>
      </c>
      <c r="G1867" t="s">
        <v>15611</v>
      </c>
      <c r="H1867" t="s">
        <v>15569</v>
      </c>
      <c r="I1867" t="s">
        <v>14812</v>
      </c>
    </row>
    <row r="1868" spans="1:9" x14ac:dyDescent="0.25">
      <c r="A1868" t="s">
        <v>15610</v>
      </c>
      <c r="B1868" t="s">
        <v>14810</v>
      </c>
      <c r="C1868" t="s">
        <v>14281</v>
      </c>
      <c r="D1868" t="s">
        <v>45</v>
      </c>
      <c r="E1868" t="s">
        <v>14767</v>
      </c>
      <c r="F1868" t="b">
        <v>1</v>
      </c>
      <c r="G1868" t="s">
        <v>15611</v>
      </c>
      <c r="H1868" t="s">
        <v>15570</v>
      </c>
      <c r="I1868" t="s">
        <v>14812</v>
      </c>
    </row>
    <row r="1869" spans="1:9" x14ac:dyDescent="0.25">
      <c r="A1869" t="s">
        <v>15612</v>
      </c>
      <c r="B1869" t="s">
        <v>15199</v>
      </c>
      <c r="C1869" t="s">
        <v>14281</v>
      </c>
      <c r="D1869" t="s">
        <v>45</v>
      </c>
      <c r="E1869" t="s">
        <v>14767</v>
      </c>
      <c r="F1869" t="b">
        <v>1</v>
      </c>
      <c r="G1869" t="s">
        <v>15613</v>
      </c>
      <c r="H1869" t="s">
        <v>15568</v>
      </c>
      <c r="I1869" t="s">
        <v>14995</v>
      </c>
    </row>
    <row r="1870" spans="1:9" x14ac:dyDescent="0.25">
      <c r="A1870" t="s">
        <v>15612</v>
      </c>
      <c r="B1870" t="s">
        <v>15199</v>
      </c>
      <c r="C1870" t="s">
        <v>14281</v>
      </c>
      <c r="D1870" t="s">
        <v>45</v>
      </c>
      <c r="E1870" t="s">
        <v>14767</v>
      </c>
      <c r="F1870" t="b">
        <v>1</v>
      </c>
      <c r="G1870" t="s">
        <v>15613</v>
      </c>
      <c r="H1870" t="s">
        <v>15569</v>
      </c>
      <c r="I1870" t="s">
        <v>14995</v>
      </c>
    </row>
    <row r="1871" spans="1:9" x14ac:dyDescent="0.25">
      <c r="A1871" t="s">
        <v>15612</v>
      </c>
      <c r="B1871" t="s">
        <v>15199</v>
      </c>
      <c r="C1871" t="s">
        <v>14281</v>
      </c>
      <c r="D1871" t="s">
        <v>45</v>
      </c>
      <c r="E1871" t="s">
        <v>14767</v>
      </c>
      <c r="F1871" t="b">
        <v>1</v>
      </c>
      <c r="G1871" t="s">
        <v>15613</v>
      </c>
      <c r="H1871" t="s">
        <v>15570</v>
      </c>
      <c r="I1871" t="s">
        <v>14995</v>
      </c>
    </row>
    <row r="1872" spans="1:9" x14ac:dyDescent="0.25">
      <c r="A1872" t="s">
        <v>15614</v>
      </c>
      <c r="B1872" t="s">
        <v>44</v>
      </c>
      <c r="C1872" t="s">
        <v>14281</v>
      </c>
      <c r="D1872" t="s">
        <v>45</v>
      </c>
      <c r="E1872" t="s">
        <v>14767</v>
      </c>
      <c r="F1872" t="b">
        <v>1</v>
      </c>
      <c r="G1872" t="s">
        <v>15615</v>
      </c>
      <c r="H1872" t="s">
        <v>15568</v>
      </c>
      <c r="I1872" t="s">
        <v>14995</v>
      </c>
    </row>
    <row r="1873" spans="1:9" x14ac:dyDescent="0.25">
      <c r="A1873" t="s">
        <v>15614</v>
      </c>
      <c r="B1873" t="s">
        <v>44</v>
      </c>
      <c r="C1873" t="s">
        <v>14281</v>
      </c>
      <c r="D1873" t="s">
        <v>45</v>
      </c>
      <c r="E1873" t="s">
        <v>14767</v>
      </c>
      <c r="F1873" t="b">
        <v>1</v>
      </c>
      <c r="G1873" t="s">
        <v>15615</v>
      </c>
      <c r="H1873" t="s">
        <v>15569</v>
      </c>
      <c r="I1873" t="s">
        <v>14995</v>
      </c>
    </row>
    <row r="1874" spans="1:9" x14ac:dyDescent="0.25">
      <c r="A1874" t="s">
        <v>15614</v>
      </c>
      <c r="B1874" t="s">
        <v>44</v>
      </c>
      <c r="C1874" t="s">
        <v>14281</v>
      </c>
      <c r="D1874" t="s">
        <v>45</v>
      </c>
      <c r="E1874" t="s">
        <v>14767</v>
      </c>
      <c r="F1874" t="b">
        <v>1</v>
      </c>
      <c r="G1874" t="s">
        <v>15615</v>
      </c>
      <c r="H1874" t="s">
        <v>15570</v>
      </c>
      <c r="I1874" t="s">
        <v>14995</v>
      </c>
    </row>
    <row r="1875" spans="1:9" x14ac:dyDescent="0.25">
      <c r="A1875" t="s">
        <v>15616</v>
      </c>
      <c r="B1875" t="s">
        <v>44</v>
      </c>
      <c r="C1875" t="s">
        <v>14281</v>
      </c>
      <c r="D1875" t="s">
        <v>45</v>
      </c>
      <c r="E1875" t="s">
        <v>14767</v>
      </c>
      <c r="F1875" t="b">
        <v>1</v>
      </c>
      <c r="G1875" t="s">
        <v>15617</v>
      </c>
      <c r="H1875" t="s">
        <v>15568</v>
      </c>
      <c r="I1875" t="s">
        <v>14791</v>
      </c>
    </row>
    <row r="1876" spans="1:9" x14ac:dyDescent="0.25">
      <c r="A1876" t="s">
        <v>15616</v>
      </c>
      <c r="B1876" t="s">
        <v>44</v>
      </c>
      <c r="C1876" t="s">
        <v>14281</v>
      </c>
      <c r="D1876" t="s">
        <v>45</v>
      </c>
      <c r="E1876" t="s">
        <v>14767</v>
      </c>
      <c r="F1876" t="b">
        <v>1</v>
      </c>
      <c r="G1876" t="s">
        <v>15617</v>
      </c>
      <c r="H1876" t="s">
        <v>15569</v>
      </c>
      <c r="I1876" t="s">
        <v>14791</v>
      </c>
    </row>
    <row r="1877" spans="1:9" x14ac:dyDescent="0.25">
      <c r="A1877" t="s">
        <v>15616</v>
      </c>
      <c r="B1877" t="s">
        <v>44</v>
      </c>
      <c r="C1877" t="s">
        <v>14281</v>
      </c>
      <c r="D1877" t="s">
        <v>45</v>
      </c>
      <c r="E1877" t="s">
        <v>14767</v>
      </c>
      <c r="F1877" t="b">
        <v>1</v>
      </c>
      <c r="G1877" t="s">
        <v>15617</v>
      </c>
      <c r="H1877" t="s">
        <v>15570</v>
      </c>
      <c r="I1877" t="s">
        <v>14791</v>
      </c>
    </row>
    <row r="1878" spans="1:9" x14ac:dyDescent="0.25">
      <c r="A1878" t="s">
        <v>15618</v>
      </c>
      <c r="B1878" t="s">
        <v>44</v>
      </c>
      <c r="C1878" t="s">
        <v>14281</v>
      </c>
      <c r="D1878" t="s">
        <v>45</v>
      </c>
      <c r="E1878" t="s">
        <v>14767</v>
      </c>
      <c r="F1878" t="b">
        <v>1</v>
      </c>
      <c r="G1878" t="s">
        <v>15617</v>
      </c>
      <c r="H1878" t="s">
        <v>15568</v>
      </c>
      <c r="I1878" t="s">
        <v>14791</v>
      </c>
    </row>
    <row r="1879" spans="1:9" x14ac:dyDescent="0.25">
      <c r="A1879" t="s">
        <v>15618</v>
      </c>
      <c r="B1879" t="s">
        <v>44</v>
      </c>
      <c r="C1879" t="s">
        <v>14281</v>
      </c>
      <c r="D1879" t="s">
        <v>45</v>
      </c>
      <c r="E1879" t="s">
        <v>14767</v>
      </c>
      <c r="F1879" t="b">
        <v>1</v>
      </c>
      <c r="G1879" t="s">
        <v>15617</v>
      </c>
      <c r="H1879" t="s">
        <v>15569</v>
      </c>
      <c r="I1879" t="s">
        <v>14791</v>
      </c>
    </row>
    <row r="1880" spans="1:9" x14ac:dyDescent="0.25">
      <c r="A1880" t="s">
        <v>15618</v>
      </c>
      <c r="B1880" t="s">
        <v>44</v>
      </c>
      <c r="C1880" t="s">
        <v>14281</v>
      </c>
      <c r="D1880" t="s">
        <v>45</v>
      </c>
      <c r="E1880" t="s">
        <v>14767</v>
      </c>
      <c r="F1880" t="b">
        <v>1</v>
      </c>
      <c r="G1880" t="s">
        <v>15617</v>
      </c>
      <c r="H1880" t="s">
        <v>15570</v>
      </c>
      <c r="I1880" t="s">
        <v>14791</v>
      </c>
    </row>
    <row r="1881" spans="1:9" x14ac:dyDescent="0.25">
      <c r="A1881" t="s">
        <v>15619</v>
      </c>
      <c r="B1881" t="s">
        <v>44</v>
      </c>
      <c r="C1881" t="s">
        <v>14281</v>
      </c>
      <c r="D1881" t="s">
        <v>45</v>
      </c>
      <c r="E1881" t="s">
        <v>14767</v>
      </c>
      <c r="F1881" t="b">
        <v>1</v>
      </c>
      <c r="G1881" t="s">
        <v>15617</v>
      </c>
      <c r="H1881" t="s">
        <v>15568</v>
      </c>
      <c r="I1881" t="s">
        <v>14791</v>
      </c>
    </row>
    <row r="1882" spans="1:9" x14ac:dyDescent="0.25">
      <c r="A1882" t="s">
        <v>15619</v>
      </c>
      <c r="B1882" t="s">
        <v>44</v>
      </c>
      <c r="C1882" t="s">
        <v>14281</v>
      </c>
      <c r="D1882" t="s">
        <v>45</v>
      </c>
      <c r="E1882" t="s">
        <v>14767</v>
      </c>
      <c r="F1882" t="b">
        <v>1</v>
      </c>
      <c r="G1882" t="s">
        <v>15617</v>
      </c>
      <c r="H1882" t="s">
        <v>15569</v>
      </c>
      <c r="I1882" t="s">
        <v>14791</v>
      </c>
    </row>
    <row r="1883" spans="1:9" x14ac:dyDescent="0.25">
      <c r="A1883" t="s">
        <v>15619</v>
      </c>
      <c r="B1883" t="s">
        <v>44</v>
      </c>
      <c r="C1883" t="s">
        <v>14281</v>
      </c>
      <c r="D1883" t="s">
        <v>45</v>
      </c>
      <c r="E1883" t="s">
        <v>14767</v>
      </c>
      <c r="F1883" t="b">
        <v>1</v>
      </c>
      <c r="G1883" t="s">
        <v>15617</v>
      </c>
      <c r="H1883" t="s">
        <v>15570</v>
      </c>
      <c r="I1883" t="s">
        <v>14791</v>
      </c>
    </row>
    <row r="1884" spans="1:9" x14ac:dyDescent="0.25">
      <c r="A1884" t="s">
        <v>15620</v>
      </c>
      <c r="B1884" t="s">
        <v>15199</v>
      </c>
      <c r="C1884" t="s">
        <v>14281</v>
      </c>
      <c r="D1884" t="s">
        <v>45</v>
      </c>
      <c r="E1884" t="s">
        <v>14767</v>
      </c>
      <c r="F1884" t="b">
        <v>1</v>
      </c>
      <c r="G1884" t="s">
        <v>15621</v>
      </c>
      <c r="H1884" t="s">
        <v>15568</v>
      </c>
      <c r="I1884" t="s">
        <v>14995</v>
      </c>
    </row>
    <row r="1885" spans="1:9" x14ac:dyDescent="0.25">
      <c r="A1885" t="s">
        <v>15620</v>
      </c>
      <c r="B1885" t="s">
        <v>15199</v>
      </c>
      <c r="C1885" t="s">
        <v>14281</v>
      </c>
      <c r="D1885" t="s">
        <v>45</v>
      </c>
      <c r="E1885" t="s">
        <v>14767</v>
      </c>
      <c r="F1885" t="b">
        <v>1</v>
      </c>
      <c r="G1885" t="s">
        <v>15621</v>
      </c>
      <c r="H1885" t="s">
        <v>15569</v>
      </c>
      <c r="I1885" t="s">
        <v>14995</v>
      </c>
    </row>
    <row r="1886" spans="1:9" x14ac:dyDescent="0.25">
      <c r="A1886" t="s">
        <v>15620</v>
      </c>
      <c r="B1886" t="s">
        <v>15199</v>
      </c>
      <c r="C1886" t="s">
        <v>14281</v>
      </c>
      <c r="D1886" t="s">
        <v>45</v>
      </c>
      <c r="E1886" t="s">
        <v>14767</v>
      </c>
      <c r="F1886" t="b">
        <v>1</v>
      </c>
      <c r="G1886" t="s">
        <v>15621</v>
      </c>
      <c r="H1886" t="s">
        <v>15570</v>
      </c>
      <c r="I1886" t="s">
        <v>14995</v>
      </c>
    </row>
    <row r="1887" spans="1:9" x14ac:dyDescent="0.25">
      <c r="A1887" t="s">
        <v>15622</v>
      </c>
      <c r="B1887" t="s">
        <v>44</v>
      </c>
      <c r="C1887" t="s">
        <v>14281</v>
      </c>
      <c r="D1887" t="s">
        <v>45</v>
      </c>
      <c r="E1887" t="s">
        <v>14767</v>
      </c>
      <c r="F1887" t="b">
        <v>1</v>
      </c>
      <c r="G1887" t="s">
        <v>15623</v>
      </c>
      <c r="H1887" t="s">
        <v>15568</v>
      </c>
      <c r="I1887" t="s">
        <v>14791</v>
      </c>
    </row>
    <row r="1888" spans="1:9" x14ac:dyDescent="0.25">
      <c r="A1888" t="s">
        <v>15622</v>
      </c>
      <c r="B1888" t="s">
        <v>44</v>
      </c>
      <c r="C1888" t="s">
        <v>14281</v>
      </c>
      <c r="D1888" t="s">
        <v>45</v>
      </c>
      <c r="E1888" t="s">
        <v>14767</v>
      </c>
      <c r="F1888" t="b">
        <v>1</v>
      </c>
      <c r="G1888" t="s">
        <v>15623</v>
      </c>
      <c r="H1888" t="s">
        <v>15569</v>
      </c>
      <c r="I1888" t="s">
        <v>14791</v>
      </c>
    </row>
    <row r="1889" spans="1:9" x14ac:dyDescent="0.25">
      <c r="A1889" t="s">
        <v>15622</v>
      </c>
      <c r="B1889" t="s">
        <v>44</v>
      </c>
      <c r="C1889" t="s">
        <v>14281</v>
      </c>
      <c r="D1889" t="s">
        <v>45</v>
      </c>
      <c r="E1889" t="s">
        <v>14767</v>
      </c>
      <c r="F1889" t="b">
        <v>1</v>
      </c>
      <c r="G1889" t="s">
        <v>15623</v>
      </c>
      <c r="H1889" t="s">
        <v>15570</v>
      </c>
      <c r="I1889" t="s">
        <v>14791</v>
      </c>
    </row>
    <row r="1890" spans="1:9" x14ac:dyDescent="0.25">
      <c r="A1890" t="s">
        <v>15624</v>
      </c>
      <c r="B1890" t="s">
        <v>14810</v>
      </c>
      <c r="C1890" t="s">
        <v>14281</v>
      </c>
      <c r="D1890" t="s">
        <v>45</v>
      </c>
      <c r="E1890" t="s">
        <v>14767</v>
      </c>
      <c r="F1890" t="b">
        <v>1</v>
      </c>
      <c r="G1890" t="s">
        <v>15625</v>
      </c>
      <c r="H1890" t="s">
        <v>15568</v>
      </c>
      <c r="I1890" t="s">
        <v>14812</v>
      </c>
    </row>
    <row r="1891" spans="1:9" x14ac:dyDescent="0.25">
      <c r="A1891" t="s">
        <v>15624</v>
      </c>
      <c r="B1891" t="s">
        <v>14810</v>
      </c>
      <c r="C1891" t="s">
        <v>14281</v>
      </c>
      <c r="D1891" t="s">
        <v>45</v>
      </c>
      <c r="E1891" t="s">
        <v>14767</v>
      </c>
      <c r="F1891" t="b">
        <v>1</v>
      </c>
      <c r="G1891" t="s">
        <v>15625</v>
      </c>
      <c r="H1891" t="s">
        <v>15569</v>
      </c>
      <c r="I1891" t="s">
        <v>14812</v>
      </c>
    </row>
    <row r="1892" spans="1:9" x14ac:dyDescent="0.25">
      <c r="A1892" t="s">
        <v>15624</v>
      </c>
      <c r="B1892" t="s">
        <v>14810</v>
      </c>
      <c r="C1892" t="s">
        <v>14281</v>
      </c>
      <c r="D1892" t="s">
        <v>45</v>
      </c>
      <c r="E1892" t="s">
        <v>14767</v>
      </c>
      <c r="F1892" t="b">
        <v>1</v>
      </c>
      <c r="G1892" t="s">
        <v>15625</v>
      </c>
      <c r="H1892" t="s">
        <v>15570</v>
      </c>
      <c r="I1892" t="s">
        <v>14812</v>
      </c>
    </row>
    <row r="1893" spans="1:9" x14ac:dyDescent="0.25">
      <c r="A1893" t="s">
        <v>15626</v>
      </c>
      <c r="B1893" t="s">
        <v>15627</v>
      </c>
      <c r="C1893" t="s">
        <v>14281</v>
      </c>
      <c r="D1893" t="s">
        <v>45</v>
      </c>
      <c r="E1893" t="s">
        <v>14767</v>
      </c>
      <c r="F1893" t="b">
        <v>1</v>
      </c>
      <c r="G1893" t="s">
        <v>15628</v>
      </c>
      <c r="H1893" t="s">
        <v>15568</v>
      </c>
      <c r="I1893" t="s">
        <v>15629</v>
      </c>
    </row>
    <row r="1894" spans="1:9" x14ac:dyDescent="0.25">
      <c r="A1894" t="s">
        <v>15626</v>
      </c>
      <c r="B1894" t="s">
        <v>15627</v>
      </c>
      <c r="C1894" t="s">
        <v>14281</v>
      </c>
      <c r="D1894" t="s">
        <v>45</v>
      </c>
      <c r="E1894" t="s">
        <v>14767</v>
      </c>
      <c r="F1894" t="b">
        <v>1</v>
      </c>
      <c r="G1894" t="s">
        <v>15628</v>
      </c>
      <c r="H1894" t="s">
        <v>15569</v>
      </c>
      <c r="I1894" t="s">
        <v>15629</v>
      </c>
    </row>
    <row r="1895" spans="1:9" x14ac:dyDescent="0.25">
      <c r="A1895" t="s">
        <v>15626</v>
      </c>
      <c r="B1895" t="s">
        <v>15627</v>
      </c>
      <c r="C1895" t="s">
        <v>14281</v>
      </c>
      <c r="D1895" t="s">
        <v>45</v>
      </c>
      <c r="E1895" t="s">
        <v>14767</v>
      </c>
      <c r="F1895" t="b">
        <v>1</v>
      </c>
      <c r="G1895" t="s">
        <v>15628</v>
      </c>
      <c r="H1895" t="s">
        <v>15570</v>
      </c>
      <c r="I1895" t="s">
        <v>15629</v>
      </c>
    </row>
    <row r="1896" spans="1:9" x14ac:dyDescent="0.25">
      <c r="A1896" t="s">
        <v>15630</v>
      </c>
      <c r="B1896" t="s">
        <v>15627</v>
      </c>
      <c r="C1896" t="s">
        <v>14281</v>
      </c>
      <c r="D1896" t="s">
        <v>45</v>
      </c>
      <c r="E1896" t="s">
        <v>14767</v>
      </c>
      <c r="F1896" t="b">
        <v>1</v>
      </c>
      <c r="G1896" t="s">
        <v>15628</v>
      </c>
      <c r="H1896" t="s">
        <v>15568</v>
      </c>
      <c r="I1896" t="s">
        <v>15629</v>
      </c>
    </row>
    <row r="1897" spans="1:9" x14ac:dyDescent="0.25">
      <c r="A1897" t="s">
        <v>15630</v>
      </c>
      <c r="B1897" t="s">
        <v>15627</v>
      </c>
      <c r="C1897" t="s">
        <v>14281</v>
      </c>
      <c r="D1897" t="s">
        <v>45</v>
      </c>
      <c r="E1897" t="s">
        <v>14767</v>
      </c>
      <c r="F1897" t="b">
        <v>1</v>
      </c>
      <c r="G1897" t="s">
        <v>15628</v>
      </c>
      <c r="H1897" t="s">
        <v>15569</v>
      </c>
      <c r="I1897" t="s">
        <v>15629</v>
      </c>
    </row>
    <row r="1898" spans="1:9" x14ac:dyDescent="0.25">
      <c r="A1898" t="s">
        <v>15630</v>
      </c>
      <c r="B1898" t="s">
        <v>15627</v>
      </c>
      <c r="C1898" t="s">
        <v>14281</v>
      </c>
      <c r="D1898" t="s">
        <v>45</v>
      </c>
      <c r="E1898" t="s">
        <v>14767</v>
      </c>
      <c r="F1898" t="b">
        <v>1</v>
      </c>
      <c r="G1898" t="s">
        <v>15628</v>
      </c>
      <c r="H1898" t="s">
        <v>15570</v>
      </c>
      <c r="I1898" t="s">
        <v>15629</v>
      </c>
    </row>
    <row r="1899" spans="1:9" x14ac:dyDescent="0.25">
      <c r="A1899" t="s">
        <v>15631</v>
      </c>
      <c r="B1899" t="s">
        <v>15627</v>
      </c>
      <c r="C1899" t="s">
        <v>14281</v>
      </c>
      <c r="D1899" t="s">
        <v>45</v>
      </c>
      <c r="E1899" t="s">
        <v>14767</v>
      </c>
      <c r="F1899" t="b">
        <v>1</v>
      </c>
      <c r="G1899" t="s">
        <v>15632</v>
      </c>
      <c r="H1899" t="s">
        <v>15568</v>
      </c>
      <c r="I1899" t="s">
        <v>15629</v>
      </c>
    </row>
    <row r="1900" spans="1:9" x14ac:dyDescent="0.25">
      <c r="A1900" t="s">
        <v>15631</v>
      </c>
      <c r="B1900" t="s">
        <v>15627</v>
      </c>
      <c r="C1900" t="s">
        <v>14281</v>
      </c>
      <c r="D1900" t="s">
        <v>45</v>
      </c>
      <c r="E1900" t="s">
        <v>14767</v>
      </c>
      <c r="F1900" t="b">
        <v>1</v>
      </c>
      <c r="G1900" t="s">
        <v>15632</v>
      </c>
      <c r="H1900" t="s">
        <v>15569</v>
      </c>
      <c r="I1900" t="s">
        <v>15629</v>
      </c>
    </row>
    <row r="1901" spans="1:9" x14ac:dyDescent="0.25">
      <c r="A1901" t="s">
        <v>15631</v>
      </c>
      <c r="B1901" t="s">
        <v>15627</v>
      </c>
      <c r="C1901" t="s">
        <v>14281</v>
      </c>
      <c r="D1901" t="s">
        <v>45</v>
      </c>
      <c r="E1901" t="s">
        <v>14767</v>
      </c>
      <c r="F1901" t="b">
        <v>1</v>
      </c>
      <c r="G1901" t="s">
        <v>15632</v>
      </c>
      <c r="H1901" t="s">
        <v>15570</v>
      </c>
      <c r="I1901" t="s">
        <v>15629</v>
      </c>
    </row>
    <row r="1902" spans="1:9" x14ac:dyDescent="0.25">
      <c r="A1902" t="s">
        <v>8025</v>
      </c>
      <c r="B1902" t="s">
        <v>15627</v>
      </c>
      <c r="C1902" t="s">
        <v>14281</v>
      </c>
      <c r="D1902" t="s">
        <v>45</v>
      </c>
      <c r="E1902" t="s">
        <v>14767</v>
      </c>
      <c r="F1902" t="b">
        <v>1</v>
      </c>
      <c r="G1902" t="s">
        <v>15628</v>
      </c>
      <c r="H1902" t="s">
        <v>15568</v>
      </c>
      <c r="I1902" t="s">
        <v>15629</v>
      </c>
    </row>
    <row r="1903" spans="1:9" x14ac:dyDescent="0.25">
      <c r="A1903" t="s">
        <v>8025</v>
      </c>
      <c r="B1903" t="s">
        <v>15627</v>
      </c>
      <c r="C1903" t="s">
        <v>14281</v>
      </c>
      <c r="D1903" t="s">
        <v>45</v>
      </c>
      <c r="E1903" t="s">
        <v>14767</v>
      </c>
      <c r="F1903" t="b">
        <v>1</v>
      </c>
      <c r="G1903" t="s">
        <v>15628</v>
      </c>
      <c r="H1903" t="s">
        <v>15569</v>
      </c>
      <c r="I1903" t="s">
        <v>15629</v>
      </c>
    </row>
    <row r="1904" spans="1:9" x14ac:dyDescent="0.25">
      <c r="A1904" t="s">
        <v>8025</v>
      </c>
      <c r="B1904" t="s">
        <v>15627</v>
      </c>
      <c r="C1904" t="s">
        <v>14281</v>
      </c>
      <c r="D1904" t="s">
        <v>45</v>
      </c>
      <c r="E1904" t="s">
        <v>14767</v>
      </c>
      <c r="F1904" t="b">
        <v>1</v>
      </c>
      <c r="G1904" t="s">
        <v>15628</v>
      </c>
      <c r="H1904" t="s">
        <v>15570</v>
      </c>
      <c r="I1904" t="s">
        <v>15629</v>
      </c>
    </row>
    <row r="1905" spans="1:9" x14ac:dyDescent="0.25">
      <c r="A1905" t="s">
        <v>15633</v>
      </c>
      <c r="B1905" t="s">
        <v>15627</v>
      </c>
      <c r="C1905" t="s">
        <v>14281</v>
      </c>
      <c r="D1905" t="s">
        <v>45</v>
      </c>
      <c r="E1905" t="s">
        <v>14767</v>
      </c>
      <c r="F1905" t="b">
        <v>1</v>
      </c>
      <c r="G1905" t="s">
        <v>15634</v>
      </c>
      <c r="H1905" t="s">
        <v>15568</v>
      </c>
      <c r="I1905" t="s">
        <v>15629</v>
      </c>
    </row>
    <row r="1906" spans="1:9" x14ac:dyDescent="0.25">
      <c r="A1906" t="s">
        <v>15633</v>
      </c>
      <c r="B1906" t="s">
        <v>15627</v>
      </c>
      <c r="C1906" t="s">
        <v>14281</v>
      </c>
      <c r="D1906" t="s">
        <v>45</v>
      </c>
      <c r="E1906" t="s">
        <v>14767</v>
      </c>
      <c r="F1906" t="b">
        <v>1</v>
      </c>
      <c r="G1906" t="s">
        <v>15634</v>
      </c>
      <c r="H1906" t="s">
        <v>15569</v>
      </c>
      <c r="I1906" t="s">
        <v>15629</v>
      </c>
    </row>
    <row r="1907" spans="1:9" x14ac:dyDescent="0.25">
      <c r="A1907" t="s">
        <v>15633</v>
      </c>
      <c r="B1907" t="s">
        <v>15627</v>
      </c>
      <c r="C1907" t="s">
        <v>14281</v>
      </c>
      <c r="D1907" t="s">
        <v>45</v>
      </c>
      <c r="E1907" t="s">
        <v>14767</v>
      </c>
      <c r="F1907" t="b">
        <v>1</v>
      </c>
      <c r="G1907" t="s">
        <v>15634</v>
      </c>
      <c r="H1907" t="s">
        <v>15570</v>
      </c>
      <c r="I1907" t="s">
        <v>15629</v>
      </c>
    </row>
    <row r="1908" spans="1:9" x14ac:dyDescent="0.25">
      <c r="A1908" t="s">
        <v>15635</v>
      </c>
      <c r="B1908" t="s">
        <v>14814</v>
      </c>
      <c r="C1908" t="s">
        <v>14281</v>
      </c>
      <c r="D1908" t="s">
        <v>45</v>
      </c>
      <c r="E1908" t="s">
        <v>14767</v>
      </c>
      <c r="F1908" t="b">
        <v>1</v>
      </c>
      <c r="G1908" t="s">
        <v>15636</v>
      </c>
      <c r="H1908" t="s">
        <v>15568</v>
      </c>
      <c r="I1908" t="s">
        <v>15273</v>
      </c>
    </row>
    <row r="1909" spans="1:9" x14ac:dyDescent="0.25">
      <c r="A1909" t="s">
        <v>15635</v>
      </c>
      <c r="B1909" t="s">
        <v>14814</v>
      </c>
      <c r="C1909" t="s">
        <v>14281</v>
      </c>
      <c r="D1909" t="s">
        <v>45</v>
      </c>
      <c r="E1909" t="s">
        <v>14767</v>
      </c>
      <c r="F1909" t="b">
        <v>1</v>
      </c>
      <c r="G1909" t="s">
        <v>15636</v>
      </c>
      <c r="H1909" t="s">
        <v>15569</v>
      </c>
      <c r="I1909" t="s">
        <v>15273</v>
      </c>
    </row>
    <row r="1910" spans="1:9" x14ac:dyDescent="0.25">
      <c r="A1910" t="s">
        <v>15635</v>
      </c>
      <c r="B1910" t="s">
        <v>14814</v>
      </c>
      <c r="C1910" t="s">
        <v>14281</v>
      </c>
      <c r="D1910" t="s">
        <v>45</v>
      </c>
      <c r="E1910" t="s">
        <v>14767</v>
      </c>
      <c r="F1910" t="b">
        <v>1</v>
      </c>
      <c r="G1910" t="s">
        <v>15636</v>
      </c>
      <c r="H1910" t="s">
        <v>15570</v>
      </c>
      <c r="I1910" t="s">
        <v>15273</v>
      </c>
    </row>
    <row r="1911" spans="1:9" x14ac:dyDescent="0.25">
      <c r="A1911" t="s">
        <v>15637</v>
      </c>
      <c r="B1911" t="s">
        <v>14814</v>
      </c>
      <c r="C1911" t="s">
        <v>14281</v>
      </c>
      <c r="D1911" t="s">
        <v>45</v>
      </c>
      <c r="E1911" t="s">
        <v>14767</v>
      </c>
      <c r="F1911" t="b">
        <v>1</v>
      </c>
      <c r="G1911" t="s">
        <v>15638</v>
      </c>
      <c r="H1911" t="s">
        <v>15568</v>
      </c>
      <c r="I1911" t="s">
        <v>15273</v>
      </c>
    </row>
    <row r="1912" spans="1:9" x14ac:dyDescent="0.25">
      <c r="A1912" t="s">
        <v>15637</v>
      </c>
      <c r="B1912" t="s">
        <v>14814</v>
      </c>
      <c r="C1912" t="s">
        <v>14281</v>
      </c>
      <c r="D1912" t="s">
        <v>45</v>
      </c>
      <c r="E1912" t="s">
        <v>14767</v>
      </c>
      <c r="F1912" t="b">
        <v>1</v>
      </c>
      <c r="G1912" t="s">
        <v>15638</v>
      </c>
      <c r="H1912" t="s">
        <v>15569</v>
      </c>
      <c r="I1912" t="s">
        <v>15273</v>
      </c>
    </row>
    <row r="1913" spans="1:9" x14ac:dyDescent="0.25">
      <c r="A1913" t="s">
        <v>15637</v>
      </c>
      <c r="B1913" t="s">
        <v>14814</v>
      </c>
      <c r="C1913" t="s">
        <v>14281</v>
      </c>
      <c r="D1913" t="s">
        <v>45</v>
      </c>
      <c r="E1913" t="s">
        <v>14767</v>
      </c>
      <c r="F1913" t="b">
        <v>1</v>
      </c>
      <c r="G1913" t="s">
        <v>15638</v>
      </c>
      <c r="H1913" t="s">
        <v>15570</v>
      </c>
      <c r="I1913" t="s">
        <v>15273</v>
      </c>
    </row>
    <row r="1914" spans="1:9" x14ac:dyDescent="0.25">
      <c r="A1914" t="s">
        <v>15639</v>
      </c>
      <c r="B1914" t="s">
        <v>14814</v>
      </c>
      <c r="C1914" t="s">
        <v>14281</v>
      </c>
      <c r="D1914" t="s">
        <v>45</v>
      </c>
      <c r="E1914" t="s">
        <v>14767</v>
      </c>
      <c r="F1914" t="b">
        <v>1</v>
      </c>
      <c r="G1914" t="s">
        <v>15640</v>
      </c>
      <c r="H1914" t="s">
        <v>15568</v>
      </c>
      <c r="I1914" t="s">
        <v>15273</v>
      </c>
    </row>
    <row r="1915" spans="1:9" x14ac:dyDescent="0.25">
      <c r="A1915" t="s">
        <v>15639</v>
      </c>
      <c r="B1915" t="s">
        <v>14814</v>
      </c>
      <c r="C1915" t="s">
        <v>14281</v>
      </c>
      <c r="D1915" t="s">
        <v>45</v>
      </c>
      <c r="E1915" t="s">
        <v>14767</v>
      </c>
      <c r="F1915" t="b">
        <v>1</v>
      </c>
      <c r="G1915" t="s">
        <v>15640</v>
      </c>
      <c r="H1915" t="s">
        <v>15569</v>
      </c>
      <c r="I1915" t="s">
        <v>15273</v>
      </c>
    </row>
    <row r="1916" spans="1:9" x14ac:dyDescent="0.25">
      <c r="A1916" t="s">
        <v>15639</v>
      </c>
      <c r="B1916" t="s">
        <v>14814</v>
      </c>
      <c r="C1916" t="s">
        <v>14281</v>
      </c>
      <c r="D1916" t="s">
        <v>45</v>
      </c>
      <c r="E1916" t="s">
        <v>14767</v>
      </c>
      <c r="F1916" t="b">
        <v>1</v>
      </c>
      <c r="G1916" t="s">
        <v>15640</v>
      </c>
      <c r="H1916" t="s">
        <v>15570</v>
      </c>
      <c r="I1916" t="s">
        <v>15273</v>
      </c>
    </row>
    <row r="1917" spans="1:9" x14ac:dyDescent="0.25">
      <c r="A1917" t="s">
        <v>15641</v>
      </c>
      <c r="B1917" t="s">
        <v>14814</v>
      </c>
      <c r="C1917" t="s">
        <v>14281</v>
      </c>
      <c r="D1917" t="s">
        <v>45</v>
      </c>
      <c r="E1917" t="s">
        <v>14767</v>
      </c>
      <c r="F1917" t="b">
        <v>1</v>
      </c>
      <c r="G1917" t="s">
        <v>15642</v>
      </c>
      <c r="H1917" t="s">
        <v>15568</v>
      </c>
      <c r="I1917" t="s">
        <v>15273</v>
      </c>
    </row>
    <row r="1918" spans="1:9" x14ac:dyDescent="0.25">
      <c r="A1918" t="s">
        <v>15641</v>
      </c>
      <c r="B1918" t="s">
        <v>14814</v>
      </c>
      <c r="C1918" t="s">
        <v>14281</v>
      </c>
      <c r="D1918" t="s">
        <v>45</v>
      </c>
      <c r="E1918" t="s">
        <v>14767</v>
      </c>
      <c r="F1918" t="b">
        <v>1</v>
      </c>
      <c r="G1918" t="s">
        <v>15642</v>
      </c>
      <c r="H1918" t="s">
        <v>15569</v>
      </c>
      <c r="I1918" t="s">
        <v>15273</v>
      </c>
    </row>
    <row r="1919" spans="1:9" x14ac:dyDescent="0.25">
      <c r="A1919" t="s">
        <v>15641</v>
      </c>
      <c r="B1919" t="s">
        <v>14814</v>
      </c>
      <c r="C1919" t="s">
        <v>14281</v>
      </c>
      <c r="D1919" t="s">
        <v>45</v>
      </c>
      <c r="E1919" t="s">
        <v>14767</v>
      </c>
      <c r="F1919" t="b">
        <v>1</v>
      </c>
      <c r="G1919" t="s">
        <v>15642</v>
      </c>
      <c r="H1919" t="s">
        <v>15570</v>
      </c>
      <c r="I1919" t="s">
        <v>15273</v>
      </c>
    </row>
    <row r="1920" spans="1:9" x14ac:dyDescent="0.25">
      <c r="A1920" t="s">
        <v>15643</v>
      </c>
      <c r="B1920" t="s">
        <v>14814</v>
      </c>
      <c r="C1920" t="s">
        <v>14281</v>
      </c>
      <c r="D1920" t="s">
        <v>45</v>
      </c>
      <c r="E1920" t="s">
        <v>14767</v>
      </c>
      <c r="F1920" t="b">
        <v>1</v>
      </c>
      <c r="G1920" t="s">
        <v>15644</v>
      </c>
      <c r="H1920" t="s">
        <v>15568</v>
      </c>
      <c r="I1920" t="s">
        <v>15273</v>
      </c>
    </row>
    <row r="1921" spans="1:9" x14ac:dyDescent="0.25">
      <c r="A1921" t="s">
        <v>15643</v>
      </c>
      <c r="B1921" t="s">
        <v>14814</v>
      </c>
      <c r="C1921" t="s">
        <v>14281</v>
      </c>
      <c r="D1921" t="s">
        <v>45</v>
      </c>
      <c r="E1921" t="s">
        <v>14767</v>
      </c>
      <c r="F1921" t="b">
        <v>1</v>
      </c>
      <c r="G1921" t="s">
        <v>15644</v>
      </c>
      <c r="H1921" t="s">
        <v>15569</v>
      </c>
      <c r="I1921" t="s">
        <v>15273</v>
      </c>
    </row>
    <row r="1922" spans="1:9" x14ac:dyDescent="0.25">
      <c r="A1922" t="s">
        <v>15643</v>
      </c>
      <c r="B1922" t="s">
        <v>14814</v>
      </c>
      <c r="C1922" t="s">
        <v>14281</v>
      </c>
      <c r="D1922" t="s">
        <v>45</v>
      </c>
      <c r="E1922" t="s">
        <v>14767</v>
      </c>
      <c r="F1922" t="b">
        <v>1</v>
      </c>
      <c r="G1922" t="s">
        <v>15644</v>
      </c>
      <c r="H1922" t="s">
        <v>15570</v>
      </c>
      <c r="I1922" t="s">
        <v>15273</v>
      </c>
    </row>
    <row r="1923" spans="1:9" x14ac:dyDescent="0.25">
      <c r="A1923" t="s">
        <v>15645</v>
      </c>
      <c r="B1923" t="s">
        <v>14814</v>
      </c>
      <c r="C1923" t="s">
        <v>14281</v>
      </c>
      <c r="D1923" t="s">
        <v>45</v>
      </c>
      <c r="E1923" t="s">
        <v>14767</v>
      </c>
      <c r="F1923" t="b">
        <v>1</v>
      </c>
      <c r="G1923" t="s">
        <v>15646</v>
      </c>
      <c r="H1923" t="s">
        <v>15568</v>
      </c>
      <c r="I1923" t="s">
        <v>15273</v>
      </c>
    </row>
    <row r="1924" spans="1:9" x14ac:dyDescent="0.25">
      <c r="A1924" t="s">
        <v>15645</v>
      </c>
      <c r="B1924" t="s">
        <v>14814</v>
      </c>
      <c r="C1924" t="s">
        <v>14281</v>
      </c>
      <c r="D1924" t="s">
        <v>45</v>
      </c>
      <c r="E1924" t="s">
        <v>14767</v>
      </c>
      <c r="F1924" t="b">
        <v>1</v>
      </c>
      <c r="G1924" t="s">
        <v>15646</v>
      </c>
      <c r="H1924" t="s">
        <v>15569</v>
      </c>
      <c r="I1924" t="s">
        <v>15273</v>
      </c>
    </row>
    <row r="1925" spans="1:9" x14ac:dyDescent="0.25">
      <c r="A1925" t="s">
        <v>15645</v>
      </c>
      <c r="B1925" t="s">
        <v>14814</v>
      </c>
      <c r="C1925" t="s">
        <v>14281</v>
      </c>
      <c r="D1925" t="s">
        <v>45</v>
      </c>
      <c r="E1925" t="s">
        <v>14767</v>
      </c>
      <c r="F1925" t="b">
        <v>1</v>
      </c>
      <c r="G1925" t="s">
        <v>15646</v>
      </c>
      <c r="H1925" t="s">
        <v>15570</v>
      </c>
      <c r="I1925" t="s">
        <v>15273</v>
      </c>
    </row>
    <row r="1926" spans="1:9" x14ac:dyDescent="0.25">
      <c r="A1926" t="s">
        <v>15647</v>
      </c>
      <c r="B1926" t="s">
        <v>14814</v>
      </c>
      <c r="C1926" t="s">
        <v>14281</v>
      </c>
      <c r="D1926" t="s">
        <v>45</v>
      </c>
      <c r="E1926" t="s">
        <v>14767</v>
      </c>
      <c r="F1926" t="b">
        <v>1</v>
      </c>
      <c r="G1926" t="s">
        <v>15648</v>
      </c>
      <c r="H1926" t="s">
        <v>15568</v>
      </c>
      <c r="I1926" t="s">
        <v>15273</v>
      </c>
    </row>
    <row r="1927" spans="1:9" x14ac:dyDescent="0.25">
      <c r="A1927" t="s">
        <v>15647</v>
      </c>
      <c r="B1927" t="s">
        <v>14814</v>
      </c>
      <c r="C1927" t="s">
        <v>14281</v>
      </c>
      <c r="D1927" t="s">
        <v>45</v>
      </c>
      <c r="E1927" t="s">
        <v>14767</v>
      </c>
      <c r="F1927" t="b">
        <v>1</v>
      </c>
      <c r="G1927" t="s">
        <v>15648</v>
      </c>
      <c r="H1927" t="s">
        <v>15569</v>
      </c>
      <c r="I1927" t="s">
        <v>15273</v>
      </c>
    </row>
    <row r="1928" spans="1:9" x14ac:dyDescent="0.25">
      <c r="A1928" t="s">
        <v>15647</v>
      </c>
      <c r="B1928" t="s">
        <v>14814</v>
      </c>
      <c r="C1928" t="s">
        <v>14281</v>
      </c>
      <c r="D1928" t="s">
        <v>45</v>
      </c>
      <c r="E1928" t="s">
        <v>14767</v>
      </c>
      <c r="F1928" t="b">
        <v>1</v>
      </c>
      <c r="G1928" t="s">
        <v>15648</v>
      </c>
      <c r="H1928" t="s">
        <v>15570</v>
      </c>
      <c r="I1928" t="s">
        <v>15273</v>
      </c>
    </row>
    <row r="1929" spans="1:9" x14ac:dyDescent="0.25">
      <c r="A1929" t="s">
        <v>15649</v>
      </c>
      <c r="B1929" t="s">
        <v>14814</v>
      </c>
      <c r="C1929" t="s">
        <v>14281</v>
      </c>
      <c r="D1929" t="s">
        <v>45</v>
      </c>
      <c r="E1929" t="s">
        <v>14767</v>
      </c>
      <c r="F1929" t="b">
        <v>1</v>
      </c>
      <c r="G1929" t="s">
        <v>15650</v>
      </c>
      <c r="H1929" t="s">
        <v>15568</v>
      </c>
      <c r="I1929" t="s">
        <v>15273</v>
      </c>
    </row>
    <row r="1930" spans="1:9" x14ac:dyDescent="0.25">
      <c r="A1930" t="s">
        <v>15649</v>
      </c>
      <c r="B1930" t="s">
        <v>14814</v>
      </c>
      <c r="C1930" t="s">
        <v>14281</v>
      </c>
      <c r="D1930" t="s">
        <v>45</v>
      </c>
      <c r="E1930" t="s">
        <v>14767</v>
      </c>
      <c r="F1930" t="b">
        <v>1</v>
      </c>
      <c r="G1930" t="s">
        <v>15650</v>
      </c>
      <c r="H1930" t="s">
        <v>15569</v>
      </c>
      <c r="I1930" t="s">
        <v>15273</v>
      </c>
    </row>
    <row r="1931" spans="1:9" x14ac:dyDescent="0.25">
      <c r="A1931" t="s">
        <v>15649</v>
      </c>
      <c r="B1931" t="s">
        <v>14814</v>
      </c>
      <c r="C1931" t="s">
        <v>14281</v>
      </c>
      <c r="D1931" t="s">
        <v>45</v>
      </c>
      <c r="E1931" t="s">
        <v>14767</v>
      </c>
      <c r="F1931" t="b">
        <v>1</v>
      </c>
      <c r="G1931" t="s">
        <v>15650</v>
      </c>
      <c r="H1931" t="s">
        <v>15570</v>
      </c>
      <c r="I1931" t="s">
        <v>15273</v>
      </c>
    </row>
    <row r="1932" spans="1:9" x14ac:dyDescent="0.25">
      <c r="A1932" t="s">
        <v>15651</v>
      </c>
      <c r="B1932" t="s">
        <v>14814</v>
      </c>
      <c r="C1932" t="s">
        <v>14281</v>
      </c>
      <c r="D1932" t="s">
        <v>45</v>
      </c>
      <c r="E1932" t="s">
        <v>14767</v>
      </c>
      <c r="F1932" t="b">
        <v>1</v>
      </c>
      <c r="G1932" t="s">
        <v>15652</v>
      </c>
      <c r="H1932" t="s">
        <v>15568</v>
      </c>
      <c r="I1932" t="s">
        <v>15273</v>
      </c>
    </row>
    <row r="1933" spans="1:9" x14ac:dyDescent="0.25">
      <c r="A1933" t="s">
        <v>15651</v>
      </c>
      <c r="B1933" t="s">
        <v>14814</v>
      </c>
      <c r="C1933" t="s">
        <v>14281</v>
      </c>
      <c r="D1933" t="s">
        <v>45</v>
      </c>
      <c r="E1933" t="s">
        <v>14767</v>
      </c>
      <c r="F1933" t="b">
        <v>1</v>
      </c>
      <c r="G1933" t="s">
        <v>15652</v>
      </c>
      <c r="H1933" t="s">
        <v>15569</v>
      </c>
      <c r="I1933" t="s">
        <v>15273</v>
      </c>
    </row>
    <row r="1934" spans="1:9" x14ac:dyDescent="0.25">
      <c r="A1934" t="s">
        <v>15651</v>
      </c>
      <c r="B1934" t="s">
        <v>14814</v>
      </c>
      <c r="C1934" t="s">
        <v>14281</v>
      </c>
      <c r="D1934" t="s">
        <v>45</v>
      </c>
      <c r="E1934" t="s">
        <v>14767</v>
      </c>
      <c r="F1934" t="b">
        <v>1</v>
      </c>
      <c r="G1934" t="s">
        <v>15652</v>
      </c>
      <c r="H1934" t="s">
        <v>15570</v>
      </c>
      <c r="I1934" t="s">
        <v>15273</v>
      </c>
    </row>
    <row r="1935" spans="1:9" x14ac:dyDescent="0.25">
      <c r="A1935" t="s">
        <v>15653</v>
      </c>
      <c r="B1935" t="s">
        <v>14814</v>
      </c>
      <c r="C1935" t="s">
        <v>14281</v>
      </c>
      <c r="D1935" t="s">
        <v>45</v>
      </c>
      <c r="E1935" t="s">
        <v>14767</v>
      </c>
      <c r="F1935" t="b">
        <v>1</v>
      </c>
      <c r="G1935" t="s">
        <v>15654</v>
      </c>
      <c r="H1935" t="s">
        <v>15568</v>
      </c>
      <c r="I1935" t="s">
        <v>15273</v>
      </c>
    </row>
    <row r="1936" spans="1:9" x14ac:dyDescent="0.25">
      <c r="A1936" t="s">
        <v>15653</v>
      </c>
      <c r="B1936" t="s">
        <v>14814</v>
      </c>
      <c r="C1936" t="s">
        <v>14281</v>
      </c>
      <c r="D1936" t="s">
        <v>45</v>
      </c>
      <c r="E1936" t="s">
        <v>14767</v>
      </c>
      <c r="F1936" t="b">
        <v>1</v>
      </c>
      <c r="G1936" t="s">
        <v>15654</v>
      </c>
      <c r="H1936" t="s">
        <v>15569</v>
      </c>
      <c r="I1936" t="s">
        <v>15273</v>
      </c>
    </row>
    <row r="1937" spans="1:9" x14ac:dyDescent="0.25">
      <c r="A1937" t="s">
        <v>15653</v>
      </c>
      <c r="B1937" t="s">
        <v>14814</v>
      </c>
      <c r="C1937" t="s">
        <v>14281</v>
      </c>
      <c r="D1937" t="s">
        <v>45</v>
      </c>
      <c r="E1937" t="s">
        <v>14767</v>
      </c>
      <c r="F1937" t="b">
        <v>1</v>
      </c>
      <c r="G1937" t="s">
        <v>15654</v>
      </c>
      <c r="H1937" t="s">
        <v>15570</v>
      </c>
      <c r="I1937" t="s">
        <v>15273</v>
      </c>
    </row>
    <row r="1938" spans="1:9" x14ac:dyDescent="0.25">
      <c r="A1938" t="s">
        <v>15655</v>
      </c>
      <c r="B1938" t="s">
        <v>14814</v>
      </c>
      <c r="C1938" t="s">
        <v>14281</v>
      </c>
      <c r="D1938" t="s">
        <v>45</v>
      </c>
      <c r="E1938" t="s">
        <v>14767</v>
      </c>
      <c r="F1938" t="b">
        <v>1</v>
      </c>
      <c r="G1938" t="s">
        <v>15656</v>
      </c>
      <c r="H1938" t="s">
        <v>15568</v>
      </c>
      <c r="I1938" t="s">
        <v>15273</v>
      </c>
    </row>
    <row r="1939" spans="1:9" x14ac:dyDescent="0.25">
      <c r="A1939" t="s">
        <v>15655</v>
      </c>
      <c r="B1939" t="s">
        <v>14814</v>
      </c>
      <c r="C1939" t="s">
        <v>14281</v>
      </c>
      <c r="D1939" t="s">
        <v>45</v>
      </c>
      <c r="E1939" t="s">
        <v>14767</v>
      </c>
      <c r="F1939" t="b">
        <v>1</v>
      </c>
      <c r="G1939" t="s">
        <v>15656</v>
      </c>
      <c r="H1939" t="s">
        <v>15569</v>
      </c>
      <c r="I1939" t="s">
        <v>15273</v>
      </c>
    </row>
    <row r="1940" spans="1:9" x14ac:dyDescent="0.25">
      <c r="A1940" t="s">
        <v>15655</v>
      </c>
      <c r="B1940" t="s">
        <v>14814</v>
      </c>
      <c r="C1940" t="s">
        <v>14281</v>
      </c>
      <c r="D1940" t="s">
        <v>45</v>
      </c>
      <c r="E1940" t="s">
        <v>14767</v>
      </c>
      <c r="F1940" t="b">
        <v>1</v>
      </c>
      <c r="G1940" t="s">
        <v>15656</v>
      </c>
      <c r="H1940" t="s">
        <v>15570</v>
      </c>
      <c r="I1940" t="s">
        <v>15273</v>
      </c>
    </row>
    <row r="1941" spans="1:9" x14ac:dyDescent="0.25">
      <c r="A1941" t="s">
        <v>15657</v>
      </c>
      <c r="B1941" t="s">
        <v>14814</v>
      </c>
      <c r="C1941" t="s">
        <v>14281</v>
      </c>
      <c r="D1941" t="s">
        <v>45</v>
      </c>
      <c r="E1941" t="s">
        <v>14767</v>
      </c>
      <c r="F1941" t="b">
        <v>1</v>
      </c>
      <c r="G1941" t="s">
        <v>15658</v>
      </c>
      <c r="H1941" t="s">
        <v>15568</v>
      </c>
      <c r="I1941" t="s">
        <v>15273</v>
      </c>
    </row>
    <row r="1942" spans="1:9" x14ac:dyDescent="0.25">
      <c r="A1942" t="s">
        <v>15657</v>
      </c>
      <c r="B1942" t="s">
        <v>14814</v>
      </c>
      <c r="C1942" t="s">
        <v>14281</v>
      </c>
      <c r="D1942" t="s">
        <v>45</v>
      </c>
      <c r="E1942" t="s">
        <v>14767</v>
      </c>
      <c r="F1942" t="b">
        <v>1</v>
      </c>
      <c r="G1942" t="s">
        <v>15658</v>
      </c>
      <c r="H1942" t="s">
        <v>15569</v>
      </c>
      <c r="I1942" t="s">
        <v>15273</v>
      </c>
    </row>
    <row r="1943" spans="1:9" x14ac:dyDescent="0.25">
      <c r="A1943" t="s">
        <v>15657</v>
      </c>
      <c r="B1943" t="s">
        <v>14814</v>
      </c>
      <c r="C1943" t="s">
        <v>14281</v>
      </c>
      <c r="D1943" t="s">
        <v>45</v>
      </c>
      <c r="E1943" t="s">
        <v>14767</v>
      </c>
      <c r="F1943" t="b">
        <v>1</v>
      </c>
      <c r="G1943" t="s">
        <v>15658</v>
      </c>
      <c r="H1943" t="s">
        <v>15570</v>
      </c>
      <c r="I1943" t="s">
        <v>15273</v>
      </c>
    </row>
    <row r="1944" spans="1:9" x14ac:dyDescent="0.25">
      <c r="A1944" t="s">
        <v>15659</v>
      </c>
      <c r="B1944" t="s">
        <v>14814</v>
      </c>
      <c r="C1944" t="s">
        <v>14281</v>
      </c>
      <c r="D1944" t="s">
        <v>45</v>
      </c>
      <c r="E1944" t="s">
        <v>14767</v>
      </c>
      <c r="F1944" t="b">
        <v>1</v>
      </c>
      <c r="G1944" t="s">
        <v>15660</v>
      </c>
      <c r="H1944" t="s">
        <v>15568</v>
      </c>
      <c r="I1944" t="s">
        <v>15273</v>
      </c>
    </row>
    <row r="1945" spans="1:9" x14ac:dyDescent="0.25">
      <c r="A1945" t="s">
        <v>15659</v>
      </c>
      <c r="B1945" t="s">
        <v>14814</v>
      </c>
      <c r="C1945" t="s">
        <v>14281</v>
      </c>
      <c r="D1945" t="s">
        <v>45</v>
      </c>
      <c r="E1945" t="s">
        <v>14767</v>
      </c>
      <c r="F1945" t="b">
        <v>1</v>
      </c>
      <c r="G1945" t="s">
        <v>15660</v>
      </c>
      <c r="H1945" t="s">
        <v>15569</v>
      </c>
      <c r="I1945" t="s">
        <v>15273</v>
      </c>
    </row>
    <row r="1946" spans="1:9" x14ac:dyDescent="0.25">
      <c r="A1946" t="s">
        <v>15659</v>
      </c>
      <c r="B1946" t="s">
        <v>14814</v>
      </c>
      <c r="C1946" t="s">
        <v>14281</v>
      </c>
      <c r="D1946" t="s">
        <v>45</v>
      </c>
      <c r="E1946" t="s">
        <v>14767</v>
      </c>
      <c r="F1946" t="b">
        <v>1</v>
      </c>
      <c r="G1946" t="s">
        <v>15660</v>
      </c>
      <c r="H1946" t="s">
        <v>15570</v>
      </c>
      <c r="I1946" t="s">
        <v>15273</v>
      </c>
    </row>
    <row r="1947" spans="1:9" x14ac:dyDescent="0.25">
      <c r="A1947" t="s">
        <v>15661</v>
      </c>
      <c r="B1947" t="s">
        <v>14814</v>
      </c>
      <c r="C1947" t="s">
        <v>14281</v>
      </c>
      <c r="D1947" t="s">
        <v>45</v>
      </c>
      <c r="E1947" t="s">
        <v>14767</v>
      </c>
      <c r="F1947" t="b">
        <v>1</v>
      </c>
      <c r="G1947" t="s">
        <v>15662</v>
      </c>
      <c r="H1947" t="s">
        <v>15568</v>
      </c>
      <c r="I1947" t="s">
        <v>15273</v>
      </c>
    </row>
    <row r="1948" spans="1:9" x14ac:dyDescent="0.25">
      <c r="A1948" t="s">
        <v>15661</v>
      </c>
      <c r="B1948" t="s">
        <v>14814</v>
      </c>
      <c r="C1948" t="s">
        <v>14281</v>
      </c>
      <c r="D1948" t="s">
        <v>45</v>
      </c>
      <c r="E1948" t="s">
        <v>14767</v>
      </c>
      <c r="F1948" t="b">
        <v>1</v>
      </c>
      <c r="G1948" t="s">
        <v>15662</v>
      </c>
      <c r="H1948" t="s">
        <v>15569</v>
      </c>
      <c r="I1948" t="s">
        <v>15273</v>
      </c>
    </row>
    <row r="1949" spans="1:9" x14ac:dyDescent="0.25">
      <c r="A1949" t="s">
        <v>15661</v>
      </c>
      <c r="B1949" t="s">
        <v>14814</v>
      </c>
      <c r="C1949" t="s">
        <v>14281</v>
      </c>
      <c r="D1949" t="s">
        <v>45</v>
      </c>
      <c r="E1949" t="s">
        <v>14767</v>
      </c>
      <c r="F1949" t="b">
        <v>1</v>
      </c>
      <c r="G1949" t="s">
        <v>15662</v>
      </c>
      <c r="H1949" t="s">
        <v>15570</v>
      </c>
      <c r="I1949" t="s">
        <v>15273</v>
      </c>
    </row>
    <row r="1950" spans="1:9" x14ac:dyDescent="0.25">
      <c r="A1950" t="s">
        <v>15663</v>
      </c>
      <c r="B1950" t="s">
        <v>14814</v>
      </c>
      <c r="C1950" t="s">
        <v>14281</v>
      </c>
      <c r="D1950" t="s">
        <v>45</v>
      </c>
      <c r="E1950" t="s">
        <v>14767</v>
      </c>
      <c r="F1950" t="b">
        <v>1</v>
      </c>
      <c r="G1950" t="s">
        <v>15664</v>
      </c>
      <c r="H1950" t="s">
        <v>15568</v>
      </c>
      <c r="I1950" t="s">
        <v>15273</v>
      </c>
    </row>
    <row r="1951" spans="1:9" x14ac:dyDescent="0.25">
      <c r="A1951" t="s">
        <v>15663</v>
      </c>
      <c r="B1951" t="s">
        <v>14814</v>
      </c>
      <c r="C1951" t="s">
        <v>14281</v>
      </c>
      <c r="D1951" t="s">
        <v>45</v>
      </c>
      <c r="E1951" t="s">
        <v>14767</v>
      </c>
      <c r="F1951" t="b">
        <v>1</v>
      </c>
      <c r="G1951" t="s">
        <v>15664</v>
      </c>
      <c r="H1951" t="s">
        <v>15569</v>
      </c>
      <c r="I1951" t="s">
        <v>15273</v>
      </c>
    </row>
    <row r="1952" spans="1:9" x14ac:dyDescent="0.25">
      <c r="A1952" t="s">
        <v>15663</v>
      </c>
      <c r="B1952" t="s">
        <v>14814</v>
      </c>
      <c r="C1952" t="s">
        <v>14281</v>
      </c>
      <c r="D1952" t="s">
        <v>45</v>
      </c>
      <c r="E1952" t="s">
        <v>14767</v>
      </c>
      <c r="F1952" t="b">
        <v>1</v>
      </c>
      <c r="G1952" t="s">
        <v>15664</v>
      </c>
      <c r="H1952" t="s">
        <v>15570</v>
      </c>
      <c r="I1952" t="s">
        <v>15273</v>
      </c>
    </row>
    <row r="1953" spans="1:9" x14ac:dyDescent="0.25">
      <c r="A1953" t="s">
        <v>15665</v>
      </c>
      <c r="B1953" t="s">
        <v>14814</v>
      </c>
      <c r="C1953" t="s">
        <v>14281</v>
      </c>
      <c r="D1953" t="s">
        <v>45</v>
      </c>
      <c r="E1953" t="s">
        <v>14767</v>
      </c>
      <c r="F1953" t="b">
        <v>1</v>
      </c>
      <c r="G1953" t="s">
        <v>15664</v>
      </c>
      <c r="H1953" t="s">
        <v>15568</v>
      </c>
      <c r="I1953" t="s">
        <v>15273</v>
      </c>
    </row>
    <row r="1954" spans="1:9" x14ac:dyDescent="0.25">
      <c r="A1954" t="s">
        <v>15665</v>
      </c>
      <c r="B1954" t="s">
        <v>14814</v>
      </c>
      <c r="C1954" t="s">
        <v>14281</v>
      </c>
      <c r="D1954" t="s">
        <v>45</v>
      </c>
      <c r="E1954" t="s">
        <v>14767</v>
      </c>
      <c r="F1954" t="b">
        <v>1</v>
      </c>
      <c r="G1954" t="s">
        <v>15664</v>
      </c>
      <c r="H1954" t="s">
        <v>15569</v>
      </c>
      <c r="I1954" t="s">
        <v>15273</v>
      </c>
    </row>
    <row r="1955" spans="1:9" x14ac:dyDescent="0.25">
      <c r="A1955" t="s">
        <v>15665</v>
      </c>
      <c r="B1955" t="s">
        <v>14814</v>
      </c>
      <c r="C1955" t="s">
        <v>14281</v>
      </c>
      <c r="D1955" t="s">
        <v>45</v>
      </c>
      <c r="E1955" t="s">
        <v>14767</v>
      </c>
      <c r="F1955" t="b">
        <v>1</v>
      </c>
      <c r="G1955" t="s">
        <v>15664</v>
      </c>
      <c r="H1955" t="s">
        <v>15570</v>
      </c>
      <c r="I1955" t="s">
        <v>15273</v>
      </c>
    </row>
    <row r="1956" spans="1:9" x14ac:dyDescent="0.25">
      <c r="A1956" t="s">
        <v>15666</v>
      </c>
      <c r="B1956" t="s">
        <v>14814</v>
      </c>
      <c r="C1956" t="s">
        <v>14281</v>
      </c>
      <c r="D1956" t="s">
        <v>45</v>
      </c>
      <c r="E1956" t="s">
        <v>14767</v>
      </c>
      <c r="F1956" t="b">
        <v>1</v>
      </c>
      <c r="G1956" t="s">
        <v>15667</v>
      </c>
      <c r="H1956" t="s">
        <v>15568</v>
      </c>
      <c r="I1956" t="s">
        <v>15273</v>
      </c>
    </row>
    <row r="1957" spans="1:9" x14ac:dyDescent="0.25">
      <c r="A1957" t="s">
        <v>15666</v>
      </c>
      <c r="B1957" t="s">
        <v>14814</v>
      </c>
      <c r="C1957" t="s">
        <v>14281</v>
      </c>
      <c r="D1957" t="s">
        <v>45</v>
      </c>
      <c r="E1957" t="s">
        <v>14767</v>
      </c>
      <c r="F1957" t="b">
        <v>1</v>
      </c>
      <c r="G1957" t="s">
        <v>15667</v>
      </c>
      <c r="H1957" t="s">
        <v>15569</v>
      </c>
      <c r="I1957" t="s">
        <v>15273</v>
      </c>
    </row>
    <row r="1958" spans="1:9" x14ac:dyDescent="0.25">
      <c r="A1958" t="s">
        <v>15666</v>
      </c>
      <c r="B1958" t="s">
        <v>14814</v>
      </c>
      <c r="C1958" t="s">
        <v>14281</v>
      </c>
      <c r="D1958" t="s">
        <v>45</v>
      </c>
      <c r="E1958" t="s">
        <v>14767</v>
      </c>
      <c r="F1958" t="b">
        <v>1</v>
      </c>
      <c r="G1958" t="s">
        <v>15667</v>
      </c>
      <c r="H1958" t="s">
        <v>15570</v>
      </c>
      <c r="I1958" t="s">
        <v>15273</v>
      </c>
    </row>
    <row r="1959" spans="1:9" x14ac:dyDescent="0.25">
      <c r="A1959" t="s">
        <v>15668</v>
      </c>
      <c r="B1959" t="s">
        <v>14814</v>
      </c>
      <c r="C1959" t="s">
        <v>14281</v>
      </c>
      <c r="D1959" t="s">
        <v>45</v>
      </c>
      <c r="E1959" t="s">
        <v>14767</v>
      </c>
      <c r="F1959" t="b">
        <v>1</v>
      </c>
      <c r="G1959" t="s">
        <v>15664</v>
      </c>
      <c r="H1959" t="s">
        <v>15568</v>
      </c>
      <c r="I1959" t="s">
        <v>15273</v>
      </c>
    </row>
    <row r="1960" spans="1:9" x14ac:dyDescent="0.25">
      <c r="A1960" t="s">
        <v>15668</v>
      </c>
      <c r="B1960" t="s">
        <v>14814</v>
      </c>
      <c r="C1960" t="s">
        <v>14281</v>
      </c>
      <c r="D1960" t="s">
        <v>45</v>
      </c>
      <c r="E1960" t="s">
        <v>14767</v>
      </c>
      <c r="F1960" t="b">
        <v>1</v>
      </c>
      <c r="G1960" t="s">
        <v>15664</v>
      </c>
      <c r="H1960" t="s">
        <v>15569</v>
      </c>
      <c r="I1960" t="s">
        <v>15273</v>
      </c>
    </row>
    <row r="1961" spans="1:9" x14ac:dyDescent="0.25">
      <c r="A1961" t="s">
        <v>15668</v>
      </c>
      <c r="B1961" t="s">
        <v>14814</v>
      </c>
      <c r="C1961" t="s">
        <v>14281</v>
      </c>
      <c r="D1961" t="s">
        <v>45</v>
      </c>
      <c r="E1961" t="s">
        <v>14767</v>
      </c>
      <c r="F1961" t="b">
        <v>1</v>
      </c>
      <c r="G1961" t="s">
        <v>15664</v>
      </c>
      <c r="H1961" t="s">
        <v>15570</v>
      </c>
      <c r="I1961" t="s">
        <v>15273</v>
      </c>
    </row>
    <row r="1962" spans="1:9" x14ac:dyDescent="0.25">
      <c r="A1962" t="s">
        <v>15669</v>
      </c>
      <c r="B1962" t="s">
        <v>15293</v>
      </c>
      <c r="C1962" t="s">
        <v>14281</v>
      </c>
      <c r="D1962" t="s">
        <v>45</v>
      </c>
      <c r="E1962" t="s">
        <v>14767</v>
      </c>
      <c r="F1962" t="b">
        <v>1</v>
      </c>
      <c r="G1962" t="s">
        <v>15670</v>
      </c>
      <c r="H1962" t="s">
        <v>15568</v>
      </c>
      <c r="I1962" t="s">
        <v>15293</v>
      </c>
    </row>
    <row r="1963" spans="1:9" x14ac:dyDescent="0.25">
      <c r="A1963" t="s">
        <v>15669</v>
      </c>
      <c r="B1963" t="s">
        <v>15293</v>
      </c>
      <c r="C1963" t="s">
        <v>14281</v>
      </c>
      <c r="D1963" t="s">
        <v>45</v>
      </c>
      <c r="E1963" t="s">
        <v>14767</v>
      </c>
      <c r="F1963" t="b">
        <v>1</v>
      </c>
      <c r="G1963" t="s">
        <v>15670</v>
      </c>
      <c r="H1963" t="s">
        <v>15569</v>
      </c>
      <c r="I1963" t="s">
        <v>15293</v>
      </c>
    </row>
    <row r="1964" spans="1:9" x14ac:dyDescent="0.25">
      <c r="A1964" t="s">
        <v>15669</v>
      </c>
      <c r="B1964" t="s">
        <v>15293</v>
      </c>
      <c r="C1964" t="s">
        <v>14281</v>
      </c>
      <c r="D1964" t="s">
        <v>45</v>
      </c>
      <c r="E1964" t="s">
        <v>14767</v>
      </c>
      <c r="F1964" t="b">
        <v>1</v>
      </c>
      <c r="G1964" t="s">
        <v>15670</v>
      </c>
      <c r="H1964" t="s">
        <v>15570</v>
      </c>
      <c r="I1964" t="s">
        <v>15293</v>
      </c>
    </row>
    <row r="1965" spans="1:9" x14ac:dyDescent="0.25">
      <c r="A1965" t="s">
        <v>15671</v>
      </c>
      <c r="B1965" t="s">
        <v>15293</v>
      </c>
      <c r="C1965" t="s">
        <v>14281</v>
      </c>
      <c r="D1965" t="s">
        <v>45</v>
      </c>
      <c r="E1965" t="s">
        <v>14767</v>
      </c>
      <c r="F1965" t="b">
        <v>1</v>
      </c>
      <c r="G1965" t="s">
        <v>15672</v>
      </c>
      <c r="H1965" t="s">
        <v>15568</v>
      </c>
      <c r="I1965" t="s">
        <v>15293</v>
      </c>
    </row>
    <row r="1966" spans="1:9" x14ac:dyDescent="0.25">
      <c r="A1966" t="s">
        <v>15671</v>
      </c>
      <c r="B1966" t="s">
        <v>15293</v>
      </c>
      <c r="C1966" t="s">
        <v>14281</v>
      </c>
      <c r="D1966" t="s">
        <v>45</v>
      </c>
      <c r="E1966" t="s">
        <v>14767</v>
      </c>
      <c r="F1966" t="b">
        <v>1</v>
      </c>
      <c r="G1966" t="s">
        <v>15672</v>
      </c>
      <c r="H1966" t="s">
        <v>15569</v>
      </c>
      <c r="I1966" t="s">
        <v>15293</v>
      </c>
    </row>
    <row r="1967" spans="1:9" x14ac:dyDescent="0.25">
      <c r="A1967" t="s">
        <v>15671</v>
      </c>
      <c r="B1967" t="s">
        <v>15293</v>
      </c>
      <c r="C1967" t="s">
        <v>14281</v>
      </c>
      <c r="D1967" t="s">
        <v>45</v>
      </c>
      <c r="E1967" t="s">
        <v>14767</v>
      </c>
      <c r="F1967" t="b">
        <v>1</v>
      </c>
      <c r="G1967" t="s">
        <v>15672</v>
      </c>
      <c r="H1967" t="s">
        <v>15570</v>
      </c>
      <c r="I1967" t="s">
        <v>15293</v>
      </c>
    </row>
    <row r="1968" spans="1:9" x14ac:dyDescent="0.25">
      <c r="A1968" t="s">
        <v>15673</v>
      </c>
      <c r="B1968" t="s">
        <v>15293</v>
      </c>
      <c r="C1968" t="s">
        <v>14281</v>
      </c>
      <c r="D1968" t="s">
        <v>45</v>
      </c>
      <c r="E1968" t="s">
        <v>14767</v>
      </c>
      <c r="F1968" t="b">
        <v>1</v>
      </c>
      <c r="G1968" t="s">
        <v>15674</v>
      </c>
      <c r="H1968" t="s">
        <v>15568</v>
      </c>
      <c r="I1968" t="s">
        <v>15293</v>
      </c>
    </row>
    <row r="1969" spans="1:9" x14ac:dyDescent="0.25">
      <c r="A1969" t="s">
        <v>15673</v>
      </c>
      <c r="B1969" t="s">
        <v>15293</v>
      </c>
      <c r="C1969" t="s">
        <v>14281</v>
      </c>
      <c r="D1969" t="s">
        <v>45</v>
      </c>
      <c r="E1969" t="s">
        <v>14767</v>
      </c>
      <c r="F1969" t="b">
        <v>1</v>
      </c>
      <c r="G1969" t="s">
        <v>15674</v>
      </c>
      <c r="H1969" t="s">
        <v>15569</v>
      </c>
      <c r="I1969" t="s">
        <v>15293</v>
      </c>
    </row>
    <row r="1970" spans="1:9" x14ac:dyDescent="0.25">
      <c r="A1970" t="s">
        <v>15673</v>
      </c>
      <c r="B1970" t="s">
        <v>15293</v>
      </c>
      <c r="C1970" t="s">
        <v>14281</v>
      </c>
      <c r="D1970" t="s">
        <v>45</v>
      </c>
      <c r="E1970" t="s">
        <v>14767</v>
      </c>
      <c r="F1970" t="b">
        <v>1</v>
      </c>
      <c r="G1970" t="s">
        <v>15674</v>
      </c>
      <c r="H1970" t="s">
        <v>15570</v>
      </c>
      <c r="I1970" t="s">
        <v>15293</v>
      </c>
    </row>
    <row r="1971" spans="1:9" x14ac:dyDescent="0.25">
      <c r="A1971" t="s">
        <v>15675</v>
      </c>
      <c r="B1971" t="s">
        <v>15676</v>
      </c>
      <c r="C1971" t="s">
        <v>14281</v>
      </c>
      <c r="D1971" t="s">
        <v>45</v>
      </c>
      <c r="E1971" t="s">
        <v>14767</v>
      </c>
      <c r="F1971" t="b">
        <v>1</v>
      </c>
      <c r="G1971" t="s">
        <v>15677</v>
      </c>
      <c r="H1971" t="s">
        <v>15568</v>
      </c>
      <c r="I1971" t="s">
        <v>15678</v>
      </c>
    </row>
    <row r="1972" spans="1:9" x14ac:dyDescent="0.25">
      <c r="A1972" t="s">
        <v>15675</v>
      </c>
      <c r="B1972" t="s">
        <v>15676</v>
      </c>
      <c r="C1972" t="s">
        <v>14281</v>
      </c>
      <c r="D1972" t="s">
        <v>45</v>
      </c>
      <c r="E1972" t="s">
        <v>14767</v>
      </c>
      <c r="F1972" t="b">
        <v>1</v>
      </c>
      <c r="G1972" t="s">
        <v>15677</v>
      </c>
      <c r="H1972" t="s">
        <v>15569</v>
      </c>
      <c r="I1972" t="s">
        <v>15678</v>
      </c>
    </row>
    <row r="1973" spans="1:9" x14ac:dyDescent="0.25">
      <c r="A1973" t="s">
        <v>15675</v>
      </c>
      <c r="B1973" t="s">
        <v>15676</v>
      </c>
      <c r="C1973" t="s">
        <v>14281</v>
      </c>
      <c r="D1973" t="s">
        <v>45</v>
      </c>
      <c r="E1973" t="s">
        <v>14767</v>
      </c>
      <c r="F1973" t="b">
        <v>1</v>
      </c>
      <c r="G1973" t="s">
        <v>15677</v>
      </c>
      <c r="H1973" t="s">
        <v>15570</v>
      </c>
      <c r="I1973" t="s">
        <v>15678</v>
      </c>
    </row>
    <row r="1974" spans="1:9" x14ac:dyDescent="0.25">
      <c r="A1974" t="s">
        <v>15679</v>
      </c>
      <c r="B1974" t="s">
        <v>15676</v>
      </c>
      <c r="C1974" t="s">
        <v>14281</v>
      </c>
      <c r="D1974" t="s">
        <v>45</v>
      </c>
      <c r="E1974" t="s">
        <v>14767</v>
      </c>
      <c r="F1974" t="b">
        <v>1</v>
      </c>
      <c r="G1974" t="s">
        <v>15677</v>
      </c>
      <c r="H1974" t="s">
        <v>15568</v>
      </c>
      <c r="I1974" t="s">
        <v>15678</v>
      </c>
    </row>
    <row r="1975" spans="1:9" x14ac:dyDescent="0.25">
      <c r="A1975" t="s">
        <v>15679</v>
      </c>
      <c r="B1975" t="s">
        <v>15676</v>
      </c>
      <c r="C1975" t="s">
        <v>14281</v>
      </c>
      <c r="D1975" t="s">
        <v>45</v>
      </c>
      <c r="E1975" t="s">
        <v>14767</v>
      </c>
      <c r="F1975" t="b">
        <v>1</v>
      </c>
      <c r="G1975" t="s">
        <v>15677</v>
      </c>
      <c r="H1975" t="s">
        <v>15569</v>
      </c>
      <c r="I1975" t="s">
        <v>15678</v>
      </c>
    </row>
    <row r="1976" spans="1:9" x14ac:dyDescent="0.25">
      <c r="A1976" t="s">
        <v>15679</v>
      </c>
      <c r="B1976" t="s">
        <v>15676</v>
      </c>
      <c r="C1976" t="s">
        <v>14281</v>
      </c>
      <c r="D1976" t="s">
        <v>45</v>
      </c>
      <c r="E1976" t="s">
        <v>14767</v>
      </c>
      <c r="F1976" t="b">
        <v>1</v>
      </c>
      <c r="G1976" t="s">
        <v>15677</v>
      </c>
      <c r="H1976" t="s">
        <v>15570</v>
      </c>
      <c r="I1976" t="s">
        <v>15678</v>
      </c>
    </row>
    <row r="1977" spans="1:9" x14ac:dyDescent="0.25">
      <c r="A1977" t="s">
        <v>15680</v>
      </c>
      <c r="B1977" t="s">
        <v>15676</v>
      </c>
      <c r="C1977" t="s">
        <v>14281</v>
      </c>
      <c r="D1977" t="s">
        <v>45</v>
      </c>
      <c r="E1977" t="s">
        <v>14767</v>
      </c>
      <c r="F1977" t="b">
        <v>1</v>
      </c>
      <c r="G1977" t="s">
        <v>15677</v>
      </c>
      <c r="H1977" t="s">
        <v>15568</v>
      </c>
      <c r="I1977" t="s">
        <v>15678</v>
      </c>
    </row>
    <row r="1978" spans="1:9" x14ac:dyDescent="0.25">
      <c r="A1978" t="s">
        <v>15680</v>
      </c>
      <c r="B1978" t="s">
        <v>15676</v>
      </c>
      <c r="C1978" t="s">
        <v>14281</v>
      </c>
      <c r="D1978" t="s">
        <v>45</v>
      </c>
      <c r="E1978" t="s">
        <v>14767</v>
      </c>
      <c r="F1978" t="b">
        <v>1</v>
      </c>
      <c r="G1978" t="s">
        <v>15677</v>
      </c>
      <c r="H1978" t="s">
        <v>15569</v>
      </c>
      <c r="I1978" t="s">
        <v>15678</v>
      </c>
    </row>
    <row r="1979" spans="1:9" x14ac:dyDescent="0.25">
      <c r="A1979" t="s">
        <v>15680</v>
      </c>
      <c r="B1979" t="s">
        <v>15676</v>
      </c>
      <c r="C1979" t="s">
        <v>14281</v>
      </c>
      <c r="D1979" t="s">
        <v>45</v>
      </c>
      <c r="E1979" t="s">
        <v>14767</v>
      </c>
      <c r="F1979" t="b">
        <v>1</v>
      </c>
      <c r="G1979" t="s">
        <v>15677</v>
      </c>
      <c r="H1979" t="s">
        <v>15570</v>
      </c>
      <c r="I1979" t="s">
        <v>15678</v>
      </c>
    </row>
    <row r="1980" spans="1:9" x14ac:dyDescent="0.25">
      <c r="A1980" t="s">
        <v>15681</v>
      </c>
      <c r="B1980" t="s">
        <v>15676</v>
      </c>
      <c r="C1980" t="s">
        <v>14281</v>
      </c>
      <c r="D1980" t="s">
        <v>45</v>
      </c>
      <c r="E1980" t="s">
        <v>14767</v>
      </c>
      <c r="F1980" t="b">
        <v>1</v>
      </c>
      <c r="G1980" t="s">
        <v>15677</v>
      </c>
      <c r="H1980" t="s">
        <v>15568</v>
      </c>
      <c r="I1980" t="s">
        <v>15678</v>
      </c>
    </row>
    <row r="1981" spans="1:9" x14ac:dyDescent="0.25">
      <c r="A1981" t="s">
        <v>15681</v>
      </c>
      <c r="B1981" t="s">
        <v>15676</v>
      </c>
      <c r="C1981" t="s">
        <v>14281</v>
      </c>
      <c r="D1981" t="s">
        <v>45</v>
      </c>
      <c r="E1981" t="s">
        <v>14767</v>
      </c>
      <c r="F1981" t="b">
        <v>1</v>
      </c>
      <c r="G1981" t="s">
        <v>15677</v>
      </c>
      <c r="H1981" t="s">
        <v>15569</v>
      </c>
      <c r="I1981" t="s">
        <v>15678</v>
      </c>
    </row>
    <row r="1982" spans="1:9" x14ac:dyDescent="0.25">
      <c r="A1982" t="s">
        <v>15681</v>
      </c>
      <c r="B1982" t="s">
        <v>15676</v>
      </c>
      <c r="C1982" t="s">
        <v>14281</v>
      </c>
      <c r="D1982" t="s">
        <v>45</v>
      </c>
      <c r="E1982" t="s">
        <v>14767</v>
      </c>
      <c r="F1982" t="b">
        <v>1</v>
      </c>
      <c r="G1982" t="s">
        <v>15677</v>
      </c>
      <c r="H1982" t="s">
        <v>15570</v>
      </c>
      <c r="I1982" t="s">
        <v>15678</v>
      </c>
    </row>
    <row r="1983" spans="1:9" x14ac:dyDescent="0.25">
      <c r="A1983" t="s">
        <v>15682</v>
      </c>
      <c r="B1983" t="s">
        <v>15676</v>
      </c>
      <c r="C1983" t="s">
        <v>14281</v>
      </c>
      <c r="D1983" t="s">
        <v>45</v>
      </c>
      <c r="E1983" t="s">
        <v>14767</v>
      </c>
      <c r="F1983" t="b">
        <v>1</v>
      </c>
      <c r="G1983" t="s">
        <v>15683</v>
      </c>
      <c r="H1983" t="s">
        <v>15568</v>
      </c>
      <c r="I1983" t="s">
        <v>15678</v>
      </c>
    </row>
    <row r="1984" spans="1:9" x14ac:dyDescent="0.25">
      <c r="A1984" t="s">
        <v>15682</v>
      </c>
      <c r="B1984" t="s">
        <v>15676</v>
      </c>
      <c r="C1984" t="s">
        <v>14281</v>
      </c>
      <c r="D1984" t="s">
        <v>45</v>
      </c>
      <c r="E1984" t="s">
        <v>14767</v>
      </c>
      <c r="F1984" t="b">
        <v>1</v>
      </c>
      <c r="G1984" t="s">
        <v>15683</v>
      </c>
      <c r="H1984" t="s">
        <v>15569</v>
      </c>
      <c r="I1984" t="s">
        <v>15678</v>
      </c>
    </row>
    <row r="1985" spans="1:9" x14ac:dyDescent="0.25">
      <c r="A1985" t="s">
        <v>15682</v>
      </c>
      <c r="B1985" t="s">
        <v>15676</v>
      </c>
      <c r="C1985" t="s">
        <v>14281</v>
      </c>
      <c r="D1985" t="s">
        <v>45</v>
      </c>
      <c r="E1985" t="s">
        <v>14767</v>
      </c>
      <c r="F1985" t="b">
        <v>1</v>
      </c>
      <c r="G1985" t="s">
        <v>15683</v>
      </c>
      <c r="H1985" t="s">
        <v>15570</v>
      </c>
      <c r="I1985" t="s">
        <v>15678</v>
      </c>
    </row>
    <row r="1986" spans="1:9" x14ac:dyDescent="0.25">
      <c r="A1986" t="s">
        <v>15684</v>
      </c>
      <c r="B1986" t="s">
        <v>15685</v>
      </c>
      <c r="C1986" t="s">
        <v>14281</v>
      </c>
      <c r="D1986" t="s">
        <v>45</v>
      </c>
      <c r="E1986" t="s">
        <v>14767</v>
      </c>
      <c r="F1986" t="b">
        <v>1</v>
      </c>
      <c r="G1986" t="s">
        <v>15686</v>
      </c>
      <c r="H1986" t="s">
        <v>15568</v>
      </c>
      <c r="I1986" t="s">
        <v>15687</v>
      </c>
    </row>
    <row r="1987" spans="1:9" x14ac:dyDescent="0.25">
      <c r="A1987" t="s">
        <v>15684</v>
      </c>
      <c r="B1987" t="s">
        <v>15685</v>
      </c>
      <c r="C1987" t="s">
        <v>14281</v>
      </c>
      <c r="D1987" t="s">
        <v>45</v>
      </c>
      <c r="E1987" t="s">
        <v>14767</v>
      </c>
      <c r="F1987" t="b">
        <v>1</v>
      </c>
      <c r="G1987" t="s">
        <v>15686</v>
      </c>
      <c r="H1987" t="s">
        <v>15569</v>
      </c>
      <c r="I1987" t="s">
        <v>15687</v>
      </c>
    </row>
    <row r="1988" spans="1:9" x14ac:dyDescent="0.25">
      <c r="A1988" t="s">
        <v>15684</v>
      </c>
      <c r="B1988" t="s">
        <v>15685</v>
      </c>
      <c r="C1988" t="s">
        <v>14281</v>
      </c>
      <c r="D1988" t="s">
        <v>45</v>
      </c>
      <c r="E1988" t="s">
        <v>14767</v>
      </c>
      <c r="F1988" t="b">
        <v>1</v>
      </c>
      <c r="G1988" t="s">
        <v>15686</v>
      </c>
      <c r="H1988" t="s">
        <v>15570</v>
      </c>
      <c r="I1988" t="s">
        <v>15687</v>
      </c>
    </row>
    <row r="1989" spans="1:9" x14ac:dyDescent="0.25">
      <c r="A1989" t="s">
        <v>15688</v>
      </c>
      <c r="B1989" t="s">
        <v>15685</v>
      </c>
      <c r="C1989" t="s">
        <v>14281</v>
      </c>
      <c r="D1989" t="s">
        <v>45</v>
      </c>
      <c r="E1989" t="s">
        <v>14767</v>
      </c>
      <c r="F1989" t="b">
        <v>1</v>
      </c>
      <c r="G1989" t="s">
        <v>15689</v>
      </c>
      <c r="H1989" t="s">
        <v>15568</v>
      </c>
      <c r="I1989" t="s">
        <v>15687</v>
      </c>
    </row>
    <row r="1990" spans="1:9" x14ac:dyDescent="0.25">
      <c r="A1990" t="s">
        <v>15688</v>
      </c>
      <c r="B1990" t="s">
        <v>15685</v>
      </c>
      <c r="C1990" t="s">
        <v>14281</v>
      </c>
      <c r="D1990" t="s">
        <v>45</v>
      </c>
      <c r="E1990" t="s">
        <v>14767</v>
      </c>
      <c r="F1990" t="b">
        <v>1</v>
      </c>
      <c r="G1990" t="s">
        <v>15689</v>
      </c>
      <c r="H1990" t="s">
        <v>15569</v>
      </c>
      <c r="I1990" t="s">
        <v>15687</v>
      </c>
    </row>
    <row r="1991" spans="1:9" x14ac:dyDescent="0.25">
      <c r="A1991" t="s">
        <v>15688</v>
      </c>
      <c r="B1991" t="s">
        <v>15685</v>
      </c>
      <c r="C1991" t="s">
        <v>14281</v>
      </c>
      <c r="D1991" t="s">
        <v>45</v>
      </c>
      <c r="E1991" t="s">
        <v>14767</v>
      </c>
      <c r="F1991" t="b">
        <v>1</v>
      </c>
      <c r="G1991" t="s">
        <v>15689</v>
      </c>
      <c r="H1991" t="s">
        <v>15570</v>
      </c>
      <c r="I1991" t="s">
        <v>15687</v>
      </c>
    </row>
    <row r="1992" spans="1:9" x14ac:dyDescent="0.25">
      <c r="A1992" t="s">
        <v>15690</v>
      </c>
      <c r="B1992" t="s">
        <v>15685</v>
      </c>
      <c r="C1992" t="s">
        <v>14281</v>
      </c>
      <c r="D1992" t="s">
        <v>45</v>
      </c>
      <c r="E1992" t="s">
        <v>14767</v>
      </c>
      <c r="F1992" t="b">
        <v>1</v>
      </c>
      <c r="G1992" t="s">
        <v>15691</v>
      </c>
      <c r="H1992" t="s">
        <v>15568</v>
      </c>
      <c r="I1992" t="s">
        <v>15687</v>
      </c>
    </row>
    <row r="1993" spans="1:9" x14ac:dyDescent="0.25">
      <c r="A1993" t="s">
        <v>15690</v>
      </c>
      <c r="B1993" t="s">
        <v>15685</v>
      </c>
      <c r="C1993" t="s">
        <v>14281</v>
      </c>
      <c r="D1993" t="s">
        <v>45</v>
      </c>
      <c r="E1993" t="s">
        <v>14767</v>
      </c>
      <c r="F1993" t="b">
        <v>1</v>
      </c>
      <c r="G1993" t="s">
        <v>15691</v>
      </c>
      <c r="H1993" t="s">
        <v>15569</v>
      </c>
      <c r="I1993" t="s">
        <v>15687</v>
      </c>
    </row>
    <row r="1994" spans="1:9" x14ac:dyDescent="0.25">
      <c r="A1994" t="s">
        <v>15690</v>
      </c>
      <c r="B1994" t="s">
        <v>15685</v>
      </c>
      <c r="C1994" t="s">
        <v>14281</v>
      </c>
      <c r="D1994" t="s">
        <v>45</v>
      </c>
      <c r="E1994" t="s">
        <v>14767</v>
      </c>
      <c r="F1994" t="b">
        <v>1</v>
      </c>
      <c r="G1994" t="s">
        <v>15691</v>
      </c>
      <c r="H1994" t="s">
        <v>15570</v>
      </c>
      <c r="I1994" t="s">
        <v>15687</v>
      </c>
    </row>
    <row r="1995" spans="1:9" x14ac:dyDescent="0.25">
      <c r="A1995" t="s">
        <v>15692</v>
      </c>
      <c r="B1995" t="s">
        <v>15685</v>
      </c>
      <c r="C1995" t="s">
        <v>14281</v>
      </c>
      <c r="D1995" t="s">
        <v>45</v>
      </c>
      <c r="E1995" t="s">
        <v>14767</v>
      </c>
      <c r="F1995" t="b">
        <v>1</v>
      </c>
      <c r="G1995" t="s">
        <v>15693</v>
      </c>
      <c r="H1995" t="s">
        <v>15568</v>
      </c>
      <c r="I1995" t="s">
        <v>15687</v>
      </c>
    </row>
    <row r="1996" spans="1:9" x14ac:dyDescent="0.25">
      <c r="A1996" t="s">
        <v>15692</v>
      </c>
      <c r="B1996" t="s">
        <v>15685</v>
      </c>
      <c r="C1996" t="s">
        <v>14281</v>
      </c>
      <c r="D1996" t="s">
        <v>45</v>
      </c>
      <c r="E1996" t="s">
        <v>14767</v>
      </c>
      <c r="F1996" t="b">
        <v>1</v>
      </c>
      <c r="G1996" t="s">
        <v>15693</v>
      </c>
      <c r="H1996" t="s">
        <v>15569</v>
      </c>
      <c r="I1996" t="s">
        <v>15687</v>
      </c>
    </row>
    <row r="1997" spans="1:9" x14ac:dyDescent="0.25">
      <c r="A1997" t="s">
        <v>15692</v>
      </c>
      <c r="B1997" t="s">
        <v>15685</v>
      </c>
      <c r="C1997" t="s">
        <v>14281</v>
      </c>
      <c r="D1997" t="s">
        <v>45</v>
      </c>
      <c r="E1997" t="s">
        <v>14767</v>
      </c>
      <c r="F1997" t="b">
        <v>1</v>
      </c>
      <c r="G1997" t="s">
        <v>15693</v>
      </c>
      <c r="H1997" t="s">
        <v>15570</v>
      </c>
      <c r="I1997" t="s">
        <v>15687</v>
      </c>
    </row>
    <row r="1998" spans="1:9" x14ac:dyDescent="0.25">
      <c r="A1998" t="s">
        <v>15694</v>
      </c>
      <c r="B1998" t="s">
        <v>15685</v>
      </c>
      <c r="C1998" t="s">
        <v>14281</v>
      </c>
      <c r="D1998" t="s">
        <v>45</v>
      </c>
      <c r="E1998" t="s">
        <v>14767</v>
      </c>
      <c r="F1998" t="b">
        <v>1</v>
      </c>
      <c r="G1998" t="s">
        <v>15695</v>
      </c>
      <c r="H1998" t="s">
        <v>15568</v>
      </c>
      <c r="I1998" t="s">
        <v>15687</v>
      </c>
    </row>
    <row r="1999" spans="1:9" x14ac:dyDescent="0.25">
      <c r="A1999" t="s">
        <v>15694</v>
      </c>
      <c r="B1999" t="s">
        <v>15685</v>
      </c>
      <c r="C1999" t="s">
        <v>14281</v>
      </c>
      <c r="D1999" t="s">
        <v>45</v>
      </c>
      <c r="E1999" t="s">
        <v>14767</v>
      </c>
      <c r="F1999" t="b">
        <v>1</v>
      </c>
      <c r="G1999" t="s">
        <v>15695</v>
      </c>
      <c r="H1999" t="s">
        <v>15569</v>
      </c>
      <c r="I1999" t="s">
        <v>15687</v>
      </c>
    </row>
    <row r="2000" spans="1:9" x14ac:dyDescent="0.25">
      <c r="A2000" t="s">
        <v>15694</v>
      </c>
      <c r="B2000" t="s">
        <v>15685</v>
      </c>
      <c r="C2000" t="s">
        <v>14281</v>
      </c>
      <c r="D2000" t="s">
        <v>45</v>
      </c>
      <c r="E2000" t="s">
        <v>14767</v>
      </c>
      <c r="F2000" t="b">
        <v>1</v>
      </c>
      <c r="G2000" t="s">
        <v>15695</v>
      </c>
      <c r="H2000" t="s">
        <v>15570</v>
      </c>
      <c r="I2000" t="s">
        <v>15687</v>
      </c>
    </row>
    <row r="2001" spans="1:9" x14ac:dyDescent="0.25">
      <c r="A2001" t="s">
        <v>15696</v>
      </c>
      <c r="B2001" t="s">
        <v>14875</v>
      </c>
      <c r="C2001" t="s">
        <v>14281</v>
      </c>
      <c r="D2001" t="s">
        <v>45</v>
      </c>
      <c r="E2001" t="s">
        <v>14767</v>
      </c>
      <c r="F2001" t="b">
        <v>1</v>
      </c>
      <c r="G2001" t="s">
        <v>15697</v>
      </c>
      <c r="H2001" t="s">
        <v>15568</v>
      </c>
      <c r="I2001" t="s">
        <v>14877</v>
      </c>
    </row>
    <row r="2002" spans="1:9" x14ac:dyDescent="0.25">
      <c r="A2002" t="s">
        <v>15696</v>
      </c>
      <c r="B2002" t="s">
        <v>14875</v>
      </c>
      <c r="C2002" t="s">
        <v>14281</v>
      </c>
      <c r="D2002" t="s">
        <v>45</v>
      </c>
      <c r="E2002" t="s">
        <v>14767</v>
      </c>
      <c r="F2002" t="b">
        <v>1</v>
      </c>
      <c r="G2002" t="s">
        <v>15697</v>
      </c>
      <c r="H2002" t="s">
        <v>15569</v>
      </c>
      <c r="I2002" t="s">
        <v>14877</v>
      </c>
    </row>
    <row r="2003" spans="1:9" x14ac:dyDescent="0.25">
      <c r="A2003" t="s">
        <v>15696</v>
      </c>
      <c r="B2003" t="s">
        <v>14875</v>
      </c>
      <c r="C2003" t="s">
        <v>14281</v>
      </c>
      <c r="D2003" t="s">
        <v>45</v>
      </c>
      <c r="E2003" t="s">
        <v>14767</v>
      </c>
      <c r="F2003" t="b">
        <v>1</v>
      </c>
      <c r="G2003" t="s">
        <v>15697</v>
      </c>
      <c r="H2003" t="s">
        <v>15570</v>
      </c>
      <c r="I2003" t="s">
        <v>14877</v>
      </c>
    </row>
    <row r="2004" spans="1:9" x14ac:dyDescent="0.25">
      <c r="A2004" t="s">
        <v>15698</v>
      </c>
      <c r="B2004" t="s">
        <v>14875</v>
      </c>
      <c r="C2004" t="s">
        <v>14281</v>
      </c>
      <c r="D2004" t="s">
        <v>45</v>
      </c>
      <c r="E2004" t="s">
        <v>14767</v>
      </c>
      <c r="F2004" t="b">
        <v>1</v>
      </c>
      <c r="G2004" t="s">
        <v>15697</v>
      </c>
      <c r="H2004" t="s">
        <v>15568</v>
      </c>
      <c r="I2004" t="s">
        <v>14877</v>
      </c>
    </row>
    <row r="2005" spans="1:9" x14ac:dyDescent="0.25">
      <c r="A2005" t="s">
        <v>15698</v>
      </c>
      <c r="B2005" t="s">
        <v>14875</v>
      </c>
      <c r="C2005" t="s">
        <v>14281</v>
      </c>
      <c r="D2005" t="s">
        <v>45</v>
      </c>
      <c r="E2005" t="s">
        <v>14767</v>
      </c>
      <c r="F2005" t="b">
        <v>1</v>
      </c>
      <c r="G2005" t="s">
        <v>15697</v>
      </c>
      <c r="H2005" t="s">
        <v>15569</v>
      </c>
      <c r="I2005" t="s">
        <v>14877</v>
      </c>
    </row>
    <row r="2006" spans="1:9" x14ac:dyDescent="0.25">
      <c r="A2006" t="s">
        <v>15698</v>
      </c>
      <c r="B2006" t="s">
        <v>14875</v>
      </c>
      <c r="C2006" t="s">
        <v>14281</v>
      </c>
      <c r="D2006" t="s">
        <v>45</v>
      </c>
      <c r="E2006" t="s">
        <v>14767</v>
      </c>
      <c r="F2006" t="b">
        <v>1</v>
      </c>
      <c r="G2006" t="s">
        <v>15697</v>
      </c>
      <c r="H2006" t="s">
        <v>15570</v>
      </c>
      <c r="I2006" t="s">
        <v>14877</v>
      </c>
    </row>
    <row r="2007" spans="1:9" x14ac:dyDescent="0.25">
      <c r="A2007" t="s">
        <v>15699</v>
      </c>
      <c r="B2007" t="s">
        <v>14875</v>
      </c>
      <c r="C2007" t="s">
        <v>14281</v>
      </c>
      <c r="D2007" t="s">
        <v>45</v>
      </c>
      <c r="E2007" t="s">
        <v>14767</v>
      </c>
      <c r="F2007" t="b">
        <v>1</v>
      </c>
      <c r="G2007" t="s">
        <v>15697</v>
      </c>
      <c r="H2007" t="s">
        <v>15568</v>
      </c>
      <c r="I2007" t="s">
        <v>14886</v>
      </c>
    </row>
    <row r="2008" spans="1:9" x14ac:dyDescent="0.25">
      <c r="A2008" t="s">
        <v>15699</v>
      </c>
      <c r="B2008" t="s">
        <v>14875</v>
      </c>
      <c r="C2008" t="s">
        <v>14281</v>
      </c>
      <c r="D2008" t="s">
        <v>45</v>
      </c>
      <c r="E2008" t="s">
        <v>14767</v>
      </c>
      <c r="F2008" t="b">
        <v>1</v>
      </c>
      <c r="G2008" t="s">
        <v>15697</v>
      </c>
      <c r="H2008" t="s">
        <v>15569</v>
      </c>
      <c r="I2008" t="s">
        <v>14886</v>
      </c>
    </row>
    <row r="2009" spans="1:9" x14ac:dyDescent="0.25">
      <c r="A2009" t="s">
        <v>15699</v>
      </c>
      <c r="B2009" t="s">
        <v>14875</v>
      </c>
      <c r="C2009" t="s">
        <v>14281</v>
      </c>
      <c r="D2009" t="s">
        <v>45</v>
      </c>
      <c r="E2009" t="s">
        <v>14767</v>
      </c>
      <c r="F2009" t="b">
        <v>1</v>
      </c>
      <c r="G2009" t="s">
        <v>15697</v>
      </c>
      <c r="H2009" t="s">
        <v>15570</v>
      </c>
      <c r="I2009" t="s">
        <v>14886</v>
      </c>
    </row>
    <row r="2010" spans="1:9" x14ac:dyDescent="0.25">
      <c r="A2010" t="s">
        <v>15700</v>
      </c>
      <c r="B2010" t="s">
        <v>14875</v>
      </c>
      <c r="C2010" t="s">
        <v>14281</v>
      </c>
      <c r="D2010" t="s">
        <v>45</v>
      </c>
      <c r="E2010" t="s">
        <v>14767</v>
      </c>
      <c r="F2010" t="b">
        <v>1</v>
      </c>
      <c r="G2010" t="s">
        <v>15701</v>
      </c>
      <c r="H2010" t="s">
        <v>15568</v>
      </c>
      <c r="I2010" t="s">
        <v>15702</v>
      </c>
    </row>
    <row r="2011" spans="1:9" x14ac:dyDescent="0.25">
      <c r="A2011" t="s">
        <v>15700</v>
      </c>
      <c r="B2011" t="s">
        <v>14875</v>
      </c>
      <c r="C2011" t="s">
        <v>14281</v>
      </c>
      <c r="D2011" t="s">
        <v>45</v>
      </c>
      <c r="E2011" t="s">
        <v>14767</v>
      </c>
      <c r="F2011" t="b">
        <v>1</v>
      </c>
      <c r="G2011" t="s">
        <v>15701</v>
      </c>
      <c r="H2011" t="s">
        <v>15569</v>
      </c>
      <c r="I2011" t="s">
        <v>15702</v>
      </c>
    </row>
    <row r="2012" spans="1:9" x14ac:dyDescent="0.25">
      <c r="A2012" t="s">
        <v>15700</v>
      </c>
      <c r="B2012" t="s">
        <v>14875</v>
      </c>
      <c r="C2012" t="s">
        <v>14281</v>
      </c>
      <c r="D2012" t="s">
        <v>45</v>
      </c>
      <c r="E2012" t="s">
        <v>14767</v>
      </c>
      <c r="F2012" t="b">
        <v>1</v>
      </c>
      <c r="G2012" t="s">
        <v>15701</v>
      </c>
      <c r="H2012" t="s">
        <v>15570</v>
      </c>
      <c r="I2012" t="s">
        <v>15702</v>
      </c>
    </row>
    <row r="2013" spans="1:9" x14ac:dyDescent="0.25">
      <c r="A2013" t="s">
        <v>15703</v>
      </c>
      <c r="B2013" t="s">
        <v>15231</v>
      </c>
      <c r="C2013" t="s">
        <v>14281</v>
      </c>
      <c r="D2013" t="s">
        <v>45</v>
      </c>
      <c r="E2013" t="s">
        <v>14767</v>
      </c>
      <c r="F2013" t="b">
        <v>1</v>
      </c>
      <c r="G2013" t="s">
        <v>15704</v>
      </c>
      <c r="H2013" t="s">
        <v>15705</v>
      </c>
      <c r="I2013" t="s">
        <v>15214</v>
      </c>
    </row>
    <row r="2014" spans="1:9" x14ac:dyDescent="0.25">
      <c r="A2014" t="s">
        <v>15703</v>
      </c>
      <c r="B2014" t="s">
        <v>15231</v>
      </c>
      <c r="C2014" t="s">
        <v>14281</v>
      </c>
      <c r="D2014" t="s">
        <v>45</v>
      </c>
      <c r="E2014" t="s">
        <v>14767</v>
      </c>
      <c r="F2014" t="b">
        <v>1</v>
      </c>
      <c r="G2014" t="s">
        <v>15704</v>
      </c>
      <c r="H2014" t="s">
        <v>15706</v>
      </c>
      <c r="I2014" t="s">
        <v>15214</v>
      </c>
    </row>
    <row r="2015" spans="1:9" x14ac:dyDescent="0.25">
      <c r="A2015" t="s">
        <v>15707</v>
      </c>
      <c r="B2015" t="s">
        <v>15231</v>
      </c>
      <c r="C2015" t="s">
        <v>14281</v>
      </c>
      <c r="D2015" t="s">
        <v>45</v>
      </c>
      <c r="E2015" t="s">
        <v>14767</v>
      </c>
      <c r="F2015" t="b">
        <v>1</v>
      </c>
      <c r="G2015" t="s">
        <v>15708</v>
      </c>
      <c r="H2015" t="s">
        <v>15705</v>
      </c>
      <c r="I2015" t="s">
        <v>15214</v>
      </c>
    </row>
    <row r="2016" spans="1:9" x14ac:dyDescent="0.25">
      <c r="A2016" t="s">
        <v>15707</v>
      </c>
      <c r="B2016" t="s">
        <v>15231</v>
      </c>
      <c r="C2016" t="s">
        <v>14281</v>
      </c>
      <c r="D2016" t="s">
        <v>45</v>
      </c>
      <c r="E2016" t="s">
        <v>14767</v>
      </c>
      <c r="F2016" t="b">
        <v>1</v>
      </c>
      <c r="G2016" t="s">
        <v>15708</v>
      </c>
      <c r="H2016" t="s">
        <v>15706</v>
      </c>
      <c r="I2016" t="s">
        <v>15214</v>
      </c>
    </row>
    <row r="2017" spans="1:9" x14ac:dyDescent="0.25">
      <c r="A2017" t="s">
        <v>15709</v>
      </c>
      <c r="B2017" t="s">
        <v>15231</v>
      </c>
      <c r="C2017" t="s">
        <v>14281</v>
      </c>
      <c r="D2017" t="s">
        <v>45</v>
      </c>
      <c r="E2017" t="s">
        <v>14767</v>
      </c>
      <c r="F2017" t="b">
        <v>1</v>
      </c>
      <c r="G2017" t="s">
        <v>15710</v>
      </c>
      <c r="H2017" t="s">
        <v>15705</v>
      </c>
      <c r="I2017" t="s">
        <v>15214</v>
      </c>
    </row>
    <row r="2018" spans="1:9" x14ac:dyDescent="0.25">
      <c r="A2018" t="s">
        <v>15709</v>
      </c>
      <c r="B2018" t="s">
        <v>15231</v>
      </c>
      <c r="C2018" t="s">
        <v>14281</v>
      </c>
      <c r="D2018" t="s">
        <v>45</v>
      </c>
      <c r="E2018" t="s">
        <v>14767</v>
      </c>
      <c r="F2018" t="b">
        <v>1</v>
      </c>
      <c r="G2018" t="s">
        <v>15710</v>
      </c>
      <c r="H2018" t="s">
        <v>15706</v>
      </c>
      <c r="I2018" t="s">
        <v>15214</v>
      </c>
    </row>
    <row r="2019" spans="1:9" x14ac:dyDescent="0.25">
      <c r="A2019" t="s">
        <v>15711</v>
      </c>
      <c r="B2019" t="s">
        <v>15231</v>
      </c>
      <c r="C2019" t="s">
        <v>14281</v>
      </c>
      <c r="D2019" t="s">
        <v>45</v>
      </c>
      <c r="E2019" t="s">
        <v>14767</v>
      </c>
      <c r="F2019" t="b">
        <v>1</v>
      </c>
      <c r="G2019" t="s">
        <v>15712</v>
      </c>
      <c r="H2019" t="s">
        <v>15705</v>
      </c>
      <c r="I2019" t="s">
        <v>15214</v>
      </c>
    </row>
    <row r="2020" spans="1:9" x14ac:dyDescent="0.25">
      <c r="A2020" t="s">
        <v>15711</v>
      </c>
      <c r="B2020" t="s">
        <v>15231</v>
      </c>
      <c r="C2020" t="s">
        <v>14281</v>
      </c>
      <c r="D2020" t="s">
        <v>45</v>
      </c>
      <c r="E2020" t="s">
        <v>14767</v>
      </c>
      <c r="F2020" t="b">
        <v>1</v>
      </c>
      <c r="G2020" t="s">
        <v>15712</v>
      </c>
      <c r="H2020" t="s">
        <v>15706</v>
      </c>
      <c r="I2020" t="s">
        <v>15214</v>
      </c>
    </row>
    <row r="2021" spans="1:9" x14ac:dyDescent="0.25">
      <c r="A2021" t="s">
        <v>15713</v>
      </c>
      <c r="B2021" t="s">
        <v>15231</v>
      </c>
      <c r="C2021" t="s">
        <v>14281</v>
      </c>
      <c r="D2021" t="s">
        <v>45</v>
      </c>
      <c r="E2021" t="s">
        <v>14767</v>
      </c>
      <c r="F2021" t="b">
        <v>1</v>
      </c>
      <c r="G2021" t="s">
        <v>15714</v>
      </c>
      <c r="H2021" t="s">
        <v>15705</v>
      </c>
      <c r="I2021" t="s">
        <v>15214</v>
      </c>
    </row>
    <row r="2022" spans="1:9" x14ac:dyDescent="0.25">
      <c r="A2022" t="s">
        <v>15713</v>
      </c>
      <c r="B2022" t="s">
        <v>15231</v>
      </c>
      <c r="C2022" t="s">
        <v>14281</v>
      </c>
      <c r="D2022" t="s">
        <v>45</v>
      </c>
      <c r="E2022" t="s">
        <v>14767</v>
      </c>
      <c r="F2022" t="b">
        <v>1</v>
      </c>
      <c r="G2022" t="s">
        <v>15714</v>
      </c>
      <c r="H2022" t="s">
        <v>15706</v>
      </c>
      <c r="I2022" t="s">
        <v>15214</v>
      </c>
    </row>
    <row r="2023" spans="1:9" x14ac:dyDescent="0.25">
      <c r="A2023" t="s">
        <v>15715</v>
      </c>
      <c r="B2023" t="s">
        <v>15231</v>
      </c>
      <c r="C2023" t="s">
        <v>14281</v>
      </c>
      <c r="D2023" t="s">
        <v>45</v>
      </c>
      <c r="E2023" t="s">
        <v>14767</v>
      </c>
      <c r="F2023" t="b">
        <v>1</v>
      </c>
      <c r="G2023" t="s">
        <v>15716</v>
      </c>
      <c r="H2023" t="s">
        <v>15705</v>
      </c>
      <c r="I2023" t="s">
        <v>15214</v>
      </c>
    </row>
    <row r="2024" spans="1:9" x14ac:dyDescent="0.25">
      <c r="A2024" t="s">
        <v>15715</v>
      </c>
      <c r="B2024" t="s">
        <v>15231</v>
      </c>
      <c r="C2024" t="s">
        <v>14281</v>
      </c>
      <c r="D2024" t="s">
        <v>45</v>
      </c>
      <c r="E2024" t="s">
        <v>14767</v>
      </c>
      <c r="F2024" t="b">
        <v>1</v>
      </c>
      <c r="G2024" t="s">
        <v>15716</v>
      </c>
      <c r="H2024" t="s">
        <v>15706</v>
      </c>
      <c r="I2024" t="s">
        <v>15214</v>
      </c>
    </row>
    <row r="2025" spans="1:9" x14ac:dyDescent="0.25">
      <c r="A2025" t="s">
        <v>15717</v>
      </c>
      <c r="B2025" t="s">
        <v>15088</v>
      </c>
      <c r="C2025" t="s">
        <v>14281</v>
      </c>
      <c r="D2025" t="s">
        <v>45</v>
      </c>
      <c r="E2025" t="s">
        <v>14767</v>
      </c>
      <c r="F2025" t="b">
        <v>1</v>
      </c>
      <c r="G2025" t="s">
        <v>15718</v>
      </c>
      <c r="H2025" t="s">
        <v>15705</v>
      </c>
      <c r="I2025" t="s">
        <v>15090</v>
      </c>
    </row>
    <row r="2026" spans="1:9" x14ac:dyDescent="0.25">
      <c r="A2026" t="s">
        <v>15717</v>
      </c>
      <c r="B2026" t="s">
        <v>15088</v>
      </c>
      <c r="C2026" t="s">
        <v>14281</v>
      </c>
      <c r="D2026" t="s">
        <v>45</v>
      </c>
      <c r="E2026" t="s">
        <v>14767</v>
      </c>
      <c r="F2026" t="b">
        <v>1</v>
      </c>
      <c r="G2026" t="s">
        <v>15718</v>
      </c>
      <c r="H2026" t="s">
        <v>15706</v>
      </c>
      <c r="I2026" t="s">
        <v>15090</v>
      </c>
    </row>
    <row r="2027" spans="1:9" x14ac:dyDescent="0.25">
      <c r="A2027" t="s">
        <v>15719</v>
      </c>
      <c r="B2027" t="s">
        <v>15199</v>
      </c>
      <c r="C2027" t="s">
        <v>14281</v>
      </c>
      <c r="D2027" t="s">
        <v>45</v>
      </c>
      <c r="E2027" t="s">
        <v>14767</v>
      </c>
      <c r="F2027" t="b">
        <v>1</v>
      </c>
      <c r="G2027" t="s">
        <v>15720</v>
      </c>
      <c r="H2027" t="s">
        <v>15705</v>
      </c>
      <c r="I2027" t="s">
        <v>14995</v>
      </c>
    </row>
    <row r="2028" spans="1:9" x14ac:dyDescent="0.25">
      <c r="A2028" t="s">
        <v>15719</v>
      </c>
      <c r="B2028" t="s">
        <v>15199</v>
      </c>
      <c r="C2028" t="s">
        <v>14281</v>
      </c>
      <c r="D2028" t="s">
        <v>45</v>
      </c>
      <c r="E2028" t="s">
        <v>14767</v>
      </c>
      <c r="F2028" t="b">
        <v>1</v>
      </c>
      <c r="G2028" t="s">
        <v>15720</v>
      </c>
      <c r="H2028" t="s">
        <v>15706</v>
      </c>
      <c r="I2028" t="s">
        <v>14995</v>
      </c>
    </row>
    <row r="2029" spans="1:9" x14ac:dyDescent="0.25">
      <c r="A2029" t="s">
        <v>15721</v>
      </c>
      <c r="B2029" t="s">
        <v>44</v>
      </c>
      <c r="C2029" t="s">
        <v>14281</v>
      </c>
      <c r="D2029" t="s">
        <v>45</v>
      </c>
      <c r="E2029" t="s">
        <v>14767</v>
      </c>
      <c r="F2029" t="b">
        <v>1</v>
      </c>
      <c r="G2029" t="s">
        <v>15722</v>
      </c>
      <c r="H2029" t="s">
        <v>15705</v>
      </c>
      <c r="I2029" t="s">
        <v>14791</v>
      </c>
    </row>
    <row r="2030" spans="1:9" x14ac:dyDescent="0.25">
      <c r="A2030" t="s">
        <v>15721</v>
      </c>
      <c r="B2030" t="s">
        <v>44</v>
      </c>
      <c r="C2030" t="s">
        <v>14281</v>
      </c>
      <c r="D2030" t="s">
        <v>45</v>
      </c>
      <c r="E2030" t="s">
        <v>14767</v>
      </c>
      <c r="F2030" t="b">
        <v>1</v>
      </c>
      <c r="G2030" t="s">
        <v>15722</v>
      </c>
      <c r="H2030" t="s">
        <v>15706</v>
      </c>
      <c r="I2030" t="s">
        <v>14791</v>
      </c>
    </row>
    <row r="2031" spans="1:9" x14ac:dyDescent="0.25">
      <c r="A2031" t="s">
        <v>15723</v>
      </c>
      <c r="B2031" t="s">
        <v>44</v>
      </c>
      <c r="C2031" t="s">
        <v>14281</v>
      </c>
      <c r="D2031" t="s">
        <v>45</v>
      </c>
      <c r="E2031" t="s">
        <v>14767</v>
      </c>
      <c r="F2031" t="b">
        <v>1</v>
      </c>
      <c r="G2031" t="s">
        <v>15724</v>
      </c>
      <c r="H2031" t="s">
        <v>15705</v>
      </c>
      <c r="I2031" t="s">
        <v>14791</v>
      </c>
    </row>
    <row r="2032" spans="1:9" x14ac:dyDescent="0.25">
      <c r="A2032" t="s">
        <v>15723</v>
      </c>
      <c r="B2032" t="s">
        <v>44</v>
      </c>
      <c r="C2032" t="s">
        <v>14281</v>
      </c>
      <c r="D2032" t="s">
        <v>45</v>
      </c>
      <c r="E2032" t="s">
        <v>14767</v>
      </c>
      <c r="F2032" t="b">
        <v>1</v>
      </c>
      <c r="G2032" t="s">
        <v>15724</v>
      </c>
      <c r="H2032" t="s">
        <v>15706</v>
      </c>
      <c r="I2032" t="s">
        <v>14791</v>
      </c>
    </row>
    <row r="2033" spans="1:9" x14ac:dyDescent="0.25">
      <c r="A2033" t="s">
        <v>15725</v>
      </c>
      <c r="B2033" t="s">
        <v>44</v>
      </c>
      <c r="C2033" t="s">
        <v>14281</v>
      </c>
      <c r="D2033" t="s">
        <v>45</v>
      </c>
      <c r="E2033" t="s">
        <v>14767</v>
      </c>
      <c r="F2033" t="b">
        <v>1</v>
      </c>
      <c r="G2033" t="s">
        <v>15726</v>
      </c>
      <c r="H2033" t="s">
        <v>15705</v>
      </c>
      <c r="I2033" t="s">
        <v>14791</v>
      </c>
    </row>
    <row r="2034" spans="1:9" x14ac:dyDescent="0.25">
      <c r="A2034" t="s">
        <v>15725</v>
      </c>
      <c r="B2034" t="s">
        <v>44</v>
      </c>
      <c r="C2034" t="s">
        <v>14281</v>
      </c>
      <c r="D2034" t="s">
        <v>45</v>
      </c>
      <c r="E2034" t="s">
        <v>14767</v>
      </c>
      <c r="F2034" t="b">
        <v>1</v>
      </c>
      <c r="G2034" t="s">
        <v>15726</v>
      </c>
      <c r="H2034" t="s">
        <v>15706</v>
      </c>
      <c r="I2034" t="s">
        <v>14791</v>
      </c>
    </row>
    <row r="2035" spans="1:9" x14ac:dyDescent="0.25">
      <c r="A2035" t="s">
        <v>15727</v>
      </c>
      <c r="B2035" t="s">
        <v>44</v>
      </c>
      <c r="C2035" t="s">
        <v>14281</v>
      </c>
      <c r="D2035" t="s">
        <v>45</v>
      </c>
      <c r="E2035" t="s">
        <v>14767</v>
      </c>
      <c r="F2035" t="b">
        <v>1</v>
      </c>
      <c r="G2035" t="s">
        <v>15728</v>
      </c>
      <c r="H2035" t="s">
        <v>15705</v>
      </c>
      <c r="I2035" t="s">
        <v>14791</v>
      </c>
    </row>
    <row r="2036" spans="1:9" x14ac:dyDescent="0.25">
      <c r="A2036" t="s">
        <v>15727</v>
      </c>
      <c r="B2036" t="s">
        <v>44</v>
      </c>
      <c r="C2036" t="s">
        <v>14281</v>
      </c>
      <c r="D2036" t="s">
        <v>45</v>
      </c>
      <c r="E2036" t="s">
        <v>14767</v>
      </c>
      <c r="F2036" t="b">
        <v>1</v>
      </c>
      <c r="G2036" t="s">
        <v>15728</v>
      </c>
      <c r="H2036" t="s">
        <v>15706</v>
      </c>
      <c r="I2036" t="s">
        <v>14791</v>
      </c>
    </row>
    <row r="2037" spans="1:9" x14ac:dyDescent="0.25">
      <c r="A2037" t="s">
        <v>15729</v>
      </c>
      <c r="B2037" t="s">
        <v>44</v>
      </c>
      <c r="C2037" t="s">
        <v>14281</v>
      </c>
      <c r="D2037" t="s">
        <v>45</v>
      </c>
      <c r="E2037" t="s">
        <v>14767</v>
      </c>
      <c r="F2037" t="b">
        <v>1</v>
      </c>
      <c r="G2037" t="s">
        <v>15730</v>
      </c>
      <c r="H2037" t="s">
        <v>15705</v>
      </c>
      <c r="I2037" t="s">
        <v>14791</v>
      </c>
    </row>
    <row r="2038" spans="1:9" x14ac:dyDescent="0.25">
      <c r="A2038" t="s">
        <v>15729</v>
      </c>
      <c r="B2038" t="s">
        <v>44</v>
      </c>
      <c r="C2038" t="s">
        <v>14281</v>
      </c>
      <c r="D2038" t="s">
        <v>45</v>
      </c>
      <c r="E2038" t="s">
        <v>14767</v>
      </c>
      <c r="F2038" t="b">
        <v>1</v>
      </c>
      <c r="G2038" t="s">
        <v>15730</v>
      </c>
      <c r="H2038" t="s">
        <v>15706</v>
      </c>
      <c r="I2038" t="s">
        <v>14791</v>
      </c>
    </row>
    <row r="2039" spans="1:9" x14ac:dyDescent="0.25">
      <c r="A2039" t="s">
        <v>15731</v>
      </c>
      <c r="B2039" t="s">
        <v>44</v>
      </c>
      <c r="C2039" t="s">
        <v>14281</v>
      </c>
      <c r="D2039" t="s">
        <v>45</v>
      </c>
      <c r="E2039" t="s">
        <v>14767</v>
      </c>
      <c r="F2039" t="b">
        <v>1</v>
      </c>
      <c r="G2039" t="s">
        <v>15732</v>
      </c>
      <c r="H2039" t="s">
        <v>15705</v>
      </c>
      <c r="I2039" t="s">
        <v>14791</v>
      </c>
    </row>
    <row r="2040" spans="1:9" x14ac:dyDescent="0.25">
      <c r="A2040" t="s">
        <v>15731</v>
      </c>
      <c r="B2040" t="s">
        <v>44</v>
      </c>
      <c r="C2040" t="s">
        <v>14281</v>
      </c>
      <c r="D2040" t="s">
        <v>45</v>
      </c>
      <c r="E2040" t="s">
        <v>14767</v>
      </c>
      <c r="F2040" t="b">
        <v>1</v>
      </c>
      <c r="G2040" t="s">
        <v>15732</v>
      </c>
      <c r="H2040" t="s">
        <v>15706</v>
      </c>
      <c r="I2040" t="s">
        <v>14791</v>
      </c>
    </row>
    <row r="2041" spans="1:9" x14ac:dyDescent="0.25">
      <c r="A2041" t="s">
        <v>15733</v>
      </c>
      <c r="B2041" t="s">
        <v>44</v>
      </c>
      <c r="C2041" t="s">
        <v>14281</v>
      </c>
      <c r="D2041" t="s">
        <v>45</v>
      </c>
      <c r="E2041" t="s">
        <v>14767</v>
      </c>
      <c r="F2041" t="b">
        <v>1</v>
      </c>
      <c r="G2041" t="s">
        <v>15734</v>
      </c>
      <c r="H2041" t="s">
        <v>15705</v>
      </c>
      <c r="I2041" t="s">
        <v>14791</v>
      </c>
    </row>
    <row r="2042" spans="1:9" x14ac:dyDescent="0.25">
      <c r="A2042" t="s">
        <v>15733</v>
      </c>
      <c r="B2042" t="s">
        <v>44</v>
      </c>
      <c r="C2042" t="s">
        <v>14281</v>
      </c>
      <c r="D2042" t="s">
        <v>45</v>
      </c>
      <c r="E2042" t="s">
        <v>14767</v>
      </c>
      <c r="F2042" t="b">
        <v>1</v>
      </c>
      <c r="G2042" t="s">
        <v>15734</v>
      </c>
      <c r="H2042" t="s">
        <v>15706</v>
      </c>
      <c r="I2042" t="s">
        <v>14791</v>
      </c>
    </row>
    <row r="2043" spans="1:9" x14ac:dyDescent="0.25">
      <c r="A2043" t="s">
        <v>15735</v>
      </c>
      <c r="B2043" t="s">
        <v>44</v>
      </c>
      <c r="C2043" t="s">
        <v>14281</v>
      </c>
      <c r="D2043" t="s">
        <v>45</v>
      </c>
      <c r="E2043" t="s">
        <v>14767</v>
      </c>
      <c r="F2043" t="b">
        <v>1</v>
      </c>
      <c r="G2043" t="s">
        <v>15736</v>
      </c>
      <c r="H2043" t="s">
        <v>15705</v>
      </c>
      <c r="I2043" t="s">
        <v>14791</v>
      </c>
    </row>
    <row r="2044" spans="1:9" x14ac:dyDescent="0.25">
      <c r="A2044" t="s">
        <v>15735</v>
      </c>
      <c r="B2044" t="s">
        <v>44</v>
      </c>
      <c r="C2044" t="s">
        <v>14281</v>
      </c>
      <c r="D2044" t="s">
        <v>45</v>
      </c>
      <c r="E2044" t="s">
        <v>14767</v>
      </c>
      <c r="F2044" t="b">
        <v>1</v>
      </c>
      <c r="G2044" t="s">
        <v>15736</v>
      </c>
      <c r="H2044" t="s">
        <v>15706</v>
      </c>
      <c r="I2044" t="s">
        <v>14791</v>
      </c>
    </row>
    <row r="2045" spans="1:9" x14ac:dyDescent="0.25">
      <c r="A2045" t="s">
        <v>15737</v>
      </c>
      <c r="B2045" t="s">
        <v>44</v>
      </c>
      <c r="C2045" t="s">
        <v>14281</v>
      </c>
      <c r="D2045" t="s">
        <v>45</v>
      </c>
      <c r="E2045" t="s">
        <v>14767</v>
      </c>
      <c r="F2045" t="b">
        <v>1</v>
      </c>
      <c r="G2045" t="s">
        <v>15738</v>
      </c>
      <c r="H2045" t="s">
        <v>15705</v>
      </c>
      <c r="I2045" t="s">
        <v>14791</v>
      </c>
    </row>
    <row r="2046" spans="1:9" x14ac:dyDescent="0.25">
      <c r="A2046" t="s">
        <v>15737</v>
      </c>
      <c r="B2046" t="s">
        <v>44</v>
      </c>
      <c r="C2046" t="s">
        <v>14281</v>
      </c>
      <c r="D2046" t="s">
        <v>45</v>
      </c>
      <c r="E2046" t="s">
        <v>14767</v>
      </c>
      <c r="F2046" t="b">
        <v>1</v>
      </c>
      <c r="G2046" t="s">
        <v>15738</v>
      </c>
      <c r="H2046" t="s">
        <v>15706</v>
      </c>
      <c r="I2046" t="s">
        <v>14791</v>
      </c>
    </row>
    <row r="2047" spans="1:9" x14ac:dyDescent="0.25">
      <c r="A2047" t="s">
        <v>15739</v>
      </c>
      <c r="B2047" t="s">
        <v>44</v>
      </c>
      <c r="C2047" t="s">
        <v>14281</v>
      </c>
      <c r="D2047" t="s">
        <v>45</v>
      </c>
      <c r="E2047" t="s">
        <v>14767</v>
      </c>
      <c r="F2047" t="b">
        <v>1</v>
      </c>
      <c r="G2047" t="s">
        <v>15740</v>
      </c>
      <c r="H2047" t="s">
        <v>15705</v>
      </c>
      <c r="I2047" t="s">
        <v>14791</v>
      </c>
    </row>
    <row r="2048" spans="1:9" x14ac:dyDescent="0.25">
      <c r="A2048" t="s">
        <v>15739</v>
      </c>
      <c r="B2048" t="s">
        <v>44</v>
      </c>
      <c r="C2048" t="s">
        <v>14281</v>
      </c>
      <c r="D2048" t="s">
        <v>45</v>
      </c>
      <c r="E2048" t="s">
        <v>14767</v>
      </c>
      <c r="F2048" t="b">
        <v>1</v>
      </c>
      <c r="G2048" t="s">
        <v>15740</v>
      </c>
      <c r="H2048" t="s">
        <v>15706</v>
      </c>
      <c r="I2048" t="s">
        <v>14791</v>
      </c>
    </row>
    <row r="2049" spans="1:9" x14ac:dyDescent="0.25">
      <c r="A2049" t="s">
        <v>15741</v>
      </c>
      <c r="B2049" t="s">
        <v>44</v>
      </c>
      <c r="C2049" t="s">
        <v>14281</v>
      </c>
      <c r="D2049" t="s">
        <v>45</v>
      </c>
      <c r="E2049" t="s">
        <v>14767</v>
      </c>
      <c r="F2049" t="b">
        <v>1</v>
      </c>
      <c r="G2049" t="s">
        <v>15742</v>
      </c>
      <c r="H2049" t="s">
        <v>15705</v>
      </c>
      <c r="I2049" t="s">
        <v>14791</v>
      </c>
    </row>
    <row r="2050" spans="1:9" x14ac:dyDescent="0.25">
      <c r="A2050" t="s">
        <v>15741</v>
      </c>
      <c r="B2050" t="s">
        <v>44</v>
      </c>
      <c r="C2050" t="s">
        <v>14281</v>
      </c>
      <c r="D2050" t="s">
        <v>45</v>
      </c>
      <c r="E2050" t="s">
        <v>14767</v>
      </c>
      <c r="F2050" t="b">
        <v>1</v>
      </c>
      <c r="G2050" t="s">
        <v>15742</v>
      </c>
      <c r="H2050" t="s">
        <v>15706</v>
      </c>
      <c r="I2050" t="s">
        <v>14791</v>
      </c>
    </row>
    <row r="2051" spans="1:9" x14ac:dyDescent="0.25">
      <c r="A2051" t="s">
        <v>15743</v>
      </c>
      <c r="B2051" t="s">
        <v>15088</v>
      </c>
      <c r="C2051" t="s">
        <v>14281</v>
      </c>
      <c r="D2051" t="s">
        <v>45</v>
      </c>
      <c r="E2051" t="s">
        <v>14767</v>
      </c>
      <c r="F2051" t="b">
        <v>1</v>
      </c>
      <c r="G2051" t="s">
        <v>15744</v>
      </c>
      <c r="H2051" t="s">
        <v>15705</v>
      </c>
      <c r="I2051" t="s">
        <v>15090</v>
      </c>
    </row>
    <row r="2052" spans="1:9" x14ac:dyDescent="0.25">
      <c r="A2052" t="s">
        <v>15743</v>
      </c>
      <c r="B2052" t="s">
        <v>15088</v>
      </c>
      <c r="C2052" t="s">
        <v>14281</v>
      </c>
      <c r="D2052" t="s">
        <v>45</v>
      </c>
      <c r="E2052" t="s">
        <v>14767</v>
      </c>
      <c r="F2052" t="b">
        <v>1</v>
      </c>
      <c r="G2052" t="s">
        <v>15744</v>
      </c>
      <c r="H2052" t="s">
        <v>15706</v>
      </c>
      <c r="I2052" t="s">
        <v>15090</v>
      </c>
    </row>
    <row r="2053" spans="1:9" x14ac:dyDescent="0.25">
      <c r="A2053" t="s">
        <v>15745</v>
      </c>
      <c r="B2053" t="s">
        <v>15088</v>
      </c>
      <c r="C2053" t="s">
        <v>14281</v>
      </c>
      <c r="D2053" t="s">
        <v>45</v>
      </c>
      <c r="E2053" t="s">
        <v>14767</v>
      </c>
      <c r="F2053" t="b">
        <v>1</v>
      </c>
      <c r="G2053" t="s">
        <v>15746</v>
      </c>
      <c r="H2053" t="s">
        <v>15705</v>
      </c>
      <c r="I2053" t="s">
        <v>15090</v>
      </c>
    </row>
    <row r="2054" spans="1:9" x14ac:dyDescent="0.25">
      <c r="A2054" t="s">
        <v>15745</v>
      </c>
      <c r="B2054" t="s">
        <v>15088</v>
      </c>
      <c r="C2054" t="s">
        <v>14281</v>
      </c>
      <c r="D2054" t="s">
        <v>45</v>
      </c>
      <c r="E2054" t="s">
        <v>14767</v>
      </c>
      <c r="F2054" t="b">
        <v>1</v>
      </c>
      <c r="G2054" t="s">
        <v>15746</v>
      </c>
      <c r="H2054" t="s">
        <v>15706</v>
      </c>
      <c r="I2054" t="s">
        <v>15090</v>
      </c>
    </row>
    <row r="2055" spans="1:9" x14ac:dyDescent="0.25">
      <c r="A2055" t="s">
        <v>15747</v>
      </c>
      <c r="B2055" t="s">
        <v>15088</v>
      </c>
      <c r="C2055" t="s">
        <v>14281</v>
      </c>
      <c r="D2055" t="s">
        <v>45</v>
      </c>
      <c r="E2055" t="s">
        <v>14767</v>
      </c>
      <c r="F2055" t="b">
        <v>1</v>
      </c>
      <c r="G2055" t="s">
        <v>15748</v>
      </c>
      <c r="H2055" t="s">
        <v>15705</v>
      </c>
      <c r="I2055" t="s">
        <v>15090</v>
      </c>
    </row>
    <row r="2056" spans="1:9" x14ac:dyDescent="0.25">
      <c r="A2056" t="s">
        <v>15747</v>
      </c>
      <c r="B2056" t="s">
        <v>15088</v>
      </c>
      <c r="C2056" t="s">
        <v>14281</v>
      </c>
      <c r="D2056" t="s">
        <v>45</v>
      </c>
      <c r="E2056" t="s">
        <v>14767</v>
      </c>
      <c r="F2056" t="b">
        <v>1</v>
      </c>
      <c r="G2056" t="s">
        <v>15748</v>
      </c>
      <c r="H2056" t="s">
        <v>15706</v>
      </c>
      <c r="I2056" t="s">
        <v>15090</v>
      </c>
    </row>
    <row r="2057" spans="1:9" x14ac:dyDescent="0.25">
      <c r="A2057" t="s">
        <v>15749</v>
      </c>
      <c r="B2057" t="s">
        <v>15088</v>
      </c>
      <c r="C2057" t="s">
        <v>14281</v>
      </c>
      <c r="D2057" t="s">
        <v>45</v>
      </c>
      <c r="E2057" t="s">
        <v>14767</v>
      </c>
      <c r="F2057" t="b">
        <v>1</v>
      </c>
      <c r="G2057" t="s">
        <v>15750</v>
      </c>
      <c r="H2057" t="s">
        <v>15705</v>
      </c>
      <c r="I2057" t="s">
        <v>15090</v>
      </c>
    </row>
    <row r="2058" spans="1:9" x14ac:dyDescent="0.25">
      <c r="A2058" t="s">
        <v>15749</v>
      </c>
      <c r="B2058" t="s">
        <v>15088</v>
      </c>
      <c r="C2058" t="s">
        <v>14281</v>
      </c>
      <c r="D2058" t="s">
        <v>45</v>
      </c>
      <c r="E2058" t="s">
        <v>14767</v>
      </c>
      <c r="F2058" t="b">
        <v>1</v>
      </c>
      <c r="G2058" t="s">
        <v>15750</v>
      </c>
      <c r="H2058" t="s">
        <v>15706</v>
      </c>
      <c r="I2058" t="s">
        <v>15090</v>
      </c>
    </row>
    <row r="2059" spans="1:9" x14ac:dyDescent="0.25">
      <c r="A2059" t="s">
        <v>15751</v>
      </c>
      <c r="B2059" t="s">
        <v>15088</v>
      </c>
      <c r="C2059" t="s">
        <v>14281</v>
      </c>
      <c r="D2059" t="s">
        <v>45</v>
      </c>
      <c r="E2059" t="s">
        <v>14767</v>
      </c>
      <c r="F2059" t="b">
        <v>1</v>
      </c>
      <c r="G2059" t="s">
        <v>15752</v>
      </c>
      <c r="H2059" t="s">
        <v>15705</v>
      </c>
      <c r="I2059" t="s">
        <v>15090</v>
      </c>
    </row>
    <row r="2060" spans="1:9" x14ac:dyDescent="0.25">
      <c r="A2060" t="s">
        <v>15751</v>
      </c>
      <c r="B2060" t="s">
        <v>15088</v>
      </c>
      <c r="C2060" t="s">
        <v>14281</v>
      </c>
      <c r="D2060" t="s">
        <v>45</v>
      </c>
      <c r="E2060" t="s">
        <v>14767</v>
      </c>
      <c r="F2060" t="b">
        <v>1</v>
      </c>
      <c r="G2060" t="s">
        <v>15752</v>
      </c>
      <c r="H2060" t="s">
        <v>15706</v>
      </c>
      <c r="I2060" t="s">
        <v>15090</v>
      </c>
    </row>
    <row r="2061" spans="1:9" x14ac:dyDescent="0.25">
      <c r="A2061" t="s">
        <v>15753</v>
      </c>
      <c r="B2061" t="s">
        <v>15088</v>
      </c>
      <c r="C2061" t="s">
        <v>14281</v>
      </c>
      <c r="D2061" t="s">
        <v>45</v>
      </c>
      <c r="E2061" t="s">
        <v>14767</v>
      </c>
      <c r="F2061" t="b">
        <v>1</v>
      </c>
      <c r="G2061" t="s">
        <v>15754</v>
      </c>
      <c r="H2061" t="s">
        <v>15705</v>
      </c>
      <c r="I2061" t="s">
        <v>15090</v>
      </c>
    </row>
    <row r="2062" spans="1:9" x14ac:dyDescent="0.25">
      <c r="A2062" t="s">
        <v>15753</v>
      </c>
      <c r="B2062" t="s">
        <v>15088</v>
      </c>
      <c r="C2062" t="s">
        <v>14281</v>
      </c>
      <c r="D2062" t="s">
        <v>45</v>
      </c>
      <c r="E2062" t="s">
        <v>14767</v>
      </c>
      <c r="F2062" t="b">
        <v>1</v>
      </c>
      <c r="G2062" t="s">
        <v>15754</v>
      </c>
      <c r="H2062" t="s">
        <v>15706</v>
      </c>
      <c r="I2062" t="s">
        <v>15090</v>
      </c>
    </row>
    <row r="2063" spans="1:9" x14ac:dyDescent="0.25">
      <c r="A2063" t="s">
        <v>15755</v>
      </c>
      <c r="B2063" t="s">
        <v>14810</v>
      </c>
      <c r="C2063" t="s">
        <v>14281</v>
      </c>
      <c r="D2063" t="s">
        <v>45</v>
      </c>
      <c r="E2063" t="s">
        <v>14767</v>
      </c>
      <c r="F2063" t="b">
        <v>1</v>
      </c>
      <c r="G2063" t="s">
        <v>15756</v>
      </c>
      <c r="H2063" t="s">
        <v>15705</v>
      </c>
      <c r="I2063" t="s">
        <v>14812</v>
      </c>
    </row>
    <row r="2064" spans="1:9" x14ac:dyDescent="0.25">
      <c r="A2064" t="s">
        <v>15755</v>
      </c>
      <c r="B2064" t="s">
        <v>14810</v>
      </c>
      <c r="C2064" t="s">
        <v>14281</v>
      </c>
      <c r="D2064" t="s">
        <v>45</v>
      </c>
      <c r="E2064" t="s">
        <v>14767</v>
      </c>
      <c r="F2064" t="b">
        <v>1</v>
      </c>
      <c r="G2064" t="s">
        <v>15756</v>
      </c>
      <c r="H2064" t="s">
        <v>15706</v>
      </c>
      <c r="I2064" t="s">
        <v>14812</v>
      </c>
    </row>
    <row r="2065" spans="1:9" x14ac:dyDescent="0.25">
      <c r="A2065" t="s">
        <v>15757</v>
      </c>
      <c r="B2065" t="s">
        <v>14810</v>
      </c>
      <c r="C2065" t="s">
        <v>14281</v>
      </c>
      <c r="D2065" t="s">
        <v>45</v>
      </c>
      <c r="E2065" t="s">
        <v>14767</v>
      </c>
      <c r="F2065" t="b">
        <v>1</v>
      </c>
      <c r="G2065" t="s">
        <v>15758</v>
      </c>
      <c r="H2065" t="s">
        <v>15705</v>
      </c>
      <c r="I2065" t="s">
        <v>14812</v>
      </c>
    </row>
    <row r="2066" spans="1:9" x14ac:dyDescent="0.25">
      <c r="A2066" t="s">
        <v>15757</v>
      </c>
      <c r="B2066" t="s">
        <v>14810</v>
      </c>
      <c r="C2066" t="s">
        <v>14281</v>
      </c>
      <c r="D2066" t="s">
        <v>45</v>
      </c>
      <c r="E2066" t="s">
        <v>14767</v>
      </c>
      <c r="F2066" t="b">
        <v>1</v>
      </c>
      <c r="G2066" t="s">
        <v>15758</v>
      </c>
      <c r="H2066" t="s">
        <v>15706</v>
      </c>
      <c r="I2066" t="s">
        <v>14812</v>
      </c>
    </row>
    <row r="2067" spans="1:9" x14ac:dyDescent="0.25">
      <c r="A2067" t="s">
        <v>15759</v>
      </c>
      <c r="B2067" t="s">
        <v>14810</v>
      </c>
      <c r="C2067" t="s">
        <v>14281</v>
      </c>
      <c r="D2067" t="s">
        <v>45</v>
      </c>
      <c r="E2067" t="s">
        <v>14767</v>
      </c>
      <c r="F2067" t="b">
        <v>1</v>
      </c>
      <c r="G2067" t="s">
        <v>15760</v>
      </c>
      <c r="H2067" t="s">
        <v>15705</v>
      </c>
      <c r="I2067" t="s">
        <v>14812</v>
      </c>
    </row>
    <row r="2068" spans="1:9" x14ac:dyDescent="0.25">
      <c r="A2068" t="s">
        <v>15759</v>
      </c>
      <c r="B2068" t="s">
        <v>14810</v>
      </c>
      <c r="C2068" t="s">
        <v>14281</v>
      </c>
      <c r="D2068" t="s">
        <v>45</v>
      </c>
      <c r="E2068" t="s">
        <v>14767</v>
      </c>
      <c r="F2068" t="b">
        <v>1</v>
      </c>
      <c r="G2068" t="s">
        <v>15760</v>
      </c>
      <c r="H2068" t="s">
        <v>15706</v>
      </c>
      <c r="I2068" t="s">
        <v>14812</v>
      </c>
    </row>
    <row r="2069" spans="1:9" x14ac:dyDescent="0.25">
      <c r="A2069" t="s">
        <v>15761</v>
      </c>
      <c r="B2069" t="s">
        <v>14814</v>
      </c>
      <c r="C2069" t="s">
        <v>14281</v>
      </c>
      <c r="D2069" t="s">
        <v>45</v>
      </c>
      <c r="E2069" t="s">
        <v>14767</v>
      </c>
      <c r="F2069" t="b">
        <v>1</v>
      </c>
      <c r="G2069" t="s">
        <v>15762</v>
      </c>
      <c r="H2069" t="s">
        <v>15705</v>
      </c>
      <c r="I2069" t="s">
        <v>15273</v>
      </c>
    </row>
    <row r="2070" spans="1:9" x14ac:dyDescent="0.25">
      <c r="A2070" t="s">
        <v>15761</v>
      </c>
      <c r="B2070" t="s">
        <v>14814</v>
      </c>
      <c r="C2070" t="s">
        <v>14281</v>
      </c>
      <c r="D2070" t="s">
        <v>45</v>
      </c>
      <c r="E2070" t="s">
        <v>14767</v>
      </c>
      <c r="F2070" t="b">
        <v>1</v>
      </c>
      <c r="G2070" t="s">
        <v>15762</v>
      </c>
      <c r="H2070" t="s">
        <v>15706</v>
      </c>
      <c r="I2070" t="s">
        <v>15273</v>
      </c>
    </row>
    <row r="2071" spans="1:9" x14ac:dyDescent="0.25">
      <c r="A2071" t="s">
        <v>15763</v>
      </c>
      <c r="B2071" t="s">
        <v>14814</v>
      </c>
      <c r="C2071" t="s">
        <v>14281</v>
      </c>
      <c r="D2071" t="s">
        <v>45</v>
      </c>
      <c r="E2071" t="s">
        <v>14767</v>
      </c>
      <c r="F2071" t="b">
        <v>1</v>
      </c>
      <c r="G2071" t="s">
        <v>15764</v>
      </c>
      <c r="H2071" t="s">
        <v>15705</v>
      </c>
      <c r="I2071" t="s">
        <v>15273</v>
      </c>
    </row>
    <row r="2072" spans="1:9" x14ac:dyDescent="0.25">
      <c r="A2072" t="s">
        <v>15763</v>
      </c>
      <c r="B2072" t="s">
        <v>14814</v>
      </c>
      <c r="C2072" t="s">
        <v>14281</v>
      </c>
      <c r="D2072" t="s">
        <v>45</v>
      </c>
      <c r="E2072" t="s">
        <v>14767</v>
      </c>
      <c r="F2072" t="b">
        <v>1</v>
      </c>
      <c r="G2072" t="s">
        <v>15764</v>
      </c>
      <c r="H2072" t="s">
        <v>15706</v>
      </c>
      <c r="I2072" t="s">
        <v>15273</v>
      </c>
    </row>
    <row r="2073" spans="1:9" x14ac:dyDescent="0.25">
      <c r="A2073" t="s">
        <v>15765</v>
      </c>
      <c r="B2073" t="s">
        <v>14814</v>
      </c>
      <c r="C2073" t="s">
        <v>14281</v>
      </c>
      <c r="D2073" t="s">
        <v>45</v>
      </c>
      <c r="E2073" t="s">
        <v>14767</v>
      </c>
      <c r="F2073" t="b">
        <v>1</v>
      </c>
      <c r="G2073" t="s">
        <v>15766</v>
      </c>
      <c r="H2073" t="s">
        <v>15705</v>
      </c>
      <c r="I2073" t="s">
        <v>15273</v>
      </c>
    </row>
    <row r="2074" spans="1:9" x14ac:dyDescent="0.25">
      <c r="A2074" t="s">
        <v>15765</v>
      </c>
      <c r="B2074" t="s">
        <v>14814</v>
      </c>
      <c r="C2074" t="s">
        <v>14281</v>
      </c>
      <c r="D2074" t="s">
        <v>45</v>
      </c>
      <c r="E2074" t="s">
        <v>14767</v>
      </c>
      <c r="F2074" t="b">
        <v>1</v>
      </c>
      <c r="G2074" t="s">
        <v>15766</v>
      </c>
      <c r="H2074" t="s">
        <v>15706</v>
      </c>
      <c r="I2074" t="s">
        <v>15273</v>
      </c>
    </row>
    <row r="2075" spans="1:9" x14ac:dyDescent="0.25">
      <c r="A2075" t="s">
        <v>15767</v>
      </c>
      <c r="B2075" t="s">
        <v>14814</v>
      </c>
      <c r="C2075" t="s">
        <v>14281</v>
      </c>
      <c r="D2075" t="s">
        <v>45</v>
      </c>
      <c r="E2075" t="s">
        <v>14767</v>
      </c>
      <c r="F2075" t="b">
        <v>1</v>
      </c>
      <c r="G2075" t="s">
        <v>15766</v>
      </c>
      <c r="H2075" t="s">
        <v>15705</v>
      </c>
      <c r="I2075" t="s">
        <v>15273</v>
      </c>
    </row>
    <row r="2076" spans="1:9" x14ac:dyDescent="0.25">
      <c r="A2076" t="s">
        <v>15767</v>
      </c>
      <c r="B2076" t="s">
        <v>14814</v>
      </c>
      <c r="C2076" t="s">
        <v>14281</v>
      </c>
      <c r="D2076" t="s">
        <v>45</v>
      </c>
      <c r="E2076" t="s">
        <v>14767</v>
      </c>
      <c r="F2076" t="b">
        <v>1</v>
      </c>
      <c r="G2076" t="s">
        <v>15766</v>
      </c>
      <c r="H2076" t="s">
        <v>15706</v>
      </c>
      <c r="I2076" t="s">
        <v>15273</v>
      </c>
    </row>
    <row r="2077" spans="1:9" x14ac:dyDescent="0.25">
      <c r="A2077" t="s">
        <v>15768</v>
      </c>
      <c r="B2077" t="s">
        <v>14814</v>
      </c>
      <c r="C2077" t="s">
        <v>14281</v>
      </c>
      <c r="D2077" t="s">
        <v>45</v>
      </c>
      <c r="E2077" t="s">
        <v>14767</v>
      </c>
      <c r="F2077" t="b">
        <v>1</v>
      </c>
      <c r="G2077" t="s">
        <v>15769</v>
      </c>
      <c r="H2077" t="s">
        <v>15705</v>
      </c>
      <c r="I2077" t="s">
        <v>15273</v>
      </c>
    </row>
    <row r="2078" spans="1:9" x14ac:dyDescent="0.25">
      <c r="A2078" t="s">
        <v>15768</v>
      </c>
      <c r="B2078" t="s">
        <v>14814</v>
      </c>
      <c r="C2078" t="s">
        <v>14281</v>
      </c>
      <c r="D2078" t="s">
        <v>45</v>
      </c>
      <c r="E2078" t="s">
        <v>14767</v>
      </c>
      <c r="F2078" t="b">
        <v>1</v>
      </c>
      <c r="G2078" t="s">
        <v>15769</v>
      </c>
      <c r="H2078" t="s">
        <v>15706</v>
      </c>
      <c r="I2078" t="s">
        <v>15273</v>
      </c>
    </row>
    <row r="2079" spans="1:9" x14ac:dyDescent="0.25">
      <c r="A2079" t="s">
        <v>15770</v>
      </c>
      <c r="B2079" t="s">
        <v>14814</v>
      </c>
      <c r="C2079" t="s">
        <v>14281</v>
      </c>
      <c r="D2079" t="s">
        <v>45</v>
      </c>
      <c r="E2079" t="s">
        <v>14767</v>
      </c>
      <c r="F2079" t="b">
        <v>1</v>
      </c>
      <c r="G2079" t="s">
        <v>15771</v>
      </c>
      <c r="H2079" t="s">
        <v>15705</v>
      </c>
      <c r="I2079" t="s">
        <v>15273</v>
      </c>
    </row>
    <row r="2080" spans="1:9" x14ac:dyDescent="0.25">
      <c r="A2080" t="s">
        <v>15770</v>
      </c>
      <c r="B2080" t="s">
        <v>14814</v>
      </c>
      <c r="C2080" t="s">
        <v>14281</v>
      </c>
      <c r="D2080" t="s">
        <v>45</v>
      </c>
      <c r="E2080" t="s">
        <v>14767</v>
      </c>
      <c r="F2080" t="b">
        <v>1</v>
      </c>
      <c r="G2080" t="s">
        <v>15771</v>
      </c>
      <c r="H2080" t="s">
        <v>15706</v>
      </c>
      <c r="I2080" t="s">
        <v>15273</v>
      </c>
    </row>
    <row r="2081" spans="1:9" x14ac:dyDescent="0.25">
      <c r="A2081" t="s">
        <v>15772</v>
      </c>
      <c r="B2081" t="s">
        <v>14814</v>
      </c>
      <c r="C2081" t="s">
        <v>14281</v>
      </c>
      <c r="D2081" t="s">
        <v>45</v>
      </c>
      <c r="E2081" t="s">
        <v>14767</v>
      </c>
      <c r="F2081" t="b">
        <v>1</v>
      </c>
      <c r="G2081" t="s">
        <v>15773</v>
      </c>
      <c r="H2081" t="s">
        <v>15705</v>
      </c>
      <c r="I2081" t="s">
        <v>15273</v>
      </c>
    </row>
    <row r="2082" spans="1:9" x14ac:dyDescent="0.25">
      <c r="A2082" t="s">
        <v>15772</v>
      </c>
      <c r="B2082" t="s">
        <v>14814</v>
      </c>
      <c r="C2082" t="s">
        <v>14281</v>
      </c>
      <c r="D2082" t="s">
        <v>45</v>
      </c>
      <c r="E2082" t="s">
        <v>14767</v>
      </c>
      <c r="F2082" t="b">
        <v>1</v>
      </c>
      <c r="G2082" t="s">
        <v>15773</v>
      </c>
      <c r="H2082" t="s">
        <v>15706</v>
      </c>
      <c r="I2082" t="s">
        <v>15273</v>
      </c>
    </row>
    <row r="2083" spans="1:9" x14ac:dyDescent="0.25">
      <c r="A2083" t="s">
        <v>15774</v>
      </c>
      <c r="B2083" t="s">
        <v>14814</v>
      </c>
      <c r="C2083" t="s">
        <v>14281</v>
      </c>
      <c r="D2083" t="s">
        <v>45</v>
      </c>
      <c r="E2083" t="s">
        <v>14767</v>
      </c>
      <c r="F2083" t="b">
        <v>1</v>
      </c>
      <c r="G2083" t="s">
        <v>15775</v>
      </c>
      <c r="H2083" t="s">
        <v>15705</v>
      </c>
      <c r="I2083" t="s">
        <v>15273</v>
      </c>
    </row>
    <row r="2084" spans="1:9" x14ac:dyDescent="0.25">
      <c r="A2084" t="s">
        <v>15774</v>
      </c>
      <c r="B2084" t="s">
        <v>14814</v>
      </c>
      <c r="C2084" t="s">
        <v>14281</v>
      </c>
      <c r="D2084" t="s">
        <v>45</v>
      </c>
      <c r="E2084" t="s">
        <v>14767</v>
      </c>
      <c r="F2084" t="b">
        <v>1</v>
      </c>
      <c r="G2084" t="s">
        <v>15775</v>
      </c>
      <c r="H2084" t="s">
        <v>15706</v>
      </c>
      <c r="I2084" t="s">
        <v>15273</v>
      </c>
    </row>
    <row r="2085" spans="1:9" x14ac:dyDescent="0.25">
      <c r="A2085" t="s">
        <v>15776</v>
      </c>
      <c r="B2085" t="s">
        <v>14814</v>
      </c>
      <c r="C2085" t="s">
        <v>14281</v>
      </c>
      <c r="D2085" t="s">
        <v>45</v>
      </c>
      <c r="E2085" t="s">
        <v>14767</v>
      </c>
      <c r="F2085" t="b">
        <v>1</v>
      </c>
      <c r="G2085" t="s">
        <v>15777</v>
      </c>
      <c r="H2085" t="s">
        <v>15705</v>
      </c>
      <c r="I2085" t="s">
        <v>15273</v>
      </c>
    </row>
    <row r="2086" spans="1:9" x14ac:dyDescent="0.25">
      <c r="A2086" t="s">
        <v>15776</v>
      </c>
      <c r="B2086" t="s">
        <v>14814</v>
      </c>
      <c r="C2086" t="s">
        <v>14281</v>
      </c>
      <c r="D2086" t="s">
        <v>45</v>
      </c>
      <c r="E2086" t="s">
        <v>14767</v>
      </c>
      <c r="F2086" t="b">
        <v>1</v>
      </c>
      <c r="G2086" t="s">
        <v>15777</v>
      </c>
      <c r="H2086" t="s">
        <v>15706</v>
      </c>
      <c r="I2086" t="s">
        <v>15273</v>
      </c>
    </row>
    <row r="2087" spans="1:9" x14ac:dyDescent="0.25">
      <c r="A2087" t="s">
        <v>15778</v>
      </c>
      <c r="B2087" t="s">
        <v>14814</v>
      </c>
      <c r="C2087" t="s">
        <v>14281</v>
      </c>
      <c r="D2087" t="s">
        <v>45</v>
      </c>
      <c r="E2087" t="s">
        <v>14767</v>
      </c>
      <c r="F2087" t="b">
        <v>1</v>
      </c>
      <c r="G2087" t="s">
        <v>15777</v>
      </c>
      <c r="H2087" t="s">
        <v>15705</v>
      </c>
      <c r="I2087" t="s">
        <v>15273</v>
      </c>
    </row>
    <row r="2088" spans="1:9" x14ac:dyDescent="0.25">
      <c r="A2088" t="s">
        <v>15778</v>
      </c>
      <c r="B2088" t="s">
        <v>14814</v>
      </c>
      <c r="C2088" t="s">
        <v>14281</v>
      </c>
      <c r="D2088" t="s">
        <v>45</v>
      </c>
      <c r="E2088" t="s">
        <v>14767</v>
      </c>
      <c r="F2088" t="b">
        <v>1</v>
      </c>
      <c r="G2088" t="s">
        <v>15777</v>
      </c>
      <c r="H2088" t="s">
        <v>15706</v>
      </c>
      <c r="I2088" t="s">
        <v>15273</v>
      </c>
    </row>
    <row r="2089" spans="1:9" x14ac:dyDescent="0.25">
      <c r="A2089" t="s">
        <v>15779</v>
      </c>
      <c r="B2089" t="s">
        <v>14814</v>
      </c>
      <c r="C2089" t="s">
        <v>14281</v>
      </c>
      <c r="D2089" t="s">
        <v>45</v>
      </c>
      <c r="E2089" t="s">
        <v>14767</v>
      </c>
      <c r="F2089" t="b">
        <v>1</v>
      </c>
      <c r="G2089" t="s">
        <v>15777</v>
      </c>
      <c r="H2089" t="s">
        <v>15705</v>
      </c>
      <c r="I2089" t="s">
        <v>15273</v>
      </c>
    </row>
    <row r="2090" spans="1:9" x14ac:dyDescent="0.25">
      <c r="A2090" t="s">
        <v>15779</v>
      </c>
      <c r="B2090" t="s">
        <v>14814</v>
      </c>
      <c r="C2090" t="s">
        <v>14281</v>
      </c>
      <c r="D2090" t="s">
        <v>45</v>
      </c>
      <c r="E2090" t="s">
        <v>14767</v>
      </c>
      <c r="F2090" t="b">
        <v>1</v>
      </c>
      <c r="G2090" t="s">
        <v>15777</v>
      </c>
      <c r="H2090" t="s">
        <v>15706</v>
      </c>
      <c r="I2090" t="s">
        <v>15273</v>
      </c>
    </row>
    <row r="2091" spans="1:9" x14ac:dyDescent="0.25">
      <c r="A2091" t="s">
        <v>15780</v>
      </c>
      <c r="B2091" t="s">
        <v>14814</v>
      </c>
      <c r="C2091" t="s">
        <v>14281</v>
      </c>
      <c r="D2091" t="s">
        <v>45</v>
      </c>
      <c r="E2091" t="s">
        <v>14767</v>
      </c>
      <c r="F2091" t="b">
        <v>1</v>
      </c>
      <c r="G2091" t="s">
        <v>15781</v>
      </c>
      <c r="H2091" t="s">
        <v>15705</v>
      </c>
      <c r="I2091" t="s">
        <v>15273</v>
      </c>
    </row>
    <row r="2092" spans="1:9" x14ac:dyDescent="0.25">
      <c r="A2092" t="s">
        <v>15780</v>
      </c>
      <c r="B2092" t="s">
        <v>14814</v>
      </c>
      <c r="C2092" t="s">
        <v>14281</v>
      </c>
      <c r="D2092" t="s">
        <v>45</v>
      </c>
      <c r="E2092" t="s">
        <v>14767</v>
      </c>
      <c r="F2092" t="b">
        <v>1</v>
      </c>
      <c r="G2092" t="s">
        <v>15781</v>
      </c>
      <c r="H2092" t="s">
        <v>15706</v>
      </c>
      <c r="I2092" t="s">
        <v>15273</v>
      </c>
    </row>
    <row r="2093" spans="1:9" x14ac:dyDescent="0.25">
      <c r="A2093" t="s">
        <v>15782</v>
      </c>
      <c r="B2093" t="s">
        <v>14814</v>
      </c>
      <c r="C2093" t="s">
        <v>14281</v>
      </c>
      <c r="D2093" t="s">
        <v>45</v>
      </c>
      <c r="E2093" t="s">
        <v>14767</v>
      </c>
      <c r="F2093" t="b">
        <v>1</v>
      </c>
      <c r="G2093" t="s">
        <v>15783</v>
      </c>
      <c r="H2093" t="s">
        <v>15705</v>
      </c>
      <c r="I2093" t="s">
        <v>15273</v>
      </c>
    </row>
    <row r="2094" spans="1:9" x14ac:dyDescent="0.25">
      <c r="A2094" t="s">
        <v>15782</v>
      </c>
      <c r="B2094" t="s">
        <v>14814</v>
      </c>
      <c r="C2094" t="s">
        <v>14281</v>
      </c>
      <c r="D2094" t="s">
        <v>45</v>
      </c>
      <c r="E2094" t="s">
        <v>14767</v>
      </c>
      <c r="F2094" t="b">
        <v>1</v>
      </c>
      <c r="G2094" t="s">
        <v>15783</v>
      </c>
      <c r="H2094" t="s">
        <v>15706</v>
      </c>
      <c r="I2094" t="s">
        <v>15273</v>
      </c>
    </row>
    <row r="2095" spans="1:9" x14ac:dyDescent="0.25">
      <c r="A2095" t="s">
        <v>15784</v>
      </c>
      <c r="B2095" t="s">
        <v>14814</v>
      </c>
      <c r="C2095" t="s">
        <v>14281</v>
      </c>
      <c r="D2095" t="s">
        <v>45</v>
      </c>
      <c r="E2095" t="s">
        <v>14767</v>
      </c>
      <c r="F2095" t="b">
        <v>1</v>
      </c>
      <c r="G2095" t="s">
        <v>15785</v>
      </c>
      <c r="H2095" t="s">
        <v>15705</v>
      </c>
      <c r="I2095" t="s">
        <v>15273</v>
      </c>
    </row>
    <row r="2096" spans="1:9" x14ac:dyDescent="0.25">
      <c r="A2096" t="s">
        <v>15784</v>
      </c>
      <c r="B2096" t="s">
        <v>14814</v>
      </c>
      <c r="C2096" t="s">
        <v>14281</v>
      </c>
      <c r="D2096" t="s">
        <v>45</v>
      </c>
      <c r="E2096" t="s">
        <v>14767</v>
      </c>
      <c r="F2096" t="b">
        <v>1</v>
      </c>
      <c r="G2096" t="s">
        <v>15785</v>
      </c>
      <c r="H2096" t="s">
        <v>15706</v>
      </c>
      <c r="I2096" t="s">
        <v>15273</v>
      </c>
    </row>
    <row r="2097" spans="1:9" x14ac:dyDescent="0.25">
      <c r="A2097" t="s">
        <v>15786</v>
      </c>
      <c r="B2097" t="s">
        <v>14814</v>
      </c>
      <c r="C2097" t="s">
        <v>14281</v>
      </c>
      <c r="D2097" t="s">
        <v>45</v>
      </c>
      <c r="E2097" t="s">
        <v>14767</v>
      </c>
      <c r="F2097" t="b">
        <v>1</v>
      </c>
      <c r="G2097" t="s">
        <v>15787</v>
      </c>
      <c r="H2097" t="s">
        <v>15705</v>
      </c>
      <c r="I2097" t="s">
        <v>15273</v>
      </c>
    </row>
    <row r="2098" spans="1:9" x14ac:dyDescent="0.25">
      <c r="A2098" t="s">
        <v>15786</v>
      </c>
      <c r="B2098" t="s">
        <v>14814</v>
      </c>
      <c r="C2098" t="s">
        <v>14281</v>
      </c>
      <c r="D2098" t="s">
        <v>45</v>
      </c>
      <c r="E2098" t="s">
        <v>14767</v>
      </c>
      <c r="F2098" t="b">
        <v>1</v>
      </c>
      <c r="G2098" t="s">
        <v>15787</v>
      </c>
      <c r="H2098" t="s">
        <v>15706</v>
      </c>
      <c r="I2098" t="s">
        <v>15273</v>
      </c>
    </row>
    <row r="2099" spans="1:9" x14ac:dyDescent="0.25">
      <c r="A2099" t="s">
        <v>15788</v>
      </c>
      <c r="B2099" t="s">
        <v>14814</v>
      </c>
      <c r="C2099" t="s">
        <v>14281</v>
      </c>
      <c r="D2099" t="s">
        <v>45</v>
      </c>
      <c r="E2099" t="s">
        <v>14767</v>
      </c>
      <c r="F2099" t="b">
        <v>1</v>
      </c>
      <c r="G2099" t="s">
        <v>15789</v>
      </c>
      <c r="H2099" t="s">
        <v>15705</v>
      </c>
      <c r="I2099" t="s">
        <v>15273</v>
      </c>
    </row>
    <row r="2100" spans="1:9" x14ac:dyDescent="0.25">
      <c r="A2100" t="s">
        <v>15788</v>
      </c>
      <c r="B2100" t="s">
        <v>14814</v>
      </c>
      <c r="C2100" t="s">
        <v>14281</v>
      </c>
      <c r="D2100" t="s">
        <v>45</v>
      </c>
      <c r="E2100" t="s">
        <v>14767</v>
      </c>
      <c r="F2100" t="b">
        <v>1</v>
      </c>
      <c r="G2100" t="s">
        <v>15789</v>
      </c>
      <c r="H2100" t="s">
        <v>15706</v>
      </c>
      <c r="I2100" t="s">
        <v>15273</v>
      </c>
    </row>
    <row r="2101" spans="1:9" x14ac:dyDescent="0.25">
      <c r="A2101" t="s">
        <v>15790</v>
      </c>
      <c r="B2101" t="s">
        <v>14814</v>
      </c>
      <c r="C2101" t="s">
        <v>14281</v>
      </c>
      <c r="D2101" t="s">
        <v>45</v>
      </c>
      <c r="E2101" t="s">
        <v>14767</v>
      </c>
      <c r="F2101" t="b">
        <v>1</v>
      </c>
      <c r="G2101" t="s">
        <v>15791</v>
      </c>
      <c r="H2101" t="s">
        <v>15705</v>
      </c>
      <c r="I2101" t="s">
        <v>15273</v>
      </c>
    </row>
    <row r="2102" spans="1:9" x14ac:dyDescent="0.25">
      <c r="A2102" t="s">
        <v>15790</v>
      </c>
      <c r="B2102" t="s">
        <v>14814</v>
      </c>
      <c r="C2102" t="s">
        <v>14281</v>
      </c>
      <c r="D2102" t="s">
        <v>45</v>
      </c>
      <c r="E2102" t="s">
        <v>14767</v>
      </c>
      <c r="F2102" t="b">
        <v>1</v>
      </c>
      <c r="G2102" t="s">
        <v>15791</v>
      </c>
      <c r="H2102" t="s">
        <v>15706</v>
      </c>
      <c r="I2102" t="s">
        <v>15273</v>
      </c>
    </row>
    <row r="2103" spans="1:9" x14ac:dyDescent="0.25">
      <c r="A2103" t="s">
        <v>15792</v>
      </c>
      <c r="B2103" t="s">
        <v>14814</v>
      </c>
      <c r="C2103" t="s">
        <v>14281</v>
      </c>
      <c r="D2103" t="s">
        <v>45</v>
      </c>
      <c r="E2103" t="s">
        <v>14767</v>
      </c>
      <c r="F2103" t="b">
        <v>1</v>
      </c>
      <c r="G2103" t="s">
        <v>15793</v>
      </c>
      <c r="H2103" t="s">
        <v>15705</v>
      </c>
      <c r="I2103" t="s">
        <v>15273</v>
      </c>
    </row>
    <row r="2104" spans="1:9" x14ac:dyDescent="0.25">
      <c r="A2104" t="s">
        <v>15792</v>
      </c>
      <c r="B2104" t="s">
        <v>14814</v>
      </c>
      <c r="C2104" t="s">
        <v>14281</v>
      </c>
      <c r="D2104" t="s">
        <v>45</v>
      </c>
      <c r="E2104" t="s">
        <v>14767</v>
      </c>
      <c r="F2104" t="b">
        <v>1</v>
      </c>
      <c r="G2104" t="s">
        <v>15793</v>
      </c>
      <c r="H2104" t="s">
        <v>15706</v>
      </c>
      <c r="I2104" t="s">
        <v>15273</v>
      </c>
    </row>
    <row r="2105" spans="1:9" x14ac:dyDescent="0.25">
      <c r="A2105" t="s">
        <v>15794</v>
      </c>
      <c r="B2105" t="s">
        <v>14814</v>
      </c>
      <c r="C2105" t="s">
        <v>14281</v>
      </c>
      <c r="D2105" t="s">
        <v>45</v>
      </c>
      <c r="E2105" t="s">
        <v>14767</v>
      </c>
      <c r="F2105" t="b">
        <v>1</v>
      </c>
      <c r="G2105" t="s">
        <v>15795</v>
      </c>
      <c r="H2105" t="s">
        <v>15705</v>
      </c>
      <c r="I2105" t="s">
        <v>15273</v>
      </c>
    </row>
    <row r="2106" spans="1:9" x14ac:dyDescent="0.25">
      <c r="A2106" t="s">
        <v>15794</v>
      </c>
      <c r="B2106" t="s">
        <v>14814</v>
      </c>
      <c r="C2106" t="s">
        <v>14281</v>
      </c>
      <c r="D2106" t="s">
        <v>45</v>
      </c>
      <c r="E2106" t="s">
        <v>14767</v>
      </c>
      <c r="F2106" t="b">
        <v>1</v>
      </c>
      <c r="G2106" t="s">
        <v>15795</v>
      </c>
      <c r="H2106" t="s">
        <v>15706</v>
      </c>
      <c r="I2106" t="s">
        <v>15273</v>
      </c>
    </row>
    <row r="2107" spans="1:9" x14ac:dyDescent="0.25">
      <c r="A2107" t="s">
        <v>15796</v>
      </c>
      <c r="B2107" t="s">
        <v>14814</v>
      </c>
      <c r="C2107" t="s">
        <v>14281</v>
      </c>
      <c r="D2107" t="s">
        <v>45</v>
      </c>
      <c r="E2107" t="s">
        <v>14767</v>
      </c>
      <c r="F2107" t="b">
        <v>1</v>
      </c>
      <c r="G2107" t="s">
        <v>15797</v>
      </c>
      <c r="H2107" t="s">
        <v>15705</v>
      </c>
      <c r="I2107" t="s">
        <v>15273</v>
      </c>
    </row>
    <row r="2108" spans="1:9" x14ac:dyDescent="0.25">
      <c r="A2108" t="s">
        <v>15796</v>
      </c>
      <c r="B2108" t="s">
        <v>14814</v>
      </c>
      <c r="C2108" t="s">
        <v>14281</v>
      </c>
      <c r="D2108" t="s">
        <v>45</v>
      </c>
      <c r="E2108" t="s">
        <v>14767</v>
      </c>
      <c r="F2108" t="b">
        <v>1</v>
      </c>
      <c r="G2108" t="s">
        <v>15797</v>
      </c>
      <c r="H2108" t="s">
        <v>15706</v>
      </c>
      <c r="I2108" t="s">
        <v>15273</v>
      </c>
    </row>
    <row r="2109" spans="1:9" x14ac:dyDescent="0.25">
      <c r="A2109" t="s">
        <v>15798</v>
      </c>
      <c r="B2109" t="s">
        <v>14814</v>
      </c>
      <c r="C2109" t="s">
        <v>14281</v>
      </c>
      <c r="D2109" t="s">
        <v>45</v>
      </c>
      <c r="E2109" t="s">
        <v>14767</v>
      </c>
      <c r="F2109" t="b">
        <v>1</v>
      </c>
      <c r="G2109" t="s">
        <v>15797</v>
      </c>
      <c r="H2109" t="s">
        <v>15705</v>
      </c>
      <c r="I2109" t="s">
        <v>15273</v>
      </c>
    </row>
    <row r="2110" spans="1:9" x14ac:dyDescent="0.25">
      <c r="A2110" t="s">
        <v>15798</v>
      </c>
      <c r="B2110" t="s">
        <v>14814</v>
      </c>
      <c r="C2110" t="s">
        <v>14281</v>
      </c>
      <c r="D2110" t="s">
        <v>45</v>
      </c>
      <c r="E2110" t="s">
        <v>14767</v>
      </c>
      <c r="F2110" t="b">
        <v>1</v>
      </c>
      <c r="G2110" t="s">
        <v>15797</v>
      </c>
      <c r="H2110" t="s">
        <v>15706</v>
      </c>
      <c r="I2110" t="s">
        <v>15273</v>
      </c>
    </row>
    <row r="2111" spans="1:9" x14ac:dyDescent="0.25">
      <c r="A2111" t="s">
        <v>15799</v>
      </c>
      <c r="B2111" t="s">
        <v>14814</v>
      </c>
      <c r="C2111" t="s">
        <v>14281</v>
      </c>
      <c r="D2111" t="s">
        <v>45</v>
      </c>
      <c r="E2111" t="s">
        <v>14767</v>
      </c>
      <c r="F2111" t="b">
        <v>1</v>
      </c>
      <c r="G2111" t="s">
        <v>15797</v>
      </c>
      <c r="H2111" t="s">
        <v>15705</v>
      </c>
      <c r="I2111" t="s">
        <v>15273</v>
      </c>
    </row>
    <row r="2112" spans="1:9" x14ac:dyDescent="0.25">
      <c r="A2112" t="s">
        <v>15799</v>
      </c>
      <c r="B2112" t="s">
        <v>14814</v>
      </c>
      <c r="C2112" t="s">
        <v>14281</v>
      </c>
      <c r="D2112" t="s">
        <v>45</v>
      </c>
      <c r="E2112" t="s">
        <v>14767</v>
      </c>
      <c r="F2112" t="b">
        <v>1</v>
      </c>
      <c r="G2112" t="s">
        <v>15797</v>
      </c>
      <c r="H2112" t="s">
        <v>15706</v>
      </c>
      <c r="I2112" t="s">
        <v>15273</v>
      </c>
    </row>
    <row r="2113" spans="1:9" x14ac:dyDescent="0.25">
      <c r="A2113" t="s">
        <v>15800</v>
      </c>
      <c r="B2113" t="s">
        <v>14814</v>
      </c>
      <c r="C2113" t="s">
        <v>14281</v>
      </c>
      <c r="D2113" t="s">
        <v>45</v>
      </c>
      <c r="E2113" t="s">
        <v>14767</v>
      </c>
      <c r="F2113" t="b">
        <v>1</v>
      </c>
      <c r="G2113" t="s">
        <v>15801</v>
      </c>
      <c r="H2113" t="s">
        <v>15705</v>
      </c>
      <c r="I2113" t="s">
        <v>15273</v>
      </c>
    </row>
    <row r="2114" spans="1:9" x14ac:dyDescent="0.25">
      <c r="A2114" t="s">
        <v>15800</v>
      </c>
      <c r="B2114" t="s">
        <v>14814</v>
      </c>
      <c r="C2114" t="s">
        <v>14281</v>
      </c>
      <c r="D2114" t="s">
        <v>45</v>
      </c>
      <c r="E2114" t="s">
        <v>14767</v>
      </c>
      <c r="F2114" t="b">
        <v>1</v>
      </c>
      <c r="G2114" t="s">
        <v>15801</v>
      </c>
      <c r="H2114" t="s">
        <v>15706</v>
      </c>
      <c r="I2114" t="s">
        <v>15273</v>
      </c>
    </row>
    <row r="2115" spans="1:9" x14ac:dyDescent="0.25">
      <c r="A2115" t="s">
        <v>2610</v>
      </c>
      <c r="B2115" t="s">
        <v>14814</v>
      </c>
      <c r="C2115" t="s">
        <v>14281</v>
      </c>
      <c r="D2115" t="s">
        <v>45</v>
      </c>
      <c r="E2115" t="s">
        <v>14767</v>
      </c>
      <c r="F2115" t="b">
        <v>1</v>
      </c>
      <c r="G2115" t="s">
        <v>15793</v>
      </c>
      <c r="H2115" t="s">
        <v>15705</v>
      </c>
      <c r="I2115" t="s">
        <v>15273</v>
      </c>
    </row>
    <row r="2116" spans="1:9" x14ac:dyDescent="0.25">
      <c r="A2116" t="s">
        <v>2610</v>
      </c>
      <c r="B2116" t="s">
        <v>14814</v>
      </c>
      <c r="C2116" t="s">
        <v>14281</v>
      </c>
      <c r="D2116" t="s">
        <v>45</v>
      </c>
      <c r="E2116" t="s">
        <v>14767</v>
      </c>
      <c r="F2116" t="b">
        <v>1</v>
      </c>
      <c r="G2116" t="s">
        <v>15793</v>
      </c>
      <c r="H2116" t="s">
        <v>15706</v>
      </c>
      <c r="I2116" t="s">
        <v>15273</v>
      </c>
    </row>
    <row r="2117" spans="1:9" x14ac:dyDescent="0.25">
      <c r="A2117" t="s">
        <v>15802</v>
      </c>
      <c r="B2117" t="s">
        <v>14814</v>
      </c>
      <c r="C2117" t="s">
        <v>14281</v>
      </c>
      <c r="D2117" t="s">
        <v>45</v>
      </c>
      <c r="E2117" t="s">
        <v>14767</v>
      </c>
      <c r="F2117" t="b">
        <v>1</v>
      </c>
      <c r="G2117" t="s">
        <v>15803</v>
      </c>
      <c r="H2117" t="s">
        <v>15705</v>
      </c>
      <c r="I2117" t="s">
        <v>15273</v>
      </c>
    </row>
    <row r="2118" spans="1:9" x14ac:dyDescent="0.25">
      <c r="A2118" t="s">
        <v>15802</v>
      </c>
      <c r="B2118" t="s">
        <v>14814</v>
      </c>
      <c r="C2118" t="s">
        <v>14281</v>
      </c>
      <c r="D2118" t="s">
        <v>45</v>
      </c>
      <c r="E2118" t="s">
        <v>14767</v>
      </c>
      <c r="F2118" t="b">
        <v>1</v>
      </c>
      <c r="G2118" t="s">
        <v>15803</v>
      </c>
      <c r="H2118" t="s">
        <v>15706</v>
      </c>
      <c r="I2118" t="s">
        <v>15273</v>
      </c>
    </row>
    <row r="2119" spans="1:9" x14ac:dyDescent="0.25">
      <c r="A2119" t="s">
        <v>15804</v>
      </c>
      <c r="B2119" t="s">
        <v>14814</v>
      </c>
      <c r="C2119" t="s">
        <v>14281</v>
      </c>
      <c r="D2119" t="s">
        <v>45</v>
      </c>
      <c r="E2119" t="s">
        <v>14767</v>
      </c>
      <c r="F2119" t="b">
        <v>1</v>
      </c>
      <c r="G2119" t="s">
        <v>15805</v>
      </c>
      <c r="H2119" t="s">
        <v>15705</v>
      </c>
      <c r="I2119" t="s">
        <v>15273</v>
      </c>
    </row>
    <row r="2120" spans="1:9" x14ac:dyDescent="0.25">
      <c r="A2120" t="s">
        <v>15804</v>
      </c>
      <c r="B2120" t="s">
        <v>14814</v>
      </c>
      <c r="C2120" t="s">
        <v>14281</v>
      </c>
      <c r="D2120" t="s">
        <v>45</v>
      </c>
      <c r="E2120" t="s">
        <v>14767</v>
      </c>
      <c r="F2120" t="b">
        <v>1</v>
      </c>
      <c r="G2120" t="s">
        <v>15805</v>
      </c>
      <c r="H2120" t="s">
        <v>15706</v>
      </c>
      <c r="I2120" t="s">
        <v>15273</v>
      </c>
    </row>
    <row r="2121" spans="1:9" x14ac:dyDescent="0.25">
      <c r="A2121" t="s">
        <v>15806</v>
      </c>
      <c r="B2121" t="s">
        <v>14814</v>
      </c>
      <c r="C2121" t="s">
        <v>14281</v>
      </c>
      <c r="D2121" t="s">
        <v>45</v>
      </c>
      <c r="E2121" t="s">
        <v>14767</v>
      </c>
      <c r="F2121" t="b">
        <v>1</v>
      </c>
      <c r="G2121" t="s">
        <v>15807</v>
      </c>
      <c r="H2121" t="s">
        <v>15705</v>
      </c>
      <c r="I2121" t="s">
        <v>15273</v>
      </c>
    </row>
    <row r="2122" spans="1:9" x14ac:dyDescent="0.25">
      <c r="A2122" t="s">
        <v>15806</v>
      </c>
      <c r="B2122" t="s">
        <v>14814</v>
      </c>
      <c r="C2122" t="s">
        <v>14281</v>
      </c>
      <c r="D2122" t="s">
        <v>45</v>
      </c>
      <c r="E2122" t="s">
        <v>14767</v>
      </c>
      <c r="F2122" t="b">
        <v>1</v>
      </c>
      <c r="G2122" t="s">
        <v>15807</v>
      </c>
      <c r="H2122" t="s">
        <v>15706</v>
      </c>
      <c r="I2122" t="s">
        <v>15273</v>
      </c>
    </row>
    <row r="2123" spans="1:9" x14ac:dyDescent="0.25">
      <c r="A2123" t="s">
        <v>15808</v>
      </c>
      <c r="B2123" t="s">
        <v>14875</v>
      </c>
      <c r="C2123" t="s">
        <v>14281</v>
      </c>
      <c r="D2123" t="s">
        <v>45</v>
      </c>
      <c r="E2123" t="s">
        <v>14767</v>
      </c>
      <c r="F2123" t="b">
        <v>1</v>
      </c>
      <c r="G2123" t="s">
        <v>15809</v>
      </c>
      <c r="H2123" t="s">
        <v>15705</v>
      </c>
      <c r="I2123" t="s">
        <v>14877</v>
      </c>
    </row>
    <row r="2124" spans="1:9" x14ac:dyDescent="0.25">
      <c r="A2124" t="s">
        <v>15808</v>
      </c>
      <c r="B2124" t="s">
        <v>14875</v>
      </c>
      <c r="C2124" t="s">
        <v>14281</v>
      </c>
      <c r="D2124" t="s">
        <v>45</v>
      </c>
      <c r="E2124" t="s">
        <v>14767</v>
      </c>
      <c r="F2124" t="b">
        <v>1</v>
      </c>
      <c r="G2124" t="s">
        <v>15809</v>
      </c>
      <c r="H2124" t="s">
        <v>15706</v>
      </c>
      <c r="I2124" t="s">
        <v>14877</v>
      </c>
    </row>
    <row r="2125" spans="1:9" x14ac:dyDescent="0.25">
      <c r="A2125" t="s">
        <v>15810</v>
      </c>
      <c r="B2125" t="s">
        <v>14875</v>
      </c>
      <c r="C2125" t="s">
        <v>14281</v>
      </c>
      <c r="D2125" t="s">
        <v>45</v>
      </c>
      <c r="E2125" t="s">
        <v>14767</v>
      </c>
      <c r="F2125" t="b">
        <v>1</v>
      </c>
      <c r="G2125" t="s">
        <v>15809</v>
      </c>
      <c r="H2125" t="s">
        <v>15705</v>
      </c>
      <c r="I2125" t="s">
        <v>14877</v>
      </c>
    </row>
    <row r="2126" spans="1:9" x14ac:dyDescent="0.25">
      <c r="A2126" t="s">
        <v>15810</v>
      </c>
      <c r="B2126" t="s">
        <v>14875</v>
      </c>
      <c r="C2126" t="s">
        <v>14281</v>
      </c>
      <c r="D2126" t="s">
        <v>45</v>
      </c>
      <c r="E2126" t="s">
        <v>14767</v>
      </c>
      <c r="F2126" t="b">
        <v>1</v>
      </c>
      <c r="G2126" t="s">
        <v>15809</v>
      </c>
      <c r="H2126" t="s">
        <v>15706</v>
      </c>
      <c r="I2126" t="s">
        <v>14877</v>
      </c>
    </row>
    <row r="2127" spans="1:9" x14ac:dyDescent="0.25">
      <c r="A2127" t="s">
        <v>15811</v>
      </c>
      <c r="B2127" t="s">
        <v>14875</v>
      </c>
      <c r="C2127" t="s">
        <v>14281</v>
      </c>
      <c r="D2127" t="s">
        <v>45</v>
      </c>
      <c r="E2127" t="s">
        <v>14767</v>
      </c>
      <c r="F2127" t="b">
        <v>1</v>
      </c>
      <c r="G2127" t="s">
        <v>15809</v>
      </c>
      <c r="H2127" t="s">
        <v>15705</v>
      </c>
      <c r="I2127" t="s">
        <v>14877</v>
      </c>
    </row>
    <row r="2128" spans="1:9" x14ac:dyDescent="0.25">
      <c r="A2128" t="s">
        <v>15811</v>
      </c>
      <c r="B2128" t="s">
        <v>14875</v>
      </c>
      <c r="C2128" t="s">
        <v>14281</v>
      </c>
      <c r="D2128" t="s">
        <v>45</v>
      </c>
      <c r="E2128" t="s">
        <v>14767</v>
      </c>
      <c r="F2128" t="b">
        <v>1</v>
      </c>
      <c r="G2128" t="s">
        <v>15809</v>
      </c>
      <c r="H2128" t="s">
        <v>15706</v>
      </c>
      <c r="I2128" t="s">
        <v>14877</v>
      </c>
    </row>
    <row r="2129" spans="1:9" x14ac:dyDescent="0.25">
      <c r="A2129" t="s">
        <v>15812</v>
      </c>
      <c r="B2129" t="s">
        <v>14875</v>
      </c>
      <c r="C2129" t="s">
        <v>14281</v>
      </c>
      <c r="D2129" t="s">
        <v>45</v>
      </c>
      <c r="E2129" t="s">
        <v>14767</v>
      </c>
      <c r="F2129" t="b">
        <v>1</v>
      </c>
      <c r="G2129" t="s">
        <v>15809</v>
      </c>
      <c r="H2129" t="s">
        <v>15705</v>
      </c>
      <c r="I2129" t="s">
        <v>14877</v>
      </c>
    </row>
    <row r="2130" spans="1:9" x14ac:dyDescent="0.25">
      <c r="A2130" t="s">
        <v>15812</v>
      </c>
      <c r="B2130" t="s">
        <v>14875</v>
      </c>
      <c r="C2130" t="s">
        <v>14281</v>
      </c>
      <c r="D2130" t="s">
        <v>45</v>
      </c>
      <c r="E2130" t="s">
        <v>14767</v>
      </c>
      <c r="F2130" t="b">
        <v>1</v>
      </c>
      <c r="G2130" t="s">
        <v>15809</v>
      </c>
      <c r="H2130" t="s">
        <v>15706</v>
      </c>
      <c r="I2130" t="s">
        <v>14877</v>
      </c>
    </row>
    <row r="2131" spans="1:9" x14ac:dyDescent="0.25">
      <c r="A2131" t="s">
        <v>2756</v>
      </c>
      <c r="B2131" t="s">
        <v>14875</v>
      </c>
      <c r="C2131" t="s">
        <v>14281</v>
      </c>
      <c r="D2131" t="s">
        <v>45</v>
      </c>
      <c r="E2131" t="s">
        <v>14767</v>
      </c>
      <c r="F2131" t="b">
        <v>1</v>
      </c>
      <c r="G2131" t="s">
        <v>15809</v>
      </c>
      <c r="H2131" t="s">
        <v>15705</v>
      </c>
      <c r="I2131" t="s">
        <v>14877</v>
      </c>
    </row>
    <row r="2132" spans="1:9" x14ac:dyDescent="0.25">
      <c r="A2132" t="s">
        <v>2756</v>
      </c>
      <c r="B2132" t="s">
        <v>14875</v>
      </c>
      <c r="C2132" t="s">
        <v>14281</v>
      </c>
      <c r="D2132" t="s">
        <v>45</v>
      </c>
      <c r="E2132" t="s">
        <v>14767</v>
      </c>
      <c r="F2132" t="b">
        <v>1</v>
      </c>
      <c r="G2132" t="s">
        <v>15809</v>
      </c>
      <c r="H2132" t="s">
        <v>15706</v>
      </c>
      <c r="I2132" t="s">
        <v>14877</v>
      </c>
    </row>
    <row r="2133" spans="1:9" x14ac:dyDescent="0.25">
      <c r="A2133" t="s">
        <v>15813</v>
      </c>
      <c r="B2133" t="s">
        <v>14875</v>
      </c>
      <c r="C2133" t="s">
        <v>14281</v>
      </c>
      <c r="D2133" t="s">
        <v>45</v>
      </c>
      <c r="E2133" t="s">
        <v>14767</v>
      </c>
      <c r="F2133" t="b">
        <v>1</v>
      </c>
      <c r="G2133" t="s">
        <v>15814</v>
      </c>
      <c r="H2133" t="s">
        <v>15705</v>
      </c>
      <c r="I2133" t="s">
        <v>14877</v>
      </c>
    </row>
    <row r="2134" spans="1:9" x14ac:dyDescent="0.25">
      <c r="A2134" t="s">
        <v>15813</v>
      </c>
      <c r="B2134" t="s">
        <v>14875</v>
      </c>
      <c r="C2134" t="s">
        <v>14281</v>
      </c>
      <c r="D2134" t="s">
        <v>45</v>
      </c>
      <c r="E2134" t="s">
        <v>14767</v>
      </c>
      <c r="F2134" t="b">
        <v>1</v>
      </c>
      <c r="G2134" t="s">
        <v>15814</v>
      </c>
      <c r="H2134" t="s">
        <v>15706</v>
      </c>
      <c r="I2134" t="s">
        <v>14877</v>
      </c>
    </row>
    <row r="2135" spans="1:9" x14ac:dyDescent="0.25">
      <c r="A2135" t="s">
        <v>15815</v>
      </c>
      <c r="B2135" t="s">
        <v>14875</v>
      </c>
      <c r="C2135" t="s">
        <v>14281</v>
      </c>
      <c r="D2135" t="s">
        <v>45</v>
      </c>
      <c r="E2135" t="s">
        <v>14767</v>
      </c>
      <c r="F2135" t="b">
        <v>1</v>
      </c>
      <c r="G2135" t="s">
        <v>15816</v>
      </c>
      <c r="H2135" t="s">
        <v>15705</v>
      </c>
      <c r="I2135" t="s">
        <v>14877</v>
      </c>
    </row>
    <row r="2136" spans="1:9" x14ac:dyDescent="0.25">
      <c r="A2136" t="s">
        <v>15815</v>
      </c>
      <c r="B2136" t="s">
        <v>14875</v>
      </c>
      <c r="C2136" t="s">
        <v>14281</v>
      </c>
      <c r="D2136" t="s">
        <v>45</v>
      </c>
      <c r="E2136" t="s">
        <v>14767</v>
      </c>
      <c r="F2136" t="b">
        <v>1</v>
      </c>
      <c r="G2136" t="s">
        <v>15816</v>
      </c>
      <c r="H2136" t="s">
        <v>15706</v>
      </c>
      <c r="I2136" t="s">
        <v>14877</v>
      </c>
    </row>
    <row r="2137" spans="1:9" x14ac:dyDescent="0.25">
      <c r="A2137" t="s">
        <v>15817</v>
      </c>
      <c r="B2137" t="s">
        <v>14875</v>
      </c>
      <c r="C2137" t="s">
        <v>14281</v>
      </c>
      <c r="D2137" t="s">
        <v>45</v>
      </c>
      <c r="E2137" t="s">
        <v>14767</v>
      </c>
      <c r="F2137" t="b">
        <v>1</v>
      </c>
      <c r="G2137" t="s">
        <v>15818</v>
      </c>
      <c r="H2137" t="s">
        <v>15705</v>
      </c>
      <c r="I2137" t="s">
        <v>14877</v>
      </c>
    </row>
    <row r="2138" spans="1:9" x14ac:dyDescent="0.25">
      <c r="A2138" t="s">
        <v>15817</v>
      </c>
      <c r="B2138" t="s">
        <v>14875</v>
      </c>
      <c r="C2138" t="s">
        <v>14281</v>
      </c>
      <c r="D2138" t="s">
        <v>45</v>
      </c>
      <c r="E2138" t="s">
        <v>14767</v>
      </c>
      <c r="F2138" t="b">
        <v>1</v>
      </c>
      <c r="G2138" t="s">
        <v>15818</v>
      </c>
      <c r="H2138" t="s">
        <v>15706</v>
      </c>
      <c r="I2138" t="s">
        <v>14877</v>
      </c>
    </row>
    <row r="2139" spans="1:9" x14ac:dyDescent="0.25">
      <c r="A2139" t="s">
        <v>15819</v>
      </c>
      <c r="B2139" t="s">
        <v>14875</v>
      </c>
      <c r="C2139" t="s">
        <v>14281</v>
      </c>
      <c r="D2139" t="s">
        <v>45</v>
      </c>
      <c r="E2139" t="s">
        <v>14767</v>
      </c>
      <c r="F2139" t="b">
        <v>1</v>
      </c>
      <c r="G2139" t="s">
        <v>15820</v>
      </c>
      <c r="H2139" t="s">
        <v>15705</v>
      </c>
      <c r="I2139" t="s">
        <v>14877</v>
      </c>
    </row>
    <row r="2140" spans="1:9" x14ac:dyDescent="0.25">
      <c r="A2140" t="s">
        <v>15819</v>
      </c>
      <c r="B2140" t="s">
        <v>14875</v>
      </c>
      <c r="C2140" t="s">
        <v>14281</v>
      </c>
      <c r="D2140" t="s">
        <v>45</v>
      </c>
      <c r="E2140" t="s">
        <v>14767</v>
      </c>
      <c r="F2140" t="b">
        <v>1</v>
      </c>
      <c r="G2140" t="s">
        <v>15820</v>
      </c>
      <c r="H2140" t="s">
        <v>15706</v>
      </c>
      <c r="I2140" t="s">
        <v>14877</v>
      </c>
    </row>
    <row r="2141" spans="1:9" x14ac:dyDescent="0.25">
      <c r="A2141" t="s">
        <v>15821</v>
      </c>
      <c r="B2141" t="s">
        <v>14875</v>
      </c>
      <c r="C2141" t="s">
        <v>14281</v>
      </c>
      <c r="D2141" t="s">
        <v>45</v>
      </c>
      <c r="E2141" t="s">
        <v>14767</v>
      </c>
      <c r="F2141" t="b">
        <v>1</v>
      </c>
      <c r="G2141" t="s">
        <v>15822</v>
      </c>
      <c r="H2141" t="s">
        <v>15705</v>
      </c>
      <c r="I2141" t="s">
        <v>14877</v>
      </c>
    </row>
    <row r="2142" spans="1:9" x14ac:dyDescent="0.25">
      <c r="A2142" t="s">
        <v>15821</v>
      </c>
      <c r="B2142" t="s">
        <v>14875</v>
      </c>
      <c r="C2142" t="s">
        <v>14281</v>
      </c>
      <c r="D2142" t="s">
        <v>45</v>
      </c>
      <c r="E2142" t="s">
        <v>14767</v>
      </c>
      <c r="F2142" t="b">
        <v>1</v>
      </c>
      <c r="G2142" t="s">
        <v>15822</v>
      </c>
      <c r="H2142" t="s">
        <v>15706</v>
      </c>
      <c r="I2142" t="s">
        <v>14877</v>
      </c>
    </row>
    <row r="2143" spans="1:9" x14ac:dyDescent="0.25">
      <c r="A2143" t="s">
        <v>15823</v>
      </c>
      <c r="B2143" t="s">
        <v>14875</v>
      </c>
      <c r="C2143" t="s">
        <v>14281</v>
      </c>
      <c r="D2143" t="s">
        <v>45</v>
      </c>
      <c r="E2143" t="s">
        <v>14767</v>
      </c>
      <c r="F2143" t="b">
        <v>1</v>
      </c>
      <c r="G2143" t="s">
        <v>15824</v>
      </c>
      <c r="H2143" t="s">
        <v>15705</v>
      </c>
      <c r="I2143" t="s">
        <v>14877</v>
      </c>
    </row>
    <row r="2144" spans="1:9" x14ac:dyDescent="0.25">
      <c r="A2144" t="s">
        <v>15823</v>
      </c>
      <c r="B2144" t="s">
        <v>14875</v>
      </c>
      <c r="C2144" t="s">
        <v>14281</v>
      </c>
      <c r="D2144" t="s">
        <v>45</v>
      </c>
      <c r="E2144" t="s">
        <v>14767</v>
      </c>
      <c r="F2144" t="b">
        <v>1</v>
      </c>
      <c r="G2144" t="s">
        <v>15824</v>
      </c>
      <c r="H2144" t="s">
        <v>15706</v>
      </c>
      <c r="I2144" t="s">
        <v>14877</v>
      </c>
    </row>
    <row r="2145" spans="1:9" x14ac:dyDescent="0.25">
      <c r="A2145" t="s">
        <v>15825</v>
      </c>
      <c r="B2145" t="s">
        <v>14875</v>
      </c>
      <c r="C2145" t="s">
        <v>14281</v>
      </c>
      <c r="D2145" t="s">
        <v>45</v>
      </c>
      <c r="E2145" t="s">
        <v>14767</v>
      </c>
      <c r="F2145" t="b">
        <v>1</v>
      </c>
      <c r="G2145" t="s">
        <v>15824</v>
      </c>
      <c r="H2145" t="s">
        <v>15705</v>
      </c>
      <c r="I2145" t="s">
        <v>14877</v>
      </c>
    </row>
    <row r="2146" spans="1:9" x14ac:dyDescent="0.25">
      <c r="A2146" t="s">
        <v>15825</v>
      </c>
      <c r="B2146" t="s">
        <v>14875</v>
      </c>
      <c r="C2146" t="s">
        <v>14281</v>
      </c>
      <c r="D2146" t="s">
        <v>45</v>
      </c>
      <c r="E2146" t="s">
        <v>14767</v>
      </c>
      <c r="F2146" t="b">
        <v>1</v>
      </c>
      <c r="G2146" t="s">
        <v>15824</v>
      </c>
      <c r="H2146" t="s">
        <v>15706</v>
      </c>
      <c r="I2146" t="s">
        <v>14877</v>
      </c>
    </row>
    <row r="2147" spans="1:9" x14ac:dyDescent="0.25">
      <c r="A2147" t="s">
        <v>15826</v>
      </c>
      <c r="B2147" t="s">
        <v>14875</v>
      </c>
      <c r="C2147" t="s">
        <v>14281</v>
      </c>
      <c r="D2147" t="s">
        <v>45</v>
      </c>
      <c r="E2147" t="s">
        <v>14767</v>
      </c>
      <c r="F2147" t="b">
        <v>1</v>
      </c>
      <c r="G2147" t="s">
        <v>15824</v>
      </c>
      <c r="H2147" t="s">
        <v>15705</v>
      </c>
      <c r="I2147" t="s">
        <v>14877</v>
      </c>
    </row>
    <row r="2148" spans="1:9" x14ac:dyDescent="0.25">
      <c r="A2148" t="s">
        <v>15826</v>
      </c>
      <c r="B2148" t="s">
        <v>14875</v>
      </c>
      <c r="C2148" t="s">
        <v>14281</v>
      </c>
      <c r="D2148" t="s">
        <v>45</v>
      </c>
      <c r="E2148" t="s">
        <v>14767</v>
      </c>
      <c r="F2148" t="b">
        <v>1</v>
      </c>
      <c r="G2148" t="s">
        <v>15824</v>
      </c>
      <c r="H2148" t="s">
        <v>15706</v>
      </c>
      <c r="I2148" t="s">
        <v>14877</v>
      </c>
    </row>
    <row r="2149" spans="1:9" x14ac:dyDescent="0.25">
      <c r="A2149" t="s">
        <v>15827</v>
      </c>
      <c r="B2149" t="s">
        <v>14875</v>
      </c>
      <c r="C2149" t="s">
        <v>14281</v>
      </c>
      <c r="D2149" t="s">
        <v>45</v>
      </c>
      <c r="E2149" t="s">
        <v>14767</v>
      </c>
      <c r="F2149" t="b">
        <v>1</v>
      </c>
      <c r="G2149" t="s">
        <v>15824</v>
      </c>
      <c r="H2149" t="s">
        <v>15705</v>
      </c>
      <c r="I2149" t="s">
        <v>14877</v>
      </c>
    </row>
    <row r="2150" spans="1:9" x14ac:dyDescent="0.25">
      <c r="A2150" t="s">
        <v>15827</v>
      </c>
      <c r="B2150" t="s">
        <v>14875</v>
      </c>
      <c r="C2150" t="s">
        <v>14281</v>
      </c>
      <c r="D2150" t="s">
        <v>45</v>
      </c>
      <c r="E2150" t="s">
        <v>14767</v>
      </c>
      <c r="F2150" t="b">
        <v>1</v>
      </c>
      <c r="G2150" t="s">
        <v>15824</v>
      </c>
      <c r="H2150" t="s">
        <v>15706</v>
      </c>
      <c r="I2150" t="s">
        <v>14877</v>
      </c>
    </row>
    <row r="2151" spans="1:9" x14ac:dyDescent="0.25">
      <c r="A2151" t="s">
        <v>15828</v>
      </c>
      <c r="B2151" t="s">
        <v>14875</v>
      </c>
      <c r="C2151" t="s">
        <v>14281</v>
      </c>
      <c r="D2151" t="s">
        <v>45</v>
      </c>
      <c r="E2151" t="s">
        <v>14767</v>
      </c>
      <c r="F2151" t="b">
        <v>1</v>
      </c>
      <c r="G2151" t="s">
        <v>15824</v>
      </c>
      <c r="H2151" t="s">
        <v>15705</v>
      </c>
      <c r="I2151" t="s">
        <v>14877</v>
      </c>
    </row>
    <row r="2152" spans="1:9" x14ac:dyDescent="0.25">
      <c r="A2152" t="s">
        <v>15828</v>
      </c>
      <c r="B2152" t="s">
        <v>14875</v>
      </c>
      <c r="C2152" t="s">
        <v>14281</v>
      </c>
      <c r="D2152" t="s">
        <v>45</v>
      </c>
      <c r="E2152" t="s">
        <v>14767</v>
      </c>
      <c r="F2152" t="b">
        <v>1</v>
      </c>
      <c r="G2152" t="s">
        <v>15824</v>
      </c>
      <c r="H2152" t="s">
        <v>15706</v>
      </c>
      <c r="I2152" t="s">
        <v>14877</v>
      </c>
    </row>
    <row r="2153" spans="1:9" x14ac:dyDescent="0.25">
      <c r="A2153" t="s">
        <v>15829</v>
      </c>
      <c r="B2153" t="s">
        <v>14875</v>
      </c>
      <c r="C2153" t="s">
        <v>14281</v>
      </c>
      <c r="D2153" t="s">
        <v>45</v>
      </c>
      <c r="E2153" t="s">
        <v>14767</v>
      </c>
      <c r="F2153" t="b">
        <v>1</v>
      </c>
      <c r="G2153" t="s">
        <v>15830</v>
      </c>
      <c r="H2153" t="s">
        <v>15705</v>
      </c>
      <c r="I2153" t="s">
        <v>14877</v>
      </c>
    </row>
    <row r="2154" spans="1:9" x14ac:dyDescent="0.25">
      <c r="A2154" t="s">
        <v>15829</v>
      </c>
      <c r="B2154" t="s">
        <v>14875</v>
      </c>
      <c r="C2154" t="s">
        <v>14281</v>
      </c>
      <c r="D2154" t="s">
        <v>45</v>
      </c>
      <c r="E2154" t="s">
        <v>14767</v>
      </c>
      <c r="F2154" t="b">
        <v>1</v>
      </c>
      <c r="G2154" t="s">
        <v>15830</v>
      </c>
      <c r="H2154" t="s">
        <v>15706</v>
      </c>
      <c r="I2154" t="s">
        <v>14877</v>
      </c>
    </row>
    <row r="2155" spans="1:9" x14ac:dyDescent="0.25">
      <c r="A2155" t="s">
        <v>15831</v>
      </c>
      <c r="B2155" t="s">
        <v>14875</v>
      </c>
      <c r="C2155" t="s">
        <v>14281</v>
      </c>
      <c r="D2155" t="s">
        <v>45</v>
      </c>
      <c r="E2155" t="s">
        <v>14767</v>
      </c>
      <c r="F2155" t="b">
        <v>1</v>
      </c>
      <c r="G2155" t="s">
        <v>15832</v>
      </c>
      <c r="H2155" t="s">
        <v>15705</v>
      </c>
      <c r="I2155" t="s">
        <v>14877</v>
      </c>
    </row>
    <row r="2156" spans="1:9" x14ac:dyDescent="0.25">
      <c r="A2156" t="s">
        <v>15831</v>
      </c>
      <c r="B2156" t="s">
        <v>14875</v>
      </c>
      <c r="C2156" t="s">
        <v>14281</v>
      </c>
      <c r="D2156" t="s">
        <v>45</v>
      </c>
      <c r="E2156" t="s">
        <v>14767</v>
      </c>
      <c r="F2156" t="b">
        <v>1</v>
      </c>
      <c r="G2156" t="s">
        <v>15832</v>
      </c>
      <c r="H2156" t="s">
        <v>15706</v>
      </c>
      <c r="I2156" t="s">
        <v>14877</v>
      </c>
    </row>
    <row r="2157" spans="1:9" x14ac:dyDescent="0.25">
      <c r="A2157" t="s">
        <v>15833</v>
      </c>
      <c r="B2157" t="s">
        <v>14875</v>
      </c>
      <c r="C2157" t="s">
        <v>14281</v>
      </c>
      <c r="D2157" t="s">
        <v>45</v>
      </c>
      <c r="E2157" t="s">
        <v>14767</v>
      </c>
      <c r="F2157" t="b">
        <v>1</v>
      </c>
      <c r="G2157" t="s">
        <v>15832</v>
      </c>
      <c r="H2157" t="s">
        <v>15705</v>
      </c>
      <c r="I2157" t="s">
        <v>14877</v>
      </c>
    </row>
    <row r="2158" spans="1:9" x14ac:dyDescent="0.25">
      <c r="A2158" t="s">
        <v>15833</v>
      </c>
      <c r="B2158" t="s">
        <v>14875</v>
      </c>
      <c r="C2158" t="s">
        <v>14281</v>
      </c>
      <c r="D2158" t="s">
        <v>45</v>
      </c>
      <c r="E2158" t="s">
        <v>14767</v>
      </c>
      <c r="F2158" t="b">
        <v>1</v>
      </c>
      <c r="G2158" t="s">
        <v>15832</v>
      </c>
      <c r="H2158" t="s">
        <v>15706</v>
      </c>
      <c r="I2158" t="s">
        <v>14877</v>
      </c>
    </row>
    <row r="2159" spans="1:9" x14ac:dyDescent="0.25">
      <c r="A2159" t="s">
        <v>15834</v>
      </c>
      <c r="B2159" t="s">
        <v>14875</v>
      </c>
      <c r="C2159" t="s">
        <v>14281</v>
      </c>
      <c r="D2159" t="s">
        <v>45</v>
      </c>
      <c r="E2159" t="s">
        <v>14767</v>
      </c>
      <c r="F2159" t="b">
        <v>1</v>
      </c>
      <c r="G2159" t="s">
        <v>15832</v>
      </c>
      <c r="H2159" t="s">
        <v>15705</v>
      </c>
      <c r="I2159" t="s">
        <v>14877</v>
      </c>
    </row>
    <row r="2160" spans="1:9" x14ac:dyDescent="0.25">
      <c r="A2160" t="s">
        <v>15834</v>
      </c>
      <c r="B2160" t="s">
        <v>14875</v>
      </c>
      <c r="C2160" t="s">
        <v>14281</v>
      </c>
      <c r="D2160" t="s">
        <v>45</v>
      </c>
      <c r="E2160" t="s">
        <v>14767</v>
      </c>
      <c r="F2160" t="b">
        <v>1</v>
      </c>
      <c r="G2160" t="s">
        <v>15832</v>
      </c>
      <c r="H2160" t="s">
        <v>15706</v>
      </c>
      <c r="I2160" t="s">
        <v>14877</v>
      </c>
    </row>
    <row r="2161" spans="1:9" x14ac:dyDescent="0.25">
      <c r="A2161" t="s">
        <v>15835</v>
      </c>
      <c r="B2161" t="s">
        <v>14875</v>
      </c>
      <c r="C2161" t="s">
        <v>14281</v>
      </c>
      <c r="D2161" t="s">
        <v>45</v>
      </c>
      <c r="E2161" t="s">
        <v>14767</v>
      </c>
      <c r="F2161" t="b">
        <v>1</v>
      </c>
      <c r="G2161" t="s">
        <v>15832</v>
      </c>
      <c r="H2161" t="s">
        <v>15705</v>
      </c>
      <c r="I2161" t="s">
        <v>14877</v>
      </c>
    </row>
    <row r="2162" spans="1:9" x14ac:dyDescent="0.25">
      <c r="A2162" t="s">
        <v>15835</v>
      </c>
      <c r="B2162" t="s">
        <v>14875</v>
      </c>
      <c r="C2162" t="s">
        <v>14281</v>
      </c>
      <c r="D2162" t="s">
        <v>45</v>
      </c>
      <c r="E2162" t="s">
        <v>14767</v>
      </c>
      <c r="F2162" t="b">
        <v>1</v>
      </c>
      <c r="G2162" t="s">
        <v>15832</v>
      </c>
      <c r="H2162" t="s">
        <v>15706</v>
      </c>
      <c r="I2162" t="s">
        <v>14877</v>
      </c>
    </row>
    <row r="2163" spans="1:9" x14ac:dyDescent="0.25">
      <c r="A2163" t="s">
        <v>15836</v>
      </c>
      <c r="B2163" t="s">
        <v>14875</v>
      </c>
      <c r="C2163" t="s">
        <v>14281</v>
      </c>
      <c r="D2163" t="s">
        <v>45</v>
      </c>
      <c r="E2163" t="s">
        <v>14767</v>
      </c>
      <c r="F2163" t="b">
        <v>1</v>
      </c>
      <c r="G2163" t="s">
        <v>15837</v>
      </c>
      <c r="H2163" t="s">
        <v>15705</v>
      </c>
      <c r="I2163" t="s">
        <v>14877</v>
      </c>
    </row>
    <row r="2164" spans="1:9" x14ac:dyDescent="0.25">
      <c r="A2164" t="s">
        <v>15836</v>
      </c>
      <c r="B2164" t="s">
        <v>14875</v>
      </c>
      <c r="C2164" t="s">
        <v>14281</v>
      </c>
      <c r="D2164" t="s">
        <v>45</v>
      </c>
      <c r="E2164" t="s">
        <v>14767</v>
      </c>
      <c r="F2164" t="b">
        <v>1</v>
      </c>
      <c r="G2164" t="s">
        <v>15837</v>
      </c>
      <c r="H2164" t="s">
        <v>15706</v>
      </c>
      <c r="I2164" t="s">
        <v>14877</v>
      </c>
    </row>
    <row r="2165" spans="1:9" x14ac:dyDescent="0.25">
      <c r="A2165" t="s">
        <v>15838</v>
      </c>
      <c r="B2165" t="s">
        <v>14875</v>
      </c>
      <c r="C2165" t="s">
        <v>14281</v>
      </c>
      <c r="D2165" t="s">
        <v>45</v>
      </c>
      <c r="E2165" t="s">
        <v>14767</v>
      </c>
      <c r="F2165" t="b">
        <v>1</v>
      </c>
      <c r="G2165" t="s">
        <v>15839</v>
      </c>
      <c r="H2165" t="s">
        <v>15705</v>
      </c>
      <c r="I2165" t="s">
        <v>14877</v>
      </c>
    </row>
    <row r="2166" spans="1:9" x14ac:dyDescent="0.25">
      <c r="A2166" t="s">
        <v>15838</v>
      </c>
      <c r="B2166" t="s">
        <v>14875</v>
      </c>
      <c r="C2166" t="s">
        <v>14281</v>
      </c>
      <c r="D2166" t="s">
        <v>45</v>
      </c>
      <c r="E2166" t="s">
        <v>14767</v>
      </c>
      <c r="F2166" t="b">
        <v>1</v>
      </c>
      <c r="G2166" t="s">
        <v>15839</v>
      </c>
      <c r="H2166" t="s">
        <v>15706</v>
      </c>
      <c r="I2166" t="s">
        <v>14877</v>
      </c>
    </row>
    <row r="2167" spans="1:9" x14ac:dyDescent="0.25">
      <c r="A2167" t="s">
        <v>1669</v>
      </c>
      <c r="B2167" t="s">
        <v>14875</v>
      </c>
      <c r="C2167" t="s">
        <v>14281</v>
      </c>
      <c r="D2167" t="s">
        <v>45</v>
      </c>
      <c r="E2167" t="s">
        <v>14767</v>
      </c>
      <c r="F2167" t="b">
        <v>1</v>
      </c>
      <c r="G2167" t="s">
        <v>15839</v>
      </c>
      <c r="H2167" t="s">
        <v>15705</v>
      </c>
      <c r="I2167" t="s">
        <v>14877</v>
      </c>
    </row>
    <row r="2168" spans="1:9" x14ac:dyDescent="0.25">
      <c r="A2168" t="s">
        <v>1669</v>
      </c>
      <c r="B2168" t="s">
        <v>14875</v>
      </c>
      <c r="C2168" t="s">
        <v>14281</v>
      </c>
      <c r="D2168" t="s">
        <v>45</v>
      </c>
      <c r="E2168" t="s">
        <v>14767</v>
      </c>
      <c r="F2168" t="b">
        <v>1</v>
      </c>
      <c r="G2168" t="s">
        <v>15839</v>
      </c>
      <c r="H2168" t="s">
        <v>15706</v>
      </c>
      <c r="I2168" t="s">
        <v>14877</v>
      </c>
    </row>
    <row r="2169" spans="1:9" x14ac:dyDescent="0.25">
      <c r="A2169" t="s">
        <v>15840</v>
      </c>
      <c r="B2169" t="s">
        <v>14875</v>
      </c>
      <c r="C2169" t="s">
        <v>14281</v>
      </c>
      <c r="D2169" t="s">
        <v>45</v>
      </c>
      <c r="E2169" t="s">
        <v>14767</v>
      </c>
      <c r="F2169" t="b">
        <v>1</v>
      </c>
      <c r="G2169" t="s">
        <v>15839</v>
      </c>
      <c r="H2169" t="s">
        <v>15705</v>
      </c>
      <c r="I2169" t="s">
        <v>14877</v>
      </c>
    </row>
    <row r="2170" spans="1:9" x14ac:dyDescent="0.25">
      <c r="A2170" t="s">
        <v>15840</v>
      </c>
      <c r="B2170" t="s">
        <v>14875</v>
      </c>
      <c r="C2170" t="s">
        <v>14281</v>
      </c>
      <c r="D2170" t="s">
        <v>45</v>
      </c>
      <c r="E2170" t="s">
        <v>14767</v>
      </c>
      <c r="F2170" t="b">
        <v>1</v>
      </c>
      <c r="G2170" t="s">
        <v>15839</v>
      </c>
      <c r="H2170" t="s">
        <v>15706</v>
      </c>
      <c r="I2170" t="s">
        <v>14877</v>
      </c>
    </row>
    <row r="2171" spans="1:9" x14ac:dyDescent="0.25">
      <c r="A2171" t="s">
        <v>15841</v>
      </c>
      <c r="B2171" t="s">
        <v>14875</v>
      </c>
      <c r="C2171" t="s">
        <v>14281</v>
      </c>
      <c r="D2171" t="s">
        <v>45</v>
      </c>
      <c r="E2171" t="s">
        <v>14767</v>
      </c>
      <c r="F2171" t="b">
        <v>1</v>
      </c>
      <c r="G2171" t="s">
        <v>15839</v>
      </c>
      <c r="H2171" t="s">
        <v>15705</v>
      </c>
      <c r="I2171" t="s">
        <v>14877</v>
      </c>
    </row>
    <row r="2172" spans="1:9" x14ac:dyDescent="0.25">
      <c r="A2172" t="s">
        <v>15841</v>
      </c>
      <c r="B2172" t="s">
        <v>14875</v>
      </c>
      <c r="C2172" t="s">
        <v>14281</v>
      </c>
      <c r="D2172" t="s">
        <v>45</v>
      </c>
      <c r="E2172" t="s">
        <v>14767</v>
      </c>
      <c r="F2172" t="b">
        <v>1</v>
      </c>
      <c r="G2172" t="s">
        <v>15839</v>
      </c>
      <c r="H2172" t="s">
        <v>15706</v>
      </c>
      <c r="I2172" t="s">
        <v>14877</v>
      </c>
    </row>
    <row r="2173" spans="1:9" x14ac:dyDescent="0.25">
      <c r="A2173" t="s">
        <v>15842</v>
      </c>
      <c r="B2173" t="s">
        <v>14875</v>
      </c>
      <c r="C2173" t="s">
        <v>14281</v>
      </c>
      <c r="D2173" t="s">
        <v>45</v>
      </c>
      <c r="E2173" t="s">
        <v>14767</v>
      </c>
      <c r="F2173" t="b">
        <v>1</v>
      </c>
      <c r="G2173" t="s">
        <v>15843</v>
      </c>
      <c r="H2173" t="s">
        <v>15705</v>
      </c>
      <c r="I2173" t="s">
        <v>14877</v>
      </c>
    </row>
    <row r="2174" spans="1:9" x14ac:dyDescent="0.25">
      <c r="A2174" t="s">
        <v>15842</v>
      </c>
      <c r="B2174" t="s">
        <v>14875</v>
      </c>
      <c r="C2174" t="s">
        <v>14281</v>
      </c>
      <c r="D2174" t="s">
        <v>45</v>
      </c>
      <c r="E2174" t="s">
        <v>14767</v>
      </c>
      <c r="F2174" t="b">
        <v>1</v>
      </c>
      <c r="G2174" t="s">
        <v>15843</v>
      </c>
      <c r="H2174" t="s">
        <v>15706</v>
      </c>
      <c r="I2174" t="s">
        <v>14877</v>
      </c>
    </row>
    <row r="2175" spans="1:9" x14ac:dyDescent="0.25">
      <c r="A2175" t="s">
        <v>15844</v>
      </c>
      <c r="B2175" t="s">
        <v>14875</v>
      </c>
      <c r="C2175" t="s">
        <v>14281</v>
      </c>
      <c r="D2175" t="s">
        <v>45</v>
      </c>
      <c r="E2175" t="s">
        <v>14767</v>
      </c>
      <c r="F2175" t="b">
        <v>1</v>
      </c>
      <c r="G2175" t="s">
        <v>15845</v>
      </c>
      <c r="H2175" t="s">
        <v>15705</v>
      </c>
      <c r="I2175" t="s">
        <v>14886</v>
      </c>
    </row>
    <row r="2176" spans="1:9" x14ac:dyDescent="0.25">
      <c r="A2176" t="s">
        <v>15844</v>
      </c>
      <c r="B2176" t="s">
        <v>14875</v>
      </c>
      <c r="C2176" t="s">
        <v>14281</v>
      </c>
      <c r="D2176" t="s">
        <v>45</v>
      </c>
      <c r="E2176" t="s">
        <v>14767</v>
      </c>
      <c r="F2176" t="b">
        <v>1</v>
      </c>
      <c r="G2176" t="s">
        <v>15845</v>
      </c>
      <c r="H2176" t="s">
        <v>15706</v>
      </c>
      <c r="I2176" t="s">
        <v>14886</v>
      </c>
    </row>
    <row r="2177" spans="1:9" x14ac:dyDescent="0.25">
      <c r="A2177" t="s">
        <v>15846</v>
      </c>
      <c r="B2177" t="s">
        <v>14875</v>
      </c>
      <c r="C2177" t="s">
        <v>14281</v>
      </c>
      <c r="D2177" t="s">
        <v>45</v>
      </c>
      <c r="E2177" t="s">
        <v>14767</v>
      </c>
      <c r="F2177" t="b">
        <v>1</v>
      </c>
      <c r="G2177" t="s">
        <v>15845</v>
      </c>
      <c r="H2177" t="s">
        <v>15705</v>
      </c>
      <c r="I2177" t="s">
        <v>14886</v>
      </c>
    </row>
    <row r="2178" spans="1:9" x14ac:dyDescent="0.25">
      <c r="A2178" t="s">
        <v>15846</v>
      </c>
      <c r="B2178" t="s">
        <v>14875</v>
      </c>
      <c r="C2178" t="s">
        <v>14281</v>
      </c>
      <c r="D2178" t="s">
        <v>45</v>
      </c>
      <c r="E2178" t="s">
        <v>14767</v>
      </c>
      <c r="F2178" t="b">
        <v>1</v>
      </c>
      <c r="G2178" t="s">
        <v>15845</v>
      </c>
      <c r="H2178" t="s">
        <v>15706</v>
      </c>
      <c r="I2178" t="s">
        <v>14886</v>
      </c>
    </row>
    <row r="2179" spans="1:9" x14ac:dyDescent="0.25">
      <c r="A2179" t="s">
        <v>15847</v>
      </c>
      <c r="B2179" t="s">
        <v>14875</v>
      </c>
      <c r="C2179" t="s">
        <v>14281</v>
      </c>
      <c r="D2179" t="s">
        <v>45</v>
      </c>
      <c r="E2179" t="s">
        <v>14767</v>
      </c>
      <c r="F2179" t="b">
        <v>1</v>
      </c>
      <c r="G2179" t="s">
        <v>15845</v>
      </c>
      <c r="H2179" t="s">
        <v>15705</v>
      </c>
      <c r="I2179" t="s">
        <v>14886</v>
      </c>
    </row>
    <row r="2180" spans="1:9" x14ac:dyDescent="0.25">
      <c r="A2180" t="s">
        <v>15847</v>
      </c>
      <c r="B2180" t="s">
        <v>14875</v>
      </c>
      <c r="C2180" t="s">
        <v>14281</v>
      </c>
      <c r="D2180" t="s">
        <v>45</v>
      </c>
      <c r="E2180" t="s">
        <v>14767</v>
      </c>
      <c r="F2180" t="b">
        <v>1</v>
      </c>
      <c r="G2180" t="s">
        <v>15845</v>
      </c>
      <c r="H2180" t="s">
        <v>15706</v>
      </c>
      <c r="I2180" t="s">
        <v>14886</v>
      </c>
    </row>
    <row r="2181" spans="1:9" x14ac:dyDescent="0.25">
      <c r="A2181" t="s">
        <v>15848</v>
      </c>
      <c r="B2181" t="s">
        <v>14875</v>
      </c>
      <c r="C2181" t="s">
        <v>14281</v>
      </c>
      <c r="D2181" t="s">
        <v>45</v>
      </c>
      <c r="E2181" t="s">
        <v>14767</v>
      </c>
      <c r="F2181" t="b">
        <v>1</v>
      </c>
      <c r="G2181" t="s">
        <v>15845</v>
      </c>
      <c r="H2181" t="s">
        <v>15705</v>
      </c>
      <c r="I2181" t="s">
        <v>14886</v>
      </c>
    </row>
    <row r="2182" spans="1:9" x14ac:dyDescent="0.25">
      <c r="A2182" t="s">
        <v>15848</v>
      </c>
      <c r="B2182" t="s">
        <v>14875</v>
      </c>
      <c r="C2182" t="s">
        <v>14281</v>
      </c>
      <c r="D2182" t="s">
        <v>45</v>
      </c>
      <c r="E2182" t="s">
        <v>14767</v>
      </c>
      <c r="F2182" t="b">
        <v>1</v>
      </c>
      <c r="G2182" t="s">
        <v>15845</v>
      </c>
      <c r="H2182" t="s">
        <v>15706</v>
      </c>
      <c r="I2182" t="s">
        <v>14886</v>
      </c>
    </row>
    <row r="2183" spans="1:9" x14ac:dyDescent="0.25">
      <c r="A2183" t="s">
        <v>15849</v>
      </c>
      <c r="B2183" t="s">
        <v>14875</v>
      </c>
      <c r="C2183" t="s">
        <v>14281</v>
      </c>
      <c r="D2183" t="s">
        <v>45</v>
      </c>
      <c r="E2183" t="s">
        <v>14767</v>
      </c>
      <c r="F2183" t="b">
        <v>1</v>
      </c>
      <c r="G2183" t="s">
        <v>15850</v>
      </c>
      <c r="H2183" t="s">
        <v>15705</v>
      </c>
      <c r="I2183" t="s">
        <v>14886</v>
      </c>
    </row>
    <row r="2184" spans="1:9" x14ac:dyDescent="0.25">
      <c r="A2184" t="s">
        <v>15849</v>
      </c>
      <c r="B2184" t="s">
        <v>14875</v>
      </c>
      <c r="C2184" t="s">
        <v>14281</v>
      </c>
      <c r="D2184" t="s">
        <v>45</v>
      </c>
      <c r="E2184" t="s">
        <v>14767</v>
      </c>
      <c r="F2184" t="b">
        <v>1</v>
      </c>
      <c r="G2184" t="s">
        <v>15850</v>
      </c>
      <c r="H2184" t="s">
        <v>15706</v>
      </c>
      <c r="I2184" t="s">
        <v>14886</v>
      </c>
    </row>
    <row r="2185" spans="1:9" x14ac:dyDescent="0.25">
      <c r="A2185" t="s">
        <v>15851</v>
      </c>
      <c r="B2185" t="s">
        <v>14832</v>
      </c>
      <c r="C2185" t="s">
        <v>14281</v>
      </c>
      <c r="D2185" t="s">
        <v>45</v>
      </c>
      <c r="E2185" t="s">
        <v>14767</v>
      </c>
      <c r="F2185" t="b">
        <v>1</v>
      </c>
      <c r="G2185" t="s">
        <v>15852</v>
      </c>
      <c r="H2185" t="s">
        <v>15853</v>
      </c>
      <c r="I2185" t="s">
        <v>14719</v>
      </c>
    </row>
    <row r="2186" spans="1:9" x14ac:dyDescent="0.25">
      <c r="A2186" t="s">
        <v>15851</v>
      </c>
      <c r="B2186" t="s">
        <v>14832</v>
      </c>
      <c r="C2186" t="s">
        <v>14281</v>
      </c>
      <c r="D2186" t="s">
        <v>45</v>
      </c>
      <c r="E2186" t="s">
        <v>14767</v>
      </c>
      <c r="F2186" t="b">
        <v>1</v>
      </c>
      <c r="G2186" t="s">
        <v>15852</v>
      </c>
      <c r="H2186" t="s">
        <v>15854</v>
      </c>
      <c r="I2186" t="s">
        <v>14719</v>
      </c>
    </row>
    <row r="2187" spans="1:9" x14ac:dyDescent="0.25">
      <c r="A2187" t="s">
        <v>15851</v>
      </c>
      <c r="B2187" t="s">
        <v>14832</v>
      </c>
      <c r="C2187" t="s">
        <v>14281</v>
      </c>
      <c r="D2187" t="s">
        <v>45</v>
      </c>
      <c r="E2187" t="s">
        <v>14767</v>
      </c>
      <c r="F2187" t="b">
        <v>1</v>
      </c>
      <c r="G2187" t="s">
        <v>15852</v>
      </c>
      <c r="H2187" t="s">
        <v>15855</v>
      </c>
      <c r="I2187" t="s">
        <v>14719</v>
      </c>
    </row>
    <row r="2188" spans="1:9" x14ac:dyDescent="0.25">
      <c r="A2188" t="s">
        <v>15851</v>
      </c>
      <c r="B2188" t="s">
        <v>14832</v>
      </c>
      <c r="C2188" t="s">
        <v>14281</v>
      </c>
      <c r="D2188" t="s">
        <v>45</v>
      </c>
      <c r="E2188" t="s">
        <v>14767</v>
      </c>
      <c r="F2188" t="b">
        <v>1</v>
      </c>
      <c r="G2188" t="s">
        <v>15852</v>
      </c>
      <c r="H2188" t="s">
        <v>15856</v>
      </c>
      <c r="I2188" t="s">
        <v>14719</v>
      </c>
    </row>
    <row r="2189" spans="1:9" x14ac:dyDescent="0.25">
      <c r="A2189" t="s">
        <v>15857</v>
      </c>
      <c r="B2189" t="s">
        <v>14724</v>
      </c>
      <c r="C2189" t="s">
        <v>14281</v>
      </c>
      <c r="D2189" t="s">
        <v>45</v>
      </c>
      <c r="E2189" t="s">
        <v>14767</v>
      </c>
      <c r="F2189" t="b">
        <v>1</v>
      </c>
      <c r="G2189" t="s">
        <v>15858</v>
      </c>
      <c r="H2189" t="s">
        <v>15853</v>
      </c>
      <c r="I2189" t="s">
        <v>14934</v>
      </c>
    </row>
    <row r="2190" spans="1:9" x14ac:dyDescent="0.25">
      <c r="A2190" t="s">
        <v>15857</v>
      </c>
      <c r="B2190" t="s">
        <v>14724</v>
      </c>
      <c r="C2190" t="s">
        <v>14281</v>
      </c>
      <c r="D2190" t="s">
        <v>45</v>
      </c>
      <c r="E2190" t="s">
        <v>14767</v>
      </c>
      <c r="F2190" t="b">
        <v>1</v>
      </c>
      <c r="G2190" t="s">
        <v>15858</v>
      </c>
      <c r="H2190" t="s">
        <v>15854</v>
      </c>
      <c r="I2190" t="s">
        <v>14934</v>
      </c>
    </row>
    <row r="2191" spans="1:9" x14ac:dyDescent="0.25">
      <c r="A2191" t="s">
        <v>15857</v>
      </c>
      <c r="B2191" t="s">
        <v>14724</v>
      </c>
      <c r="C2191" t="s">
        <v>14281</v>
      </c>
      <c r="D2191" t="s">
        <v>45</v>
      </c>
      <c r="E2191" t="s">
        <v>14767</v>
      </c>
      <c r="F2191" t="b">
        <v>1</v>
      </c>
      <c r="G2191" t="s">
        <v>15858</v>
      </c>
      <c r="H2191" t="s">
        <v>15855</v>
      </c>
      <c r="I2191" t="s">
        <v>14934</v>
      </c>
    </row>
    <row r="2192" spans="1:9" x14ac:dyDescent="0.25">
      <c r="A2192" t="s">
        <v>15857</v>
      </c>
      <c r="B2192" t="s">
        <v>14724</v>
      </c>
      <c r="C2192" t="s">
        <v>14281</v>
      </c>
      <c r="D2192" t="s">
        <v>45</v>
      </c>
      <c r="E2192" t="s">
        <v>14767</v>
      </c>
      <c r="F2192" t="b">
        <v>1</v>
      </c>
      <c r="G2192" t="s">
        <v>15858</v>
      </c>
      <c r="H2192" t="s">
        <v>15856</v>
      </c>
      <c r="I2192" t="s">
        <v>14934</v>
      </c>
    </row>
    <row r="2193" spans="1:9" x14ac:dyDescent="0.25">
      <c r="A2193" t="s">
        <v>15859</v>
      </c>
      <c r="B2193" t="s">
        <v>14724</v>
      </c>
      <c r="C2193" t="s">
        <v>14281</v>
      </c>
      <c r="D2193" t="s">
        <v>45</v>
      </c>
      <c r="E2193" t="s">
        <v>14767</v>
      </c>
      <c r="F2193" t="b">
        <v>1</v>
      </c>
      <c r="G2193" t="s">
        <v>15860</v>
      </c>
      <c r="H2193" t="s">
        <v>15853</v>
      </c>
      <c r="I2193" t="s">
        <v>14934</v>
      </c>
    </row>
    <row r="2194" spans="1:9" x14ac:dyDescent="0.25">
      <c r="A2194" t="s">
        <v>15859</v>
      </c>
      <c r="B2194" t="s">
        <v>14724</v>
      </c>
      <c r="C2194" t="s">
        <v>14281</v>
      </c>
      <c r="D2194" t="s">
        <v>45</v>
      </c>
      <c r="E2194" t="s">
        <v>14767</v>
      </c>
      <c r="F2194" t="b">
        <v>1</v>
      </c>
      <c r="G2194" t="s">
        <v>15860</v>
      </c>
      <c r="H2194" t="s">
        <v>15854</v>
      </c>
      <c r="I2194" t="s">
        <v>14934</v>
      </c>
    </row>
    <row r="2195" spans="1:9" x14ac:dyDescent="0.25">
      <c r="A2195" t="s">
        <v>15859</v>
      </c>
      <c r="B2195" t="s">
        <v>14724</v>
      </c>
      <c r="C2195" t="s">
        <v>14281</v>
      </c>
      <c r="D2195" t="s">
        <v>45</v>
      </c>
      <c r="E2195" t="s">
        <v>14767</v>
      </c>
      <c r="F2195" t="b">
        <v>1</v>
      </c>
      <c r="G2195" t="s">
        <v>15860</v>
      </c>
      <c r="H2195" t="s">
        <v>15855</v>
      </c>
      <c r="I2195" t="s">
        <v>14934</v>
      </c>
    </row>
    <row r="2196" spans="1:9" x14ac:dyDescent="0.25">
      <c r="A2196" t="s">
        <v>15859</v>
      </c>
      <c r="B2196" t="s">
        <v>14724</v>
      </c>
      <c r="C2196" t="s">
        <v>14281</v>
      </c>
      <c r="D2196" t="s">
        <v>45</v>
      </c>
      <c r="E2196" t="s">
        <v>14767</v>
      </c>
      <c r="F2196" t="b">
        <v>1</v>
      </c>
      <c r="G2196" t="s">
        <v>15860</v>
      </c>
      <c r="H2196" t="s">
        <v>15856</v>
      </c>
      <c r="I2196" t="s">
        <v>14934</v>
      </c>
    </row>
    <row r="2197" spans="1:9" x14ac:dyDescent="0.25">
      <c r="A2197" t="s">
        <v>15861</v>
      </c>
      <c r="B2197" t="s">
        <v>15862</v>
      </c>
      <c r="C2197" t="s">
        <v>14281</v>
      </c>
      <c r="D2197" t="s">
        <v>45</v>
      </c>
      <c r="E2197" t="s">
        <v>14767</v>
      </c>
      <c r="F2197" t="b">
        <v>1</v>
      </c>
      <c r="G2197" t="s">
        <v>15863</v>
      </c>
      <c r="H2197" t="s">
        <v>15853</v>
      </c>
      <c r="I2197" t="s">
        <v>15864</v>
      </c>
    </row>
    <row r="2198" spans="1:9" x14ac:dyDescent="0.25">
      <c r="A2198" t="s">
        <v>15861</v>
      </c>
      <c r="B2198" t="s">
        <v>15862</v>
      </c>
      <c r="C2198" t="s">
        <v>14281</v>
      </c>
      <c r="D2198" t="s">
        <v>45</v>
      </c>
      <c r="E2198" t="s">
        <v>14767</v>
      </c>
      <c r="F2198" t="b">
        <v>1</v>
      </c>
      <c r="G2198" t="s">
        <v>15863</v>
      </c>
      <c r="H2198" t="s">
        <v>15854</v>
      </c>
      <c r="I2198" t="s">
        <v>15864</v>
      </c>
    </row>
    <row r="2199" spans="1:9" x14ac:dyDescent="0.25">
      <c r="A2199" t="s">
        <v>15861</v>
      </c>
      <c r="B2199" t="s">
        <v>15862</v>
      </c>
      <c r="C2199" t="s">
        <v>14281</v>
      </c>
      <c r="D2199" t="s">
        <v>45</v>
      </c>
      <c r="E2199" t="s">
        <v>14767</v>
      </c>
      <c r="F2199" t="b">
        <v>1</v>
      </c>
      <c r="G2199" t="s">
        <v>15863</v>
      </c>
      <c r="H2199" t="s">
        <v>15855</v>
      </c>
      <c r="I2199" t="s">
        <v>15864</v>
      </c>
    </row>
    <row r="2200" spans="1:9" x14ac:dyDescent="0.25">
      <c r="A2200" t="s">
        <v>15861</v>
      </c>
      <c r="B2200" t="s">
        <v>15862</v>
      </c>
      <c r="C2200" t="s">
        <v>14281</v>
      </c>
      <c r="D2200" t="s">
        <v>45</v>
      </c>
      <c r="E2200" t="s">
        <v>14767</v>
      </c>
      <c r="F2200" t="b">
        <v>1</v>
      </c>
      <c r="G2200" t="s">
        <v>15863</v>
      </c>
      <c r="H2200" t="s">
        <v>15856</v>
      </c>
      <c r="I2200" t="s">
        <v>15864</v>
      </c>
    </row>
    <row r="2201" spans="1:9" x14ac:dyDescent="0.25">
      <c r="A2201" t="s">
        <v>15865</v>
      </c>
      <c r="B2201" t="s">
        <v>15866</v>
      </c>
      <c r="C2201" t="s">
        <v>14281</v>
      </c>
      <c r="D2201" t="s">
        <v>45</v>
      </c>
      <c r="E2201" t="s">
        <v>14767</v>
      </c>
      <c r="F2201" t="b">
        <v>1</v>
      </c>
      <c r="G2201" t="s">
        <v>15867</v>
      </c>
      <c r="H2201" t="s">
        <v>15853</v>
      </c>
      <c r="I2201" t="s">
        <v>15868</v>
      </c>
    </row>
    <row r="2202" spans="1:9" x14ac:dyDescent="0.25">
      <c r="A2202" t="s">
        <v>15865</v>
      </c>
      <c r="B2202" t="s">
        <v>15866</v>
      </c>
      <c r="C2202" t="s">
        <v>14281</v>
      </c>
      <c r="D2202" t="s">
        <v>45</v>
      </c>
      <c r="E2202" t="s">
        <v>14767</v>
      </c>
      <c r="F2202" t="b">
        <v>1</v>
      </c>
      <c r="G2202" t="s">
        <v>15867</v>
      </c>
      <c r="H2202" t="s">
        <v>15854</v>
      </c>
      <c r="I2202" t="s">
        <v>15868</v>
      </c>
    </row>
    <row r="2203" spans="1:9" x14ac:dyDescent="0.25">
      <c r="A2203" t="s">
        <v>15865</v>
      </c>
      <c r="B2203" t="s">
        <v>15866</v>
      </c>
      <c r="C2203" t="s">
        <v>14281</v>
      </c>
      <c r="D2203" t="s">
        <v>45</v>
      </c>
      <c r="E2203" t="s">
        <v>14767</v>
      </c>
      <c r="F2203" t="b">
        <v>1</v>
      </c>
      <c r="G2203" t="s">
        <v>15867</v>
      </c>
      <c r="H2203" t="s">
        <v>15855</v>
      </c>
      <c r="I2203" t="s">
        <v>15868</v>
      </c>
    </row>
    <row r="2204" spans="1:9" x14ac:dyDescent="0.25">
      <c r="A2204" t="s">
        <v>15865</v>
      </c>
      <c r="B2204" t="s">
        <v>15866</v>
      </c>
      <c r="C2204" t="s">
        <v>14281</v>
      </c>
      <c r="D2204" t="s">
        <v>45</v>
      </c>
      <c r="E2204" t="s">
        <v>14767</v>
      </c>
      <c r="F2204" t="b">
        <v>1</v>
      </c>
      <c r="G2204" t="s">
        <v>15867</v>
      </c>
      <c r="H2204" t="s">
        <v>15856</v>
      </c>
      <c r="I2204" t="s">
        <v>15868</v>
      </c>
    </row>
    <row r="2205" spans="1:9" x14ac:dyDescent="0.25">
      <c r="A2205" t="s">
        <v>15869</v>
      </c>
      <c r="B2205" t="s">
        <v>14911</v>
      </c>
      <c r="C2205" t="s">
        <v>14281</v>
      </c>
      <c r="D2205" t="s">
        <v>45</v>
      </c>
      <c r="E2205" t="s">
        <v>14767</v>
      </c>
      <c r="F2205" t="b">
        <v>1</v>
      </c>
      <c r="G2205" t="s">
        <v>15870</v>
      </c>
      <c r="H2205" t="s">
        <v>15853</v>
      </c>
      <c r="I2205" t="s">
        <v>15871</v>
      </c>
    </row>
    <row r="2206" spans="1:9" x14ac:dyDescent="0.25">
      <c r="A2206" t="s">
        <v>15869</v>
      </c>
      <c r="B2206" t="s">
        <v>14911</v>
      </c>
      <c r="C2206" t="s">
        <v>14281</v>
      </c>
      <c r="D2206" t="s">
        <v>45</v>
      </c>
      <c r="E2206" t="s">
        <v>14767</v>
      </c>
      <c r="F2206" t="b">
        <v>1</v>
      </c>
      <c r="G2206" t="s">
        <v>15870</v>
      </c>
      <c r="H2206" t="s">
        <v>15854</v>
      </c>
      <c r="I2206" t="s">
        <v>15871</v>
      </c>
    </row>
    <row r="2207" spans="1:9" x14ac:dyDescent="0.25">
      <c r="A2207" t="s">
        <v>15869</v>
      </c>
      <c r="B2207" t="s">
        <v>14911</v>
      </c>
      <c r="C2207" t="s">
        <v>14281</v>
      </c>
      <c r="D2207" t="s">
        <v>45</v>
      </c>
      <c r="E2207" t="s">
        <v>14767</v>
      </c>
      <c r="F2207" t="b">
        <v>1</v>
      </c>
      <c r="G2207" t="s">
        <v>15870</v>
      </c>
      <c r="H2207" t="s">
        <v>15855</v>
      </c>
      <c r="I2207" t="s">
        <v>15871</v>
      </c>
    </row>
    <row r="2208" spans="1:9" x14ac:dyDescent="0.25">
      <c r="A2208" t="s">
        <v>15869</v>
      </c>
      <c r="B2208" t="s">
        <v>14911</v>
      </c>
      <c r="C2208" t="s">
        <v>14281</v>
      </c>
      <c r="D2208" t="s">
        <v>45</v>
      </c>
      <c r="E2208" t="s">
        <v>14767</v>
      </c>
      <c r="F2208" t="b">
        <v>1</v>
      </c>
      <c r="G2208" t="s">
        <v>15870</v>
      </c>
      <c r="H2208" t="s">
        <v>15856</v>
      </c>
      <c r="I2208" t="s">
        <v>15871</v>
      </c>
    </row>
    <row r="2209" spans="1:9" x14ac:dyDescent="0.25">
      <c r="A2209" t="s">
        <v>15872</v>
      </c>
      <c r="B2209" t="s">
        <v>14911</v>
      </c>
      <c r="C2209" t="s">
        <v>14281</v>
      </c>
      <c r="D2209" t="s">
        <v>45</v>
      </c>
      <c r="E2209" t="s">
        <v>14767</v>
      </c>
      <c r="F2209" t="b">
        <v>1</v>
      </c>
      <c r="G2209" t="s">
        <v>15873</v>
      </c>
      <c r="H2209" t="s">
        <v>15853</v>
      </c>
      <c r="I2209" t="s">
        <v>15871</v>
      </c>
    </row>
    <row r="2210" spans="1:9" x14ac:dyDescent="0.25">
      <c r="A2210" t="s">
        <v>15872</v>
      </c>
      <c r="B2210" t="s">
        <v>14911</v>
      </c>
      <c r="C2210" t="s">
        <v>14281</v>
      </c>
      <c r="D2210" t="s">
        <v>45</v>
      </c>
      <c r="E2210" t="s">
        <v>14767</v>
      </c>
      <c r="F2210" t="b">
        <v>1</v>
      </c>
      <c r="G2210" t="s">
        <v>15873</v>
      </c>
      <c r="H2210" t="s">
        <v>15854</v>
      </c>
      <c r="I2210" t="s">
        <v>15871</v>
      </c>
    </row>
    <row r="2211" spans="1:9" x14ac:dyDescent="0.25">
      <c r="A2211" t="s">
        <v>15872</v>
      </c>
      <c r="B2211" t="s">
        <v>14911</v>
      </c>
      <c r="C2211" t="s">
        <v>14281</v>
      </c>
      <c r="D2211" t="s">
        <v>45</v>
      </c>
      <c r="E2211" t="s">
        <v>14767</v>
      </c>
      <c r="F2211" t="b">
        <v>1</v>
      </c>
      <c r="G2211" t="s">
        <v>15873</v>
      </c>
      <c r="H2211" t="s">
        <v>15855</v>
      </c>
      <c r="I2211" t="s">
        <v>15871</v>
      </c>
    </row>
    <row r="2212" spans="1:9" x14ac:dyDescent="0.25">
      <c r="A2212" t="s">
        <v>15872</v>
      </c>
      <c r="B2212" t="s">
        <v>14911</v>
      </c>
      <c r="C2212" t="s">
        <v>14281</v>
      </c>
      <c r="D2212" t="s">
        <v>45</v>
      </c>
      <c r="E2212" t="s">
        <v>14767</v>
      </c>
      <c r="F2212" t="b">
        <v>1</v>
      </c>
      <c r="G2212" t="s">
        <v>15873</v>
      </c>
      <c r="H2212" t="s">
        <v>15856</v>
      </c>
      <c r="I2212" t="s">
        <v>15871</v>
      </c>
    </row>
    <row r="2213" spans="1:9" x14ac:dyDescent="0.25">
      <c r="A2213" t="s">
        <v>15874</v>
      </c>
      <c r="B2213" t="s">
        <v>14911</v>
      </c>
      <c r="C2213" t="s">
        <v>14281</v>
      </c>
      <c r="D2213" t="s">
        <v>45</v>
      </c>
      <c r="E2213" t="s">
        <v>14767</v>
      </c>
      <c r="F2213" t="b">
        <v>1</v>
      </c>
      <c r="G2213" t="s">
        <v>15875</v>
      </c>
      <c r="H2213" t="s">
        <v>15853</v>
      </c>
      <c r="I2213" t="s">
        <v>15871</v>
      </c>
    </row>
    <row r="2214" spans="1:9" x14ac:dyDescent="0.25">
      <c r="A2214" t="s">
        <v>15874</v>
      </c>
      <c r="B2214" t="s">
        <v>14911</v>
      </c>
      <c r="C2214" t="s">
        <v>14281</v>
      </c>
      <c r="D2214" t="s">
        <v>45</v>
      </c>
      <c r="E2214" t="s">
        <v>14767</v>
      </c>
      <c r="F2214" t="b">
        <v>1</v>
      </c>
      <c r="G2214" t="s">
        <v>15875</v>
      </c>
      <c r="H2214" t="s">
        <v>15854</v>
      </c>
      <c r="I2214" t="s">
        <v>15871</v>
      </c>
    </row>
    <row r="2215" spans="1:9" x14ac:dyDescent="0.25">
      <c r="A2215" t="s">
        <v>15874</v>
      </c>
      <c r="B2215" t="s">
        <v>14911</v>
      </c>
      <c r="C2215" t="s">
        <v>14281</v>
      </c>
      <c r="D2215" t="s">
        <v>45</v>
      </c>
      <c r="E2215" t="s">
        <v>14767</v>
      </c>
      <c r="F2215" t="b">
        <v>1</v>
      </c>
      <c r="G2215" t="s">
        <v>15875</v>
      </c>
      <c r="H2215" t="s">
        <v>15855</v>
      </c>
      <c r="I2215" t="s">
        <v>15871</v>
      </c>
    </row>
    <row r="2216" spans="1:9" x14ac:dyDescent="0.25">
      <c r="A2216" t="s">
        <v>15874</v>
      </c>
      <c r="B2216" t="s">
        <v>14911</v>
      </c>
      <c r="C2216" t="s">
        <v>14281</v>
      </c>
      <c r="D2216" t="s">
        <v>45</v>
      </c>
      <c r="E2216" t="s">
        <v>14767</v>
      </c>
      <c r="F2216" t="b">
        <v>1</v>
      </c>
      <c r="G2216" t="s">
        <v>15875</v>
      </c>
      <c r="H2216" t="s">
        <v>15856</v>
      </c>
      <c r="I2216" t="s">
        <v>15871</v>
      </c>
    </row>
    <row r="2217" spans="1:9" x14ac:dyDescent="0.25">
      <c r="A2217" t="s">
        <v>15876</v>
      </c>
      <c r="B2217" t="s">
        <v>15199</v>
      </c>
      <c r="C2217" t="s">
        <v>14281</v>
      </c>
      <c r="D2217" t="s">
        <v>45</v>
      </c>
      <c r="E2217" t="s">
        <v>14767</v>
      </c>
      <c r="F2217" t="b">
        <v>1</v>
      </c>
      <c r="G2217" t="s">
        <v>15877</v>
      </c>
      <c r="H2217" t="s">
        <v>15853</v>
      </c>
      <c r="I2217" t="s">
        <v>14995</v>
      </c>
    </row>
    <row r="2218" spans="1:9" x14ac:dyDescent="0.25">
      <c r="A2218" t="s">
        <v>15876</v>
      </c>
      <c r="B2218" t="s">
        <v>15199</v>
      </c>
      <c r="C2218" t="s">
        <v>14281</v>
      </c>
      <c r="D2218" t="s">
        <v>45</v>
      </c>
      <c r="E2218" t="s">
        <v>14767</v>
      </c>
      <c r="F2218" t="b">
        <v>1</v>
      </c>
      <c r="G2218" t="s">
        <v>15877</v>
      </c>
      <c r="H2218" t="s">
        <v>15854</v>
      </c>
      <c r="I2218" t="s">
        <v>14995</v>
      </c>
    </row>
    <row r="2219" spans="1:9" x14ac:dyDescent="0.25">
      <c r="A2219" t="s">
        <v>15876</v>
      </c>
      <c r="B2219" t="s">
        <v>15199</v>
      </c>
      <c r="C2219" t="s">
        <v>14281</v>
      </c>
      <c r="D2219" t="s">
        <v>45</v>
      </c>
      <c r="E2219" t="s">
        <v>14767</v>
      </c>
      <c r="F2219" t="b">
        <v>1</v>
      </c>
      <c r="G2219" t="s">
        <v>15877</v>
      </c>
      <c r="H2219" t="s">
        <v>15855</v>
      </c>
      <c r="I2219" t="s">
        <v>14995</v>
      </c>
    </row>
    <row r="2220" spans="1:9" x14ac:dyDescent="0.25">
      <c r="A2220" t="s">
        <v>15876</v>
      </c>
      <c r="B2220" t="s">
        <v>15199</v>
      </c>
      <c r="C2220" t="s">
        <v>14281</v>
      </c>
      <c r="D2220" t="s">
        <v>45</v>
      </c>
      <c r="E2220" t="s">
        <v>14767</v>
      </c>
      <c r="F2220" t="b">
        <v>1</v>
      </c>
      <c r="G2220" t="s">
        <v>15877</v>
      </c>
      <c r="H2220" t="s">
        <v>15856</v>
      </c>
      <c r="I2220" t="s">
        <v>14995</v>
      </c>
    </row>
    <row r="2221" spans="1:9" x14ac:dyDescent="0.25">
      <c r="A2221" t="s">
        <v>15878</v>
      </c>
      <c r="B2221" t="s">
        <v>15879</v>
      </c>
      <c r="C2221" t="s">
        <v>14281</v>
      </c>
      <c r="D2221" t="s">
        <v>45</v>
      </c>
      <c r="E2221" t="s">
        <v>14767</v>
      </c>
      <c r="F2221" t="b">
        <v>1</v>
      </c>
      <c r="G2221" t="s">
        <v>15880</v>
      </c>
      <c r="H2221" t="s">
        <v>15881</v>
      </c>
      <c r="I2221" t="s">
        <v>15882</v>
      </c>
    </row>
    <row r="2222" spans="1:9" x14ac:dyDescent="0.25">
      <c r="A2222" t="s">
        <v>15878</v>
      </c>
      <c r="B2222" t="s">
        <v>15879</v>
      </c>
      <c r="C2222" t="s">
        <v>14281</v>
      </c>
      <c r="D2222" t="s">
        <v>45</v>
      </c>
      <c r="E2222" t="s">
        <v>14767</v>
      </c>
      <c r="F2222" t="b">
        <v>1</v>
      </c>
      <c r="G2222" t="s">
        <v>15880</v>
      </c>
      <c r="H2222" t="s">
        <v>15883</v>
      </c>
      <c r="I2222" t="s">
        <v>15882</v>
      </c>
    </row>
    <row r="2223" spans="1:9" x14ac:dyDescent="0.25">
      <c r="A2223" t="s">
        <v>15878</v>
      </c>
      <c r="B2223" t="s">
        <v>15879</v>
      </c>
      <c r="C2223" t="s">
        <v>14281</v>
      </c>
      <c r="D2223" t="s">
        <v>45</v>
      </c>
      <c r="E2223" t="s">
        <v>14767</v>
      </c>
      <c r="F2223" t="b">
        <v>1</v>
      </c>
      <c r="G2223" t="s">
        <v>15880</v>
      </c>
      <c r="H2223" t="s">
        <v>15884</v>
      </c>
      <c r="I2223" t="s">
        <v>15882</v>
      </c>
    </row>
    <row r="2224" spans="1:9" x14ac:dyDescent="0.25">
      <c r="A2224" t="s">
        <v>15885</v>
      </c>
      <c r="B2224" t="s">
        <v>15879</v>
      </c>
      <c r="C2224" t="s">
        <v>14281</v>
      </c>
      <c r="D2224" t="s">
        <v>45</v>
      </c>
      <c r="E2224" t="s">
        <v>14767</v>
      </c>
      <c r="F2224" t="b">
        <v>1</v>
      </c>
      <c r="G2224" t="s">
        <v>15886</v>
      </c>
      <c r="H2224" t="s">
        <v>15881</v>
      </c>
      <c r="I2224" t="s">
        <v>15882</v>
      </c>
    </row>
    <row r="2225" spans="1:9" x14ac:dyDescent="0.25">
      <c r="A2225" t="s">
        <v>15885</v>
      </c>
      <c r="B2225" t="s">
        <v>15879</v>
      </c>
      <c r="C2225" t="s">
        <v>14281</v>
      </c>
      <c r="D2225" t="s">
        <v>45</v>
      </c>
      <c r="E2225" t="s">
        <v>14767</v>
      </c>
      <c r="F2225" t="b">
        <v>1</v>
      </c>
      <c r="G2225" t="s">
        <v>15886</v>
      </c>
      <c r="H2225" t="s">
        <v>15883</v>
      </c>
      <c r="I2225" t="s">
        <v>15882</v>
      </c>
    </row>
    <row r="2226" spans="1:9" x14ac:dyDescent="0.25">
      <c r="A2226" t="s">
        <v>15885</v>
      </c>
      <c r="B2226" t="s">
        <v>15879</v>
      </c>
      <c r="C2226" t="s">
        <v>14281</v>
      </c>
      <c r="D2226" t="s">
        <v>45</v>
      </c>
      <c r="E2226" t="s">
        <v>14767</v>
      </c>
      <c r="F2226" t="b">
        <v>1</v>
      </c>
      <c r="G2226" t="s">
        <v>15886</v>
      </c>
      <c r="H2226" t="s">
        <v>15884</v>
      </c>
      <c r="I2226" t="s">
        <v>15882</v>
      </c>
    </row>
    <row r="2227" spans="1:9" x14ac:dyDescent="0.25">
      <c r="A2227" t="s">
        <v>15887</v>
      </c>
      <c r="B2227" t="s">
        <v>15879</v>
      </c>
      <c r="C2227" t="s">
        <v>14281</v>
      </c>
      <c r="D2227" t="s">
        <v>45</v>
      </c>
      <c r="E2227" t="s">
        <v>14767</v>
      </c>
      <c r="F2227" t="b">
        <v>1</v>
      </c>
      <c r="G2227" t="s">
        <v>15888</v>
      </c>
      <c r="H2227" t="s">
        <v>15881</v>
      </c>
      <c r="I2227" t="s">
        <v>15882</v>
      </c>
    </row>
    <row r="2228" spans="1:9" x14ac:dyDescent="0.25">
      <c r="A2228" t="s">
        <v>15887</v>
      </c>
      <c r="B2228" t="s">
        <v>15879</v>
      </c>
      <c r="C2228" t="s">
        <v>14281</v>
      </c>
      <c r="D2228" t="s">
        <v>45</v>
      </c>
      <c r="E2228" t="s">
        <v>14767</v>
      </c>
      <c r="F2228" t="b">
        <v>1</v>
      </c>
      <c r="G2228" t="s">
        <v>15888</v>
      </c>
      <c r="H2228" t="s">
        <v>15883</v>
      </c>
      <c r="I2228" t="s">
        <v>15882</v>
      </c>
    </row>
    <row r="2229" spans="1:9" x14ac:dyDescent="0.25">
      <c r="A2229" t="s">
        <v>15887</v>
      </c>
      <c r="B2229" t="s">
        <v>15879</v>
      </c>
      <c r="C2229" t="s">
        <v>14281</v>
      </c>
      <c r="D2229" t="s">
        <v>45</v>
      </c>
      <c r="E2229" t="s">
        <v>14767</v>
      </c>
      <c r="F2229" t="b">
        <v>1</v>
      </c>
      <c r="G2229" t="s">
        <v>15888</v>
      </c>
      <c r="H2229" t="s">
        <v>15884</v>
      </c>
      <c r="I2229" t="s">
        <v>15882</v>
      </c>
    </row>
    <row r="2230" spans="1:9" x14ac:dyDescent="0.25">
      <c r="A2230" t="s">
        <v>15889</v>
      </c>
      <c r="B2230" t="s">
        <v>15879</v>
      </c>
      <c r="C2230" t="s">
        <v>14281</v>
      </c>
      <c r="D2230" t="s">
        <v>45</v>
      </c>
      <c r="E2230" t="s">
        <v>14767</v>
      </c>
      <c r="F2230" t="b">
        <v>1</v>
      </c>
      <c r="G2230" t="s">
        <v>15890</v>
      </c>
      <c r="H2230" t="s">
        <v>15881</v>
      </c>
      <c r="I2230" t="s">
        <v>15882</v>
      </c>
    </row>
    <row r="2231" spans="1:9" x14ac:dyDescent="0.25">
      <c r="A2231" t="s">
        <v>15889</v>
      </c>
      <c r="B2231" t="s">
        <v>15879</v>
      </c>
      <c r="C2231" t="s">
        <v>14281</v>
      </c>
      <c r="D2231" t="s">
        <v>45</v>
      </c>
      <c r="E2231" t="s">
        <v>14767</v>
      </c>
      <c r="F2231" t="b">
        <v>1</v>
      </c>
      <c r="G2231" t="s">
        <v>15890</v>
      </c>
      <c r="H2231" t="s">
        <v>15883</v>
      </c>
      <c r="I2231" t="s">
        <v>15882</v>
      </c>
    </row>
    <row r="2232" spans="1:9" x14ac:dyDescent="0.25">
      <c r="A2232" t="s">
        <v>15889</v>
      </c>
      <c r="B2232" t="s">
        <v>15879</v>
      </c>
      <c r="C2232" t="s">
        <v>14281</v>
      </c>
      <c r="D2232" t="s">
        <v>45</v>
      </c>
      <c r="E2232" t="s">
        <v>14767</v>
      </c>
      <c r="F2232" t="b">
        <v>1</v>
      </c>
      <c r="G2232" t="s">
        <v>15890</v>
      </c>
      <c r="H2232" t="s">
        <v>15884</v>
      </c>
      <c r="I2232" t="s">
        <v>15882</v>
      </c>
    </row>
    <row r="2233" spans="1:9" x14ac:dyDescent="0.25">
      <c r="A2233" t="s">
        <v>15891</v>
      </c>
      <c r="B2233" t="s">
        <v>15879</v>
      </c>
      <c r="C2233" t="s">
        <v>14281</v>
      </c>
      <c r="D2233" t="s">
        <v>45</v>
      </c>
      <c r="E2233" t="s">
        <v>14767</v>
      </c>
      <c r="F2233" t="b">
        <v>1</v>
      </c>
      <c r="G2233" t="s">
        <v>15892</v>
      </c>
      <c r="H2233" t="s">
        <v>15881</v>
      </c>
      <c r="I2233" t="s">
        <v>15882</v>
      </c>
    </row>
    <row r="2234" spans="1:9" x14ac:dyDescent="0.25">
      <c r="A2234" t="s">
        <v>15891</v>
      </c>
      <c r="B2234" t="s">
        <v>15879</v>
      </c>
      <c r="C2234" t="s">
        <v>14281</v>
      </c>
      <c r="D2234" t="s">
        <v>45</v>
      </c>
      <c r="E2234" t="s">
        <v>14767</v>
      </c>
      <c r="F2234" t="b">
        <v>1</v>
      </c>
      <c r="G2234" t="s">
        <v>15892</v>
      </c>
      <c r="H2234" t="s">
        <v>15883</v>
      </c>
      <c r="I2234" t="s">
        <v>15882</v>
      </c>
    </row>
    <row r="2235" spans="1:9" x14ac:dyDescent="0.25">
      <c r="A2235" t="s">
        <v>15891</v>
      </c>
      <c r="B2235" t="s">
        <v>15879</v>
      </c>
      <c r="C2235" t="s">
        <v>14281</v>
      </c>
      <c r="D2235" t="s">
        <v>45</v>
      </c>
      <c r="E2235" t="s">
        <v>14767</v>
      </c>
      <c r="F2235" t="b">
        <v>1</v>
      </c>
      <c r="G2235" t="s">
        <v>15892</v>
      </c>
      <c r="H2235" t="s">
        <v>15884</v>
      </c>
      <c r="I2235" t="s">
        <v>15882</v>
      </c>
    </row>
    <row r="2236" spans="1:9" x14ac:dyDescent="0.25">
      <c r="A2236" t="s">
        <v>15893</v>
      </c>
      <c r="B2236" t="s">
        <v>15879</v>
      </c>
      <c r="C2236" t="s">
        <v>14281</v>
      </c>
      <c r="D2236" t="s">
        <v>45</v>
      </c>
      <c r="E2236" t="s">
        <v>14767</v>
      </c>
      <c r="F2236" t="b">
        <v>1</v>
      </c>
      <c r="G2236" t="s">
        <v>15894</v>
      </c>
      <c r="H2236" t="s">
        <v>15881</v>
      </c>
      <c r="I2236" t="s">
        <v>15882</v>
      </c>
    </row>
    <row r="2237" spans="1:9" x14ac:dyDescent="0.25">
      <c r="A2237" t="s">
        <v>15893</v>
      </c>
      <c r="B2237" t="s">
        <v>15879</v>
      </c>
      <c r="C2237" t="s">
        <v>14281</v>
      </c>
      <c r="D2237" t="s">
        <v>45</v>
      </c>
      <c r="E2237" t="s">
        <v>14767</v>
      </c>
      <c r="F2237" t="b">
        <v>1</v>
      </c>
      <c r="G2237" t="s">
        <v>15894</v>
      </c>
      <c r="H2237" t="s">
        <v>15883</v>
      </c>
      <c r="I2237" t="s">
        <v>15882</v>
      </c>
    </row>
    <row r="2238" spans="1:9" x14ac:dyDescent="0.25">
      <c r="A2238" t="s">
        <v>15893</v>
      </c>
      <c r="B2238" t="s">
        <v>15879</v>
      </c>
      <c r="C2238" t="s">
        <v>14281</v>
      </c>
      <c r="D2238" t="s">
        <v>45</v>
      </c>
      <c r="E2238" t="s">
        <v>14767</v>
      </c>
      <c r="F2238" t="b">
        <v>1</v>
      </c>
      <c r="G2238" t="s">
        <v>15894</v>
      </c>
      <c r="H2238" t="s">
        <v>15884</v>
      </c>
      <c r="I2238" t="s">
        <v>15882</v>
      </c>
    </row>
    <row r="2239" spans="1:9" x14ac:dyDescent="0.25">
      <c r="A2239" t="s">
        <v>15895</v>
      </c>
      <c r="B2239" t="s">
        <v>15879</v>
      </c>
      <c r="C2239" t="s">
        <v>14281</v>
      </c>
      <c r="D2239" t="s">
        <v>45</v>
      </c>
      <c r="E2239" t="s">
        <v>14767</v>
      </c>
      <c r="F2239" t="b">
        <v>1</v>
      </c>
      <c r="G2239" t="s">
        <v>15896</v>
      </c>
      <c r="H2239" t="s">
        <v>15881</v>
      </c>
      <c r="I2239" t="s">
        <v>15882</v>
      </c>
    </row>
    <row r="2240" spans="1:9" x14ac:dyDescent="0.25">
      <c r="A2240" t="s">
        <v>15895</v>
      </c>
      <c r="B2240" t="s">
        <v>15879</v>
      </c>
      <c r="C2240" t="s">
        <v>14281</v>
      </c>
      <c r="D2240" t="s">
        <v>45</v>
      </c>
      <c r="E2240" t="s">
        <v>14767</v>
      </c>
      <c r="F2240" t="b">
        <v>1</v>
      </c>
      <c r="G2240" t="s">
        <v>15896</v>
      </c>
      <c r="H2240" t="s">
        <v>15883</v>
      </c>
      <c r="I2240" t="s">
        <v>15882</v>
      </c>
    </row>
    <row r="2241" spans="1:9" x14ac:dyDescent="0.25">
      <c r="A2241" t="s">
        <v>15895</v>
      </c>
      <c r="B2241" t="s">
        <v>15879</v>
      </c>
      <c r="C2241" t="s">
        <v>14281</v>
      </c>
      <c r="D2241" t="s">
        <v>45</v>
      </c>
      <c r="E2241" t="s">
        <v>14767</v>
      </c>
      <c r="F2241" t="b">
        <v>1</v>
      </c>
      <c r="G2241" t="s">
        <v>15896</v>
      </c>
      <c r="H2241" t="s">
        <v>15884</v>
      </c>
      <c r="I2241" t="s">
        <v>15882</v>
      </c>
    </row>
    <row r="2242" spans="1:9" x14ac:dyDescent="0.25">
      <c r="A2242" t="s">
        <v>15897</v>
      </c>
      <c r="B2242" t="s">
        <v>15879</v>
      </c>
      <c r="C2242" t="s">
        <v>14281</v>
      </c>
      <c r="D2242" t="s">
        <v>45</v>
      </c>
      <c r="E2242" t="s">
        <v>14767</v>
      </c>
      <c r="F2242" t="b">
        <v>1</v>
      </c>
      <c r="G2242" t="s">
        <v>15898</v>
      </c>
      <c r="H2242" t="s">
        <v>15881</v>
      </c>
      <c r="I2242" t="s">
        <v>15882</v>
      </c>
    </row>
    <row r="2243" spans="1:9" x14ac:dyDescent="0.25">
      <c r="A2243" t="s">
        <v>15897</v>
      </c>
      <c r="B2243" t="s">
        <v>15879</v>
      </c>
      <c r="C2243" t="s">
        <v>14281</v>
      </c>
      <c r="D2243" t="s">
        <v>45</v>
      </c>
      <c r="E2243" t="s">
        <v>14767</v>
      </c>
      <c r="F2243" t="b">
        <v>1</v>
      </c>
      <c r="G2243" t="s">
        <v>15898</v>
      </c>
      <c r="H2243" t="s">
        <v>15883</v>
      </c>
      <c r="I2243" t="s">
        <v>15882</v>
      </c>
    </row>
    <row r="2244" spans="1:9" x14ac:dyDescent="0.25">
      <c r="A2244" t="s">
        <v>15897</v>
      </c>
      <c r="B2244" t="s">
        <v>15879</v>
      </c>
      <c r="C2244" t="s">
        <v>14281</v>
      </c>
      <c r="D2244" t="s">
        <v>45</v>
      </c>
      <c r="E2244" t="s">
        <v>14767</v>
      </c>
      <c r="F2244" t="b">
        <v>1</v>
      </c>
      <c r="G2244" t="s">
        <v>15898</v>
      </c>
      <c r="H2244" t="s">
        <v>15884</v>
      </c>
      <c r="I2244" t="s">
        <v>15882</v>
      </c>
    </row>
    <row r="2245" spans="1:9" x14ac:dyDescent="0.25">
      <c r="A2245" t="s">
        <v>15899</v>
      </c>
      <c r="B2245" t="s">
        <v>15879</v>
      </c>
      <c r="C2245" t="s">
        <v>14281</v>
      </c>
      <c r="D2245" t="s">
        <v>45</v>
      </c>
      <c r="E2245" t="s">
        <v>14767</v>
      </c>
      <c r="F2245" t="b">
        <v>1</v>
      </c>
      <c r="G2245" t="s">
        <v>15900</v>
      </c>
      <c r="H2245" t="s">
        <v>15881</v>
      </c>
      <c r="I2245" t="s">
        <v>15882</v>
      </c>
    </row>
    <row r="2246" spans="1:9" x14ac:dyDescent="0.25">
      <c r="A2246" t="s">
        <v>15899</v>
      </c>
      <c r="B2246" t="s">
        <v>15879</v>
      </c>
      <c r="C2246" t="s">
        <v>14281</v>
      </c>
      <c r="D2246" t="s">
        <v>45</v>
      </c>
      <c r="E2246" t="s">
        <v>14767</v>
      </c>
      <c r="F2246" t="b">
        <v>1</v>
      </c>
      <c r="G2246" t="s">
        <v>15900</v>
      </c>
      <c r="H2246" t="s">
        <v>15883</v>
      </c>
      <c r="I2246" t="s">
        <v>15882</v>
      </c>
    </row>
    <row r="2247" spans="1:9" x14ac:dyDescent="0.25">
      <c r="A2247" t="s">
        <v>15899</v>
      </c>
      <c r="B2247" t="s">
        <v>15879</v>
      </c>
      <c r="C2247" t="s">
        <v>14281</v>
      </c>
      <c r="D2247" t="s">
        <v>45</v>
      </c>
      <c r="E2247" t="s">
        <v>14767</v>
      </c>
      <c r="F2247" t="b">
        <v>1</v>
      </c>
      <c r="G2247" t="s">
        <v>15900</v>
      </c>
      <c r="H2247" t="s">
        <v>15884</v>
      </c>
      <c r="I2247" t="s">
        <v>15882</v>
      </c>
    </row>
    <row r="2248" spans="1:9" x14ac:dyDescent="0.25">
      <c r="A2248" t="s">
        <v>15901</v>
      </c>
      <c r="B2248" t="s">
        <v>15902</v>
      </c>
      <c r="C2248" t="s">
        <v>14281</v>
      </c>
      <c r="D2248" t="s">
        <v>45</v>
      </c>
      <c r="E2248" t="s">
        <v>14767</v>
      </c>
      <c r="F2248" t="b">
        <v>1</v>
      </c>
      <c r="G2248" t="s">
        <v>15903</v>
      </c>
      <c r="H2248" t="s">
        <v>15881</v>
      </c>
      <c r="I2248" t="s">
        <v>15882</v>
      </c>
    </row>
    <row r="2249" spans="1:9" x14ac:dyDescent="0.25">
      <c r="A2249" t="s">
        <v>15901</v>
      </c>
      <c r="B2249" t="s">
        <v>15902</v>
      </c>
      <c r="C2249" t="s">
        <v>14281</v>
      </c>
      <c r="D2249" t="s">
        <v>45</v>
      </c>
      <c r="E2249" t="s">
        <v>14767</v>
      </c>
      <c r="F2249" t="b">
        <v>1</v>
      </c>
      <c r="G2249" t="s">
        <v>15903</v>
      </c>
      <c r="H2249" t="s">
        <v>15883</v>
      </c>
      <c r="I2249" t="s">
        <v>15882</v>
      </c>
    </row>
    <row r="2250" spans="1:9" x14ac:dyDescent="0.25">
      <c r="A2250" t="s">
        <v>15901</v>
      </c>
      <c r="B2250" t="s">
        <v>15902</v>
      </c>
      <c r="C2250" t="s">
        <v>14281</v>
      </c>
      <c r="D2250" t="s">
        <v>45</v>
      </c>
      <c r="E2250" t="s">
        <v>14767</v>
      </c>
      <c r="F2250" t="b">
        <v>1</v>
      </c>
      <c r="G2250" t="s">
        <v>15903</v>
      </c>
      <c r="H2250" t="s">
        <v>15884</v>
      </c>
      <c r="I2250" t="s">
        <v>15882</v>
      </c>
    </row>
    <row r="2251" spans="1:9" x14ac:dyDescent="0.25">
      <c r="A2251" t="s">
        <v>15904</v>
      </c>
      <c r="B2251" t="s">
        <v>15902</v>
      </c>
      <c r="C2251" t="s">
        <v>14281</v>
      </c>
      <c r="D2251" t="s">
        <v>45</v>
      </c>
      <c r="E2251" t="s">
        <v>14767</v>
      </c>
      <c r="F2251" t="b">
        <v>1</v>
      </c>
      <c r="G2251" t="s">
        <v>15905</v>
      </c>
      <c r="H2251" t="s">
        <v>15881</v>
      </c>
      <c r="I2251" t="s">
        <v>15882</v>
      </c>
    </row>
    <row r="2252" spans="1:9" x14ac:dyDescent="0.25">
      <c r="A2252" t="s">
        <v>15904</v>
      </c>
      <c r="B2252" t="s">
        <v>15902</v>
      </c>
      <c r="C2252" t="s">
        <v>14281</v>
      </c>
      <c r="D2252" t="s">
        <v>45</v>
      </c>
      <c r="E2252" t="s">
        <v>14767</v>
      </c>
      <c r="F2252" t="b">
        <v>1</v>
      </c>
      <c r="G2252" t="s">
        <v>15905</v>
      </c>
      <c r="H2252" t="s">
        <v>15883</v>
      </c>
      <c r="I2252" t="s">
        <v>15882</v>
      </c>
    </row>
    <row r="2253" spans="1:9" x14ac:dyDescent="0.25">
      <c r="A2253" t="s">
        <v>15904</v>
      </c>
      <c r="B2253" t="s">
        <v>15902</v>
      </c>
      <c r="C2253" t="s">
        <v>14281</v>
      </c>
      <c r="D2253" t="s">
        <v>45</v>
      </c>
      <c r="E2253" t="s">
        <v>14767</v>
      </c>
      <c r="F2253" t="b">
        <v>1</v>
      </c>
      <c r="G2253" t="s">
        <v>15905</v>
      </c>
      <c r="H2253" t="s">
        <v>15884</v>
      </c>
      <c r="I2253" t="s">
        <v>15882</v>
      </c>
    </row>
    <row r="2254" spans="1:9" x14ac:dyDescent="0.25">
      <c r="A2254" t="s">
        <v>15906</v>
      </c>
      <c r="B2254" t="s">
        <v>15902</v>
      </c>
      <c r="C2254" t="s">
        <v>14281</v>
      </c>
      <c r="D2254" t="s">
        <v>45</v>
      </c>
      <c r="E2254" t="s">
        <v>14767</v>
      </c>
      <c r="F2254" t="b">
        <v>1</v>
      </c>
      <c r="G2254" t="s">
        <v>15907</v>
      </c>
      <c r="H2254" t="s">
        <v>15881</v>
      </c>
      <c r="I2254" t="s">
        <v>15882</v>
      </c>
    </row>
    <row r="2255" spans="1:9" x14ac:dyDescent="0.25">
      <c r="A2255" t="s">
        <v>15906</v>
      </c>
      <c r="B2255" t="s">
        <v>15902</v>
      </c>
      <c r="C2255" t="s">
        <v>14281</v>
      </c>
      <c r="D2255" t="s">
        <v>45</v>
      </c>
      <c r="E2255" t="s">
        <v>14767</v>
      </c>
      <c r="F2255" t="b">
        <v>1</v>
      </c>
      <c r="G2255" t="s">
        <v>15907</v>
      </c>
      <c r="H2255" t="s">
        <v>15883</v>
      </c>
      <c r="I2255" t="s">
        <v>15882</v>
      </c>
    </row>
    <row r="2256" spans="1:9" x14ac:dyDescent="0.25">
      <c r="A2256" t="s">
        <v>15906</v>
      </c>
      <c r="B2256" t="s">
        <v>15902</v>
      </c>
      <c r="C2256" t="s">
        <v>14281</v>
      </c>
      <c r="D2256" t="s">
        <v>45</v>
      </c>
      <c r="E2256" t="s">
        <v>14767</v>
      </c>
      <c r="F2256" t="b">
        <v>1</v>
      </c>
      <c r="G2256" t="s">
        <v>15907</v>
      </c>
      <c r="H2256" t="s">
        <v>15884</v>
      </c>
      <c r="I2256" t="s">
        <v>15882</v>
      </c>
    </row>
    <row r="2257" spans="1:9" x14ac:dyDescent="0.25">
      <c r="A2257" t="s">
        <v>15908</v>
      </c>
      <c r="B2257" t="s">
        <v>14724</v>
      </c>
      <c r="C2257" t="s">
        <v>14281</v>
      </c>
      <c r="D2257" t="s">
        <v>45</v>
      </c>
      <c r="E2257" t="s">
        <v>14767</v>
      </c>
      <c r="F2257" t="b">
        <v>1</v>
      </c>
      <c r="G2257" t="s">
        <v>15909</v>
      </c>
      <c r="H2257" t="s">
        <v>15881</v>
      </c>
      <c r="I2257" t="s">
        <v>14847</v>
      </c>
    </row>
    <row r="2258" spans="1:9" x14ac:dyDescent="0.25">
      <c r="A2258" t="s">
        <v>15908</v>
      </c>
      <c r="B2258" t="s">
        <v>14724</v>
      </c>
      <c r="C2258" t="s">
        <v>14281</v>
      </c>
      <c r="D2258" t="s">
        <v>45</v>
      </c>
      <c r="E2258" t="s">
        <v>14767</v>
      </c>
      <c r="F2258" t="b">
        <v>1</v>
      </c>
      <c r="G2258" t="s">
        <v>15909</v>
      </c>
      <c r="H2258" t="s">
        <v>15883</v>
      </c>
      <c r="I2258" t="s">
        <v>14847</v>
      </c>
    </row>
    <row r="2259" spans="1:9" x14ac:dyDescent="0.25">
      <c r="A2259" t="s">
        <v>15908</v>
      </c>
      <c r="B2259" t="s">
        <v>14724</v>
      </c>
      <c r="C2259" t="s">
        <v>14281</v>
      </c>
      <c r="D2259" t="s">
        <v>45</v>
      </c>
      <c r="E2259" t="s">
        <v>14767</v>
      </c>
      <c r="F2259" t="b">
        <v>1</v>
      </c>
      <c r="G2259" t="s">
        <v>15909</v>
      </c>
      <c r="H2259" t="s">
        <v>15884</v>
      </c>
      <c r="I2259" t="s">
        <v>14847</v>
      </c>
    </row>
    <row r="2260" spans="1:9" x14ac:dyDescent="0.25">
      <c r="A2260" t="s">
        <v>15910</v>
      </c>
      <c r="B2260" t="s">
        <v>14724</v>
      </c>
      <c r="C2260" t="s">
        <v>14281</v>
      </c>
      <c r="D2260" t="s">
        <v>45</v>
      </c>
      <c r="E2260" t="s">
        <v>14767</v>
      </c>
      <c r="F2260" t="b">
        <v>1</v>
      </c>
      <c r="G2260" t="s">
        <v>15911</v>
      </c>
      <c r="H2260" t="s">
        <v>15881</v>
      </c>
      <c r="I2260" t="s">
        <v>14847</v>
      </c>
    </row>
    <row r="2261" spans="1:9" x14ac:dyDescent="0.25">
      <c r="A2261" t="s">
        <v>15910</v>
      </c>
      <c r="B2261" t="s">
        <v>14724</v>
      </c>
      <c r="C2261" t="s">
        <v>14281</v>
      </c>
      <c r="D2261" t="s">
        <v>45</v>
      </c>
      <c r="E2261" t="s">
        <v>14767</v>
      </c>
      <c r="F2261" t="b">
        <v>1</v>
      </c>
      <c r="G2261" t="s">
        <v>15911</v>
      </c>
      <c r="H2261" t="s">
        <v>15883</v>
      </c>
      <c r="I2261" t="s">
        <v>14847</v>
      </c>
    </row>
    <row r="2262" spans="1:9" x14ac:dyDescent="0.25">
      <c r="A2262" t="s">
        <v>15910</v>
      </c>
      <c r="B2262" t="s">
        <v>14724</v>
      </c>
      <c r="C2262" t="s">
        <v>14281</v>
      </c>
      <c r="D2262" t="s">
        <v>45</v>
      </c>
      <c r="E2262" t="s">
        <v>14767</v>
      </c>
      <c r="F2262" t="b">
        <v>1</v>
      </c>
      <c r="G2262" t="s">
        <v>15911</v>
      </c>
      <c r="H2262" t="s">
        <v>15884</v>
      </c>
      <c r="I2262" t="s">
        <v>14847</v>
      </c>
    </row>
    <row r="2263" spans="1:9" x14ac:dyDescent="0.25">
      <c r="A2263" t="s">
        <v>15912</v>
      </c>
      <c r="B2263" t="s">
        <v>14724</v>
      </c>
      <c r="C2263" t="s">
        <v>14281</v>
      </c>
      <c r="D2263" t="s">
        <v>45</v>
      </c>
      <c r="E2263" t="s">
        <v>14767</v>
      </c>
      <c r="F2263" t="b">
        <v>1</v>
      </c>
      <c r="G2263" t="s">
        <v>15913</v>
      </c>
      <c r="H2263" t="s">
        <v>15881</v>
      </c>
      <c r="I2263" t="s">
        <v>14847</v>
      </c>
    </row>
    <row r="2264" spans="1:9" x14ac:dyDescent="0.25">
      <c r="A2264" t="s">
        <v>15912</v>
      </c>
      <c r="B2264" t="s">
        <v>14724</v>
      </c>
      <c r="C2264" t="s">
        <v>14281</v>
      </c>
      <c r="D2264" t="s">
        <v>45</v>
      </c>
      <c r="E2264" t="s">
        <v>14767</v>
      </c>
      <c r="F2264" t="b">
        <v>1</v>
      </c>
      <c r="G2264" t="s">
        <v>15913</v>
      </c>
      <c r="H2264" t="s">
        <v>15883</v>
      </c>
      <c r="I2264" t="s">
        <v>14847</v>
      </c>
    </row>
    <row r="2265" spans="1:9" x14ac:dyDescent="0.25">
      <c r="A2265" t="s">
        <v>15912</v>
      </c>
      <c r="B2265" t="s">
        <v>14724</v>
      </c>
      <c r="C2265" t="s">
        <v>14281</v>
      </c>
      <c r="D2265" t="s">
        <v>45</v>
      </c>
      <c r="E2265" t="s">
        <v>14767</v>
      </c>
      <c r="F2265" t="b">
        <v>1</v>
      </c>
      <c r="G2265" t="s">
        <v>15913</v>
      </c>
      <c r="H2265" t="s">
        <v>15884</v>
      </c>
      <c r="I2265" t="s">
        <v>14847</v>
      </c>
    </row>
    <row r="2266" spans="1:9" x14ac:dyDescent="0.25">
      <c r="A2266" t="s">
        <v>15914</v>
      </c>
      <c r="B2266" t="s">
        <v>15915</v>
      </c>
      <c r="C2266" t="s">
        <v>14281</v>
      </c>
      <c r="D2266" t="s">
        <v>45</v>
      </c>
      <c r="E2266" t="s">
        <v>14767</v>
      </c>
      <c r="F2266" t="b">
        <v>1</v>
      </c>
      <c r="G2266" t="s">
        <v>15916</v>
      </c>
      <c r="H2266" t="s">
        <v>15881</v>
      </c>
      <c r="I2266" t="s">
        <v>15882</v>
      </c>
    </row>
    <row r="2267" spans="1:9" x14ac:dyDescent="0.25">
      <c r="A2267" t="s">
        <v>15914</v>
      </c>
      <c r="B2267" t="s">
        <v>15915</v>
      </c>
      <c r="C2267" t="s">
        <v>14281</v>
      </c>
      <c r="D2267" t="s">
        <v>45</v>
      </c>
      <c r="E2267" t="s">
        <v>14767</v>
      </c>
      <c r="F2267" t="b">
        <v>1</v>
      </c>
      <c r="G2267" t="s">
        <v>15916</v>
      </c>
      <c r="H2267" t="s">
        <v>15883</v>
      </c>
      <c r="I2267" t="s">
        <v>15882</v>
      </c>
    </row>
    <row r="2268" spans="1:9" x14ac:dyDescent="0.25">
      <c r="A2268" t="s">
        <v>15914</v>
      </c>
      <c r="B2268" t="s">
        <v>15915</v>
      </c>
      <c r="C2268" t="s">
        <v>14281</v>
      </c>
      <c r="D2268" t="s">
        <v>45</v>
      </c>
      <c r="E2268" t="s">
        <v>14767</v>
      </c>
      <c r="F2268" t="b">
        <v>1</v>
      </c>
      <c r="G2268" t="s">
        <v>15916</v>
      </c>
      <c r="H2268" t="s">
        <v>15884</v>
      </c>
      <c r="I2268" t="s">
        <v>15882</v>
      </c>
    </row>
    <row r="2269" spans="1:9" x14ac:dyDescent="0.25">
      <c r="A2269" t="s">
        <v>15917</v>
      </c>
      <c r="B2269" t="s">
        <v>15915</v>
      </c>
      <c r="C2269" t="s">
        <v>14281</v>
      </c>
      <c r="D2269" t="s">
        <v>45</v>
      </c>
      <c r="E2269" t="s">
        <v>14767</v>
      </c>
      <c r="F2269" t="b">
        <v>1</v>
      </c>
      <c r="G2269" t="s">
        <v>15918</v>
      </c>
      <c r="H2269" t="s">
        <v>15881</v>
      </c>
      <c r="I2269" t="s">
        <v>15882</v>
      </c>
    </row>
    <row r="2270" spans="1:9" x14ac:dyDescent="0.25">
      <c r="A2270" t="s">
        <v>15917</v>
      </c>
      <c r="B2270" t="s">
        <v>15915</v>
      </c>
      <c r="C2270" t="s">
        <v>14281</v>
      </c>
      <c r="D2270" t="s">
        <v>45</v>
      </c>
      <c r="E2270" t="s">
        <v>14767</v>
      </c>
      <c r="F2270" t="b">
        <v>1</v>
      </c>
      <c r="G2270" t="s">
        <v>15918</v>
      </c>
      <c r="H2270" t="s">
        <v>15883</v>
      </c>
      <c r="I2270" t="s">
        <v>15882</v>
      </c>
    </row>
    <row r="2271" spans="1:9" x14ac:dyDescent="0.25">
      <c r="A2271" t="s">
        <v>15917</v>
      </c>
      <c r="B2271" t="s">
        <v>15915</v>
      </c>
      <c r="C2271" t="s">
        <v>14281</v>
      </c>
      <c r="D2271" t="s">
        <v>45</v>
      </c>
      <c r="E2271" t="s">
        <v>14767</v>
      </c>
      <c r="F2271" t="b">
        <v>1</v>
      </c>
      <c r="G2271" t="s">
        <v>15918</v>
      </c>
      <c r="H2271" t="s">
        <v>15884</v>
      </c>
      <c r="I2271" t="s">
        <v>15882</v>
      </c>
    </row>
    <row r="2272" spans="1:9" x14ac:dyDescent="0.25">
      <c r="A2272" t="s">
        <v>15919</v>
      </c>
      <c r="B2272" t="s">
        <v>15915</v>
      </c>
      <c r="C2272" t="s">
        <v>14281</v>
      </c>
      <c r="D2272" t="s">
        <v>45</v>
      </c>
      <c r="E2272" t="s">
        <v>14767</v>
      </c>
      <c r="F2272" t="b">
        <v>1</v>
      </c>
      <c r="G2272" t="s">
        <v>15920</v>
      </c>
      <c r="H2272" t="s">
        <v>15881</v>
      </c>
      <c r="I2272" t="s">
        <v>15882</v>
      </c>
    </row>
    <row r="2273" spans="1:9" x14ac:dyDescent="0.25">
      <c r="A2273" t="s">
        <v>15919</v>
      </c>
      <c r="B2273" t="s">
        <v>15915</v>
      </c>
      <c r="C2273" t="s">
        <v>14281</v>
      </c>
      <c r="D2273" t="s">
        <v>45</v>
      </c>
      <c r="E2273" t="s">
        <v>14767</v>
      </c>
      <c r="F2273" t="b">
        <v>1</v>
      </c>
      <c r="G2273" t="s">
        <v>15920</v>
      </c>
      <c r="H2273" t="s">
        <v>15883</v>
      </c>
      <c r="I2273" t="s">
        <v>15882</v>
      </c>
    </row>
    <row r="2274" spans="1:9" x14ac:dyDescent="0.25">
      <c r="A2274" t="s">
        <v>15919</v>
      </c>
      <c r="B2274" t="s">
        <v>15915</v>
      </c>
      <c r="C2274" t="s">
        <v>14281</v>
      </c>
      <c r="D2274" t="s">
        <v>45</v>
      </c>
      <c r="E2274" t="s">
        <v>14767</v>
      </c>
      <c r="F2274" t="b">
        <v>1</v>
      </c>
      <c r="G2274" t="s">
        <v>15920</v>
      </c>
      <c r="H2274" t="s">
        <v>15884</v>
      </c>
      <c r="I2274" t="s">
        <v>15882</v>
      </c>
    </row>
    <row r="2275" spans="1:9" x14ac:dyDescent="0.25">
      <c r="A2275" t="s">
        <v>15921</v>
      </c>
      <c r="B2275" t="s">
        <v>15915</v>
      </c>
      <c r="C2275" t="s">
        <v>14281</v>
      </c>
      <c r="D2275" t="s">
        <v>45</v>
      </c>
      <c r="E2275" t="s">
        <v>14767</v>
      </c>
      <c r="F2275" t="b">
        <v>1</v>
      </c>
      <c r="G2275" t="s">
        <v>15922</v>
      </c>
      <c r="H2275" t="s">
        <v>15881</v>
      </c>
      <c r="I2275" t="s">
        <v>15882</v>
      </c>
    </row>
    <row r="2276" spans="1:9" x14ac:dyDescent="0.25">
      <c r="A2276" t="s">
        <v>15921</v>
      </c>
      <c r="B2276" t="s">
        <v>15915</v>
      </c>
      <c r="C2276" t="s">
        <v>14281</v>
      </c>
      <c r="D2276" t="s">
        <v>45</v>
      </c>
      <c r="E2276" t="s">
        <v>14767</v>
      </c>
      <c r="F2276" t="b">
        <v>1</v>
      </c>
      <c r="G2276" t="s">
        <v>15922</v>
      </c>
      <c r="H2276" t="s">
        <v>15883</v>
      </c>
      <c r="I2276" t="s">
        <v>15882</v>
      </c>
    </row>
    <row r="2277" spans="1:9" x14ac:dyDescent="0.25">
      <c r="A2277" t="s">
        <v>15921</v>
      </c>
      <c r="B2277" t="s">
        <v>15915</v>
      </c>
      <c r="C2277" t="s">
        <v>14281</v>
      </c>
      <c r="D2277" t="s">
        <v>45</v>
      </c>
      <c r="E2277" t="s">
        <v>14767</v>
      </c>
      <c r="F2277" t="b">
        <v>1</v>
      </c>
      <c r="G2277" t="s">
        <v>15922</v>
      </c>
      <c r="H2277" t="s">
        <v>15884</v>
      </c>
      <c r="I2277" t="s">
        <v>15882</v>
      </c>
    </row>
    <row r="2278" spans="1:9" x14ac:dyDescent="0.25">
      <c r="A2278" t="s">
        <v>15923</v>
      </c>
      <c r="B2278" t="s">
        <v>15915</v>
      </c>
      <c r="C2278" t="s">
        <v>14281</v>
      </c>
      <c r="D2278" t="s">
        <v>45</v>
      </c>
      <c r="E2278" t="s">
        <v>14767</v>
      </c>
      <c r="F2278" t="b">
        <v>1</v>
      </c>
      <c r="G2278" t="s">
        <v>15924</v>
      </c>
      <c r="H2278" t="s">
        <v>15881</v>
      </c>
      <c r="I2278" t="s">
        <v>15882</v>
      </c>
    </row>
    <row r="2279" spans="1:9" x14ac:dyDescent="0.25">
      <c r="A2279" t="s">
        <v>15923</v>
      </c>
      <c r="B2279" t="s">
        <v>15915</v>
      </c>
      <c r="C2279" t="s">
        <v>14281</v>
      </c>
      <c r="D2279" t="s">
        <v>45</v>
      </c>
      <c r="E2279" t="s">
        <v>14767</v>
      </c>
      <c r="F2279" t="b">
        <v>1</v>
      </c>
      <c r="G2279" t="s">
        <v>15924</v>
      </c>
      <c r="H2279" t="s">
        <v>15883</v>
      </c>
      <c r="I2279" t="s">
        <v>15882</v>
      </c>
    </row>
    <row r="2280" spans="1:9" x14ac:dyDescent="0.25">
      <c r="A2280" t="s">
        <v>15923</v>
      </c>
      <c r="B2280" t="s">
        <v>15915</v>
      </c>
      <c r="C2280" t="s">
        <v>14281</v>
      </c>
      <c r="D2280" t="s">
        <v>45</v>
      </c>
      <c r="E2280" t="s">
        <v>14767</v>
      </c>
      <c r="F2280" t="b">
        <v>1</v>
      </c>
      <c r="G2280" t="s">
        <v>15924</v>
      </c>
      <c r="H2280" t="s">
        <v>15884</v>
      </c>
      <c r="I2280" t="s">
        <v>15882</v>
      </c>
    </row>
    <row r="2281" spans="1:9" x14ac:dyDescent="0.25">
      <c r="A2281" t="s">
        <v>15925</v>
      </c>
      <c r="B2281" t="s">
        <v>15915</v>
      </c>
      <c r="C2281" t="s">
        <v>14281</v>
      </c>
      <c r="D2281" t="s">
        <v>45</v>
      </c>
      <c r="E2281" t="s">
        <v>14767</v>
      </c>
      <c r="F2281" t="b">
        <v>1</v>
      </c>
      <c r="G2281" t="s">
        <v>15926</v>
      </c>
      <c r="H2281" t="s">
        <v>15881</v>
      </c>
      <c r="I2281" t="s">
        <v>15882</v>
      </c>
    </row>
    <row r="2282" spans="1:9" x14ac:dyDescent="0.25">
      <c r="A2282" t="s">
        <v>15925</v>
      </c>
      <c r="B2282" t="s">
        <v>15915</v>
      </c>
      <c r="C2282" t="s">
        <v>14281</v>
      </c>
      <c r="D2282" t="s">
        <v>45</v>
      </c>
      <c r="E2282" t="s">
        <v>14767</v>
      </c>
      <c r="F2282" t="b">
        <v>1</v>
      </c>
      <c r="G2282" t="s">
        <v>15926</v>
      </c>
      <c r="H2282" t="s">
        <v>15883</v>
      </c>
      <c r="I2282" t="s">
        <v>15882</v>
      </c>
    </row>
    <row r="2283" spans="1:9" x14ac:dyDescent="0.25">
      <c r="A2283" t="s">
        <v>15925</v>
      </c>
      <c r="B2283" t="s">
        <v>15915</v>
      </c>
      <c r="C2283" t="s">
        <v>14281</v>
      </c>
      <c r="D2283" t="s">
        <v>45</v>
      </c>
      <c r="E2283" t="s">
        <v>14767</v>
      </c>
      <c r="F2283" t="b">
        <v>1</v>
      </c>
      <c r="G2283" t="s">
        <v>15926</v>
      </c>
      <c r="H2283" t="s">
        <v>15884</v>
      </c>
      <c r="I2283" t="s">
        <v>15882</v>
      </c>
    </row>
    <row r="2284" spans="1:9" x14ac:dyDescent="0.25">
      <c r="A2284" t="s">
        <v>15927</v>
      </c>
      <c r="B2284" t="s">
        <v>15915</v>
      </c>
      <c r="C2284" t="s">
        <v>14281</v>
      </c>
      <c r="D2284" t="s">
        <v>45</v>
      </c>
      <c r="E2284" t="s">
        <v>14767</v>
      </c>
      <c r="F2284" t="b">
        <v>1</v>
      </c>
      <c r="G2284" t="s">
        <v>15928</v>
      </c>
      <c r="H2284" t="s">
        <v>15881</v>
      </c>
      <c r="I2284" t="s">
        <v>15882</v>
      </c>
    </row>
    <row r="2285" spans="1:9" x14ac:dyDescent="0.25">
      <c r="A2285" t="s">
        <v>15927</v>
      </c>
      <c r="B2285" t="s">
        <v>15915</v>
      </c>
      <c r="C2285" t="s">
        <v>14281</v>
      </c>
      <c r="D2285" t="s">
        <v>45</v>
      </c>
      <c r="E2285" t="s">
        <v>14767</v>
      </c>
      <c r="F2285" t="b">
        <v>1</v>
      </c>
      <c r="G2285" t="s">
        <v>15928</v>
      </c>
      <c r="H2285" t="s">
        <v>15883</v>
      </c>
      <c r="I2285" t="s">
        <v>15882</v>
      </c>
    </row>
    <row r="2286" spans="1:9" x14ac:dyDescent="0.25">
      <c r="A2286" t="s">
        <v>15927</v>
      </c>
      <c r="B2286" t="s">
        <v>15915</v>
      </c>
      <c r="C2286" t="s">
        <v>14281</v>
      </c>
      <c r="D2286" t="s">
        <v>45</v>
      </c>
      <c r="E2286" t="s">
        <v>14767</v>
      </c>
      <c r="F2286" t="b">
        <v>1</v>
      </c>
      <c r="G2286" t="s">
        <v>15928</v>
      </c>
      <c r="H2286" t="s">
        <v>15884</v>
      </c>
      <c r="I2286" t="s">
        <v>15882</v>
      </c>
    </row>
    <row r="2287" spans="1:9" x14ac:dyDescent="0.25">
      <c r="A2287" t="s">
        <v>15929</v>
      </c>
      <c r="B2287" t="s">
        <v>15915</v>
      </c>
      <c r="C2287" t="s">
        <v>14281</v>
      </c>
      <c r="D2287" t="s">
        <v>45</v>
      </c>
      <c r="E2287" t="s">
        <v>14767</v>
      </c>
      <c r="F2287" t="b">
        <v>1</v>
      </c>
      <c r="G2287" t="s">
        <v>15930</v>
      </c>
      <c r="H2287" t="s">
        <v>15881</v>
      </c>
      <c r="I2287" t="s">
        <v>15882</v>
      </c>
    </row>
    <row r="2288" spans="1:9" x14ac:dyDescent="0.25">
      <c r="A2288" t="s">
        <v>15929</v>
      </c>
      <c r="B2288" t="s">
        <v>15915</v>
      </c>
      <c r="C2288" t="s">
        <v>14281</v>
      </c>
      <c r="D2288" t="s">
        <v>45</v>
      </c>
      <c r="E2288" t="s">
        <v>14767</v>
      </c>
      <c r="F2288" t="b">
        <v>1</v>
      </c>
      <c r="G2288" t="s">
        <v>15930</v>
      </c>
      <c r="H2288" t="s">
        <v>15883</v>
      </c>
      <c r="I2288" t="s">
        <v>15882</v>
      </c>
    </row>
    <row r="2289" spans="1:9" x14ac:dyDescent="0.25">
      <c r="A2289" t="s">
        <v>15929</v>
      </c>
      <c r="B2289" t="s">
        <v>15915</v>
      </c>
      <c r="C2289" t="s">
        <v>14281</v>
      </c>
      <c r="D2289" t="s">
        <v>45</v>
      </c>
      <c r="E2289" t="s">
        <v>14767</v>
      </c>
      <c r="F2289" t="b">
        <v>1</v>
      </c>
      <c r="G2289" t="s">
        <v>15930</v>
      </c>
      <c r="H2289" t="s">
        <v>15884</v>
      </c>
      <c r="I2289" t="s">
        <v>15882</v>
      </c>
    </row>
    <row r="2290" spans="1:9" x14ac:dyDescent="0.25">
      <c r="A2290" t="s">
        <v>15931</v>
      </c>
      <c r="B2290" t="s">
        <v>15932</v>
      </c>
      <c r="C2290" t="s">
        <v>14281</v>
      </c>
      <c r="D2290" t="s">
        <v>45</v>
      </c>
      <c r="E2290" t="s">
        <v>14767</v>
      </c>
      <c r="F2290" t="b">
        <v>1</v>
      </c>
      <c r="G2290" t="s">
        <v>15933</v>
      </c>
      <c r="H2290" t="s">
        <v>15881</v>
      </c>
      <c r="I2290" t="s">
        <v>15882</v>
      </c>
    </row>
    <row r="2291" spans="1:9" x14ac:dyDescent="0.25">
      <c r="A2291" t="s">
        <v>15931</v>
      </c>
      <c r="B2291" t="s">
        <v>15932</v>
      </c>
      <c r="C2291" t="s">
        <v>14281</v>
      </c>
      <c r="D2291" t="s">
        <v>45</v>
      </c>
      <c r="E2291" t="s">
        <v>14767</v>
      </c>
      <c r="F2291" t="b">
        <v>1</v>
      </c>
      <c r="G2291" t="s">
        <v>15933</v>
      </c>
      <c r="H2291" t="s">
        <v>15883</v>
      </c>
      <c r="I2291" t="s">
        <v>15882</v>
      </c>
    </row>
    <row r="2292" spans="1:9" x14ac:dyDescent="0.25">
      <c r="A2292" t="s">
        <v>15931</v>
      </c>
      <c r="B2292" t="s">
        <v>15932</v>
      </c>
      <c r="C2292" t="s">
        <v>14281</v>
      </c>
      <c r="D2292" t="s">
        <v>45</v>
      </c>
      <c r="E2292" t="s">
        <v>14767</v>
      </c>
      <c r="F2292" t="b">
        <v>1</v>
      </c>
      <c r="G2292" t="s">
        <v>15933</v>
      </c>
      <c r="H2292" t="s">
        <v>15884</v>
      </c>
      <c r="I2292" t="s">
        <v>15882</v>
      </c>
    </row>
    <row r="2293" spans="1:9" x14ac:dyDescent="0.25">
      <c r="A2293" t="s">
        <v>15934</v>
      </c>
      <c r="B2293" t="s">
        <v>15932</v>
      </c>
      <c r="C2293" t="s">
        <v>14281</v>
      </c>
      <c r="D2293" t="s">
        <v>45</v>
      </c>
      <c r="E2293" t="s">
        <v>14767</v>
      </c>
      <c r="F2293" t="b">
        <v>1</v>
      </c>
      <c r="G2293" t="s">
        <v>15935</v>
      </c>
      <c r="H2293" t="s">
        <v>15881</v>
      </c>
      <c r="I2293" t="s">
        <v>15882</v>
      </c>
    </row>
    <row r="2294" spans="1:9" x14ac:dyDescent="0.25">
      <c r="A2294" t="s">
        <v>15934</v>
      </c>
      <c r="B2294" t="s">
        <v>15932</v>
      </c>
      <c r="C2294" t="s">
        <v>14281</v>
      </c>
      <c r="D2294" t="s">
        <v>45</v>
      </c>
      <c r="E2294" t="s">
        <v>14767</v>
      </c>
      <c r="F2294" t="b">
        <v>1</v>
      </c>
      <c r="G2294" t="s">
        <v>15935</v>
      </c>
      <c r="H2294" t="s">
        <v>15883</v>
      </c>
      <c r="I2294" t="s">
        <v>15882</v>
      </c>
    </row>
    <row r="2295" spans="1:9" x14ac:dyDescent="0.25">
      <c r="A2295" t="s">
        <v>15934</v>
      </c>
      <c r="B2295" t="s">
        <v>15932</v>
      </c>
      <c r="C2295" t="s">
        <v>14281</v>
      </c>
      <c r="D2295" t="s">
        <v>45</v>
      </c>
      <c r="E2295" t="s">
        <v>14767</v>
      </c>
      <c r="F2295" t="b">
        <v>1</v>
      </c>
      <c r="G2295" t="s">
        <v>15935</v>
      </c>
      <c r="H2295" t="s">
        <v>15884</v>
      </c>
      <c r="I2295" t="s">
        <v>15882</v>
      </c>
    </row>
    <row r="2296" spans="1:9" x14ac:dyDescent="0.25">
      <c r="A2296" t="s">
        <v>15936</v>
      </c>
      <c r="B2296" t="s">
        <v>15932</v>
      </c>
      <c r="C2296" t="s">
        <v>14281</v>
      </c>
      <c r="D2296" t="s">
        <v>45</v>
      </c>
      <c r="E2296" t="s">
        <v>14767</v>
      </c>
      <c r="F2296" t="b">
        <v>1</v>
      </c>
      <c r="G2296" t="s">
        <v>15937</v>
      </c>
      <c r="H2296" t="s">
        <v>15881</v>
      </c>
      <c r="I2296" t="s">
        <v>15882</v>
      </c>
    </row>
    <row r="2297" spans="1:9" x14ac:dyDescent="0.25">
      <c r="A2297" t="s">
        <v>15936</v>
      </c>
      <c r="B2297" t="s">
        <v>15932</v>
      </c>
      <c r="C2297" t="s">
        <v>14281</v>
      </c>
      <c r="D2297" t="s">
        <v>45</v>
      </c>
      <c r="E2297" t="s">
        <v>14767</v>
      </c>
      <c r="F2297" t="b">
        <v>1</v>
      </c>
      <c r="G2297" t="s">
        <v>15937</v>
      </c>
      <c r="H2297" t="s">
        <v>15883</v>
      </c>
      <c r="I2297" t="s">
        <v>15882</v>
      </c>
    </row>
    <row r="2298" spans="1:9" x14ac:dyDescent="0.25">
      <c r="A2298" t="s">
        <v>15936</v>
      </c>
      <c r="B2298" t="s">
        <v>15932</v>
      </c>
      <c r="C2298" t="s">
        <v>14281</v>
      </c>
      <c r="D2298" t="s">
        <v>45</v>
      </c>
      <c r="E2298" t="s">
        <v>14767</v>
      </c>
      <c r="F2298" t="b">
        <v>1</v>
      </c>
      <c r="G2298" t="s">
        <v>15937</v>
      </c>
      <c r="H2298" t="s">
        <v>15884</v>
      </c>
      <c r="I2298" t="s">
        <v>15882</v>
      </c>
    </row>
    <row r="2299" spans="1:9" x14ac:dyDescent="0.25">
      <c r="A2299" t="s">
        <v>15938</v>
      </c>
      <c r="B2299" t="s">
        <v>15932</v>
      </c>
      <c r="C2299" t="s">
        <v>14281</v>
      </c>
      <c r="D2299" t="s">
        <v>45</v>
      </c>
      <c r="E2299" t="s">
        <v>14767</v>
      </c>
      <c r="F2299" t="b">
        <v>1</v>
      </c>
      <c r="G2299" t="s">
        <v>15939</v>
      </c>
      <c r="H2299" t="s">
        <v>15881</v>
      </c>
      <c r="I2299" t="s">
        <v>15882</v>
      </c>
    </row>
    <row r="2300" spans="1:9" x14ac:dyDescent="0.25">
      <c r="A2300" t="s">
        <v>15938</v>
      </c>
      <c r="B2300" t="s">
        <v>15932</v>
      </c>
      <c r="C2300" t="s">
        <v>14281</v>
      </c>
      <c r="D2300" t="s">
        <v>45</v>
      </c>
      <c r="E2300" t="s">
        <v>14767</v>
      </c>
      <c r="F2300" t="b">
        <v>1</v>
      </c>
      <c r="G2300" t="s">
        <v>15939</v>
      </c>
      <c r="H2300" t="s">
        <v>15883</v>
      </c>
      <c r="I2300" t="s">
        <v>15882</v>
      </c>
    </row>
    <row r="2301" spans="1:9" x14ac:dyDescent="0.25">
      <c r="A2301" t="s">
        <v>15938</v>
      </c>
      <c r="B2301" t="s">
        <v>15932</v>
      </c>
      <c r="C2301" t="s">
        <v>14281</v>
      </c>
      <c r="D2301" t="s">
        <v>45</v>
      </c>
      <c r="E2301" t="s">
        <v>14767</v>
      </c>
      <c r="F2301" t="b">
        <v>1</v>
      </c>
      <c r="G2301" t="s">
        <v>15939</v>
      </c>
      <c r="H2301" t="s">
        <v>15884</v>
      </c>
      <c r="I2301" t="s">
        <v>15882</v>
      </c>
    </row>
    <row r="2302" spans="1:9" x14ac:dyDescent="0.25">
      <c r="A2302" t="s">
        <v>15940</v>
      </c>
      <c r="B2302" t="s">
        <v>15932</v>
      </c>
      <c r="C2302" t="s">
        <v>14281</v>
      </c>
      <c r="D2302" t="s">
        <v>45</v>
      </c>
      <c r="E2302" t="s">
        <v>14767</v>
      </c>
      <c r="F2302" t="b">
        <v>1</v>
      </c>
      <c r="G2302" t="s">
        <v>15941</v>
      </c>
      <c r="H2302" t="s">
        <v>15881</v>
      </c>
      <c r="I2302" t="s">
        <v>15882</v>
      </c>
    </row>
    <row r="2303" spans="1:9" x14ac:dyDescent="0.25">
      <c r="A2303" t="s">
        <v>15940</v>
      </c>
      <c r="B2303" t="s">
        <v>15932</v>
      </c>
      <c r="C2303" t="s">
        <v>14281</v>
      </c>
      <c r="D2303" t="s">
        <v>45</v>
      </c>
      <c r="E2303" t="s">
        <v>14767</v>
      </c>
      <c r="F2303" t="b">
        <v>1</v>
      </c>
      <c r="G2303" t="s">
        <v>15941</v>
      </c>
      <c r="H2303" t="s">
        <v>15883</v>
      </c>
      <c r="I2303" t="s">
        <v>15882</v>
      </c>
    </row>
    <row r="2304" spans="1:9" x14ac:dyDescent="0.25">
      <c r="A2304" t="s">
        <v>15940</v>
      </c>
      <c r="B2304" t="s">
        <v>15932</v>
      </c>
      <c r="C2304" t="s">
        <v>14281</v>
      </c>
      <c r="D2304" t="s">
        <v>45</v>
      </c>
      <c r="E2304" t="s">
        <v>14767</v>
      </c>
      <c r="F2304" t="b">
        <v>1</v>
      </c>
      <c r="G2304" t="s">
        <v>15941</v>
      </c>
      <c r="H2304" t="s">
        <v>15884</v>
      </c>
      <c r="I2304" t="s">
        <v>15882</v>
      </c>
    </row>
    <row r="2305" spans="1:9" x14ac:dyDescent="0.25">
      <c r="A2305" t="s">
        <v>15942</v>
      </c>
      <c r="B2305" t="s">
        <v>15932</v>
      </c>
      <c r="C2305" t="s">
        <v>14281</v>
      </c>
      <c r="D2305" t="s">
        <v>45</v>
      </c>
      <c r="E2305" t="s">
        <v>14767</v>
      </c>
      <c r="F2305" t="b">
        <v>1</v>
      </c>
      <c r="G2305" t="s">
        <v>15943</v>
      </c>
      <c r="H2305" t="s">
        <v>15881</v>
      </c>
      <c r="I2305" t="s">
        <v>15882</v>
      </c>
    </row>
    <row r="2306" spans="1:9" x14ac:dyDescent="0.25">
      <c r="A2306" t="s">
        <v>15942</v>
      </c>
      <c r="B2306" t="s">
        <v>15932</v>
      </c>
      <c r="C2306" t="s">
        <v>14281</v>
      </c>
      <c r="D2306" t="s">
        <v>45</v>
      </c>
      <c r="E2306" t="s">
        <v>14767</v>
      </c>
      <c r="F2306" t="b">
        <v>1</v>
      </c>
      <c r="G2306" t="s">
        <v>15943</v>
      </c>
      <c r="H2306" t="s">
        <v>15883</v>
      </c>
      <c r="I2306" t="s">
        <v>15882</v>
      </c>
    </row>
    <row r="2307" spans="1:9" x14ac:dyDescent="0.25">
      <c r="A2307" t="s">
        <v>15942</v>
      </c>
      <c r="B2307" t="s">
        <v>15932</v>
      </c>
      <c r="C2307" t="s">
        <v>14281</v>
      </c>
      <c r="D2307" t="s">
        <v>45</v>
      </c>
      <c r="E2307" t="s">
        <v>14767</v>
      </c>
      <c r="F2307" t="b">
        <v>1</v>
      </c>
      <c r="G2307" t="s">
        <v>15943</v>
      </c>
      <c r="H2307" t="s">
        <v>15884</v>
      </c>
      <c r="I2307" t="s">
        <v>15882</v>
      </c>
    </row>
    <row r="2308" spans="1:9" x14ac:dyDescent="0.25">
      <c r="A2308" t="s">
        <v>15944</v>
      </c>
      <c r="B2308" t="s">
        <v>15932</v>
      </c>
      <c r="C2308" t="s">
        <v>14281</v>
      </c>
      <c r="D2308" t="s">
        <v>45</v>
      </c>
      <c r="E2308" t="s">
        <v>14767</v>
      </c>
      <c r="F2308" t="b">
        <v>1</v>
      </c>
      <c r="G2308" t="s">
        <v>15945</v>
      </c>
      <c r="H2308" t="s">
        <v>15881</v>
      </c>
      <c r="I2308" t="s">
        <v>15882</v>
      </c>
    </row>
    <row r="2309" spans="1:9" x14ac:dyDescent="0.25">
      <c r="A2309" t="s">
        <v>15944</v>
      </c>
      <c r="B2309" t="s">
        <v>15932</v>
      </c>
      <c r="C2309" t="s">
        <v>14281</v>
      </c>
      <c r="D2309" t="s">
        <v>45</v>
      </c>
      <c r="E2309" t="s">
        <v>14767</v>
      </c>
      <c r="F2309" t="b">
        <v>1</v>
      </c>
      <c r="G2309" t="s">
        <v>15945</v>
      </c>
      <c r="H2309" t="s">
        <v>15883</v>
      </c>
      <c r="I2309" t="s">
        <v>15882</v>
      </c>
    </row>
    <row r="2310" spans="1:9" x14ac:dyDescent="0.25">
      <c r="A2310" t="s">
        <v>15944</v>
      </c>
      <c r="B2310" t="s">
        <v>15932</v>
      </c>
      <c r="C2310" t="s">
        <v>14281</v>
      </c>
      <c r="D2310" t="s">
        <v>45</v>
      </c>
      <c r="E2310" t="s">
        <v>14767</v>
      </c>
      <c r="F2310" t="b">
        <v>1</v>
      </c>
      <c r="G2310" t="s">
        <v>15945</v>
      </c>
      <c r="H2310" t="s">
        <v>15884</v>
      </c>
      <c r="I2310" t="s">
        <v>15882</v>
      </c>
    </row>
    <row r="2311" spans="1:9" x14ac:dyDescent="0.25">
      <c r="A2311" t="s">
        <v>15946</v>
      </c>
      <c r="B2311" t="s">
        <v>15932</v>
      </c>
      <c r="C2311" t="s">
        <v>14281</v>
      </c>
      <c r="D2311" t="s">
        <v>45</v>
      </c>
      <c r="E2311" t="s">
        <v>14767</v>
      </c>
      <c r="F2311" t="b">
        <v>1</v>
      </c>
      <c r="G2311" t="s">
        <v>15947</v>
      </c>
      <c r="H2311" t="s">
        <v>15881</v>
      </c>
      <c r="I2311" t="s">
        <v>15882</v>
      </c>
    </row>
    <row r="2312" spans="1:9" x14ac:dyDescent="0.25">
      <c r="A2312" t="s">
        <v>15946</v>
      </c>
      <c r="B2312" t="s">
        <v>15932</v>
      </c>
      <c r="C2312" t="s">
        <v>14281</v>
      </c>
      <c r="D2312" t="s">
        <v>45</v>
      </c>
      <c r="E2312" t="s">
        <v>14767</v>
      </c>
      <c r="F2312" t="b">
        <v>1</v>
      </c>
      <c r="G2312" t="s">
        <v>15947</v>
      </c>
      <c r="H2312" t="s">
        <v>15883</v>
      </c>
      <c r="I2312" t="s">
        <v>15882</v>
      </c>
    </row>
    <row r="2313" spans="1:9" x14ac:dyDescent="0.25">
      <c r="A2313" t="s">
        <v>15946</v>
      </c>
      <c r="B2313" t="s">
        <v>15932</v>
      </c>
      <c r="C2313" t="s">
        <v>14281</v>
      </c>
      <c r="D2313" t="s">
        <v>45</v>
      </c>
      <c r="E2313" t="s">
        <v>14767</v>
      </c>
      <c r="F2313" t="b">
        <v>1</v>
      </c>
      <c r="G2313" t="s">
        <v>15947</v>
      </c>
      <c r="H2313" t="s">
        <v>15884</v>
      </c>
      <c r="I2313" t="s">
        <v>15882</v>
      </c>
    </row>
    <row r="2314" spans="1:9" x14ac:dyDescent="0.25">
      <c r="A2314" t="s">
        <v>15948</v>
      </c>
      <c r="B2314" t="s">
        <v>15879</v>
      </c>
      <c r="C2314" t="s">
        <v>14281</v>
      </c>
      <c r="D2314" t="s">
        <v>45</v>
      </c>
      <c r="E2314" t="s">
        <v>14767</v>
      </c>
      <c r="F2314" t="b">
        <v>1</v>
      </c>
      <c r="G2314" t="s">
        <v>15949</v>
      </c>
      <c r="H2314" t="s">
        <v>15881</v>
      </c>
      <c r="I2314" t="s">
        <v>15882</v>
      </c>
    </row>
    <row r="2315" spans="1:9" x14ac:dyDescent="0.25">
      <c r="A2315" t="s">
        <v>15948</v>
      </c>
      <c r="B2315" t="s">
        <v>15879</v>
      </c>
      <c r="C2315" t="s">
        <v>14281</v>
      </c>
      <c r="D2315" t="s">
        <v>45</v>
      </c>
      <c r="E2315" t="s">
        <v>14767</v>
      </c>
      <c r="F2315" t="b">
        <v>1</v>
      </c>
      <c r="G2315" t="s">
        <v>15949</v>
      </c>
      <c r="H2315" t="s">
        <v>15883</v>
      </c>
      <c r="I2315" t="s">
        <v>15882</v>
      </c>
    </row>
    <row r="2316" spans="1:9" x14ac:dyDescent="0.25">
      <c r="A2316" t="s">
        <v>15948</v>
      </c>
      <c r="B2316" t="s">
        <v>15879</v>
      </c>
      <c r="C2316" t="s">
        <v>14281</v>
      </c>
      <c r="D2316" t="s">
        <v>45</v>
      </c>
      <c r="E2316" t="s">
        <v>14767</v>
      </c>
      <c r="F2316" t="b">
        <v>1</v>
      </c>
      <c r="G2316" t="s">
        <v>15949</v>
      </c>
      <c r="H2316" t="s">
        <v>15884</v>
      </c>
      <c r="I2316" t="s">
        <v>15882</v>
      </c>
    </row>
    <row r="2317" spans="1:9" x14ac:dyDescent="0.25">
      <c r="A2317" t="s">
        <v>15950</v>
      </c>
      <c r="B2317" t="s">
        <v>15879</v>
      </c>
      <c r="C2317" t="s">
        <v>14281</v>
      </c>
      <c r="D2317" t="s">
        <v>45</v>
      </c>
      <c r="E2317" t="s">
        <v>14767</v>
      </c>
      <c r="F2317" t="b">
        <v>1</v>
      </c>
      <c r="G2317" t="s">
        <v>15951</v>
      </c>
      <c r="H2317" t="s">
        <v>15881</v>
      </c>
      <c r="I2317" t="s">
        <v>15882</v>
      </c>
    </row>
    <row r="2318" spans="1:9" x14ac:dyDescent="0.25">
      <c r="A2318" t="s">
        <v>15950</v>
      </c>
      <c r="B2318" t="s">
        <v>15879</v>
      </c>
      <c r="C2318" t="s">
        <v>14281</v>
      </c>
      <c r="D2318" t="s">
        <v>45</v>
      </c>
      <c r="E2318" t="s">
        <v>14767</v>
      </c>
      <c r="F2318" t="b">
        <v>1</v>
      </c>
      <c r="G2318" t="s">
        <v>15951</v>
      </c>
      <c r="H2318" t="s">
        <v>15883</v>
      </c>
      <c r="I2318" t="s">
        <v>15882</v>
      </c>
    </row>
    <row r="2319" spans="1:9" x14ac:dyDescent="0.25">
      <c r="A2319" t="s">
        <v>15950</v>
      </c>
      <c r="B2319" t="s">
        <v>15879</v>
      </c>
      <c r="C2319" t="s">
        <v>14281</v>
      </c>
      <c r="D2319" t="s">
        <v>45</v>
      </c>
      <c r="E2319" t="s">
        <v>14767</v>
      </c>
      <c r="F2319" t="b">
        <v>1</v>
      </c>
      <c r="G2319" t="s">
        <v>15951</v>
      </c>
      <c r="H2319" t="s">
        <v>15884</v>
      </c>
      <c r="I2319" t="s">
        <v>15882</v>
      </c>
    </row>
    <row r="2320" spans="1:9" x14ac:dyDescent="0.25">
      <c r="A2320" t="s">
        <v>15952</v>
      </c>
      <c r="B2320" t="s">
        <v>15879</v>
      </c>
      <c r="C2320" t="s">
        <v>14281</v>
      </c>
      <c r="D2320" t="s">
        <v>45</v>
      </c>
      <c r="E2320" t="s">
        <v>14767</v>
      </c>
      <c r="F2320" t="b">
        <v>1</v>
      </c>
      <c r="G2320" t="s">
        <v>15953</v>
      </c>
      <c r="H2320" t="s">
        <v>15881</v>
      </c>
      <c r="I2320" t="s">
        <v>15882</v>
      </c>
    </row>
    <row r="2321" spans="1:9" x14ac:dyDescent="0.25">
      <c r="A2321" t="s">
        <v>15952</v>
      </c>
      <c r="B2321" t="s">
        <v>15879</v>
      </c>
      <c r="C2321" t="s">
        <v>14281</v>
      </c>
      <c r="D2321" t="s">
        <v>45</v>
      </c>
      <c r="E2321" t="s">
        <v>14767</v>
      </c>
      <c r="F2321" t="b">
        <v>1</v>
      </c>
      <c r="G2321" t="s">
        <v>15953</v>
      </c>
      <c r="H2321" t="s">
        <v>15883</v>
      </c>
      <c r="I2321" t="s">
        <v>15882</v>
      </c>
    </row>
    <row r="2322" spans="1:9" x14ac:dyDescent="0.25">
      <c r="A2322" t="s">
        <v>15952</v>
      </c>
      <c r="B2322" t="s">
        <v>15879</v>
      </c>
      <c r="C2322" t="s">
        <v>14281</v>
      </c>
      <c r="D2322" t="s">
        <v>45</v>
      </c>
      <c r="E2322" t="s">
        <v>14767</v>
      </c>
      <c r="F2322" t="b">
        <v>1</v>
      </c>
      <c r="G2322" t="s">
        <v>15953</v>
      </c>
      <c r="H2322" t="s">
        <v>15884</v>
      </c>
      <c r="I2322" t="s">
        <v>15882</v>
      </c>
    </row>
    <row r="2323" spans="1:9" x14ac:dyDescent="0.25">
      <c r="A2323" t="s">
        <v>15954</v>
      </c>
      <c r="B2323" t="s">
        <v>15879</v>
      </c>
      <c r="C2323" t="s">
        <v>14281</v>
      </c>
      <c r="D2323" t="s">
        <v>45</v>
      </c>
      <c r="E2323" t="s">
        <v>14767</v>
      </c>
      <c r="F2323" t="b">
        <v>1</v>
      </c>
      <c r="G2323" t="s">
        <v>15955</v>
      </c>
      <c r="H2323" t="s">
        <v>15881</v>
      </c>
      <c r="I2323" t="s">
        <v>15882</v>
      </c>
    </row>
    <row r="2324" spans="1:9" x14ac:dyDescent="0.25">
      <c r="A2324" t="s">
        <v>15954</v>
      </c>
      <c r="B2324" t="s">
        <v>15879</v>
      </c>
      <c r="C2324" t="s">
        <v>14281</v>
      </c>
      <c r="D2324" t="s">
        <v>45</v>
      </c>
      <c r="E2324" t="s">
        <v>14767</v>
      </c>
      <c r="F2324" t="b">
        <v>1</v>
      </c>
      <c r="G2324" t="s">
        <v>15955</v>
      </c>
      <c r="H2324" t="s">
        <v>15883</v>
      </c>
      <c r="I2324" t="s">
        <v>15882</v>
      </c>
    </row>
    <row r="2325" spans="1:9" x14ac:dyDescent="0.25">
      <c r="A2325" t="s">
        <v>15954</v>
      </c>
      <c r="B2325" t="s">
        <v>15879</v>
      </c>
      <c r="C2325" t="s">
        <v>14281</v>
      </c>
      <c r="D2325" t="s">
        <v>45</v>
      </c>
      <c r="E2325" t="s">
        <v>14767</v>
      </c>
      <c r="F2325" t="b">
        <v>1</v>
      </c>
      <c r="G2325" t="s">
        <v>15955</v>
      </c>
      <c r="H2325" t="s">
        <v>15884</v>
      </c>
      <c r="I2325" t="s">
        <v>15882</v>
      </c>
    </row>
    <row r="2326" spans="1:9" x14ac:dyDescent="0.25">
      <c r="A2326" t="s">
        <v>15956</v>
      </c>
      <c r="B2326" t="s">
        <v>15902</v>
      </c>
      <c r="C2326" t="s">
        <v>14281</v>
      </c>
      <c r="D2326" t="s">
        <v>45</v>
      </c>
      <c r="E2326" t="s">
        <v>14767</v>
      </c>
      <c r="F2326" t="b">
        <v>1</v>
      </c>
      <c r="G2326" t="s">
        <v>15957</v>
      </c>
      <c r="H2326" t="s">
        <v>15881</v>
      </c>
      <c r="I2326" t="s">
        <v>15882</v>
      </c>
    </row>
    <row r="2327" spans="1:9" x14ac:dyDescent="0.25">
      <c r="A2327" t="s">
        <v>15956</v>
      </c>
      <c r="B2327" t="s">
        <v>15902</v>
      </c>
      <c r="C2327" t="s">
        <v>14281</v>
      </c>
      <c r="D2327" t="s">
        <v>45</v>
      </c>
      <c r="E2327" t="s">
        <v>14767</v>
      </c>
      <c r="F2327" t="b">
        <v>1</v>
      </c>
      <c r="G2327" t="s">
        <v>15957</v>
      </c>
      <c r="H2327" t="s">
        <v>15883</v>
      </c>
      <c r="I2327" t="s">
        <v>15882</v>
      </c>
    </row>
    <row r="2328" spans="1:9" x14ac:dyDescent="0.25">
      <c r="A2328" t="s">
        <v>15956</v>
      </c>
      <c r="B2328" t="s">
        <v>15902</v>
      </c>
      <c r="C2328" t="s">
        <v>14281</v>
      </c>
      <c r="D2328" t="s">
        <v>45</v>
      </c>
      <c r="E2328" t="s">
        <v>14767</v>
      </c>
      <c r="F2328" t="b">
        <v>1</v>
      </c>
      <c r="G2328" t="s">
        <v>15957</v>
      </c>
      <c r="H2328" t="s">
        <v>15884</v>
      </c>
      <c r="I2328" t="s">
        <v>15882</v>
      </c>
    </row>
    <row r="2329" spans="1:9" x14ac:dyDescent="0.25">
      <c r="A2329" t="s">
        <v>15958</v>
      </c>
      <c r="B2329" t="s">
        <v>15902</v>
      </c>
      <c r="C2329" t="s">
        <v>14281</v>
      </c>
      <c r="D2329" t="s">
        <v>45</v>
      </c>
      <c r="E2329" t="s">
        <v>14767</v>
      </c>
      <c r="F2329" t="b">
        <v>1</v>
      </c>
      <c r="G2329" t="s">
        <v>15959</v>
      </c>
      <c r="H2329" t="s">
        <v>15881</v>
      </c>
      <c r="I2329" t="s">
        <v>15882</v>
      </c>
    </row>
    <row r="2330" spans="1:9" x14ac:dyDescent="0.25">
      <c r="A2330" t="s">
        <v>15958</v>
      </c>
      <c r="B2330" t="s">
        <v>15902</v>
      </c>
      <c r="C2330" t="s">
        <v>14281</v>
      </c>
      <c r="D2330" t="s">
        <v>45</v>
      </c>
      <c r="E2330" t="s">
        <v>14767</v>
      </c>
      <c r="F2330" t="b">
        <v>1</v>
      </c>
      <c r="G2330" t="s">
        <v>15959</v>
      </c>
      <c r="H2330" t="s">
        <v>15883</v>
      </c>
      <c r="I2330" t="s">
        <v>15882</v>
      </c>
    </row>
    <row r="2331" spans="1:9" x14ac:dyDescent="0.25">
      <c r="A2331" t="s">
        <v>15958</v>
      </c>
      <c r="B2331" t="s">
        <v>15902</v>
      </c>
      <c r="C2331" t="s">
        <v>14281</v>
      </c>
      <c r="D2331" t="s">
        <v>45</v>
      </c>
      <c r="E2331" t="s">
        <v>14767</v>
      </c>
      <c r="F2331" t="b">
        <v>1</v>
      </c>
      <c r="G2331" t="s">
        <v>15959</v>
      </c>
      <c r="H2331" t="s">
        <v>15884</v>
      </c>
      <c r="I2331" t="s">
        <v>15882</v>
      </c>
    </row>
    <row r="2332" spans="1:9" x14ac:dyDescent="0.25">
      <c r="A2332" t="s">
        <v>15960</v>
      </c>
      <c r="B2332" t="s">
        <v>15902</v>
      </c>
      <c r="C2332" t="s">
        <v>14281</v>
      </c>
      <c r="D2332" t="s">
        <v>45</v>
      </c>
      <c r="E2332" t="s">
        <v>14767</v>
      </c>
      <c r="F2332" t="b">
        <v>1</v>
      </c>
      <c r="G2332" t="s">
        <v>15961</v>
      </c>
      <c r="H2332" t="s">
        <v>15881</v>
      </c>
      <c r="I2332" t="s">
        <v>15882</v>
      </c>
    </row>
    <row r="2333" spans="1:9" x14ac:dyDescent="0.25">
      <c r="A2333" t="s">
        <v>15960</v>
      </c>
      <c r="B2333" t="s">
        <v>15902</v>
      </c>
      <c r="C2333" t="s">
        <v>14281</v>
      </c>
      <c r="D2333" t="s">
        <v>45</v>
      </c>
      <c r="E2333" t="s">
        <v>14767</v>
      </c>
      <c r="F2333" t="b">
        <v>1</v>
      </c>
      <c r="G2333" t="s">
        <v>15961</v>
      </c>
      <c r="H2333" t="s">
        <v>15883</v>
      </c>
      <c r="I2333" t="s">
        <v>15882</v>
      </c>
    </row>
    <row r="2334" spans="1:9" x14ac:dyDescent="0.25">
      <c r="A2334" t="s">
        <v>15960</v>
      </c>
      <c r="B2334" t="s">
        <v>15902</v>
      </c>
      <c r="C2334" t="s">
        <v>14281</v>
      </c>
      <c r="D2334" t="s">
        <v>45</v>
      </c>
      <c r="E2334" t="s">
        <v>14767</v>
      </c>
      <c r="F2334" t="b">
        <v>1</v>
      </c>
      <c r="G2334" t="s">
        <v>15961</v>
      </c>
      <c r="H2334" t="s">
        <v>15884</v>
      </c>
      <c r="I2334" t="s">
        <v>15882</v>
      </c>
    </row>
    <row r="2335" spans="1:9" x14ac:dyDescent="0.25">
      <c r="A2335" t="s">
        <v>15962</v>
      </c>
      <c r="B2335" t="s">
        <v>15902</v>
      </c>
      <c r="C2335" t="s">
        <v>14281</v>
      </c>
      <c r="D2335" t="s">
        <v>45</v>
      </c>
      <c r="E2335" t="s">
        <v>14767</v>
      </c>
      <c r="F2335" t="b">
        <v>1</v>
      </c>
      <c r="G2335" t="s">
        <v>15963</v>
      </c>
      <c r="H2335" t="s">
        <v>15881</v>
      </c>
      <c r="I2335" t="s">
        <v>15882</v>
      </c>
    </row>
    <row r="2336" spans="1:9" x14ac:dyDescent="0.25">
      <c r="A2336" t="s">
        <v>15962</v>
      </c>
      <c r="B2336" t="s">
        <v>15902</v>
      </c>
      <c r="C2336" t="s">
        <v>14281</v>
      </c>
      <c r="D2336" t="s">
        <v>45</v>
      </c>
      <c r="E2336" t="s">
        <v>14767</v>
      </c>
      <c r="F2336" t="b">
        <v>1</v>
      </c>
      <c r="G2336" t="s">
        <v>15963</v>
      </c>
      <c r="H2336" t="s">
        <v>15883</v>
      </c>
      <c r="I2336" t="s">
        <v>15882</v>
      </c>
    </row>
    <row r="2337" spans="1:9" x14ac:dyDescent="0.25">
      <c r="A2337" t="s">
        <v>15962</v>
      </c>
      <c r="B2337" t="s">
        <v>15902</v>
      </c>
      <c r="C2337" t="s">
        <v>14281</v>
      </c>
      <c r="D2337" t="s">
        <v>45</v>
      </c>
      <c r="E2337" t="s">
        <v>14767</v>
      </c>
      <c r="F2337" t="b">
        <v>1</v>
      </c>
      <c r="G2337" t="s">
        <v>15963</v>
      </c>
      <c r="H2337" t="s">
        <v>15884</v>
      </c>
      <c r="I2337" t="s">
        <v>15882</v>
      </c>
    </row>
    <row r="2338" spans="1:9" x14ac:dyDescent="0.25">
      <c r="A2338" t="s">
        <v>15964</v>
      </c>
      <c r="B2338" t="s">
        <v>15902</v>
      </c>
      <c r="C2338" t="s">
        <v>14281</v>
      </c>
      <c r="D2338" t="s">
        <v>45</v>
      </c>
      <c r="E2338" t="s">
        <v>14767</v>
      </c>
      <c r="F2338" t="b">
        <v>1</v>
      </c>
      <c r="G2338" t="s">
        <v>15965</v>
      </c>
      <c r="H2338" t="s">
        <v>15881</v>
      </c>
      <c r="I2338" t="s">
        <v>15882</v>
      </c>
    </row>
    <row r="2339" spans="1:9" x14ac:dyDescent="0.25">
      <c r="A2339" t="s">
        <v>15964</v>
      </c>
      <c r="B2339" t="s">
        <v>15902</v>
      </c>
      <c r="C2339" t="s">
        <v>14281</v>
      </c>
      <c r="D2339" t="s">
        <v>45</v>
      </c>
      <c r="E2339" t="s">
        <v>14767</v>
      </c>
      <c r="F2339" t="b">
        <v>1</v>
      </c>
      <c r="G2339" t="s">
        <v>15965</v>
      </c>
      <c r="H2339" t="s">
        <v>15883</v>
      </c>
      <c r="I2339" t="s">
        <v>15882</v>
      </c>
    </row>
    <row r="2340" spans="1:9" x14ac:dyDescent="0.25">
      <c r="A2340" t="s">
        <v>15964</v>
      </c>
      <c r="B2340" t="s">
        <v>15902</v>
      </c>
      <c r="C2340" t="s">
        <v>14281</v>
      </c>
      <c r="D2340" t="s">
        <v>45</v>
      </c>
      <c r="E2340" t="s">
        <v>14767</v>
      </c>
      <c r="F2340" t="b">
        <v>1</v>
      </c>
      <c r="G2340" t="s">
        <v>15965</v>
      </c>
      <c r="H2340" t="s">
        <v>15884</v>
      </c>
      <c r="I2340" t="s">
        <v>15882</v>
      </c>
    </row>
    <row r="2341" spans="1:9" x14ac:dyDescent="0.25">
      <c r="A2341" t="s">
        <v>15966</v>
      </c>
      <c r="B2341" t="s">
        <v>15902</v>
      </c>
      <c r="C2341" t="s">
        <v>14281</v>
      </c>
      <c r="D2341" t="s">
        <v>45</v>
      </c>
      <c r="E2341" t="s">
        <v>14767</v>
      </c>
      <c r="F2341" t="b">
        <v>1</v>
      </c>
      <c r="G2341" t="s">
        <v>15967</v>
      </c>
      <c r="H2341" t="s">
        <v>15881</v>
      </c>
      <c r="I2341" t="s">
        <v>15882</v>
      </c>
    </row>
    <row r="2342" spans="1:9" x14ac:dyDescent="0.25">
      <c r="A2342" t="s">
        <v>15966</v>
      </c>
      <c r="B2342" t="s">
        <v>15902</v>
      </c>
      <c r="C2342" t="s">
        <v>14281</v>
      </c>
      <c r="D2342" t="s">
        <v>45</v>
      </c>
      <c r="E2342" t="s">
        <v>14767</v>
      </c>
      <c r="F2342" t="b">
        <v>1</v>
      </c>
      <c r="G2342" t="s">
        <v>15967</v>
      </c>
      <c r="H2342" t="s">
        <v>15883</v>
      </c>
      <c r="I2342" t="s">
        <v>15882</v>
      </c>
    </row>
    <row r="2343" spans="1:9" x14ac:dyDescent="0.25">
      <c r="A2343" t="s">
        <v>15966</v>
      </c>
      <c r="B2343" t="s">
        <v>15902</v>
      </c>
      <c r="C2343" t="s">
        <v>14281</v>
      </c>
      <c r="D2343" t="s">
        <v>45</v>
      </c>
      <c r="E2343" t="s">
        <v>14767</v>
      </c>
      <c r="F2343" t="b">
        <v>1</v>
      </c>
      <c r="G2343" t="s">
        <v>15967</v>
      </c>
      <c r="H2343" t="s">
        <v>15884</v>
      </c>
      <c r="I2343" t="s">
        <v>15882</v>
      </c>
    </row>
    <row r="2344" spans="1:9" x14ac:dyDescent="0.25">
      <c r="A2344" t="s">
        <v>15968</v>
      </c>
      <c r="B2344" t="s">
        <v>15902</v>
      </c>
      <c r="C2344" t="s">
        <v>14281</v>
      </c>
      <c r="D2344" t="s">
        <v>45</v>
      </c>
      <c r="E2344" t="s">
        <v>14767</v>
      </c>
      <c r="F2344" t="b">
        <v>1</v>
      </c>
      <c r="G2344" t="s">
        <v>15969</v>
      </c>
      <c r="H2344" t="s">
        <v>15881</v>
      </c>
      <c r="I2344" t="s">
        <v>15882</v>
      </c>
    </row>
    <row r="2345" spans="1:9" x14ac:dyDescent="0.25">
      <c r="A2345" t="s">
        <v>15968</v>
      </c>
      <c r="B2345" t="s">
        <v>15902</v>
      </c>
      <c r="C2345" t="s">
        <v>14281</v>
      </c>
      <c r="D2345" t="s">
        <v>45</v>
      </c>
      <c r="E2345" t="s">
        <v>14767</v>
      </c>
      <c r="F2345" t="b">
        <v>1</v>
      </c>
      <c r="G2345" t="s">
        <v>15969</v>
      </c>
      <c r="H2345" t="s">
        <v>15883</v>
      </c>
      <c r="I2345" t="s">
        <v>15882</v>
      </c>
    </row>
    <row r="2346" spans="1:9" x14ac:dyDescent="0.25">
      <c r="A2346" t="s">
        <v>15968</v>
      </c>
      <c r="B2346" t="s">
        <v>15902</v>
      </c>
      <c r="C2346" t="s">
        <v>14281</v>
      </c>
      <c r="D2346" t="s">
        <v>45</v>
      </c>
      <c r="E2346" t="s">
        <v>14767</v>
      </c>
      <c r="F2346" t="b">
        <v>1</v>
      </c>
      <c r="G2346" t="s">
        <v>15969</v>
      </c>
      <c r="H2346" t="s">
        <v>15884</v>
      </c>
      <c r="I2346" t="s">
        <v>15882</v>
      </c>
    </row>
    <row r="2347" spans="1:9" x14ac:dyDescent="0.25">
      <c r="A2347" t="s">
        <v>15970</v>
      </c>
      <c r="B2347" t="s">
        <v>15902</v>
      </c>
      <c r="C2347" t="s">
        <v>14281</v>
      </c>
      <c r="D2347" t="s">
        <v>45</v>
      </c>
      <c r="E2347" t="s">
        <v>14767</v>
      </c>
      <c r="F2347" t="b">
        <v>1</v>
      </c>
      <c r="G2347" t="s">
        <v>15971</v>
      </c>
      <c r="H2347" t="s">
        <v>15881</v>
      </c>
      <c r="I2347" t="s">
        <v>15882</v>
      </c>
    </row>
    <row r="2348" spans="1:9" x14ac:dyDescent="0.25">
      <c r="A2348" t="s">
        <v>15970</v>
      </c>
      <c r="B2348" t="s">
        <v>15902</v>
      </c>
      <c r="C2348" t="s">
        <v>14281</v>
      </c>
      <c r="D2348" t="s">
        <v>45</v>
      </c>
      <c r="E2348" t="s">
        <v>14767</v>
      </c>
      <c r="F2348" t="b">
        <v>1</v>
      </c>
      <c r="G2348" t="s">
        <v>15971</v>
      </c>
      <c r="H2348" t="s">
        <v>15883</v>
      </c>
      <c r="I2348" t="s">
        <v>15882</v>
      </c>
    </row>
    <row r="2349" spans="1:9" x14ac:dyDescent="0.25">
      <c r="A2349" t="s">
        <v>15970</v>
      </c>
      <c r="B2349" t="s">
        <v>15902</v>
      </c>
      <c r="C2349" t="s">
        <v>14281</v>
      </c>
      <c r="D2349" t="s">
        <v>45</v>
      </c>
      <c r="E2349" t="s">
        <v>14767</v>
      </c>
      <c r="F2349" t="b">
        <v>1</v>
      </c>
      <c r="G2349" t="s">
        <v>15971</v>
      </c>
      <c r="H2349" t="s">
        <v>15884</v>
      </c>
      <c r="I2349" t="s">
        <v>15882</v>
      </c>
    </row>
    <row r="2350" spans="1:9" x14ac:dyDescent="0.25">
      <c r="A2350" t="s">
        <v>15972</v>
      </c>
      <c r="B2350" t="s">
        <v>14724</v>
      </c>
      <c r="C2350" t="s">
        <v>14281</v>
      </c>
      <c r="D2350" t="s">
        <v>45</v>
      </c>
      <c r="E2350" t="s">
        <v>14767</v>
      </c>
      <c r="F2350" t="b">
        <v>1</v>
      </c>
      <c r="G2350" t="s">
        <v>15973</v>
      </c>
      <c r="H2350" t="s">
        <v>15881</v>
      </c>
      <c r="I2350" t="s">
        <v>14934</v>
      </c>
    </row>
    <row r="2351" spans="1:9" x14ac:dyDescent="0.25">
      <c r="A2351" t="s">
        <v>15972</v>
      </c>
      <c r="B2351" t="s">
        <v>14724</v>
      </c>
      <c r="C2351" t="s">
        <v>14281</v>
      </c>
      <c r="D2351" t="s">
        <v>45</v>
      </c>
      <c r="E2351" t="s">
        <v>14767</v>
      </c>
      <c r="F2351" t="b">
        <v>1</v>
      </c>
      <c r="G2351" t="s">
        <v>15973</v>
      </c>
      <c r="H2351" t="s">
        <v>15883</v>
      </c>
      <c r="I2351" t="s">
        <v>14934</v>
      </c>
    </row>
    <row r="2352" spans="1:9" x14ac:dyDescent="0.25">
      <c r="A2352" t="s">
        <v>15972</v>
      </c>
      <c r="B2352" t="s">
        <v>14724</v>
      </c>
      <c r="C2352" t="s">
        <v>14281</v>
      </c>
      <c r="D2352" t="s">
        <v>45</v>
      </c>
      <c r="E2352" t="s">
        <v>14767</v>
      </c>
      <c r="F2352" t="b">
        <v>1</v>
      </c>
      <c r="G2352" t="s">
        <v>15973</v>
      </c>
      <c r="H2352" t="s">
        <v>15884</v>
      </c>
      <c r="I2352" t="s">
        <v>14934</v>
      </c>
    </row>
    <row r="2353" spans="1:9" x14ac:dyDescent="0.25">
      <c r="A2353" t="s">
        <v>15974</v>
      </c>
      <c r="B2353" t="s">
        <v>14724</v>
      </c>
      <c r="C2353" t="s">
        <v>14281</v>
      </c>
      <c r="D2353" t="s">
        <v>45</v>
      </c>
      <c r="E2353" t="s">
        <v>14767</v>
      </c>
      <c r="F2353" t="b">
        <v>1</v>
      </c>
      <c r="G2353" t="s">
        <v>15975</v>
      </c>
      <c r="H2353" t="s">
        <v>15881</v>
      </c>
      <c r="I2353" t="s">
        <v>14934</v>
      </c>
    </row>
    <row r="2354" spans="1:9" x14ac:dyDescent="0.25">
      <c r="A2354" t="s">
        <v>15974</v>
      </c>
      <c r="B2354" t="s">
        <v>14724</v>
      </c>
      <c r="C2354" t="s">
        <v>14281</v>
      </c>
      <c r="D2354" t="s">
        <v>45</v>
      </c>
      <c r="E2354" t="s">
        <v>14767</v>
      </c>
      <c r="F2354" t="b">
        <v>1</v>
      </c>
      <c r="G2354" t="s">
        <v>15975</v>
      </c>
      <c r="H2354" t="s">
        <v>15883</v>
      </c>
      <c r="I2354" t="s">
        <v>14934</v>
      </c>
    </row>
    <row r="2355" spans="1:9" x14ac:dyDescent="0.25">
      <c r="A2355" t="s">
        <v>15974</v>
      </c>
      <c r="B2355" t="s">
        <v>14724</v>
      </c>
      <c r="C2355" t="s">
        <v>14281</v>
      </c>
      <c r="D2355" t="s">
        <v>45</v>
      </c>
      <c r="E2355" t="s">
        <v>14767</v>
      </c>
      <c r="F2355" t="b">
        <v>1</v>
      </c>
      <c r="G2355" t="s">
        <v>15975</v>
      </c>
      <c r="H2355" t="s">
        <v>15884</v>
      </c>
      <c r="I2355" t="s">
        <v>14934</v>
      </c>
    </row>
    <row r="2356" spans="1:9" x14ac:dyDescent="0.25">
      <c r="A2356" t="s">
        <v>15976</v>
      </c>
      <c r="B2356" t="s">
        <v>14724</v>
      </c>
      <c r="C2356" t="s">
        <v>14281</v>
      </c>
      <c r="D2356" t="s">
        <v>45</v>
      </c>
      <c r="E2356" t="s">
        <v>14767</v>
      </c>
      <c r="F2356" t="b">
        <v>1</v>
      </c>
      <c r="G2356" t="s">
        <v>15977</v>
      </c>
      <c r="H2356" t="s">
        <v>15881</v>
      </c>
      <c r="I2356" t="s">
        <v>14934</v>
      </c>
    </row>
    <row r="2357" spans="1:9" x14ac:dyDescent="0.25">
      <c r="A2357" t="s">
        <v>15976</v>
      </c>
      <c r="B2357" t="s">
        <v>14724</v>
      </c>
      <c r="C2357" t="s">
        <v>14281</v>
      </c>
      <c r="D2357" t="s">
        <v>45</v>
      </c>
      <c r="E2357" t="s">
        <v>14767</v>
      </c>
      <c r="F2357" t="b">
        <v>1</v>
      </c>
      <c r="G2357" t="s">
        <v>15977</v>
      </c>
      <c r="H2357" t="s">
        <v>15883</v>
      </c>
      <c r="I2357" t="s">
        <v>14934</v>
      </c>
    </row>
    <row r="2358" spans="1:9" x14ac:dyDescent="0.25">
      <c r="A2358" t="s">
        <v>15976</v>
      </c>
      <c r="B2358" t="s">
        <v>14724</v>
      </c>
      <c r="C2358" t="s">
        <v>14281</v>
      </c>
      <c r="D2358" t="s">
        <v>45</v>
      </c>
      <c r="E2358" t="s">
        <v>14767</v>
      </c>
      <c r="F2358" t="b">
        <v>1</v>
      </c>
      <c r="G2358" t="s">
        <v>15977</v>
      </c>
      <c r="H2358" t="s">
        <v>15884</v>
      </c>
      <c r="I2358" t="s">
        <v>14934</v>
      </c>
    </row>
    <row r="2359" spans="1:9" x14ac:dyDescent="0.25">
      <c r="A2359" t="s">
        <v>15978</v>
      </c>
      <c r="B2359" t="s">
        <v>14724</v>
      </c>
      <c r="C2359" t="s">
        <v>14281</v>
      </c>
      <c r="D2359" t="s">
        <v>45</v>
      </c>
      <c r="E2359" t="s">
        <v>14767</v>
      </c>
      <c r="F2359" t="b">
        <v>1</v>
      </c>
      <c r="G2359" t="s">
        <v>15979</v>
      </c>
      <c r="H2359" t="s">
        <v>15881</v>
      </c>
      <c r="I2359" t="s">
        <v>14934</v>
      </c>
    </row>
    <row r="2360" spans="1:9" x14ac:dyDescent="0.25">
      <c r="A2360" t="s">
        <v>15978</v>
      </c>
      <c r="B2360" t="s">
        <v>14724</v>
      </c>
      <c r="C2360" t="s">
        <v>14281</v>
      </c>
      <c r="D2360" t="s">
        <v>45</v>
      </c>
      <c r="E2360" t="s">
        <v>14767</v>
      </c>
      <c r="F2360" t="b">
        <v>1</v>
      </c>
      <c r="G2360" t="s">
        <v>15979</v>
      </c>
      <c r="H2360" t="s">
        <v>15883</v>
      </c>
      <c r="I2360" t="s">
        <v>14934</v>
      </c>
    </row>
    <row r="2361" spans="1:9" x14ac:dyDescent="0.25">
      <c r="A2361" t="s">
        <v>15978</v>
      </c>
      <c r="B2361" t="s">
        <v>14724</v>
      </c>
      <c r="C2361" t="s">
        <v>14281</v>
      </c>
      <c r="D2361" t="s">
        <v>45</v>
      </c>
      <c r="E2361" t="s">
        <v>14767</v>
      </c>
      <c r="F2361" t="b">
        <v>1</v>
      </c>
      <c r="G2361" t="s">
        <v>15979</v>
      </c>
      <c r="H2361" t="s">
        <v>15884</v>
      </c>
      <c r="I2361" t="s">
        <v>14934</v>
      </c>
    </row>
    <row r="2362" spans="1:9" x14ac:dyDescent="0.25">
      <c r="A2362" t="s">
        <v>15980</v>
      </c>
      <c r="B2362" t="s">
        <v>14724</v>
      </c>
      <c r="C2362" t="s">
        <v>14281</v>
      </c>
      <c r="D2362" t="s">
        <v>45</v>
      </c>
      <c r="E2362" t="s">
        <v>14767</v>
      </c>
      <c r="F2362" t="b">
        <v>1</v>
      </c>
      <c r="G2362" t="s">
        <v>15981</v>
      </c>
      <c r="H2362" t="s">
        <v>15881</v>
      </c>
      <c r="I2362" t="s">
        <v>14934</v>
      </c>
    </row>
    <row r="2363" spans="1:9" x14ac:dyDescent="0.25">
      <c r="A2363" t="s">
        <v>15980</v>
      </c>
      <c r="B2363" t="s">
        <v>14724</v>
      </c>
      <c r="C2363" t="s">
        <v>14281</v>
      </c>
      <c r="D2363" t="s">
        <v>45</v>
      </c>
      <c r="E2363" t="s">
        <v>14767</v>
      </c>
      <c r="F2363" t="b">
        <v>1</v>
      </c>
      <c r="G2363" t="s">
        <v>15981</v>
      </c>
      <c r="H2363" t="s">
        <v>15883</v>
      </c>
      <c r="I2363" t="s">
        <v>14934</v>
      </c>
    </row>
    <row r="2364" spans="1:9" x14ac:dyDescent="0.25">
      <c r="A2364" t="s">
        <v>15980</v>
      </c>
      <c r="B2364" t="s">
        <v>14724</v>
      </c>
      <c r="C2364" t="s">
        <v>14281</v>
      </c>
      <c r="D2364" t="s">
        <v>45</v>
      </c>
      <c r="E2364" t="s">
        <v>14767</v>
      </c>
      <c r="F2364" t="b">
        <v>1</v>
      </c>
      <c r="G2364" t="s">
        <v>15981</v>
      </c>
      <c r="H2364" t="s">
        <v>15884</v>
      </c>
      <c r="I2364" t="s">
        <v>14934</v>
      </c>
    </row>
    <row r="2365" spans="1:9" x14ac:dyDescent="0.25">
      <c r="A2365" t="s">
        <v>15982</v>
      </c>
      <c r="B2365" t="s">
        <v>14724</v>
      </c>
      <c r="C2365" t="s">
        <v>14281</v>
      </c>
      <c r="D2365" t="s">
        <v>45</v>
      </c>
      <c r="E2365" t="s">
        <v>14767</v>
      </c>
      <c r="F2365" t="b">
        <v>1</v>
      </c>
      <c r="G2365" t="s">
        <v>15983</v>
      </c>
      <c r="H2365" t="s">
        <v>15881</v>
      </c>
      <c r="I2365" t="s">
        <v>14934</v>
      </c>
    </row>
    <row r="2366" spans="1:9" x14ac:dyDescent="0.25">
      <c r="A2366" t="s">
        <v>15982</v>
      </c>
      <c r="B2366" t="s">
        <v>14724</v>
      </c>
      <c r="C2366" t="s">
        <v>14281</v>
      </c>
      <c r="D2366" t="s">
        <v>45</v>
      </c>
      <c r="E2366" t="s">
        <v>14767</v>
      </c>
      <c r="F2366" t="b">
        <v>1</v>
      </c>
      <c r="G2366" t="s">
        <v>15983</v>
      </c>
      <c r="H2366" t="s">
        <v>15883</v>
      </c>
      <c r="I2366" t="s">
        <v>14934</v>
      </c>
    </row>
    <row r="2367" spans="1:9" x14ac:dyDescent="0.25">
      <c r="A2367" t="s">
        <v>15982</v>
      </c>
      <c r="B2367" t="s">
        <v>14724</v>
      </c>
      <c r="C2367" t="s">
        <v>14281</v>
      </c>
      <c r="D2367" t="s">
        <v>45</v>
      </c>
      <c r="E2367" t="s">
        <v>14767</v>
      </c>
      <c r="F2367" t="b">
        <v>1</v>
      </c>
      <c r="G2367" t="s">
        <v>15983</v>
      </c>
      <c r="H2367" t="s">
        <v>15884</v>
      </c>
      <c r="I2367" t="s">
        <v>14934</v>
      </c>
    </row>
    <row r="2368" spans="1:9" x14ac:dyDescent="0.25">
      <c r="A2368" t="s">
        <v>15984</v>
      </c>
      <c r="B2368" t="s">
        <v>15471</v>
      </c>
      <c r="C2368" t="s">
        <v>14281</v>
      </c>
      <c r="D2368" t="s">
        <v>45</v>
      </c>
      <c r="E2368" t="s">
        <v>14767</v>
      </c>
      <c r="F2368" t="b">
        <v>1</v>
      </c>
      <c r="G2368" t="s">
        <v>15985</v>
      </c>
      <c r="H2368" t="s">
        <v>15881</v>
      </c>
      <c r="I2368" t="s">
        <v>15471</v>
      </c>
    </row>
    <row r="2369" spans="1:9" x14ac:dyDescent="0.25">
      <c r="A2369" t="s">
        <v>15984</v>
      </c>
      <c r="B2369" t="s">
        <v>15471</v>
      </c>
      <c r="C2369" t="s">
        <v>14281</v>
      </c>
      <c r="D2369" t="s">
        <v>45</v>
      </c>
      <c r="E2369" t="s">
        <v>14767</v>
      </c>
      <c r="F2369" t="b">
        <v>1</v>
      </c>
      <c r="G2369" t="s">
        <v>15985</v>
      </c>
      <c r="H2369" t="s">
        <v>15883</v>
      </c>
      <c r="I2369" t="s">
        <v>15471</v>
      </c>
    </row>
    <row r="2370" spans="1:9" x14ac:dyDescent="0.25">
      <c r="A2370" t="s">
        <v>15984</v>
      </c>
      <c r="B2370" t="s">
        <v>15471</v>
      </c>
      <c r="C2370" t="s">
        <v>14281</v>
      </c>
      <c r="D2370" t="s">
        <v>45</v>
      </c>
      <c r="E2370" t="s">
        <v>14767</v>
      </c>
      <c r="F2370" t="b">
        <v>1</v>
      </c>
      <c r="G2370" t="s">
        <v>15985</v>
      </c>
      <c r="H2370" t="s">
        <v>15884</v>
      </c>
      <c r="I2370" t="s">
        <v>15471</v>
      </c>
    </row>
    <row r="2371" spans="1:9" x14ac:dyDescent="0.25">
      <c r="A2371" t="s">
        <v>15986</v>
      </c>
      <c r="B2371" t="s">
        <v>15471</v>
      </c>
      <c r="C2371" t="s">
        <v>14281</v>
      </c>
      <c r="D2371" t="s">
        <v>45</v>
      </c>
      <c r="E2371" t="s">
        <v>14767</v>
      </c>
      <c r="F2371" t="b">
        <v>1</v>
      </c>
      <c r="G2371" t="s">
        <v>15987</v>
      </c>
      <c r="H2371" t="s">
        <v>15881</v>
      </c>
      <c r="I2371" t="s">
        <v>15988</v>
      </c>
    </row>
    <row r="2372" spans="1:9" x14ac:dyDescent="0.25">
      <c r="A2372" t="s">
        <v>15986</v>
      </c>
      <c r="B2372" t="s">
        <v>15471</v>
      </c>
      <c r="C2372" t="s">
        <v>14281</v>
      </c>
      <c r="D2372" t="s">
        <v>45</v>
      </c>
      <c r="E2372" t="s">
        <v>14767</v>
      </c>
      <c r="F2372" t="b">
        <v>1</v>
      </c>
      <c r="G2372" t="s">
        <v>15987</v>
      </c>
      <c r="H2372" t="s">
        <v>15883</v>
      </c>
      <c r="I2372" t="s">
        <v>15988</v>
      </c>
    </row>
    <row r="2373" spans="1:9" x14ac:dyDescent="0.25">
      <c r="A2373" t="s">
        <v>15986</v>
      </c>
      <c r="B2373" t="s">
        <v>15471</v>
      </c>
      <c r="C2373" t="s">
        <v>14281</v>
      </c>
      <c r="D2373" t="s">
        <v>45</v>
      </c>
      <c r="E2373" t="s">
        <v>14767</v>
      </c>
      <c r="F2373" t="b">
        <v>1</v>
      </c>
      <c r="G2373" t="s">
        <v>15987</v>
      </c>
      <c r="H2373" t="s">
        <v>15884</v>
      </c>
      <c r="I2373" t="s">
        <v>15988</v>
      </c>
    </row>
    <row r="2374" spans="1:9" x14ac:dyDescent="0.25">
      <c r="A2374" t="s">
        <v>15989</v>
      </c>
      <c r="B2374" t="s">
        <v>15471</v>
      </c>
      <c r="C2374" t="s">
        <v>14281</v>
      </c>
      <c r="D2374" t="s">
        <v>45</v>
      </c>
      <c r="E2374" t="s">
        <v>14767</v>
      </c>
      <c r="F2374" t="b">
        <v>1</v>
      </c>
      <c r="G2374" t="s">
        <v>15990</v>
      </c>
      <c r="H2374" t="s">
        <v>15881</v>
      </c>
      <c r="I2374" t="s">
        <v>15988</v>
      </c>
    </row>
    <row r="2375" spans="1:9" x14ac:dyDescent="0.25">
      <c r="A2375" t="s">
        <v>15989</v>
      </c>
      <c r="B2375" t="s">
        <v>15471</v>
      </c>
      <c r="C2375" t="s">
        <v>14281</v>
      </c>
      <c r="D2375" t="s">
        <v>45</v>
      </c>
      <c r="E2375" t="s">
        <v>14767</v>
      </c>
      <c r="F2375" t="b">
        <v>1</v>
      </c>
      <c r="G2375" t="s">
        <v>15990</v>
      </c>
      <c r="H2375" t="s">
        <v>15883</v>
      </c>
      <c r="I2375" t="s">
        <v>15988</v>
      </c>
    </row>
    <row r="2376" spans="1:9" x14ac:dyDescent="0.25">
      <c r="A2376" t="s">
        <v>15989</v>
      </c>
      <c r="B2376" t="s">
        <v>15471</v>
      </c>
      <c r="C2376" t="s">
        <v>14281</v>
      </c>
      <c r="D2376" t="s">
        <v>45</v>
      </c>
      <c r="E2376" t="s">
        <v>14767</v>
      </c>
      <c r="F2376" t="b">
        <v>1</v>
      </c>
      <c r="G2376" t="s">
        <v>15990</v>
      </c>
      <c r="H2376" t="s">
        <v>15884</v>
      </c>
      <c r="I2376" t="s">
        <v>15988</v>
      </c>
    </row>
    <row r="2377" spans="1:9" x14ac:dyDescent="0.25">
      <c r="A2377" t="s">
        <v>15991</v>
      </c>
      <c r="B2377" t="s">
        <v>15471</v>
      </c>
      <c r="C2377" t="s">
        <v>14281</v>
      </c>
      <c r="D2377" t="s">
        <v>45</v>
      </c>
      <c r="E2377" t="s">
        <v>14767</v>
      </c>
      <c r="F2377" t="b">
        <v>1</v>
      </c>
      <c r="G2377" t="s">
        <v>15992</v>
      </c>
      <c r="H2377" t="s">
        <v>15881</v>
      </c>
      <c r="I2377" t="s">
        <v>15993</v>
      </c>
    </row>
    <row r="2378" spans="1:9" x14ac:dyDescent="0.25">
      <c r="A2378" t="s">
        <v>15991</v>
      </c>
      <c r="B2378" t="s">
        <v>15471</v>
      </c>
      <c r="C2378" t="s">
        <v>14281</v>
      </c>
      <c r="D2378" t="s">
        <v>45</v>
      </c>
      <c r="E2378" t="s">
        <v>14767</v>
      </c>
      <c r="F2378" t="b">
        <v>1</v>
      </c>
      <c r="G2378" t="s">
        <v>15992</v>
      </c>
      <c r="H2378" t="s">
        <v>15883</v>
      </c>
      <c r="I2378" t="s">
        <v>15993</v>
      </c>
    </row>
    <row r="2379" spans="1:9" x14ac:dyDescent="0.25">
      <c r="A2379" t="s">
        <v>15991</v>
      </c>
      <c r="B2379" t="s">
        <v>15471</v>
      </c>
      <c r="C2379" t="s">
        <v>14281</v>
      </c>
      <c r="D2379" t="s">
        <v>45</v>
      </c>
      <c r="E2379" t="s">
        <v>14767</v>
      </c>
      <c r="F2379" t="b">
        <v>1</v>
      </c>
      <c r="G2379" t="s">
        <v>15992</v>
      </c>
      <c r="H2379" t="s">
        <v>15884</v>
      </c>
      <c r="I2379" t="s">
        <v>15993</v>
      </c>
    </row>
    <row r="2380" spans="1:9" x14ac:dyDescent="0.25">
      <c r="A2380" t="s">
        <v>15994</v>
      </c>
      <c r="B2380" t="s">
        <v>15471</v>
      </c>
      <c r="C2380" t="s">
        <v>14281</v>
      </c>
      <c r="D2380" t="s">
        <v>45</v>
      </c>
      <c r="E2380" t="s">
        <v>14767</v>
      </c>
      <c r="F2380" t="b">
        <v>1</v>
      </c>
      <c r="G2380" t="s">
        <v>15995</v>
      </c>
      <c r="H2380" t="s">
        <v>15881</v>
      </c>
      <c r="I2380" t="s">
        <v>15996</v>
      </c>
    </row>
    <row r="2381" spans="1:9" x14ac:dyDescent="0.25">
      <c r="A2381" t="s">
        <v>15994</v>
      </c>
      <c r="B2381" t="s">
        <v>15471</v>
      </c>
      <c r="C2381" t="s">
        <v>14281</v>
      </c>
      <c r="D2381" t="s">
        <v>45</v>
      </c>
      <c r="E2381" t="s">
        <v>14767</v>
      </c>
      <c r="F2381" t="b">
        <v>1</v>
      </c>
      <c r="G2381" t="s">
        <v>15995</v>
      </c>
      <c r="H2381" t="s">
        <v>15883</v>
      </c>
      <c r="I2381" t="s">
        <v>15996</v>
      </c>
    </row>
    <row r="2382" spans="1:9" x14ac:dyDescent="0.25">
      <c r="A2382" t="s">
        <v>15994</v>
      </c>
      <c r="B2382" t="s">
        <v>15471</v>
      </c>
      <c r="C2382" t="s">
        <v>14281</v>
      </c>
      <c r="D2382" t="s">
        <v>45</v>
      </c>
      <c r="E2382" t="s">
        <v>14767</v>
      </c>
      <c r="F2382" t="b">
        <v>1</v>
      </c>
      <c r="G2382" t="s">
        <v>15995</v>
      </c>
      <c r="H2382" t="s">
        <v>15884</v>
      </c>
      <c r="I2382" t="s">
        <v>15996</v>
      </c>
    </row>
    <row r="2383" spans="1:9" x14ac:dyDescent="0.25">
      <c r="A2383" t="s">
        <v>15997</v>
      </c>
      <c r="B2383" t="s">
        <v>14875</v>
      </c>
      <c r="C2383" t="s">
        <v>14281</v>
      </c>
      <c r="D2383" t="s">
        <v>45</v>
      </c>
      <c r="E2383" t="s">
        <v>14767</v>
      </c>
      <c r="F2383" t="b">
        <v>0</v>
      </c>
      <c r="G2383" t="s">
        <v>15998</v>
      </c>
      <c r="H2383" t="s">
        <v>15881</v>
      </c>
      <c r="I2383" t="s">
        <v>14877</v>
      </c>
    </row>
    <row r="2384" spans="1:9" x14ac:dyDescent="0.25">
      <c r="A2384" t="s">
        <v>15997</v>
      </c>
      <c r="B2384" t="s">
        <v>14875</v>
      </c>
      <c r="C2384" t="s">
        <v>14281</v>
      </c>
      <c r="D2384" t="s">
        <v>45</v>
      </c>
      <c r="E2384" t="s">
        <v>14767</v>
      </c>
      <c r="F2384" t="b">
        <v>0</v>
      </c>
      <c r="G2384" t="s">
        <v>15998</v>
      </c>
      <c r="H2384" t="s">
        <v>15883</v>
      </c>
      <c r="I2384" t="s">
        <v>14877</v>
      </c>
    </row>
    <row r="2385" spans="1:9" x14ac:dyDescent="0.25">
      <c r="A2385" t="s">
        <v>15997</v>
      </c>
      <c r="B2385" t="s">
        <v>14875</v>
      </c>
      <c r="C2385" t="s">
        <v>14281</v>
      </c>
      <c r="D2385" t="s">
        <v>45</v>
      </c>
      <c r="E2385" t="s">
        <v>14767</v>
      </c>
      <c r="F2385" t="b">
        <v>0</v>
      </c>
      <c r="G2385" t="s">
        <v>15998</v>
      </c>
      <c r="H2385" t="s">
        <v>15884</v>
      </c>
      <c r="I2385" t="s">
        <v>14877</v>
      </c>
    </row>
    <row r="2386" spans="1:9" x14ac:dyDescent="0.25">
      <c r="A2386" t="s">
        <v>15999</v>
      </c>
      <c r="B2386" t="s">
        <v>14875</v>
      </c>
      <c r="C2386" t="s">
        <v>14281</v>
      </c>
      <c r="D2386" t="s">
        <v>45</v>
      </c>
      <c r="E2386" t="s">
        <v>14767</v>
      </c>
      <c r="F2386" t="b">
        <v>1</v>
      </c>
      <c r="G2386" t="s">
        <v>16000</v>
      </c>
      <c r="H2386" t="s">
        <v>15881</v>
      </c>
      <c r="I2386" t="s">
        <v>14877</v>
      </c>
    </row>
    <row r="2387" spans="1:9" x14ac:dyDescent="0.25">
      <c r="A2387" t="s">
        <v>15999</v>
      </c>
      <c r="B2387" t="s">
        <v>14875</v>
      </c>
      <c r="C2387" t="s">
        <v>14281</v>
      </c>
      <c r="D2387" t="s">
        <v>45</v>
      </c>
      <c r="E2387" t="s">
        <v>14767</v>
      </c>
      <c r="F2387" t="b">
        <v>1</v>
      </c>
      <c r="G2387" t="s">
        <v>16000</v>
      </c>
      <c r="H2387" t="s">
        <v>15883</v>
      </c>
      <c r="I2387" t="s">
        <v>14877</v>
      </c>
    </row>
    <row r="2388" spans="1:9" x14ac:dyDescent="0.25">
      <c r="A2388" t="s">
        <v>15999</v>
      </c>
      <c r="B2388" t="s">
        <v>14875</v>
      </c>
      <c r="C2388" t="s">
        <v>14281</v>
      </c>
      <c r="D2388" t="s">
        <v>45</v>
      </c>
      <c r="E2388" t="s">
        <v>14767</v>
      </c>
      <c r="F2388" t="b">
        <v>1</v>
      </c>
      <c r="G2388" t="s">
        <v>16000</v>
      </c>
      <c r="H2388" t="s">
        <v>15884</v>
      </c>
      <c r="I2388" t="s">
        <v>14877</v>
      </c>
    </row>
    <row r="2389" spans="1:9" x14ac:dyDescent="0.25">
      <c r="A2389" t="s">
        <v>16001</v>
      </c>
      <c r="B2389" t="s">
        <v>14875</v>
      </c>
      <c r="C2389" t="s">
        <v>14281</v>
      </c>
      <c r="D2389" t="s">
        <v>45</v>
      </c>
      <c r="E2389" t="s">
        <v>14767</v>
      </c>
      <c r="F2389" t="b">
        <v>1</v>
      </c>
      <c r="G2389" t="s">
        <v>16002</v>
      </c>
      <c r="H2389" t="s">
        <v>15881</v>
      </c>
      <c r="I2389" t="s">
        <v>14877</v>
      </c>
    </row>
    <row r="2390" spans="1:9" x14ac:dyDescent="0.25">
      <c r="A2390" t="s">
        <v>16001</v>
      </c>
      <c r="B2390" t="s">
        <v>14875</v>
      </c>
      <c r="C2390" t="s">
        <v>14281</v>
      </c>
      <c r="D2390" t="s">
        <v>45</v>
      </c>
      <c r="E2390" t="s">
        <v>14767</v>
      </c>
      <c r="F2390" t="b">
        <v>1</v>
      </c>
      <c r="G2390" t="s">
        <v>16002</v>
      </c>
      <c r="H2390" t="s">
        <v>15883</v>
      </c>
      <c r="I2390" t="s">
        <v>14877</v>
      </c>
    </row>
    <row r="2391" spans="1:9" x14ac:dyDescent="0.25">
      <c r="A2391" t="s">
        <v>16001</v>
      </c>
      <c r="B2391" t="s">
        <v>14875</v>
      </c>
      <c r="C2391" t="s">
        <v>14281</v>
      </c>
      <c r="D2391" t="s">
        <v>45</v>
      </c>
      <c r="E2391" t="s">
        <v>14767</v>
      </c>
      <c r="F2391" t="b">
        <v>1</v>
      </c>
      <c r="G2391" t="s">
        <v>16002</v>
      </c>
      <c r="H2391" t="s">
        <v>15884</v>
      </c>
      <c r="I2391" t="s">
        <v>14877</v>
      </c>
    </row>
    <row r="2392" spans="1:9" x14ac:dyDescent="0.25">
      <c r="A2392" t="s">
        <v>16003</v>
      </c>
      <c r="B2392" t="s">
        <v>14875</v>
      </c>
      <c r="C2392" t="s">
        <v>14281</v>
      </c>
      <c r="D2392" t="s">
        <v>45</v>
      </c>
      <c r="E2392" t="s">
        <v>14767</v>
      </c>
      <c r="F2392" t="b">
        <v>1</v>
      </c>
      <c r="G2392" t="s">
        <v>16004</v>
      </c>
      <c r="H2392" t="s">
        <v>15881</v>
      </c>
      <c r="I2392" t="s">
        <v>14877</v>
      </c>
    </row>
    <row r="2393" spans="1:9" x14ac:dyDescent="0.25">
      <c r="A2393" t="s">
        <v>16003</v>
      </c>
      <c r="B2393" t="s">
        <v>14875</v>
      </c>
      <c r="C2393" t="s">
        <v>14281</v>
      </c>
      <c r="D2393" t="s">
        <v>45</v>
      </c>
      <c r="E2393" t="s">
        <v>14767</v>
      </c>
      <c r="F2393" t="b">
        <v>1</v>
      </c>
      <c r="G2393" t="s">
        <v>16004</v>
      </c>
      <c r="H2393" t="s">
        <v>15883</v>
      </c>
      <c r="I2393" t="s">
        <v>14877</v>
      </c>
    </row>
    <row r="2394" spans="1:9" x14ac:dyDescent="0.25">
      <c r="A2394" t="s">
        <v>16003</v>
      </c>
      <c r="B2394" t="s">
        <v>14875</v>
      </c>
      <c r="C2394" t="s">
        <v>14281</v>
      </c>
      <c r="D2394" t="s">
        <v>45</v>
      </c>
      <c r="E2394" t="s">
        <v>14767</v>
      </c>
      <c r="F2394" t="b">
        <v>1</v>
      </c>
      <c r="G2394" t="s">
        <v>16004</v>
      </c>
      <c r="H2394" t="s">
        <v>15884</v>
      </c>
      <c r="I2394" t="s">
        <v>14877</v>
      </c>
    </row>
    <row r="2395" spans="1:9" x14ac:dyDescent="0.25">
      <c r="A2395" t="s">
        <v>16005</v>
      </c>
      <c r="B2395" t="s">
        <v>14875</v>
      </c>
      <c r="C2395" t="s">
        <v>14281</v>
      </c>
      <c r="D2395" t="s">
        <v>45</v>
      </c>
      <c r="E2395" t="s">
        <v>14767</v>
      </c>
      <c r="F2395" t="b">
        <v>1</v>
      </c>
      <c r="G2395" t="s">
        <v>16006</v>
      </c>
      <c r="H2395" t="s">
        <v>15881</v>
      </c>
      <c r="I2395" t="s">
        <v>14877</v>
      </c>
    </row>
    <row r="2396" spans="1:9" x14ac:dyDescent="0.25">
      <c r="A2396" t="s">
        <v>16005</v>
      </c>
      <c r="B2396" t="s">
        <v>14875</v>
      </c>
      <c r="C2396" t="s">
        <v>14281</v>
      </c>
      <c r="D2396" t="s">
        <v>45</v>
      </c>
      <c r="E2396" t="s">
        <v>14767</v>
      </c>
      <c r="F2396" t="b">
        <v>1</v>
      </c>
      <c r="G2396" t="s">
        <v>16006</v>
      </c>
      <c r="H2396" t="s">
        <v>15883</v>
      </c>
      <c r="I2396" t="s">
        <v>14877</v>
      </c>
    </row>
    <row r="2397" spans="1:9" x14ac:dyDescent="0.25">
      <c r="A2397" t="s">
        <v>16005</v>
      </c>
      <c r="B2397" t="s">
        <v>14875</v>
      </c>
      <c r="C2397" t="s">
        <v>14281</v>
      </c>
      <c r="D2397" t="s">
        <v>45</v>
      </c>
      <c r="E2397" t="s">
        <v>14767</v>
      </c>
      <c r="F2397" t="b">
        <v>1</v>
      </c>
      <c r="G2397" t="s">
        <v>16006</v>
      </c>
      <c r="H2397" t="s">
        <v>15884</v>
      </c>
      <c r="I2397" t="s">
        <v>14877</v>
      </c>
    </row>
    <row r="2398" spans="1:9" x14ac:dyDescent="0.25">
      <c r="A2398" t="s">
        <v>16007</v>
      </c>
      <c r="B2398" t="s">
        <v>14875</v>
      </c>
      <c r="C2398" t="s">
        <v>14281</v>
      </c>
      <c r="D2398" t="s">
        <v>45</v>
      </c>
      <c r="E2398" t="s">
        <v>14767</v>
      </c>
      <c r="F2398" t="b">
        <v>1</v>
      </c>
      <c r="G2398" t="s">
        <v>16008</v>
      </c>
      <c r="H2398" t="s">
        <v>15881</v>
      </c>
      <c r="I2398" t="s">
        <v>14877</v>
      </c>
    </row>
    <row r="2399" spans="1:9" x14ac:dyDescent="0.25">
      <c r="A2399" t="s">
        <v>16007</v>
      </c>
      <c r="B2399" t="s">
        <v>14875</v>
      </c>
      <c r="C2399" t="s">
        <v>14281</v>
      </c>
      <c r="D2399" t="s">
        <v>45</v>
      </c>
      <c r="E2399" t="s">
        <v>14767</v>
      </c>
      <c r="F2399" t="b">
        <v>1</v>
      </c>
      <c r="G2399" t="s">
        <v>16008</v>
      </c>
      <c r="H2399" t="s">
        <v>15883</v>
      </c>
      <c r="I2399" t="s">
        <v>14877</v>
      </c>
    </row>
    <row r="2400" spans="1:9" x14ac:dyDescent="0.25">
      <c r="A2400" t="s">
        <v>16007</v>
      </c>
      <c r="B2400" t="s">
        <v>14875</v>
      </c>
      <c r="C2400" t="s">
        <v>14281</v>
      </c>
      <c r="D2400" t="s">
        <v>45</v>
      </c>
      <c r="E2400" t="s">
        <v>14767</v>
      </c>
      <c r="F2400" t="b">
        <v>1</v>
      </c>
      <c r="G2400" t="s">
        <v>16008</v>
      </c>
      <c r="H2400" t="s">
        <v>15884</v>
      </c>
      <c r="I2400" t="s">
        <v>14877</v>
      </c>
    </row>
    <row r="2401" spans="1:9" x14ac:dyDescent="0.25">
      <c r="A2401" t="s">
        <v>16009</v>
      </c>
      <c r="B2401" t="s">
        <v>14875</v>
      </c>
      <c r="C2401" t="s">
        <v>14281</v>
      </c>
      <c r="D2401" t="s">
        <v>45</v>
      </c>
      <c r="E2401" t="s">
        <v>14767</v>
      </c>
      <c r="F2401" t="b">
        <v>1</v>
      </c>
      <c r="G2401" t="s">
        <v>16010</v>
      </c>
      <c r="H2401" t="s">
        <v>15881</v>
      </c>
      <c r="I2401" t="s">
        <v>14877</v>
      </c>
    </row>
    <row r="2402" spans="1:9" x14ac:dyDescent="0.25">
      <c r="A2402" t="s">
        <v>16009</v>
      </c>
      <c r="B2402" t="s">
        <v>14875</v>
      </c>
      <c r="C2402" t="s">
        <v>14281</v>
      </c>
      <c r="D2402" t="s">
        <v>45</v>
      </c>
      <c r="E2402" t="s">
        <v>14767</v>
      </c>
      <c r="F2402" t="b">
        <v>1</v>
      </c>
      <c r="G2402" t="s">
        <v>16010</v>
      </c>
      <c r="H2402" t="s">
        <v>15883</v>
      </c>
      <c r="I2402" t="s">
        <v>14877</v>
      </c>
    </row>
    <row r="2403" spans="1:9" x14ac:dyDescent="0.25">
      <c r="A2403" t="s">
        <v>16009</v>
      </c>
      <c r="B2403" t="s">
        <v>14875</v>
      </c>
      <c r="C2403" t="s">
        <v>14281</v>
      </c>
      <c r="D2403" t="s">
        <v>45</v>
      </c>
      <c r="E2403" t="s">
        <v>14767</v>
      </c>
      <c r="F2403" t="b">
        <v>1</v>
      </c>
      <c r="G2403" t="s">
        <v>16010</v>
      </c>
      <c r="H2403" t="s">
        <v>15884</v>
      </c>
      <c r="I2403" t="s">
        <v>14877</v>
      </c>
    </row>
    <row r="2404" spans="1:9" x14ac:dyDescent="0.25">
      <c r="A2404" t="s">
        <v>16011</v>
      </c>
      <c r="B2404" t="s">
        <v>14875</v>
      </c>
      <c r="C2404" t="s">
        <v>14281</v>
      </c>
      <c r="D2404" t="s">
        <v>45</v>
      </c>
      <c r="E2404" t="s">
        <v>14767</v>
      </c>
      <c r="F2404" t="b">
        <v>1</v>
      </c>
      <c r="G2404" t="s">
        <v>16012</v>
      </c>
      <c r="H2404" t="s">
        <v>15881</v>
      </c>
      <c r="I2404" t="s">
        <v>14877</v>
      </c>
    </row>
    <row r="2405" spans="1:9" x14ac:dyDescent="0.25">
      <c r="A2405" t="s">
        <v>16011</v>
      </c>
      <c r="B2405" t="s">
        <v>14875</v>
      </c>
      <c r="C2405" t="s">
        <v>14281</v>
      </c>
      <c r="D2405" t="s">
        <v>45</v>
      </c>
      <c r="E2405" t="s">
        <v>14767</v>
      </c>
      <c r="F2405" t="b">
        <v>1</v>
      </c>
      <c r="G2405" t="s">
        <v>16012</v>
      </c>
      <c r="H2405" t="s">
        <v>15883</v>
      </c>
      <c r="I2405" t="s">
        <v>14877</v>
      </c>
    </row>
    <row r="2406" spans="1:9" x14ac:dyDescent="0.25">
      <c r="A2406" t="s">
        <v>16011</v>
      </c>
      <c r="B2406" t="s">
        <v>14875</v>
      </c>
      <c r="C2406" t="s">
        <v>14281</v>
      </c>
      <c r="D2406" t="s">
        <v>45</v>
      </c>
      <c r="E2406" t="s">
        <v>14767</v>
      </c>
      <c r="F2406" t="b">
        <v>1</v>
      </c>
      <c r="G2406" t="s">
        <v>16012</v>
      </c>
      <c r="H2406" t="s">
        <v>15884</v>
      </c>
      <c r="I2406" t="s">
        <v>14877</v>
      </c>
    </row>
    <row r="2407" spans="1:9" x14ac:dyDescent="0.25">
      <c r="A2407" t="s">
        <v>16013</v>
      </c>
      <c r="B2407" t="s">
        <v>14875</v>
      </c>
      <c r="C2407" t="s">
        <v>14281</v>
      </c>
      <c r="D2407" t="s">
        <v>45</v>
      </c>
      <c r="E2407" t="s">
        <v>14767</v>
      </c>
      <c r="F2407" t="b">
        <v>1</v>
      </c>
      <c r="G2407" t="s">
        <v>16014</v>
      </c>
      <c r="H2407" t="s">
        <v>15881</v>
      </c>
      <c r="I2407" t="s">
        <v>14877</v>
      </c>
    </row>
    <row r="2408" spans="1:9" x14ac:dyDescent="0.25">
      <c r="A2408" t="s">
        <v>16013</v>
      </c>
      <c r="B2408" t="s">
        <v>14875</v>
      </c>
      <c r="C2408" t="s">
        <v>14281</v>
      </c>
      <c r="D2408" t="s">
        <v>45</v>
      </c>
      <c r="E2408" t="s">
        <v>14767</v>
      </c>
      <c r="F2408" t="b">
        <v>1</v>
      </c>
      <c r="G2408" t="s">
        <v>16014</v>
      </c>
      <c r="H2408" t="s">
        <v>15883</v>
      </c>
      <c r="I2408" t="s">
        <v>14877</v>
      </c>
    </row>
    <row r="2409" spans="1:9" x14ac:dyDescent="0.25">
      <c r="A2409" t="s">
        <v>16013</v>
      </c>
      <c r="B2409" t="s">
        <v>14875</v>
      </c>
      <c r="C2409" t="s">
        <v>14281</v>
      </c>
      <c r="D2409" t="s">
        <v>45</v>
      </c>
      <c r="E2409" t="s">
        <v>14767</v>
      </c>
      <c r="F2409" t="b">
        <v>1</v>
      </c>
      <c r="G2409" t="s">
        <v>16014</v>
      </c>
      <c r="H2409" t="s">
        <v>15884</v>
      </c>
      <c r="I2409" t="s">
        <v>14877</v>
      </c>
    </row>
    <row r="2410" spans="1:9" x14ac:dyDescent="0.25">
      <c r="A2410" t="s">
        <v>16015</v>
      </c>
      <c r="B2410" t="s">
        <v>14875</v>
      </c>
      <c r="C2410" t="s">
        <v>14281</v>
      </c>
      <c r="D2410" t="s">
        <v>45</v>
      </c>
      <c r="E2410" t="s">
        <v>14767</v>
      </c>
      <c r="F2410" t="b">
        <v>1</v>
      </c>
      <c r="G2410" t="s">
        <v>16016</v>
      </c>
      <c r="H2410" t="s">
        <v>15881</v>
      </c>
      <c r="I2410" t="s">
        <v>14877</v>
      </c>
    </row>
    <row r="2411" spans="1:9" x14ac:dyDescent="0.25">
      <c r="A2411" t="s">
        <v>16015</v>
      </c>
      <c r="B2411" t="s">
        <v>14875</v>
      </c>
      <c r="C2411" t="s">
        <v>14281</v>
      </c>
      <c r="D2411" t="s">
        <v>45</v>
      </c>
      <c r="E2411" t="s">
        <v>14767</v>
      </c>
      <c r="F2411" t="b">
        <v>1</v>
      </c>
      <c r="G2411" t="s">
        <v>16016</v>
      </c>
      <c r="H2411" t="s">
        <v>15883</v>
      </c>
      <c r="I2411" t="s">
        <v>14877</v>
      </c>
    </row>
    <row r="2412" spans="1:9" x14ac:dyDescent="0.25">
      <c r="A2412" t="s">
        <v>16015</v>
      </c>
      <c r="B2412" t="s">
        <v>14875</v>
      </c>
      <c r="C2412" t="s">
        <v>14281</v>
      </c>
      <c r="D2412" t="s">
        <v>45</v>
      </c>
      <c r="E2412" t="s">
        <v>14767</v>
      </c>
      <c r="F2412" t="b">
        <v>1</v>
      </c>
      <c r="G2412" t="s">
        <v>16016</v>
      </c>
      <c r="H2412" t="s">
        <v>15884</v>
      </c>
      <c r="I2412" t="s">
        <v>14877</v>
      </c>
    </row>
    <row r="2413" spans="1:9" x14ac:dyDescent="0.25">
      <c r="A2413" t="s">
        <v>16017</v>
      </c>
      <c r="B2413" t="s">
        <v>14875</v>
      </c>
      <c r="C2413" t="s">
        <v>14281</v>
      </c>
      <c r="D2413" t="s">
        <v>45</v>
      </c>
      <c r="E2413" t="s">
        <v>14767</v>
      </c>
      <c r="F2413" t="b">
        <v>1</v>
      </c>
      <c r="G2413" t="s">
        <v>16018</v>
      </c>
      <c r="H2413" t="s">
        <v>15881</v>
      </c>
      <c r="I2413" t="s">
        <v>14877</v>
      </c>
    </row>
    <row r="2414" spans="1:9" x14ac:dyDescent="0.25">
      <c r="A2414" t="s">
        <v>16017</v>
      </c>
      <c r="B2414" t="s">
        <v>14875</v>
      </c>
      <c r="C2414" t="s">
        <v>14281</v>
      </c>
      <c r="D2414" t="s">
        <v>45</v>
      </c>
      <c r="E2414" t="s">
        <v>14767</v>
      </c>
      <c r="F2414" t="b">
        <v>1</v>
      </c>
      <c r="G2414" t="s">
        <v>16018</v>
      </c>
      <c r="H2414" t="s">
        <v>15883</v>
      </c>
      <c r="I2414" t="s">
        <v>14877</v>
      </c>
    </row>
    <row r="2415" spans="1:9" x14ac:dyDescent="0.25">
      <c r="A2415" t="s">
        <v>16017</v>
      </c>
      <c r="B2415" t="s">
        <v>14875</v>
      </c>
      <c r="C2415" t="s">
        <v>14281</v>
      </c>
      <c r="D2415" t="s">
        <v>45</v>
      </c>
      <c r="E2415" t="s">
        <v>14767</v>
      </c>
      <c r="F2415" t="b">
        <v>1</v>
      </c>
      <c r="G2415" t="s">
        <v>16018</v>
      </c>
      <c r="H2415" t="s">
        <v>15884</v>
      </c>
      <c r="I2415" t="s">
        <v>14877</v>
      </c>
    </row>
    <row r="2416" spans="1:9" x14ac:dyDescent="0.25">
      <c r="A2416" t="s">
        <v>16019</v>
      </c>
      <c r="B2416" t="s">
        <v>14875</v>
      </c>
      <c r="C2416" t="s">
        <v>14281</v>
      </c>
      <c r="D2416" t="s">
        <v>45</v>
      </c>
      <c r="E2416" t="s">
        <v>14767</v>
      </c>
      <c r="F2416" t="b">
        <v>1</v>
      </c>
      <c r="G2416" t="s">
        <v>16020</v>
      </c>
      <c r="H2416" t="s">
        <v>15881</v>
      </c>
      <c r="I2416" t="s">
        <v>14877</v>
      </c>
    </row>
    <row r="2417" spans="1:9" x14ac:dyDescent="0.25">
      <c r="A2417" t="s">
        <v>16019</v>
      </c>
      <c r="B2417" t="s">
        <v>14875</v>
      </c>
      <c r="C2417" t="s">
        <v>14281</v>
      </c>
      <c r="D2417" t="s">
        <v>45</v>
      </c>
      <c r="E2417" t="s">
        <v>14767</v>
      </c>
      <c r="F2417" t="b">
        <v>1</v>
      </c>
      <c r="G2417" t="s">
        <v>16020</v>
      </c>
      <c r="H2417" t="s">
        <v>15883</v>
      </c>
      <c r="I2417" t="s">
        <v>14877</v>
      </c>
    </row>
    <row r="2418" spans="1:9" x14ac:dyDescent="0.25">
      <c r="A2418" t="s">
        <v>16019</v>
      </c>
      <c r="B2418" t="s">
        <v>14875</v>
      </c>
      <c r="C2418" t="s">
        <v>14281</v>
      </c>
      <c r="D2418" t="s">
        <v>45</v>
      </c>
      <c r="E2418" t="s">
        <v>14767</v>
      </c>
      <c r="F2418" t="b">
        <v>1</v>
      </c>
      <c r="G2418" t="s">
        <v>16020</v>
      </c>
      <c r="H2418" t="s">
        <v>15884</v>
      </c>
      <c r="I2418" t="s">
        <v>14877</v>
      </c>
    </row>
    <row r="2419" spans="1:9" x14ac:dyDescent="0.25">
      <c r="A2419" t="s">
        <v>16021</v>
      </c>
      <c r="B2419" t="s">
        <v>14875</v>
      </c>
      <c r="C2419" t="s">
        <v>14281</v>
      </c>
      <c r="D2419" t="s">
        <v>45</v>
      </c>
      <c r="E2419" t="s">
        <v>14767</v>
      </c>
      <c r="F2419" t="b">
        <v>1</v>
      </c>
      <c r="G2419" t="s">
        <v>16022</v>
      </c>
      <c r="H2419" t="s">
        <v>15881</v>
      </c>
      <c r="I2419" t="s">
        <v>14877</v>
      </c>
    </row>
    <row r="2420" spans="1:9" x14ac:dyDescent="0.25">
      <c r="A2420" t="s">
        <v>16021</v>
      </c>
      <c r="B2420" t="s">
        <v>14875</v>
      </c>
      <c r="C2420" t="s">
        <v>14281</v>
      </c>
      <c r="D2420" t="s">
        <v>45</v>
      </c>
      <c r="E2420" t="s">
        <v>14767</v>
      </c>
      <c r="F2420" t="b">
        <v>1</v>
      </c>
      <c r="G2420" t="s">
        <v>16022</v>
      </c>
      <c r="H2420" t="s">
        <v>15883</v>
      </c>
      <c r="I2420" t="s">
        <v>14877</v>
      </c>
    </row>
    <row r="2421" spans="1:9" x14ac:dyDescent="0.25">
      <c r="A2421" t="s">
        <v>16021</v>
      </c>
      <c r="B2421" t="s">
        <v>14875</v>
      </c>
      <c r="C2421" t="s">
        <v>14281</v>
      </c>
      <c r="D2421" t="s">
        <v>45</v>
      </c>
      <c r="E2421" t="s">
        <v>14767</v>
      </c>
      <c r="F2421" t="b">
        <v>1</v>
      </c>
      <c r="G2421" t="s">
        <v>16022</v>
      </c>
      <c r="H2421" t="s">
        <v>15884</v>
      </c>
      <c r="I2421" t="s">
        <v>14877</v>
      </c>
    </row>
    <row r="2422" spans="1:9" x14ac:dyDescent="0.25">
      <c r="A2422" t="s">
        <v>16023</v>
      </c>
      <c r="B2422" t="s">
        <v>14875</v>
      </c>
      <c r="C2422" t="s">
        <v>14281</v>
      </c>
      <c r="D2422" t="s">
        <v>45</v>
      </c>
      <c r="E2422" t="s">
        <v>14767</v>
      </c>
      <c r="F2422" t="b">
        <v>1</v>
      </c>
      <c r="G2422" t="s">
        <v>16024</v>
      </c>
      <c r="H2422" t="s">
        <v>15881</v>
      </c>
      <c r="I2422" t="s">
        <v>14877</v>
      </c>
    </row>
    <row r="2423" spans="1:9" x14ac:dyDescent="0.25">
      <c r="A2423" t="s">
        <v>16023</v>
      </c>
      <c r="B2423" t="s">
        <v>14875</v>
      </c>
      <c r="C2423" t="s">
        <v>14281</v>
      </c>
      <c r="D2423" t="s">
        <v>45</v>
      </c>
      <c r="E2423" t="s">
        <v>14767</v>
      </c>
      <c r="F2423" t="b">
        <v>1</v>
      </c>
      <c r="G2423" t="s">
        <v>16024</v>
      </c>
      <c r="H2423" t="s">
        <v>15883</v>
      </c>
      <c r="I2423" t="s">
        <v>14877</v>
      </c>
    </row>
    <row r="2424" spans="1:9" x14ac:dyDescent="0.25">
      <c r="A2424" t="s">
        <v>16023</v>
      </c>
      <c r="B2424" t="s">
        <v>14875</v>
      </c>
      <c r="C2424" t="s">
        <v>14281</v>
      </c>
      <c r="D2424" t="s">
        <v>45</v>
      </c>
      <c r="E2424" t="s">
        <v>14767</v>
      </c>
      <c r="F2424" t="b">
        <v>1</v>
      </c>
      <c r="G2424" t="s">
        <v>16024</v>
      </c>
      <c r="H2424" t="s">
        <v>15884</v>
      </c>
      <c r="I2424" t="s">
        <v>14877</v>
      </c>
    </row>
    <row r="2425" spans="1:9" x14ac:dyDescent="0.25">
      <c r="A2425" t="s">
        <v>16025</v>
      </c>
      <c r="B2425" t="s">
        <v>14875</v>
      </c>
      <c r="C2425" t="s">
        <v>14281</v>
      </c>
      <c r="D2425" t="s">
        <v>45</v>
      </c>
      <c r="E2425" t="s">
        <v>14767</v>
      </c>
      <c r="F2425" t="b">
        <v>1</v>
      </c>
      <c r="G2425" t="s">
        <v>16026</v>
      </c>
      <c r="H2425" t="s">
        <v>15881</v>
      </c>
      <c r="I2425" t="s">
        <v>14877</v>
      </c>
    </row>
    <row r="2426" spans="1:9" x14ac:dyDescent="0.25">
      <c r="A2426" t="s">
        <v>16025</v>
      </c>
      <c r="B2426" t="s">
        <v>14875</v>
      </c>
      <c r="C2426" t="s">
        <v>14281</v>
      </c>
      <c r="D2426" t="s">
        <v>45</v>
      </c>
      <c r="E2426" t="s">
        <v>14767</v>
      </c>
      <c r="F2426" t="b">
        <v>1</v>
      </c>
      <c r="G2426" t="s">
        <v>16026</v>
      </c>
      <c r="H2426" t="s">
        <v>15883</v>
      </c>
      <c r="I2426" t="s">
        <v>14877</v>
      </c>
    </row>
    <row r="2427" spans="1:9" x14ac:dyDescent="0.25">
      <c r="A2427" t="s">
        <v>16025</v>
      </c>
      <c r="B2427" t="s">
        <v>14875</v>
      </c>
      <c r="C2427" t="s">
        <v>14281</v>
      </c>
      <c r="D2427" t="s">
        <v>45</v>
      </c>
      <c r="E2427" t="s">
        <v>14767</v>
      </c>
      <c r="F2427" t="b">
        <v>1</v>
      </c>
      <c r="G2427" t="s">
        <v>16026</v>
      </c>
      <c r="H2427" t="s">
        <v>15884</v>
      </c>
      <c r="I2427" t="s">
        <v>14877</v>
      </c>
    </row>
    <row r="2428" spans="1:9" x14ac:dyDescent="0.25">
      <c r="A2428" t="s">
        <v>16027</v>
      </c>
      <c r="B2428" t="s">
        <v>14875</v>
      </c>
      <c r="C2428" t="s">
        <v>14281</v>
      </c>
      <c r="D2428" t="s">
        <v>45</v>
      </c>
      <c r="E2428" t="s">
        <v>14767</v>
      </c>
      <c r="F2428" t="b">
        <v>1</v>
      </c>
      <c r="G2428" t="s">
        <v>16028</v>
      </c>
      <c r="H2428" t="s">
        <v>15881</v>
      </c>
      <c r="I2428" t="s">
        <v>14877</v>
      </c>
    </row>
    <row r="2429" spans="1:9" x14ac:dyDescent="0.25">
      <c r="A2429" t="s">
        <v>16027</v>
      </c>
      <c r="B2429" t="s">
        <v>14875</v>
      </c>
      <c r="C2429" t="s">
        <v>14281</v>
      </c>
      <c r="D2429" t="s">
        <v>45</v>
      </c>
      <c r="E2429" t="s">
        <v>14767</v>
      </c>
      <c r="F2429" t="b">
        <v>1</v>
      </c>
      <c r="G2429" t="s">
        <v>16028</v>
      </c>
      <c r="H2429" t="s">
        <v>15883</v>
      </c>
      <c r="I2429" t="s">
        <v>14877</v>
      </c>
    </row>
    <row r="2430" spans="1:9" x14ac:dyDescent="0.25">
      <c r="A2430" t="s">
        <v>16027</v>
      </c>
      <c r="B2430" t="s">
        <v>14875</v>
      </c>
      <c r="C2430" t="s">
        <v>14281</v>
      </c>
      <c r="D2430" t="s">
        <v>45</v>
      </c>
      <c r="E2430" t="s">
        <v>14767</v>
      </c>
      <c r="F2430" t="b">
        <v>1</v>
      </c>
      <c r="G2430" t="s">
        <v>16028</v>
      </c>
      <c r="H2430" t="s">
        <v>15884</v>
      </c>
      <c r="I2430" t="s">
        <v>14877</v>
      </c>
    </row>
    <row r="2431" spans="1:9" x14ac:dyDescent="0.25">
      <c r="A2431" t="s">
        <v>16029</v>
      </c>
      <c r="B2431" t="s">
        <v>14875</v>
      </c>
      <c r="C2431" t="s">
        <v>14281</v>
      </c>
      <c r="D2431" t="s">
        <v>45</v>
      </c>
      <c r="E2431" t="s">
        <v>14767</v>
      </c>
      <c r="F2431" t="b">
        <v>1</v>
      </c>
      <c r="G2431" t="s">
        <v>16030</v>
      </c>
      <c r="H2431" t="s">
        <v>15881</v>
      </c>
      <c r="I2431" t="s">
        <v>14877</v>
      </c>
    </row>
    <row r="2432" spans="1:9" x14ac:dyDescent="0.25">
      <c r="A2432" t="s">
        <v>16029</v>
      </c>
      <c r="B2432" t="s">
        <v>14875</v>
      </c>
      <c r="C2432" t="s">
        <v>14281</v>
      </c>
      <c r="D2432" t="s">
        <v>45</v>
      </c>
      <c r="E2432" t="s">
        <v>14767</v>
      </c>
      <c r="F2432" t="b">
        <v>1</v>
      </c>
      <c r="G2432" t="s">
        <v>16030</v>
      </c>
      <c r="H2432" t="s">
        <v>15883</v>
      </c>
      <c r="I2432" t="s">
        <v>14877</v>
      </c>
    </row>
    <row r="2433" spans="1:9" x14ac:dyDescent="0.25">
      <c r="A2433" t="s">
        <v>16029</v>
      </c>
      <c r="B2433" t="s">
        <v>14875</v>
      </c>
      <c r="C2433" t="s">
        <v>14281</v>
      </c>
      <c r="D2433" t="s">
        <v>45</v>
      </c>
      <c r="E2433" t="s">
        <v>14767</v>
      </c>
      <c r="F2433" t="b">
        <v>1</v>
      </c>
      <c r="G2433" t="s">
        <v>16030</v>
      </c>
      <c r="H2433" t="s">
        <v>15884</v>
      </c>
      <c r="I2433" t="s">
        <v>14877</v>
      </c>
    </row>
    <row r="2434" spans="1:9" x14ac:dyDescent="0.25">
      <c r="A2434" t="s">
        <v>16031</v>
      </c>
      <c r="B2434" t="s">
        <v>14875</v>
      </c>
      <c r="C2434" t="s">
        <v>14281</v>
      </c>
      <c r="D2434" t="s">
        <v>45</v>
      </c>
      <c r="E2434" t="s">
        <v>14767</v>
      </c>
      <c r="F2434" t="b">
        <v>1</v>
      </c>
      <c r="G2434" t="s">
        <v>16032</v>
      </c>
      <c r="H2434" t="s">
        <v>15881</v>
      </c>
      <c r="I2434" t="s">
        <v>14877</v>
      </c>
    </row>
    <row r="2435" spans="1:9" x14ac:dyDescent="0.25">
      <c r="A2435" t="s">
        <v>16031</v>
      </c>
      <c r="B2435" t="s">
        <v>14875</v>
      </c>
      <c r="C2435" t="s">
        <v>14281</v>
      </c>
      <c r="D2435" t="s">
        <v>45</v>
      </c>
      <c r="E2435" t="s">
        <v>14767</v>
      </c>
      <c r="F2435" t="b">
        <v>1</v>
      </c>
      <c r="G2435" t="s">
        <v>16032</v>
      </c>
      <c r="H2435" t="s">
        <v>15883</v>
      </c>
      <c r="I2435" t="s">
        <v>14877</v>
      </c>
    </row>
    <row r="2436" spans="1:9" x14ac:dyDescent="0.25">
      <c r="A2436" t="s">
        <v>16031</v>
      </c>
      <c r="B2436" t="s">
        <v>14875</v>
      </c>
      <c r="C2436" t="s">
        <v>14281</v>
      </c>
      <c r="D2436" t="s">
        <v>45</v>
      </c>
      <c r="E2436" t="s">
        <v>14767</v>
      </c>
      <c r="F2436" t="b">
        <v>1</v>
      </c>
      <c r="G2436" t="s">
        <v>16032</v>
      </c>
      <c r="H2436" t="s">
        <v>15884</v>
      </c>
      <c r="I2436" t="s">
        <v>14877</v>
      </c>
    </row>
    <row r="2437" spans="1:9" x14ac:dyDescent="0.25">
      <c r="A2437" t="s">
        <v>16033</v>
      </c>
      <c r="B2437" t="s">
        <v>44</v>
      </c>
      <c r="C2437" t="s">
        <v>14281</v>
      </c>
      <c r="D2437" t="s">
        <v>45</v>
      </c>
      <c r="E2437" t="s">
        <v>14767</v>
      </c>
      <c r="F2437" t="b">
        <v>1</v>
      </c>
      <c r="G2437" t="s">
        <v>16034</v>
      </c>
      <c r="H2437" t="s">
        <v>15881</v>
      </c>
      <c r="I2437" t="s">
        <v>14791</v>
      </c>
    </row>
    <row r="2438" spans="1:9" x14ac:dyDescent="0.25">
      <c r="A2438" t="s">
        <v>16033</v>
      </c>
      <c r="B2438" t="s">
        <v>44</v>
      </c>
      <c r="C2438" t="s">
        <v>14281</v>
      </c>
      <c r="D2438" t="s">
        <v>45</v>
      </c>
      <c r="E2438" t="s">
        <v>14767</v>
      </c>
      <c r="F2438" t="b">
        <v>1</v>
      </c>
      <c r="G2438" t="s">
        <v>16034</v>
      </c>
      <c r="H2438" t="s">
        <v>15883</v>
      </c>
      <c r="I2438" t="s">
        <v>14791</v>
      </c>
    </row>
    <row r="2439" spans="1:9" x14ac:dyDescent="0.25">
      <c r="A2439" t="s">
        <v>16033</v>
      </c>
      <c r="B2439" t="s">
        <v>44</v>
      </c>
      <c r="C2439" t="s">
        <v>14281</v>
      </c>
      <c r="D2439" t="s">
        <v>45</v>
      </c>
      <c r="E2439" t="s">
        <v>14767</v>
      </c>
      <c r="F2439" t="b">
        <v>1</v>
      </c>
      <c r="G2439" t="s">
        <v>16034</v>
      </c>
      <c r="H2439" t="s">
        <v>15884</v>
      </c>
      <c r="I2439" t="s">
        <v>14791</v>
      </c>
    </row>
    <row r="2440" spans="1:9" x14ac:dyDescent="0.25">
      <c r="A2440" t="s">
        <v>16035</v>
      </c>
      <c r="B2440" t="s">
        <v>44</v>
      </c>
      <c r="C2440" t="s">
        <v>14281</v>
      </c>
      <c r="D2440" t="s">
        <v>45</v>
      </c>
      <c r="E2440" t="s">
        <v>14767</v>
      </c>
      <c r="F2440" t="b">
        <v>1</v>
      </c>
      <c r="G2440" t="s">
        <v>16036</v>
      </c>
      <c r="H2440" t="s">
        <v>15881</v>
      </c>
      <c r="I2440" t="s">
        <v>14791</v>
      </c>
    </row>
    <row r="2441" spans="1:9" x14ac:dyDescent="0.25">
      <c r="A2441" t="s">
        <v>16035</v>
      </c>
      <c r="B2441" t="s">
        <v>44</v>
      </c>
      <c r="C2441" t="s">
        <v>14281</v>
      </c>
      <c r="D2441" t="s">
        <v>45</v>
      </c>
      <c r="E2441" t="s">
        <v>14767</v>
      </c>
      <c r="F2441" t="b">
        <v>1</v>
      </c>
      <c r="G2441" t="s">
        <v>16036</v>
      </c>
      <c r="H2441" t="s">
        <v>15883</v>
      </c>
      <c r="I2441" t="s">
        <v>14791</v>
      </c>
    </row>
    <row r="2442" spans="1:9" x14ac:dyDescent="0.25">
      <c r="A2442" t="s">
        <v>16035</v>
      </c>
      <c r="B2442" t="s">
        <v>44</v>
      </c>
      <c r="C2442" t="s">
        <v>14281</v>
      </c>
      <c r="D2442" t="s">
        <v>45</v>
      </c>
      <c r="E2442" t="s">
        <v>14767</v>
      </c>
      <c r="F2442" t="b">
        <v>1</v>
      </c>
      <c r="G2442" t="s">
        <v>16036</v>
      </c>
      <c r="H2442" t="s">
        <v>15884</v>
      </c>
      <c r="I2442" t="s">
        <v>14791</v>
      </c>
    </row>
    <row r="2443" spans="1:9" x14ac:dyDescent="0.25">
      <c r="A2443" t="s">
        <v>16037</v>
      </c>
      <c r="B2443" t="s">
        <v>44</v>
      </c>
      <c r="C2443" t="s">
        <v>14281</v>
      </c>
      <c r="D2443" t="s">
        <v>45</v>
      </c>
      <c r="E2443" t="s">
        <v>14767</v>
      </c>
      <c r="F2443" t="b">
        <v>1</v>
      </c>
      <c r="G2443" t="s">
        <v>16038</v>
      </c>
      <c r="H2443" t="s">
        <v>15881</v>
      </c>
      <c r="I2443" t="s">
        <v>14791</v>
      </c>
    </row>
    <row r="2444" spans="1:9" x14ac:dyDescent="0.25">
      <c r="A2444" t="s">
        <v>16037</v>
      </c>
      <c r="B2444" t="s">
        <v>44</v>
      </c>
      <c r="C2444" t="s">
        <v>14281</v>
      </c>
      <c r="D2444" t="s">
        <v>45</v>
      </c>
      <c r="E2444" t="s">
        <v>14767</v>
      </c>
      <c r="F2444" t="b">
        <v>1</v>
      </c>
      <c r="G2444" t="s">
        <v>16038</v>
      </c>
      <c r="H2444" t="s">
        <v>15883</v>
      </c>
      <c r="I2444" t="s">
        <v>14791</v>
      </c>
    </row>
    <row r="2445" spans="1:9" x14ac:dyDescent="0.25">
      <c r="A2445" t="s">
        <v>16037</v>
      </c>
      <c r="B2445" t="s">
        <v>44</v>
      </c>
      <c r="C2445" t="s">
        <v>14281</v>
      </c>
      <c r="D2445" t="s">
        <v>45</v>
      </c>
      <c r="E2445" t="s">
        <v>14767</v>
      </c>
      <c r="F2445" t="b">
        <v>1</v>
      </c>
      <c r="G2445" t="s">
        <v>16038</v>
      </c>
      <c r="H2445" t="s">
        <v>15884</v>
      </c>
      <c r="I2445" t="s">
        <v>14791</v>
      </c>
    </row>
    <row r="2446" spans="1:9" x14ac:dyDescent="0.25">
      <c r="A2446" t="s">
        <v>16039</v>
      </c>
      <c r="B2446" t="s">
        <v>44</v>
      </c>
      <c r="C2446" t="s">
        <v>14281</v>
      </c>
      <c r="D2446" t="s">
        <v>45</v>
      </c>
      <c r="E2446" t="s">
        <v>14767</v>
      </c>
      <c r="F2446" t="b">
        <v>1</v>
      </c>
      <c r="G2446" t="s">
        <v>16040</v>
      </c>
      <c r="H2446" t="s">
        <v>15881</v>
      </c>
      <c r="I2446" t="s">
        <v>14791</v>
      </c>
    </row>
    <row r="2447" spans="1:9" x14ac:dyDescent="0.25">
      <c r="A2447" t="s">
        <v>16039</v>
      </c>
      <c r="B2447" t="s">
        <v>44</v>
      </c>
      <c r="C2447" t="s">
        <v>14281</v>
      </c>
      <c r="D2447" t="s">
        <v>45</v>
      </c>
      <c r="E2447" t="s">
        <v>14767</v>
      </c>
      <c r="F2447" t="b">
        <v>1</v>
      </c>
      <c r="G2447" t="s">
        <v>16040</v>
      </c>
      <c r="H2447" t="s">
        <v>15883</v>
      </c>
      <c r="I2447" t="s">
        <v>14791</v>
      </c>
    </row>
    <row r="2448" spans="1:9" x14ac:dyDescent="0.25">
      <c r="A2448" t="s">
        <v>16039</v>
      </c>
      <c r="B2448" t="s">
        <v>44</v>
      </c>
      <c r="C2448" t="s">
        <v>14281</v>
      </c>
      <c r="D2448" t="s">
        <v>45</v>
      </c>
      <c r="E2448" t="s">
        <v>14767</v>
      </c>
      <c r="F2448" t="b">
        <v>1</v>
      </c>
      <c r="G2448" t="s">
        <v>16040</v>
      </c>
      <c r="H2448" t="s">
        <v>15884</v>
      </c>
      <c r="I2448" t="s">
        <v>14791</v>
      </c>
    </row>
    <row r="2449" spans="1:9" x14ac:dyDescent="0.25">
      <c r="A2449" t="s">
        <v>16041</v>
      </c>
      <c r="B2449" t="s">
        <v>44</v>
      </c>
      <c r="C2449" t="s">
        <v>14281</v>
      </c>
      <c r="D2449" t="s">
        <v>45</v>
      </c>
      <c r="E2449" t="s">
        <v>14767</v>
      </c>
      <c r="F2449" t="b">
        <v>1</v>
      </c>
      <c r="G2449" t="s">
        <v>16042</v>
      </c>
      <c r="H2449" t="s">
        <v>15881</v>
      </c>
      <c r="I2449" t="s">
        <v>14791</v>
      </c>
    </row>
    <row r="2450" spans="1:9" x14ac:dyDescent="0.25">
      <c r="A2450" t="s">
        <v>16041</v>
      </c>
      <c r="B2450" t="s">
        <v>44</v>
      </c>
      <c r="C2450" t="s">
        <v>14281</v>
      </c>
      <c r="D2450" t="s">
        <v>45</v>
      </c>
      <c r="E2450" t="s">
        <v>14767</v>
      </c>
      <c r="F2450" t="b">
        <v>1</v>
      </c>
      <c r="G2450" t="s">
        <v>16042</v>
      </c>
      <c r="H2450" t="s">
        <v>15883</v>
      </c>
      <c r="I2450" t="s">
        <v>14791</v>
      </c>
    </row>
    <row r="2451" spans="1:9" x14ac:dyDescent="0.25">
      <c r="A2451" t="s">
        <v>16041</v>
      </c>
      <c r="B2451" t="s">
        <v>44</v>
      </c>
      <c r="C2451" t="s">
        <v>14281</v>
      </c>
      <c r="D2451" t="s">
        <v>45</v>
      </c>
      <c r="E2451" t="s">
        <v>14767</v>
      </c>
      <c r="F2451" t="b">
        <v>1</v>
      </c>
      <c r="G2451" t="s">
        <v>16042</v>
      </c>
      <c r="H2451" t="s">
        <v>15884</v>
      </c>
      <c r="I2451" t="s">
        <v>14791</v>
      </c>
    </row>
    <row r="2452" spans="1:9" x14ac:dyDescent="0.25">
      <c r="A2452" t="s">
        <v>16043</v>
      </c>
      <c r="B2452" t="s">
        <v>44</v>
      </c>
      <c r="C2452" t="s">
        <v>14281</v>
      </c>
      <c r="D2452" t="s">
        <v>45</v>
      </c>
      <c r="E2452" t="s">
        <v>14767</v>
      </c>
      <c r="F2452" t="b">
        <v>1</v>
      </c>
      <c r="G2452" t="s">
        <v>16044</v>
      </c>
      <c r="H2452" t="s">
        <v>15881</v>
      </c>
      <c r="I2452" t="s">
        <v>14791</v>
      </c>
    </row>
    <row r="2453" spans="1:9" x14ac:dyDescent="0.25">
      <c r="A2453" t="s">
        <v>16043</v>
      </c>
      <c r="B2453" t="s">
        <v>44</v>
      </c>
      <c r="C2453" t="s">
        <v>14281</v>
      </c>
      <c r="D2453" t="s">
        <v>45</v>
      </c>
      <c r="E2453" t="s">
        <v>14767</v>
      </c>
      <c r="F2453" t="b">
        <v>1</v>
      </c>
      <c r="G2453" t="s">
        <v>16044</v>
      </c>
      <c r="H2453" t="s">
        <v>15883</v>
      </c>
      <c r="I2453" t="s">
        <v>14791</v>
      </c>
    </row>
    <row r="2454" spans="1:9" x14ac:dyDescent="0.25">
      <c r="A2454" t="s">
        <v>16043</v>
      </c>
      <c r="B2454" t="s">
        <v>44</v>
      </c>
      <c r="C2454" t="s">
        <v>14281</v>
      </c>
      <c r="D2454" t="s">
        <v>45</v>
      </c>
      <c r="E2454" t="s">
        <v>14767</v>
      </c>
      <c r="F2454" t="b">
        <v>1</v>
      </c>
      <c r="G2454" t="s">
        <v>16044</v>
      </c>
      <c r="H2454" t="s">
        <v>15884</v>
      </c>
      <c r="I2454" t="s">
        <v>14791</v>
      </c>
    </row>
    <row r="2455" spans="1:9" x14ac:dyDescent="0.25">
      <c r="A2455" t="s">
        <v>16045</v>
      </c>
      <c r="B2455" t="s">
        <v>16046</v>
      </c>
      <c r="C2455" t="s">
        <v>14281</v>
      </c>
      <c r="D2455" t="s">
        <v>45</v>
      </c>
      <c r="E2455" t="s">
        <v>14767</v>
      </c>
      <c r="F2455" t="b">
        <v>1</v>
      </c>
      <c r="G2455" t="s">
        <v>16047</v>
      </c>
      <c r="H2455" t="s">
        <v>15881</v>
      </c>
      <c r="I2455" t="s">
        <v>15882</v>
      </c>
    </row>
    <row r="2456" spans="1:9" x14ac:dyDescent="0.25">
      <c r="A2456" t="s">
        <v>16045</v>
      </c>
      <c r="B2456" t="s">
        <v>16046</v>
      </c>
      <c r="C2456" t="s">
        <v>14281</v>
      </c>
      <c r="D2456" t="s">
        <v>45</v>
      </c>
      <c r="E2456" t="s">
        <v>14767</v>
      </c>
      <c r="F2456" t="b">
        <v>1</v>
      </c>
      <c r="G2456" t="s">
        <v>16047</v>
      </c>
      <c r="H2456" t="s">
        <v>15883</v>
      </c>
      <c r="I2456" t="s">
        <v>15882</v>
      </c>
    </row>
    <row r="2457" spans="1:9" x14ac:dyDescent="0.25">
      <c r="A2457" t="s">
        <v>16045</v>
      </c>
      <c r="B2457" t="s">
        <v>16046</v>
      </c>
      <c r="C2457" t="s">
        <v>14281</v>
      </c>
      <c r="D2457" t="s">
        <v>45</v>
      </c>
      <c r="E2457" t="s">
        <v>14767</v>
      </c>
      <c r="F2457" t="b">
        <v>1</v>
      </c>
      <c r="G2457" t="s">
        <v>16047</v>
      </c>
      <c r="H2457" t="s">
        <v>15884</v>
      </c>
      <c r="I2457" t="s">
        <v>15882</v>
      </c>
    </row>
    <row r="2458" spans="1:9" x14ac:dyDescent="0.25">
      <c r="A2458" t="s">
        <v>16048</v>
      </c>
      <c r="B2458" t="s">
        <v>16046</v>
      </c>
      <c r="C2458" t="s">
        <v>14281</v>
      </c>
      <c r="D2458" t="s">
        <v>45</v>
      </c>
      <c r="E2458" t="s">
        <v>14767</v>
      </c>
      <c r="F2458" t="b">
        <v>1</v>
      </c>
      <c r="G2458" t="s">
        <v>16049</v>
      </c>
      <c r="H2458" t="s">
        <v>15881</v>
      </c>
      <c r="I2458" t="s">
        <v>15882</v>
      </c>
    </row>
    <row r="2459" spans="1:9" x14ac:dyDescent="0.25">
      <c r="A2459" t="s">
        <v>16048</v>
      </c>
      <c r="B2459" t="s">
        <v>16046</v>
      </c>
      <c r="C2459" t="s">
        <v>14281</v>
      </c>
      <c r="D2459" t="s">
        <v>45</v>
      </c>
      <c r="E2459" t="s">
        <v>14767</v>
      </c>
      <c r="F2459" t="b">
        <v>1</v>
      </c>
      <c r="G2459" t="s">
        <v>16049</v>
      </c>
      <c r="H2459" t="s">
        <v>15883</v>
      </c>
      <c r="I2459" t="s">
        <v>15882</v>
      </c>
    </row>
    <row r="2460" spans="1:9" x14ac:dyDescent="0.25">
      <c r="A2460" t="s">
        <v>16048</v>
      </c>
      <c r="B2460" t="s">
        <v>16046</v>
      </c>
      <c r="C2460" t="s">
        <v>14281</v>
      </c>
      <c r="D2460" t="s">
        <v>45</v>
      </c>
      <c r="E2460" t="s">
        <v>14767</v>
      </c>
      <c r="F2460" t="b">
        <v>1</v>
      </c>
      <c r="G2460" t="s">
        <v>16049</v>
      </c>
      <c r="H2460" t="s">
        <v>15884</v>
      </c>
      <c r="I2460" t="s">
        <v>15882</v>
      </c>
    </row>
    <row r="2461" spans="1:9" x14ac:dyDescent="0.25">
      <c r="A2461" t="s">
        <v>16050</v>
      </c>
      <c r="B2461" t="s">
        <v>16046</v>
      </c>
      <c r="C2461" t="s">
        <v>14281</v>
      </c>
      <c r="D2461" t="s">
        <v>45</v>
      </c>
      <c r="E2461" t="s">
        <v>14767</v>
      </c>
      <c r="F2461" t="b">
        <v>1</v>
      </c>
      <c r="G2461" t="s">
        <v>16051</v>
      </c>
      <c r="H2461" t="s">
        <v>15881</v>
      </c>
      <c r="I2461" t="s">
        <v>15882</v>
      </c>
    </row>
    <row r="2462" spans="1:9" x14ac:dyDescent="0.25">
      <c r="A2462" t="s">
        <v>16050</v>
      </c>
      <c r="B2462" t="s">
        <v>16046</v>
      </c>
      <c r="C2462" t="s">
        <v>14281</v>
      </c>
      <c r="D2462" t="s">
        <v>45</v>
      </c>
      <c r="E2462" t="s">
        <v>14767</v>
      </c>
      <c r="F2462" t="b">
        <v>1</v>
      </c>
      <c r="G2462" t="s">
        <v>16051</v>
      </c>
      <c r="H2462" t="s">
        <v>15883</v>
      </c>
      <c r="I2462" t="s">
        <v>15882</v>
      </c>
    </row>
    <row r="2463" spans="1:9" x14ac:dyDescent="0.25">
      <c r="A2463" t="s">
        <v>16050</v>
      </c>
      <c r="B2463" t="s">
        <v>16046</v>
      </c>
      <c r="C2463" t="s">
        <v>14281</v>
      </c>
      <c r="D2463" t="s">
        <v>45</v>
      </c>
      <c r="E2463" t="s">
        <v>14767</v>
      </c>
      <c r="F2463" t="b">
        <v>1</v>
      </c>
      <c r="G2463" t="s">
        <v>16051</v>
      </c>
      <c r="H2463" t="s">
        <v>15884</v>
      </c>
      <c r="I2463" t="s">
        <v>15882</v>
      </c>
    </row>
    <row r="2464" spans="1:9" x14ac:dyDescent="0.25">
      <c r="A2464" t="s">
        <v>16052</v>
      </c>
      <c r="B2464" t="s">
        <v>16046</v>
      </c>
      <c r="C2464" t="s">
        <v>14281</v>
      </c>
      <c r="D2464" t="s">
        <v>45</v>
      </c>
      <c r="E2464" t="s">
        <v>14767</v>
      </c>
      <c r="F2464" t="b">
        <v>1</v>
      </c>
      <c r="G2464" t="s">
        <v>16053</v>
      </c>
      <c r="H2464" t="s">
        <v>15881</v>
      </c>
      <c r="I2464" t="s">
        <v>15882</v>
      </c>
    </row>
    <row r="2465" spans="1:9" x14ac:dyDescent="0.25">
      <c r="A2465" t="s">
        <v>16052</v>
      </c>
      <c r="B2465" t="s">
        <v>16046</v>
      </c>
      <c r="C2465" t="s">
        <v>14281</v>
      </c>
      <c r="D2465" t="s">
        <v>45</v>
      </c>
      <c r="E2465" t="s">
        <v>14767</v>
      </c>
      <c r="F2465" t="b">
        <v>1</v>
      </c>
      <c r="G2465" t="s">
        <v>16053</v>
      </c>
      <c r="H2465" t="s">
        <v>15883</v>
      </c>
      <c r="I2465" t="s">
        <v>15882</v>
      </c>
    </row>
    <row r="2466" spans="1:9" x14ac:dyDescent="0.25">
      <c r="A2466" t="s">
        <v>16052</v>
      </c>
      <c r="B2466" t="s">
        <v>16046</v>
      </c>
      <c r="C2466" t="s">
        <v>14281</v>
      </c>
      <c r="D2466" t="s">
        <v>45</v>
      </c>
      <c r="E2466" t="s">
        <v>14767</v>
      </c>
      <c r="F2466" t="b">
        <v>1</v>
      </c>
      <c r="G2466" t="s">
        <v>16053</v>
      </c>
      <c r="H2466" t="s">
        <v>15884</v>
      </c>
      <c r="I2466" t="s">
        <v>15882</v>
      </c>
    </row>
    <row r="2467" spans="1:9" x14ac:dyDescent="0.25">
      <c r="A2467" t="s">
        <v>16054</v>
      </c>
      <c r="B2467" t="s">
        <v>16055</v>
      </c>
      <c r="C2467" t="s">
        <v>14281</v>
      </c>
      <c r="D2467" t="s">
        <v>45</v>
      </c>
      <c r="E2467" t="s">
        <v>14767</v>
      </c>
      <c r="F2467" t="b">
        <v>1</v>
      </c>
      <c r="G2467" t="s">
        <v>16056</v>
      </c>
      <c r="H2467" t="s">
        <v>15881</v>
      </c>
      <c r="I2467" t="s">
        <v>15882</v>
      </c>
    </row>
    <row r="2468" spans="1:9" x14ac:dyDescent="0.25">
      <c r="A2468" t="s">
        <v>16054</v>
      </c>
      <c r="B2468" t="s">
        <v>16055</v>
      </c>
      <c r="C2468" t="s">
        <v>14281</v>
      </c>
      <c r="D2468" t="s">
        <v>45</v>
      </c>
      <c r="E2468" t="s">
        <v>14767</v>
      </c>
      <c r="F2468" t="b">
        <v>1</v>
      </c>
      <c r="G2468" t="s">
        <v>16056</v>
      </c>
      <c r="H2468" t="s">
        <v>15883</v>
      </c>
      <c r="I2468" t="s">
        <v>15882</v>
      </c>
    </row>
    <row r="2469" spans="1:9" x14ac:dyDescent="0.25">
      <c r="A2469" t="s">
        <v>16054</v>
      </c>
      <c r="B2469" t="s">
        <v>16055</v>
      </c>
      <c r="C2469" t="s">
        <v>14281</v>
      </c>
      <c r="D2469" t="s">
        <v>45</v>
      </c>
      <c r="E2469" t="s">
        <v>14767</v>
      </c>
      <c r="F2469" t="b">
        <v>1</v>
      </c>
      <c r="G2469" t="s">
        <v>16056</v>
      </c>
      <c r="H2469" t="s">
        <v>15884</v>
      </c>
      <c r="I2469" t="s">
        <v>15882</v>
      </c>
    </row>
    <row r="2470" spans="1:9" x14ac:dyDescent="0.25">
      <c r="A2470" t="s">
        <v>16057</v>
      </c>
      <c r="B2470" t="s">
        <v>16055</v>
      </c>
      <c r="C2470" t="s">
        <v>14281</v>
      </c>
      <c r="D2470" t="s">
        <v>45</v>
      </c>
      <c r="E2470" t="s">
        <v>14767</v>
      </c>
      <c r="F2470" t="b">
        <v>1</v>
      </c>
      <c r="G2470" t="s">
        <v>16058</v>
      </c>
      <c r="H2470" t="s">
        <v>15881</v>
      </c>
      <c r="I2470" t="s">
        <v>15882</v>
      </c>
    </row>
    <row r="2471" spans="1:9" x14ac:dyDescent="0.25">
      <c r="A2471" t="s">
        <v>16057</v>
      </c>
      <c r="B2471" t="s">
        <v>16055</v>
      </c>
      <c r="C2471" t="s">
        <v>14281</v>
      </c>
      <c r="D2471" t="s">
        <v>45</v>
      </c>
      <c r="E2471" t="s">
        <v>14767</v>
      </c>
      <c r="F2471" t="b">
        <v>1</v>
      </c>
      <c r="G2471" t="s">
        <v>16058</v>
      </c>
      <c r="H2471" t="s">
        <v>15883</v>
      </c>
      <c r="I2471" t="s">
        <v>15882</v>
      </c>
    </row>
    <row r="2472" spans="1:9" x14ac:dyDescent="0.25">
      <c r="A2472" t="s">
        <v>16057</v>
      </c>
      <c r="B2472" t="s">
        <v>16055</v>
      </c>
      <c r="C2472" t="s">
        <v>14281</v>
      </c>
      <c r="D2472" t="s">
        <v>45</v>
      </c>
      <c r="E2472" t="s">
        <v>14767</v>
      </c>
      <c r="F2472" t="b">
        <v>1</v>
      </c>
      <c r="G2472" t="s">
        <v>16058</v>
      </c>
      <c r="H2472" t="s">
        <v>15884</v>
      </c>
      <c r="I2472" t="s">
        <v>15882</v>
      </c>
    </row>
    <row r="2473" spans="1:9" x14ac:dyDescent="0.25">
      <c r="A2473" t="s">
        <v>16059</v>
      </c>
      <c r="B2473" t="s">
        <v>16055</v>
      </c>
      <c r="C2473" t="s">
        <v>14281</v>
      </c>
      <c r="D2473" t="s">
        <v>45</v>
      </c>
      <c r="E2473" t="s">
        <v>14767</v>
      </c>
      <c r="F2473" t="b">
        <v>1</v>
      </c>
      <c r="G2473" t="s">
        <v>16060</v>
      </c>
      <c r="H2473" t="s">
        <v>15881</v>
      </c>
      <c r="I2473" t="s">
        <v>15882</v>
      </c>
    </row>
    <row r="2474" spans="1:9" x14ac:dyDescent="0.25">
      <c r="A2474" t="s">
        <v>16059</v>
      </c>
      <c r="B2474" t="s">
        <v>16055</v>
      </c>
      <c r="C2474" t="s">
        <v>14281</v>
      </c>
      <c r="D2474" t="s">
        <v>45</v>
      </c>
      <c r="E2474" t="s">
        <v>14767</v>
      </c>
      <c r="F2474" t="b">
        <v>1</v>
      </c>
      <c r="G2474" t="s">
        <v>16060</v>
      </c>
      <c r="H2474" t="s">
        <v>15883</v>
      </c>
      <c r="I2474" t="s">
        <v>15882</v>
      </c>
    </row>
    <row r="2475" spans="1:9" x14ac:dyDescent="0.25">
      <c r="A2475" t="s">
        <v>16059</v>
      </c>
      <c r="B2475" t="s">
        <v>16055</v>
      </c>
      <c r="C2475" t="s">
        <v>14281</v>
      </c>
      <c r="D2475" t="s">
        <v>45</v>
      </c>
      <c r="E2475" t="s">
        <v>14767</v>
      </c>
      <c r="F2475" t="b">
        <v>1</v>
      </c>
      <c r="G2475" t="s">
        <v>16060</v>
      </c>
      <c r="H2475" t="s">
        <v>15884</v>
      </c>
      <c r="I2475" t="s">
        <v>15882</v>
      </c>
    </row>
    <row r="2476" spans="1:9" x14ac:dyDescent="0.25">
      <c r="A2476" t="s">
        <v>16061</v>
      </c>
      <c r="B2476" t="s">
        <v>16055</v>
      </c>
      <c r="C2476" t="s">
        <v>14281</v>
      </c>
      <c r="D2476" t="s">
        <v>45</v>
      </c>
      <c r="E2476" t="s">
        <v>14767</v>
      </c>
      <c r="F2476" t="b">
        <v>1</v>
      </c>
      <c r="G2476" t="s">
        <v>16062</v>
      </c>
      <c r="H2476" t="s">
        <v>15881</v>
      </c>
      <c r="I2476" t="s">
        <v>15882</v>
      </c>
    </row>
    <row r="2477" spans="1:9" x14ac:dyDescent="0.25">
      <c r="A2477" t="s">
        <v>16061</v>
      </c>
      <c r="B2477" t="s">
        <v>16055</v>
      </c>
      <c r="C2477" t="s">
        <v>14281</v>
      </c>
      <c r="D2477" t="s">
        <v>45</v>
      </c>
      <c r="E2477" t="s">
        <v>14767</v>
      </c>
      <c r="F2477" t="b">
        <v>1</v>
      </c>
      <c r="G2477" t="s">
        <v>16062</v>
      </c>
      <c r="H2477" t="s">
        <v>15883</v>
      </c>
      <c r="I2477" t="s">
        <v>15882</v>
      </c>
    </row>
    <row r="2478" spans="1:9" x14ac:dyDescent="0.25">
      <c r="A2478" t="s">
        <v>16061</v>
      </c>
      <c r="B2478" t="s">
        <v>16055</v>
      </c>
      <c r="C2478" t="s">
        <v>14281</v>
      </c>
      <c r="D2478" t="s">
        <v>45</v>
      </c>
      <c r="E2478" t="s">
        <v>14767</v>
      </c>
      <c r="F2478" t="b">
        <v>1</v>
      </c>
      <c r="G2478" t="s">
        <v>16062</v>
      </c>
      <c r="H2478" t="s">
        <v>15884</v>
      </c>
      <c r="I2478" t="s">
        <v>15882</v>
      </c>
    </row>
    <row r="2479" spans="1:9" x14ac:dyDescent="0.25">
      <c r="A2479" t="s">
        <v>16063</v>
      </c>
      <c r="B2479" t="s">
        <v>16064</v>
      </c>
      <c r="C2479" t="s">
        <v>14281</v>
      </c>
      <c r="D2479" t="s">
        <v>45</v>
      </c>
      <c r="E2479" t="s">
        <v>14767</v>
      </c>
      <c r="F2479" t="b">
        <v>1</v>
      </c>
      <c r="G2479" t="s">
        <v>16065</v>
      </c>
      <c r="H2479" t="s">
        <v>15881</v>
      </c>
      <c r="I2479" t="s">
        <v>15882</v>
      </c>
    </row>
    <row r="2480" spans="1:9" x14ac:dyDescent="0.25">
      <c r="A2480" t="s">
        <v>16063</v>
      </c>
      <c r="B2480" t="s">
        <v>16064</v>
      </c>
      <c r="C2480" t="s">
        <v>14281</v>
      </c>
      <c r="D2480" t="s">
        <v>45</v>
      </c>
      <c r="E2480" t="s">
        <v>14767</v>
      </c>
      <c r="F2480" t="b">
        <v>1</v>
      </c>
      <c r="G2480" t="s">
        <v>16065</v>
      </c>
      <c r="H2480" t="s">
        <v>15883</v>
      </c>
      <c r="I2480" t="s">
        <v>15882</v>
      </c>
    </row>
    <row r="2481" spans="1:9" x14ac:dyDescent="0.25">
      <c r="A2481" t="s">
        <v>16063</v>
      </c>
      <c r="B2481" t="s">
        <v>16064</v>
      </c>
      <c r="C2481" t="s">
        <v>14281</v>
      </c>
      <c r="D2481" t="s">
        <v>45</v>
      </c>
      <c r="E2481" t="s">
        <v>14767</v>
      </c>
      <c r="F2481" t="b">
        <v>1</v>
      </c>
      <c r="G2481" t="s">
        <v>16065</v>
      </c>
      <c r="H2481" t="s">
        <v>15884</v>
      </c>
      <c r="I2481" t="s">
        <v>15882</v>
      </c>
    </row>
    <row r="2482" spans="1:9" x14ac:dyDescent="0.25">
      <c r="A2482" t="s">
        <v>16066</v>
      </c>
      <c r="B2482" t="s">
        <v>16064</v>
      </c>
      <c r="C2482" t="s">
        <v>14281</v>
      </c>
      <c r="D2482" t="s">
        <v>45</v>
      </c>
      <c r="E2482" t="s">
        <v>14767</v>
      </c>
      <c r="F2482" t="b">
        <v>1</v>
      </c>
      <c r="G2482" t="s">
        <v>16067</v>
      </c>
      <c r="H2482" t="s">
        <v>15881</v>
      </c>
      <c r="I2482" t="s">
        <v>15882</v>
      </c>
    </row>
    <row r="2483" spans="1:9" x14ac:dyDescent="0.25">
      <c r="A2483" t="s">
        <v>16066</v>
      </c>
      <c r="B2483" t="s">
        <v>16064</v>
      </c>
      <c r="C2483" t="s">
        <v>14281</v>
      </c>
      <c r="D2483" t="s">
        <v>45</v>
      </c>
      <c r="E2483" t="s">
        <v>14767</v>
      </c>
      <c r="F2483" t="b">
        <v>1</v>
      </c>
      <c r="G2483" t="s">
        <v>16067</v>
      </c>
      <c r="H2483" t="s">
        <v>15883</v>
      </c>
      <c r="I2483" t="s">
        <v>15882</v>
      </c>
    </row>
    <row r="2484" spans="1:9" x14ac:dyDescent="0.25">
      <c r="A2484" t="s">
        <v>16066</v>
      </c>
      <c r="B2484" t="s">
        <v>16064</v>
      </c>
      <c r="C2484" t="s">
        <v>14281</v>
      </c>
      <c r="D2484" t="s">
        <v>45</v>
      </c>
      <c r="E2484" t="s">
        <v>14767</v>
      </c>
      <c r="F2484" t="b">
        <v>1</v>
      </c>
      <c r="G2484" t="s">
        <v>16067</v>
      </c>
      <c r="H2484" t="s">
        <v>15884</v>
      </c>
      <c r="I2484" t="s">
        <v>15882</v>
      </c>
    </row>
    <row r="2485" spans="1:9" x14ac:dyDescent="0.25">
      <c r="A2485" t="s">
        <v>16068</v>
      </c>
      <c r="B2485" t="s">
        <v>16064</v>
      </c>
      <c r="C2485" t="s">
        <v>14281</v>
      </c>
      <c r="D2485" t="s">
        <v>45</v>
      </c>
      <c r="E2485" t="s">
        <v>14767</v>
      </c>
      <c r="F2485" t="b">
        <v>1</v>
      </c>
      <c r="G2485" t="s">
        <v>16069</v>
      </c>
      <c r="H2485" t="s">
        <v>15881</v>
      </c>
      <c r="I2485" t="s">
        <v>15882</v>
      </c>
    </row>
    <row r="2486" spans="1:9" x14ac:dyDescent="0.25">
      <c r="A2486" t="s">
        <v>16068</v>
      </c>
      <c r="B2486" t="s">
        <v>16064</v>
      </c>
      <c r="C2486" t="s">
        <v>14281</v>
      </c>
      <c r="D2486" t="s">
        <v>45</v>
      </c>
      <c r="E2486" t="s">
        <v>14767</v>
      </c>
      <c r="F2486" t="b">
        <v>1</v>
      </c>
      <c r="G2486" t="s">
        <v>16069</v>
      </c>
      <c r="H2486" t="s">
        <v>15883</v>
      </c>
      <c r="I2486" t="s">
        <v>15882</v>
      </c>
    </row>
    <row r="2487" spans="1:9" x14ac:dyDescent="0.25">
      <c r="A2487" t="s">
        <v>16068</v>
      </c>
      <c r="B2487" t="s">
        <v>16064</v>
      </c>
      <c r="C2487" t="s">
        <v>14281</v>
      </c>
      <c r="D2487" t="s">
        <v>45</v>
      </c>
      <c r="E2487" t="s">
        <v>14767</v>
      </c>
      <c r="F2487" t="b">
        <v>1</v>
      </c>
      <c r="G2487" t="s">
        <v>16069</v>
      </c>
      <c r="H2487" t="s">
        <v>15884</v>
      </c>
      <c r="I2487" t="s">
        <v>15882</v>
      </c>
    </row>
    <row r="2488" spans="1:9" x14ac:dyDescent="0.25">
      <c r="A2488" t="s">
        <v>16070</v>
      </c>
      <c r="B2488" t="s">
        <v>16064</v>
      </c>
      <c r="C2488" t="s">
        <v>14281</v>
      </c>
      <c r="D2488" t="s">
        <v>45</v>
      </c>
      <c r="E2488" t="s">
        <v>14767</v>
      </c>
      <c r="F2488" t="b">
        <v>1</v>
      </c>
      <c r="G2488" t="s">
        <v>16071</v>
      </c>
      <c r="H2488" t="s">
        <v>15881</v>
      </c>
      <c r="I2488" t="s">
        <v>15882</v>
      </c>
    </row>
    <row r="2489" spans="1:9" x14ac:dyDescent="0.25">
      <c r="A2489" t="s">
        <v>16070</v>
      </c>
      <c r="B2489" t="s">
        <v>16064</v>
      </c>
      <c r="C2489" t="s">
        <v>14281</v>
      </c>
      <c r="D2489" t="s">
        <v>45</v>
      </c>
      <c r="E2489" t="s">
        <v>14767</v>
      </c>
      <c r="F2489" t="b">
        <v>1</v>
      </c>
      <c r="G2489" t="s">
        <v>16071</v>
      </c>
      <c r="H2489" t="s">
        <v>15883</v>
      </c>
      <c r="I2489" t="s">
        <v>15882</v>
      </c>
    </row>
    <row r="2490" spans="1:9" x14ac:dyDescent="0.25">
      <c r="A2490" t="s">
        <v>16070</v>
      </c>
      <c r="B2490" t="s">
        <v>16064</v>
      </c>
      <c r="C2490" t="s">
        <v>14281</v>
      </c>
      <c r="D2490" t="s">
        <v>45</v>
      </c>
      <c r="E2490" t="s">
        <v>14767</v>
      </c>
      <c r="F2490" t="b">
        <v>1</v>
      </c>
      <c r="G2490" t="s">
        <v>16071</v>
      </c>
      <c r="H2490" t="s">
        <v>15884</v>
      </c>
      <c r="I2490" t="s">
        <v>15882</v>
      </c>
    </row>
    <row r="2491" spans="1:9" x14ac:dyDescent="0.25">
      <c r="A2491" t="s">
        <v>16072</v>
      </c>
      <c r="B2491" t="s">
        <v>16073</v>
      </c>
      <c r="C2491" t="s">
        <v>14281</v>
      </c>
      <c r="D2491" t="s">
        <v>45</v>
      </c>
      <c r="E2491" t="s">
        <v>14767</v>
      </c>
      <c r="F2491" t="b">
        <v>1</v>
      </c>
      <c r="G2491" t="s">
        <v>16074</v>
      </c>
      <c r="H2491" t="s">
        <v>15881</v>
      </c>
      <c r="I2491" t="s">
        <v>15882</v>
      </c>
    </row>
    <row r="2492" spans="1:9" x14ac:dyDescent="0.25">
      <c r="A2492" t="s">
        <v>16072</v>
      </c>
      <c r="B2492" t="s">
        <v>16073</v>
      </c>
      <c r="C2492" t="s">
        <v>14281</v>
      </c>
      <c r="D2492" t="s">
        <v>45</v>
      </c>
      <c r="E2492" t="s">
        <v>14767</v>
      </c>
      <c r="F2492" t="b">
        <v>1</v>
      </c>
      <c r="G2492" t="s">
        <v>16074</v>
      </c>
      <c r="H2492" t="s">
        <v>15883</v>
      </c>
      <c r="I2492" t="s">
        <v>15882</v>
      </c>
    </row>
    <row r="2493" spans="1:9" x14ac:dyDescent="0.25">
      <c r="A2493" t="s">
        <v>16072</v>
      </c>
      <c r="B2493" t="s">
        <v>16073</v>
      </c>
      <c r="C2493" t="s">
        <v>14281</v>
      </c>
      <c r="D2493" t="s">
        <v>45</v>
      </c>
      <c r="E2493" t="s">
        <v>14767</v>
      </c>
      <c r="F2493" t="b">
        <v>1</v>
      </c>
      <c r="G2493" t="s">
        <v>16074</v>
      </c>
      <c r="H2493" t="s">
        <v>15884</v>
      </c>
      <c r="I2493" t="s">
        <v>15882</v>
      </c>
    </row>
    <row r="2494" spans="1:9" x14ac:dyDescent="0.25">
      <c r="A2494" t="s">
        <v>16075</v>
      </c>
      <c r="B2494" t="s">
        <v>16073</v>
      </c>
      <c r="C2494" t="s">
        <v>14281</v>
      </c>
      <c r="D2494" t="s">
        <v>45</v>
      </c>
      <c r="E2494" t="s">
        <v>14767</v>
      </c>
      <c r="F2494" t="b">
        <v>1</v>
      </c>
      <c r="G2494" t="s">
        <v>16076</v>
      </c>
      <c r="H2494" t="s">
        <v>15881</v>
      </c>
      <c r="I2494" t="s">
        <v>15882</v>
      </c>
    </row>
    <row r="2495" spans="1:9" x14ac:dyDescent="0.25">
      <c r="A2495" t="s">
        <v>16075</v>
      </c>
      <c r="B2495" t="s">
        <v>16073</v>
      </c>
      <c r="C2495" t="s">
        <v>14281</v>
      </c>
      <c r="D2495" t="s">
        <v>45</v>
      </c>
      <c r="E2495" t="s">
        <v>14767</v>
      </c>
      <c r="F2495" t="b">
        <v>1</v>
      </c>
      <c r="G2495" t="s">
        <v>16076</v>
      </c>
      <c r="H2495" t="s">
        <v>15883</v>
      </c>
      <c r="I2495" t="s">
        <v>15882</v>
      </c>
    </row>
    <row r="2496" spans="1:9" x14ac:dyDescent="0.25">
      <c r="A2496" t="s">
        <v>16075</v>
      </c>
      <c r="B2496" t="s">
        <v>16073</v>
      </c>
      <c r="C2496" t="s">
        <v>14281</v>
      </c>
      <c r="D2496" t="s">
        <v>45</v>
      </c>
      <c r="E2496" t="s">
        <v>14767</v>
      </c>
      <c r="F2496" t="b">
        <v>1</v>
      </c>
      <c r="G2496" t="s">
        <v>16076</v>
      </c>
      <c r="H2496" t="s">
        <v>15884</v>
      </c>
      <c r="I2496" t="s">
        <v>15882</v>
      </c>
    </row>
    <row r="2497" spans="1:9" x14ac:dyDescent="0.25">
      <c r="A2497" t="s">
        <v>16077</v>
      </c>
      <c r="B2497" t="s">
        <v>16073</v>
      </c>
      <c r="C2497" t="s">
        <v>14281</v>
      </c>
      <c r="D2497" t="s">
        <v>45</v>
      </c>
      <c r="E2497" t="s">
        <v>14767</v>
      </c>
      <c r="F2497" t="b">
        <v>1</v>
      </c>
      <c r="G2497" t="s">
        <v>16078</v>
      </c>
      <c r="H2497" t="s">
        <v>15881</v>
      </c>
      <c r="I2497" t="s">
        <v>15882</v>
      </c>
    </row>
    <row r="2498" spans="1:9" x14ac:dyDescent="0.25">
      <c r="A2498" t="s">
        <v>16077</v>
      </c>
      <c r="B2498" t="s">
        <v>16073</v>
      </c>
      <c r="C2498" t="s">
        <v>14281</v>
      </c>
      <c r="D2498" t="s">
        <v>45</v>
      </c>
      <c r="E2498" t="s">
        <v>14767</v>
      </c>
      <c r="F2498" t="b">
        <v>1</v>
      </c>
      <c r="G2498" t="s">
        <v>16078</v>
      </c>
      <c r="H2498" t="s">
        <v>15883</v>
      </c>
      <c r="I2498" t="s">
        <v>15882</v>
      </c>
    </row>
    <row r="2499" spans="1:9" x14ac:dyDescent="0.25">
      <c r="A2499" t="s">
        <v>16077</v>
      </c>
      <c r="B2499" t="s">
        <v>16073</v>
      </c>
      <c r="C2499" t="s">
        <v>14281</v>
      </c>
      <c r="D2499" t="s">
        <v>45</v>
      </c>
      <c r="E2499" t="s">
        <v>14767</v>
      </c>
      <c r="F2499" t="b">
        <v>1</v>
      </c>
      <c r="G2499" t="s">
        <v>16078</v>
      </c>
      <c r="H2499" t="s">
        <v>15884</v>
      </c>
      <c r="I2499" t="s">
        <v>15882</v>
      </c>
    </row>
    <row r="2500" spans="1:9" x14ac:dyDescent="0.25">
      <c r="A2500" t="s">
        <v>16079</v>
      </c>
      <c r="B2500" t="s">
        <v>16073</v>
      </c>
      <c r="C2500" t="s">
        <v>14281</v>
      </c>
      <c r="D2500" t="s">
        <v>45</v>
      </c>
      <c r="E2500" t="s">
        <v>14767</v>
      </c>
      <c r="F2500" t="b">
        <v>1</v>
      </c>
      <c r="G2500" t="s">
        <v>16080</v>
      </c>
      <c r="H2500" t="s">
        <v>15881</v>
      </c>
      <c r="I2500" t="s">
        <v>15882</v>
      </c>
    </row>
    <row r="2501" spans="1:9" x14ac:dyDescent="0.25">
      <c r="A2501" t="s">
        <v>16079</v>
      </c>
      <c r="B2501" t="s">
        <v>16073</v>
      </c>
      <c r="C2501" t="s">
        <v>14281</v>
      </c>
      <c r="D2501" t="s">
        <v>45</v>
      </c>
      <c r="E2501" t="s">
        <v>14767</v>
      </c>
      <c r="F2501" t="b">
        <v>1</v>
      </c>
      <c r="G2501" t="s">
        <v>16080</v>
      </c>
      <c r="H2501" t="s">
        <v>15883</v>
      </c>
      <c r="I2501" t="s">
        <v>15882</v>
      </c>
    </row>
    <row r="2502" spans="1:9" x14ac:dyDescent="0.25">
      <c r="A2502" t="s">
        <v>16079</v>
      </c>
      <c r="B2502" t="s">
        <v>16073</v>
      </c>
      <c r="C2502" t="s">
        <v>14281</v>
      </c>
      <c r="D2502" t="s">
        <v>45</v>
      </c>
      <c r="E2502" t="s">
        <v>14767</v>
      </c>
      <c r="F2502" t="b">
        <v>1</v>
      </c>
      <c r="G2502" t="s">
        <v>16080</v>
      </c>
      <c r="H2502" t="s">
        <v>15884</v>
      </c>
      <c r="I2502" t="s">
        <v>15882</v>
      </c>
    </row>
    <row r="2503" spans="1:9" x14ac:dyDescent="0.25">
      <c r="A2503" t="s">
        <v>16081</v>
      </c>
      <c r="B2503" t="s">
        <v>14724</v>
      </c>
      <c r="C2503" t="s">
        <v>14281</v>
      </c>
      <c r="D2503" t="s">
        <v>45</v>
      </c>
      <c r="E2503" t="s">
        <v>14767</v>
      </c>
      <c r="F2503" t="b">
        <v>1</v>
      </c>
      <c r="G2503" t="s">
        <v>16082</v>
      </c>
      <c r="H2503" t="s">
        <v>15881</v>
      </c>
      <c r="I2503" t="s">
        <v>14934</v>
      </c>
    </row>
    <row r="2504" spans="1:9" x14ac:dyDescent="0.25">
      <c r="A2504" t="s">
        <v>16081</v>
      </c>
      <c r="B2504" t="s">
        <v>14724</v>
      </c>
      <c r="C2504" t="s">
        <v>14281</v>
      </c>
      <c r="D2504" t="s">
        <v>45</v>
      </c>
      <c r="E2504" t="s">
        <v>14767</v>
      </c>
      <c r="F2504" t="b">
        <v>1</v>
      </c>
      <c r="G2504" t="s">
        <v>16082</v>
      </c>
      <c r="H2504" t="s">
        <v>15883</v>
      </c>
      <c r="I2504" t="s">
        <v>14934</v>
      </c>
    </row>
    <row r="2505" spans="1:9" x14ac:dyDescent="0.25">
      <c r="A2505" t="s">
        <v>16081</v>
      </c>
      <c r="B2505" t="s">
        <v>14724</v>
      </c>
      <c r="C2505" t="s">
        <v>14281</v>
      </c>
      <c r="D2505" t="s">
        <v>45</v>
      </c>
      <c r="E2505" t="s">
        <v>14767</v>
      </c>
      <c r="F2505" t="b">
        <v>1</v>
      </c>
      <c r="G2505" t="s">
        <v>16082</v>
      </c>
      <c r="H2505" t="s">
        <v>15884</v>
      </c>
      <c r="I2505" t="s">
        <v>14934</v>
      </c>
    </row>
    <row r="2506" spans="1:9" x14ac:dyDescent="0.25">
      <c r="A2506" t="s">
        <v>16083</v>
      </c>
      <c r="B2506" t="s">
        <v>14724</v>
      </c>
      <c r="C2506" t="s">
        <v>14281</v>
      </c>
      <c r="D2506" t="s">
        <v>45</v>
      </c>
      <c r="E2506" t="s">
        <v>14767</v>
      </c>
      <c r="F2506" t="b">
        <v>1</v>
      </c>
      <c r="G2506" t="s">
        <v>16084</v>
      </c>
      <c r="H2506" t="s">
        <v>15881</v>
      </c>
      <c r="I2506" t="s">
        <v>14934</v>
      </c>
    </row>
    <row r="2507" spans="1:9" x14ac:dyDescent="0.25">
      <c r="A2507" t="s">
        <v>16083</v>
      </c>
      <c r="B2507" t="s">
        <v>14724</v>
      </c>
      <c r="C2507" t="s">
        <v>14281</v>
      </c>
      <c r="D2507" t="s">
        <v>45</v>
      </c>
      <c r="E2507" t="s">
        <v>14767</v>
      </c>
      <c r="F2507" t="b">
        <v>1</v>
      </c>
      <c r="G2507" t="s">
        <v>16084</v>
      </c>
      <c r="H2507" t="s">
        <v>15883</v>
      </c>
      <c r="I2507" t="s">
        <v>14934</v>
      </c>
    </row>
    <row r="2508" spans="1:9" x14ac:dyDescent="0.25">
      <c r="A2508" t="s">
        <v>16083</v>
      </c>
      <c r="B2508" t="s">
        <v>14724</v>
      </c>
      <c r="C2508" t="s">
        <v>14281</v>
      </c>
      <c r="D2508" t="s">
        <v>45</v>
      </c>
      <c r="E2508" t="s">
        <v>14767</v>
      </c>
      <c r="F2508" t="b">
        <v>1</v>
      </c>
      <c r="G2508" t="s">
        <v>16084</v>
      </c>
      <c r="H2508" t="s">
        <v>15884</v>
      </c>
      <c r="I2508" t="s">
        <v>14934</v>
      </c>
    </row>
    <row r="2509" spans="1:9" x14ac:dyDescent="0.25">
      <c r="A2509" t="s">
        <v>16085</v>
      </c>
      <c r="B2509" t="s">
        <v>14724</v>
      </c>
      <c r="C2509" t="s">
        <v>14281</v>
      </c>
      <c r="D2509" t="s">
        <v>45</v>
      </c>
      <c r="E2509" t="s">
        <v>14767</v>
      </c>
      <c r="F2509" t="b">
        <v>1</v>
      </c>
      <c r="G2509" t="s">
        <v>16086</v>
      </c>
      <c r="H2509" t="s">
        <v>15881</v>
      </c>
      <c r="I2509" t="s">
        <v>14934</v>
      </c>
    </row>
    <row r="2510" spans="1:9" x14ac:dyDescent="0.25">
      <c r="A2510" t="s">
        <v>16085</v>
      </c>
      <c r="B2510" t="s">
        <v>14724</v>
      </c>
      <c r="C2510" t="s">
        <v>14281</v>
      </c>
      <c r="D2510" t="s">
        <v>45</v>
      </c>
      <c r="E2510" t="s">
        <v>14767</v>
      </c>
      <c r="F2510" t="b">
        <v>1</v>
      </c>
      <c r="G2510" t="s">
        <v>16086</v>
      </c>
      <c r="H2510" t="s">
        <v>15883</v>
      </c>
      <c r="I2510" t="s">
        <v>14934</v>
      </c>
    </row>
    <row r="2511" spans="1:9" x14ac:dyDescent="0.25">
      <c r="A2511" t="s">
        <v>16085</v>
      </c>
      <c r="B2511" t="s">
        <v>14724</v>
      </c>
      <c r="C2511" t="s">
        <v>14281</v>
      </c>
      <c r="D2511" t="s">
        <v>45</v>
      </c>
      <c r="E2511" t="s">
        <v>14767</v>
      </c>
      <c r="F2511" t="b">
        <v>1</v>
      </c>
      <c r="G2511" t="s">
        <v>16086</v>
      </c>
      <c r="H2511" t="s">
        <v>15884</v>
      </c>
      <c r="I2511" t="s">
        <v>14934</v>
      </c>
    </row>
    <row r="2512" spans="1:9" x14ac:dyDescent="0.25">
      <c r="A2512" t="s">
        <v>16087</v>
      </c>
      <c r="B2512" t="s">
        <v>14724</v>
      </c>
      <c r="C2512" t="s">
        <v>14281</v>
      </c>
      <c r="D2512" t="s">
        <v>45</v>
      </c>
      <c r="E2512" t="s">
        <v>14767</v>
      </c>
      <c r="F2512" t="b">
        <v>1</v>
      </c>
      <c r="G2512" t="s">
        <v>16088</v>
      </c>
      <c r="H2512" t="s">
        <v>15881</v>
      </c>
      <c r="I2512" t="s">
        <v>14934</v>
      </c>
    </row>
    <row r="2513" spans="1:9" x14ac:dyDescent="0.25">
      <c r="A2513" t="s">
        <v>16087</v>
      </c>
      <c r="B2513" t="s">
        <v>14724</v>
      </c>
      <c r="C2513" t="s">
        <v>14281</v>
      </c>
      <c r="D2513" t="s">
        <v>45</v>
      </c>
      <c r="E2513" t="s">
        <v>14767</v>
      </c>
      <c r="F2513" t="b">
        <v>1</v>
      </c>
      <c r="G2513" t="s">
        <v>16088</v>
      </c>
      <c r="H2513" t="s">
        <v>15883</v>
      </c>
      <c r="I2513" t="s">
        <v>14934</v>
      </c>
    </row>
    <row r="2514" spans="1:9" x14ac:dyDescent="0.25">
      <c r="A2514" t="s">
        <v>16087</v>
      </c>
      <c r="B2514" t="s">
        <v>14724</v>
      </c>
      <c r="C2514" t="s">
        <v>14281</v>
      </c>
      <c r="D2514" t="s">
        <v>45</v>
      </c>
      <c r="E2514" t="s">
        <v>14767</v>
      </c>
      <c r="F2514" t="b">
        <v>1</v>
      </c>
      <c r="G2514" t="s">
        <v>16088</v>
      </c>
      <c r="H2514" t="s">
        <v>15884</v>
      </c>
      <c r="I2514" t="s">
        <v>14934</v>
      </c>
    </row>
    <row r="2515" spans="1:9" x14ac:dyDescent="0.25">
      <c r="A2515" t="s">
        <v>16089</v>
      </c>
      <c r="B2515" t="s">
        <v>16090</v>
      </c>
      <c r="C2515" t="s">
        <v>14281</v>
      </c>
      <c r="D2515" t="s">
        <v>45</v>
      </c>
      <c r="E2515" t="s">
        <v>14767</v>
      </c>
      <c r="F2515" t="b">
        <v>1</v>
      </c>
      <c r="G2515" t="s">
        <v>16091</v>
      </c>
      <c r="H2515" t="s">
        <v>16092</v>
      </c>
      <c r="I2515" t="s">
        <v>16093</v>
      </c>
    </row>
    <row r="2516" spans="1:9" x14ac:dyDescent="0.25">
      <c r="A2516" t="s">
        <v>16089</v>
      </c>
      <c r="B2516" t="s">
        <v>16090</v>
      </c>
      <c r="C2516" t="s">
        <v>14281</v>
      </c>
      <c r="D2516" t="s">
        <v>45</v>
      </c>
      <c r="E2516" t="s">
        <v>14767</v>
      </c>
      <c r="F2516" t="b">
        <v>1</v>
      </c>
      <c r="G2516" t="s">
        <v>16091</v>
      </c>
      <c r="H2516" t="s">
        <v>16094</v>
      </c>
      <c r="I2516" t="s">
        <v>16093</v>
      </c>
    </row>
    <row r="2517" spans="1:9" x14ac:dyDescent="0.25">
      <c r="A2517" t="s">
        <v>16089</v>
      </c>
      <c r="B2517" t="s">
        <v>16090</v>
      </c>
      <c r="C2517" t="s">
        <v>14281</v>
      </c>
      <c r="D2517" t="s">
        <v>45</v>
      </c>
      <c r="E2517" t="s">
        <v>14767</v>
      </c>
      <c r="F2517" t="b">
        <v>1</v>
      </c>
      <c r="G2517" t="s">
        <v>16091</v>
      </c>
      <c r="H2517" t="s">
        <v>16095</v>
      </c>
      <c r="I2517" t="s">
        <v>16093</v>
      </c>
    </row>
    <row r="2518" spans="1:9" x14ac:dyDescent="0.25">
      <c r="A2518" t="s">
        <v>16096</v>
      </c>
      <c r="B2518" t="s">
        <v>16090</v>
      </c>
      <c r="C2518" t="s">
        <v>14281</v>
      </c>
      <c r="D2518" t="s">
        <v>45</v>
      </c>
      <c r="E2518" t="s">
        <v>14767</v>
      </c>
      <c r="F2518" t="b">
        <v>1</v>
      </c>
      <c r="G2518" t="s">
        <v>16091</v>
      </c>
      <c r="H2518" t="s">
        <v>16092</v>
      </c>
      <c r="I2518" t="s">
        <v>16093</v>
      </c>
    </row>
    <row r="2519" spans="1:9" x14ac:dyDescent="0.25">
      <c r="A2519" t="s">
        <v>16096</v>
      </c>
      <c r="B2519" t="s">
        <v>16090</v>
      </c>
      <c r="C2519" t="s">
        <v>14281</v>
      </c>
      <c r="D2519" t="s">
        <v>45</v>
      </c>
      <c r="E2519" t="s">
        <v>14767</v>
      </c>
      <c r="F2519" t="b">
        <v>1</v>
      </c>
      <c r="G2519" t="s">
        <v>16091</v>
      </c>
      <c r="H2519" t="s">
        <v>16094</v>
      </c>
      <c r="I2519" t="s">
        <v>16093</v>
      </c>
    </row>
    <row r="2520" spans="1:9" x14ac:dyDescent="0.25">
      <c r="A2520" t="s">
        <v>16096</v>
      </c>
      <c r="B2520" t="s">
        <v>16090</v>
      </c>
      <c r="C2520" t="s">
        <v>14281</v>
      </c>
      <c r="D2520" t="s">
        <v>45</v>
      </c>
      <c r="E2520" t="s">
        <v>14767</v>
      </c>
      <c r="F2520" t="b">
        <v>1</v>
      </c>
      <c r="G2520" t="s">
        <v>16091</v>
      </c>
      <c r="H2520" t="s">
        <v>16095</v>
      </c>
      <c r="I2520" t="s">
        <v>16093</v>
      </c>
    </row>
    <row r="2521" spans="1:9" x14ac:dyDescent="0.25">
      <c r="A2521" t="s">
        <v>16097</v>
      </c>
      <c r="B2521" t="s">
        <v>14810</v>
      </c>
      <c r="C2521" t="s">
        <v>14281</v>
      </c>
      <c r="D2521" t="s">
        <v>45</v>
      </c>
      <c r="E2521" t="s">
        <v>14767</v>
      </c>
      <c r="F2521" t="b">
        <v>1</v>
      </c>
      <c r="G2521" t="s">
        <v>16098</v>
      </c>
      <c r="H2521" t="s">
        <v>16092</v>
      </c>
      <c r="I2521" t="s">
        <v>14812</v>
      </c>
    </row>
    <row r="2522" spans="1:9" x14ac:dyDescent="0.25">
      <c r="A2522" t="s">
        <v>16097</v>
      </c>
      <c r="B2522" t="s">
        <v>14810</v>
      </c>
      <c r="C2522" t="s">
        <v>14281</v>
      </c>
      <c r="D2522" t="s">
        <v>45</v>
      </c>
      <c r="E2522" t="s">
        <v>14767</v>
      </c>
      <c r="F2522" t="b">
        <v>1</v>
      </c>
      <c r="G2522" t="s">
        <v>16098</v>
      </c>
      <c r="H2522" t="s">
        <v>16094</v>
      </c>
      <c r="I2522" t="s">
        <v>14812</v>
      </c>
    </row>
    <row r="2523" spans="1:9" x14ac:dyDescent="0.25">
      <c r="A2523" t="s">
        <v>16097</v>
      </c>
      <c r="B2523" t="s">
        <v>14810</v>
      </c>
      <c r="C2523" t="s">
        <v>14281</v>
      </c>
      <c r="D2523" t="s">
        <v>45</v>
      </c>
      <c r="E2523" t="s">
        <v>14767</v>
      </c>
      <c r="F2523" t="b">
        <v>1</v>
      </c>
      <c r="G2523" t="s">
        <v>16098</v>
      </c>
      <c r="H2523" t="s">
        <v>16095</v>
      </c>
      <c r="I2523" t="s">
        <v>14812</v>
      </c>
    </row>
    <row r="2524" spans="1:9" x14ac:dyDescent="0.25">
      <c r="A2524" t="s">
        <v>16099</v>
      </c>
      <c r="B2524" t="s">
        <v>14810</v>
      </c>
      <c r="C2524" t="s">
        <v>14281</v>
      </c>
      <c r="D2524" t="s">
        <v>45</v>
      </c>
      <c r="E2524" t="s">
        <v>14767</v>
      </c>
      <c r="F2524" t="b">
        <v>1</v>
      </c>
      <c r="G2524" t="s">
        <v>16098</v>
      </c>
      <c r="H2524" t="s">
        <v>16092</v>
      </c>
      <c r="I2524" t="s">
        <v>14812</v>
      </c>
    </row>
    <row r="2525" spans="1:9" x14ac:dyDescent="0.25">
      <c r="A2525" t="s">
        <v>16099</v>
      </c>
      <c r="B2525" t="s">
        <v>14810</v>
      </c>
      <c r="C2525" t="s">
        <v>14281</v>
      </c>
      <c r="D2525" t="s">
        <v>45</v>
      </c>
      <c r="E2525" t="s">
        <v>14767</v>
      </c>
      <c r="F2525" t="b">
        <v>1</v>
      </c>
      <c r="G2525" t="s">
        <v>16098</v>
      </c>
      <c r="H2525" t="s">
        <v>16094</v>
      </c>
      <c r="I2525" t="s">
        <v>14812</v>
      </c>
    </row>
    <row r="2526" spans="1:9" x14ac:dyDescent="0.25">
      <c r="A2526" t="s">
        <v>16099</v>
      </c>
      <c r="B2526" t="s">
        <v>14810</v>
      </c>
      <c r="C2526" t="s">
        <v>14281</v>
      </c>
      <c r="D2526" t="s">
        <v>45</v>
      </c>
      <c r="E2526" t="s">
        <v>14767</v>
      </c>
      <c r="F2526" t="b">
        <v>1</v>
      </c>
      <c r="G2526" t="s">
        <v>16098</v>
      </c>
      <c r="H2526" t="s">
        <v>16095</v>
      </c>
      <c r="I2526" t="s">
        <v>14812</v>
      </c>
    </row>
    <row r="2527" spans="1:9" x14ac:dyDescent="0.25">
      <c r="A2527" t="s">
        <v>16100</v>
      </c>
      <c r="B2527" t="s">
        <v>14810</v>
      </c>
      <c r="C2527" t="s">
        <v>14281</v>
      </c>
      <c r="D2527" t="s">
        <v>45</v>
      </c>
      <c r="E2527" t="s">
        <v>14767</v>
      </c>
      <c r="F2527" t="b">
        <v>1</v>
      </c>
      <c r="G2527" t="s">
        <v>16098</v>
      </c>
      <c r="H2527" t="s">
        <v>16092</v>
      </c>
      <c r="I2527" t="s">
        <v>14812</v>
      </c>
    </row>
    <row r="2528" spans="1:9" x14ac:dyDescent="0.25">
      <c r="A2528" t="s">
        <v>16100</v>
      </c>
      <c r="B2528" t="s">
        <v>14810</v>
      </c>
      <c r="C2528" t="s">
        <v>14281</v>
      </c>
      <c r="D2528" t="s">
        <v>45</v>
      </c>
      <c r="E2528" t="s">
        <v>14767</v>
      </c>
      <c r="F2528" t="b">
        <v>1</v>
      </c>
      <c r="G2528" t="s">
        <v>16098</v>
      </c>
      <c r="H2528" t="s">
        <v>16094</v>
      </c>
      <c r="I2528" t="s">
        <v>14812</v>
      </c>
    </row>
    <row r="2529" spans="1:9" x14ac:dyDescent="0.25">
      <c r="A2529" t="s">
        <v>16100</v>
      </c>
      <c r="B2529" t="s">
        <v>14810</v>
      </c>
      <c r="C2529" t="s">
        <v>14281</v>
      </c>
      <c r="D2529" t="s">
        <v>45</v>
      </c>
      <c r="E2529" t="s">
        <v>14767</v>
      </c>
      <c r="F2529" t="b">
        <v>1</v>
      </c>
      <c r="G2529" t="s">
        <v>16098</v>
      </c>
      <c r="H2529" t="s">
        <v>16095</v>
      </c>
      <c r="I2529" t="s">
        <v>14812</v>
      </c>
    </row>
    <row r="2530" spans="1:9" x14ac:dyDescent="0.25">
      <c r="A2530" t="s">
        <v>16101</v>
      </c>
      <c r="B2530" t="s">
        <v>14810</v>
      </c>
      <c r="C2530" t="s">
        <v>14281</v>
      </c>
      <c r="D2530" t="s">
        <v>45</v>
      </c>
      <c r="E2530" t="s">
        <v>14767</v>
      </c>
      <c r="F2530" t="b">
        <v>1</v>
      </c>
      <c r="G2530" t="s">
        <v>16098</v>
      </c>
      <c r="H2530" t="s">
        <v>16092</v>
      </c>
      <c r="I2530" t="s">
        <v>14812</v>
      </c>
    </row>
    <row r="2531" spans="1:9" x14ac:dyDescent="0.25">
      <c r="A2531" t="s">
        <v>16101</v>
      </c>
      <c r="B2531" t="s">
        <v>14810</v>
      </c>
      <c r="C2531" t="s">
        <v>14281</v>
      </c>
      <c r="D2531" t="s">
        <v>45</v>
      </c>
      <c r="E2531" t="s">
        <v>14767</v>
      </c>
      <c r="F2531" t="b">
        <v>1</v>
      </c>
      <c r="G2531" t="s">
        <v>16098</v>
      </c>
      <c r="H2531" t="s">
        <v>16094</v>
      </c>
      <c r="I2531" t="s">
        <v>14812</v>
      </c>
    </row>
    <row r="2532" spans="1:9" x14ac:dyDescent="0.25">
      <c r="A2532" t="s">
        <v>16101</v>
      </c>
      <c r="B2532" t="s">
        <v>14810</v>
      </c>
      <c r="C2532" t="s">
        <v>14281</v>
      </c>
      <c r="D2532" t="s">
        <v>45</v>
      </c>
      <c r="E2532" t="s">
        <v>14767</v>
      </c>
      <c r="F2532" t="b">
        <v>1</v>
      </c>
      <c r="G2532" t="s">
        <v>16098</v>
      </c>
      <c r="H2532" t="s">
        <v>16095</v>
      </c>
      <c r="I2532" t="s">
        <v>14812</v>
      </c>
    </row>
    <row r="2533" spans="1:9" x14ac:dyDescent="0.25">
      <c r="A2533" t="s">
        <v>16102</v>
      </c>
      <c r="B2533" t="s">
        <v>44</v>
      </c>
      <c r="C2533" t="s">
        <v>14281</v>
      </c>
      <c r="D2533" t="s">
        <v>45</v>
      </c>
      <c r="E2533" t="s">
        <v>14767</v>
      </c>
      <c r="F2533" t="b">
        <v>1</v>
      </c>
      <c r="G2533" t="s">
        <v>16103</v>
      </c>
      <c r="H2533" t="s">
        <v>16092</v>
      </c>
      <c r="I2533" t="s">
        <v>14791</v>
      </c>
    </row>
    <row r="2534" spans="1:9" x14ac:dyDescent="0.25">
      <c r="A2534" t="s">
        <v>16102</v>
      </c>
      <c r="B2534" t="s">
        <v>44</v>
      </c>
      <c r="C2534" t="s">
        <v>14281</v>
      </c>
      <c r="D2534" t="s">
        <v>45</v>
      </c>
      <c r="E2534" t="s">
        <v>14767</v>
      </c>
      <c r="F2534" t="b">
        <v>1</v>
      </c>
      <c r="G2534" t="s">
        <v>16103</v>
      </c>
      <c r="H2534" t="s">
        <v>16094</v>
      </c>
      <c r="I2534" t="s">
        <v>14791</v>
      </c>
    </row>
    <row r="2535" spans="1:9" x14ac:dyDescent="0.25">
      <c r="A2535" t="s">
        <v>16102</v>
      </c>
      <c r="B2535" t="s">
        <v>44</v>
      </c>
      <c r="C2535" t="s">
        <v>14281</v>
      </c>
      <c r="D2535" t="s">
        <v>45</v>
      </c>
      <c r="E2535" t="s">
        <v>14767</v>
      </c>
      <c r="F2535" t="b">
        <v>1</v>
      </c>
      <c r="G2535" t="s">
        <v>16103</v>
      </c>
      <c r="H2535" t="s">
        <v>16095</v>
      </c>
      <c r="I2535" t="s">
        <v>14791</v>
      </c>
    </row>
    <row r="2536" spans="1:9" x14ac:dyDescent="0.25">
      <c r="A2536" t="s">
        <v>16104</v>
      </c>
      <c r="B2536" t="s">
        <v>44</v>
      </c>
      <c r="C2536" t="s">
        <v>14281</v>
      </c>
      <c r="D2536" t="s">
        <v>45</v>
      </c>
      <c r="E2536" t="s">
        <v>14767</v>
      </c>
      <c r="F2536" t="b">
        <v>1</v>
      </c>
      <c r="G2536" t="s">
        <v>16103</v>
      </c>
      <c r="H2536" t="s">
        <v>16092</v>
      </c>
      <c r="I2536" t="s">
        <v>14791</v>
      </c>
    </row>
    <row r="2537" spans="1:9" x14ac:dyDescent="0.25">
      <c r="A2537" t="s">
        <v>16104</v>
      </c>
      <c r="B2537" t="s">
        <v>44</v>
      </c>
      <c r="C2537" t="s">
        <v>14281</v>
      </c>
      <c r="D2537" t="s">
        <v>45</v>
      </c>
      <c r="E2537" t="s">
        <v>14767</v>
      </c>
      <c r="F2537" t="b">
        <v>1</v>
      </c>
      <c r="G2537" t="s">
        <v>16103</v>
      </c>
      <c r="H2537" t="s">
        <v>16094</v>
      </c>
      <c r="I2537" t="s">
        <v>14791</v>
      </c>
    </row>
    <row r="2538" spans="1:9" x14ac:dyDescent="0.25">
      <c r="A2538" t="s">
        <v>16104</v>
      </c>
      <c r="B2538" t="s">
        <v>44</v>
      </c>
      <c r="C2538" t="s">
        <v>14281</v>
      </c>
      <c r="D2538" t="s">
        <v>45</v>
      </c>
      <c r="E2538" t="s">
        <v>14767</v>
      </c>
      <c r="F2538" t="b">
        <v>1</v>
      </c>
      <c r="G2538" t="s">
        <v>16103</v>
      </c>
      <c r="H2538" t="s">
        <v>16095</v>
      </c>
      <c r="I2538" t="s">
        <v>14791</v>
      </c>
    </row>
    <row r="2539" spans="1:9" x14ac:dyDescent="0.25">
      <c r="A2539" t="s">
        <v>16105</v>
      </c>
      <c r="B2539" t="s">
        <v>15199</v>
      </c>
      <c r="C2539" t="s">
        <v>14281</v>
      </c>
      <c r="D2539" t="s">
        <v>45</v>
      </c>
      <c r="E2539" t="s">
        <v>14767</v>
      </c>
      <c r="F2539" t="b">
        <v>1</v>
      </c>
      <c r="G2539" t="s">
        <v>16106</v>
      </c>
      <c r="H2539" t="s">
        <v>16092</v>
      </c>
      <c r="I2539" t="s">
        <v>14995</v>
      </c>
    </row>
    <row r="2540" spans="1:9" x14ac:dyDescent="0.25">
      <c r="A2540" t="s">
        <v>16105</v>
      </c>
      <c r="B2540" t="s">
        <v>15199</v>
      </c>
      <c r="C2540" t="s">
        <v>14281</v>
      </c>
      <c r="D2540" t="s">
        <v>45</v>
      </c>
      <c r="E2540" t="s">
        <v>14767</v>
      </c>
      <c r="F2540" t="b">
        <v>1</v>
      </c>
      <c r="G2540" t="s">
        <v>16106</v>
      </c>
      <c r="H2540" t="s">
        <v>16094</v>
      </c>
      <c r="I2540" t="s">
        <v>14995</v>
      </c>
    </row>
    <row r="2541" spans="1:9" x14ac:dyDescent="0.25">
      <c r="A2541" t="s">
        <v>16105</v>
      </c>
      <c r="B2541" t="s">
        <v>15199</v>
      </c>
      <c r="C2541" t="s">
        <v>14281</v>
      </c>
      <c r="D2541" t="s">
        <v>45</v>
      </c>
      <c r="E2541" t="s">
        <v>14767</v>
      </c>
      <c r="F2541" t="b">
        <v>1</v>
      </c>
      <c r="G2541" t="s">
        <v>16106</v>
      </c>
      <c r="H2541" t="s">
        <v>16095</v>
      </c>
      <c r="I2541" t="s">
        <v>14995</v>
      </c>
    </row>
    <row r="2542" spans="1:9" x14ac:dyDescent="0.25">
      <c r="A2542" t="s">
        <v>16107</v>
      </c>
      <c r="B2542" t="s">
        <v>15199</v>
      </c>
      <c r="C2542" t="s">
        <v>14281</v>
      </c>
      <c r="D2542" t="s">
        <v>45</v>
      </c>
      <c r="E2542" t="s">
        <v>14767</v>
      </c>
      <c r="F2542" t="b">
        <v>1</v>
      </c>
      <c r="G2542" t="s">
        <v>16106</v>
      </c>
      <c r="H2542" t="s">
        <v>16092</v>
      </c>
      <c r="I2542" t="s">
        <v>14995</v>
      </c>
    </row>
    <row r="2543" spans="1:9" x14ac:dyDescent="0.25">
      <c r="A2543" t="s">
        <v>16107</v>
      </c>
      <c r="B2543" t="s">
        <v>15199</v>
      </c>
      <c r="C2543" t="s">
        <v>14281</v>
      </c>
      <c r="D2543" t="s">
        <v>45</v>
      </c>
      <c r="E2543" t="s">
        <v>14767</v>
      </c>
      <c r="F2543" t="b">
        <v>1</v>
      </c>
      <c r="G2543" t="s">
        <v>16106</v>
      </c>
      <c r="H2543" t="s">
        <v>16094</v>
      </c>
      <c r="I2543" t="s">
        <v>14995</v>
      </c>
    </row>
    <row r="2544" spans="1:9" x14ac:dyDescent="0.25">
      <c r="A2544" t="s">
        <v>16107</v>
      </c>
      <c r="B2544" t="s">
        <v>15199</v>
      </c>
      <c r="C2544" t="s">
        <v>14281</v>
      </c>
      <c r="D2544" t="s">
        <v>45</v>
      </c>
      <c r="E2544" t="s">
        <v>14767</v>
      </c>
      <c r="F2544" t="b">
        <v>1</v>
      </c>
      <c r="G2544" t="s">
        <v>16106</v>
      </c>
      <c r="H2544" t="s">
        <v>16095</v>
      </c>
      <c r="I2544" t="s">
        <v>14995</v>
      </c>
    </row>
    <row r="2545" spans="1:9" x14ac:dyDescent="0.25">
      <c r="A2545" t="s">
        <v>16108</v>
      </c>
      <c r="B2545" t="s">
        <v>44</v>
      </c>
      <c r="C2545" t="s">
        <v>14281</v>
      </c>
      <c r="D2545" t="s">
        <v>45</v>
      </c>
      <c r="E2545" t="s">
        <v>14767</v>
      </c>
      <c r="F2545" t="b">
        <v>1</v>
      </c>
      <c r="G2545" t="s">
        <v>16109</v>
      </c>
      <c r="H2545" t="s">
        <v>16092</v>
      </c>
      <c r="I2545" t="s">
        <v>14791</v>
      </c>
    </row>
    <row r="2546" spans="1:9" x14ac:dyDescent="0.25">
      <c r="A2546" t="s">
        <v>16108</v>
      </c>
      <c r="B2546" t="s">
        <v>44</v>
      </c>
      <c r="C2546" t="s">
        <v>14281</v>
      </c>
      <c r="D2546" t="s">
        <v>45</v>
      </c>
      <c r="E2546" t="s">
        <v>14767</v>
      </c>
      <c r="F2546" t="b">
        <v>1</v>
      </c>
      <c r="G2546" t="s">
        <v>16109</v>
      </c>
      <c r="H2546" t="s">
        <v>16094</v>
      </c>
      <c r="I2546" t="s">
        <v>14791</v>
      </c>
    </row>
    <row r="2547" spans="1:9" x14ac:dyDescent="0.25">
      <c r="A2547" t="s">
        <v>16108</v>
      </c>
      <c r="B2547" t="s">
        <v>44</v>
      </c>
      <c r="C2547" t="s">
        <v>14281</v>
      </c>
      <c r="D2547" t="s">
        <v>45</v>
      </c>
      <c r="E2547" t="s">
        <v>14767</v>
      </c>
      <c r="F2547" t="b">
        <v>1</v>
      </c>
      <c r="G2547" t="s">
        <v>16109</v>
      </c>
      <c r="H2547" t="s">
        <v>16095</v>
      </c>
      <c r="I2547" t="s">
        <v>14791</v>
      </c>
    </row>
    <row r="2548" spans="1:9" x14ac:dyDescent="0.25">
      <c r="A2548" t="s">
        <v>16110</v>
      </c>
      <c r="B2548" t="s">
        <v>44</v>
      </c>
      <c r="C2548" t="s">
        <v>14281</v>
      </c>
      <c r="D2548" t="s">
        <v>45</v>
      </c>
      <c r="E2548" t="s">
        <v>14767</v>
      </c>
      <c r="F2548" t="b">
        <v>1</v>
      </c>
      <c r="G2548" t="s">
        <v>16109</v>
      </c>
      <c r="H2548" t="s">
        <v>16092</v>
      </c>
      <c r="I2548" t="s">
        <v>14791</v>
      </c>
    </row>
    <row r="2549" spans="1:9" x14ac:dyDescent="0.25">
      <c r="A2549" t="s">
        <v>16110</v>
      </c>
      <c r="B2549" t="s">
        <v>44</v>
      </c>
      <c r="C2549" t="s">
        <v>14281</v>
      </c>
      <c r="D2549" t="s">
        <v>45</v>
      </c>
      <c r="E2549" t="s">
        <v>14767</v>
      </c>
      <c r="F2549" t="b">
        <v>1</v>
      </c>
      <c r="G2549" t="s">
        <v>16109</v>
      </c>
      <c r="H2549" t="s">
        <v>16094</v>
      </c>
      <c r="I2549" t="s">
        <v>14791</v>
      </c>
    </row>
    <row r="2550" spans="1:9" x14ac:dyDescent="0.25">
      <c r="A2550" t="s">
        <v>16110</v>
      </c>
      <c r="B2550" t="s">
        <v>44</v>
      </c>
      <c r="C2550" t="s">
        <v>14281</v>
      </c>
      <c r="D2550" t="s">
        <v>45</v>
      </c>
      <c r="E2550" t="s">
        <v>14767</v>
      </c>
      <c r="F2550" t="b">
        <v>1</v>
      </c>
      <c r="G2550" t="s">
        <v>16109</v>
      </c>
      <c r="H2550" t="s">
        <v>16095</v>
      </c>
      <c r="I2550" t="s">
        <v>14791</v>
      </c>
    </row>
    <row r="2551" spans="1:9" x14ac:dyDescent="0.25">
      <c r="A2551" t="s">
        <v>16111</v>
      </c>
      <c r="B2551" t="s">
        <v>44</v>
      </c>
      <c r="C2551" t="s">
        <v>14281</v>
      </c>
      <c r="D2551" t="s">
        <v>45</v>
      </c>
      <c r="E2551" t="s">
        <v>14767</v>
      </c>
      <c r="F2551" t="b">
        <v>1</v>
      </c>
      <c r="G2551" t="s">
        <v>16112</v>
      </c>
      <c r="H2551" t="s">
        <v>16092</v>
      </c>
      <c r="I2551" t="s">
        <v>14791</v>
      </c>
    </row>
    <row r="2552" spans="1:9" x14ac:dyDescent="0.25">
      <c r="A2552" t="s">
        <v>16111</v>
      </c>
      <c r="B2552" t="s">
        <v>44</v>
      </c>
      <c r="C2552" t="s">
        <v>14281</v>
      </c>
      <c r="D2552" t="s">
        <v>45</v>
      </c>
      <c r="E2552" t="s">
        <v>14767</v>
      </c>
      <c r="F2552" t="b">
        <v>1</v>
      </c>
      <c r="G2552" t="s">
        <v>16112</v>
      </c>
      <c r="H2552" t="s">
        <v>16094</v>
      </c>
      <c r="I2552" t="s">
        <v>14791</v>
      </c>
    </row>
    <row r="2553" spans="1:9" x14ac:dyDescent="0.25">
      <c r="A2553" t="s">
        <v>16111</v>
      </c>
      <c r="B2553" t="s">
        <v>44</v>
      </c>
      <c r="C2553" t="s">
        <v>14281</v>
      </c>
      <c r="D2553" t="s">
        <v>45</v>
      </c>
      <c r="E2553" t="s">
        <v>14767</v>
      </c>
      <c r="F2553" t="b">
        <v>1</v>
      </c>
      <c r="G2553" t="s">
        <v>16112</v>
      </c>
      <c r="H2553" t="s">
        <v>16095</v>
      </c>
      <c r="I2553" t="s">
        <v>14791</v>
      </c>
    </row>
    <row r="2554" spans="1:9" x14ac:dyDescent="0.25">
      <c r="A2554" t="s">
        <v>16113</v>
      </c>
      <c r="B2554" t="s">
        <v>44</v>
      </c>
      <c r="C2554" t="s">
        <v>14281</v>
      </c>
      <c r="D2554" t="s">
        <v>45</v>
      </c>
      <c r="E2554" t="s">
        <v>14767</v>
      </c>
      <c r="F2554" t="b">
        <v>1</v>
      </c>
      <c r="G2554" t="s">
        <v>16112</v>
      </c>
      <c r="H2554" t="s">
        <v>16092</v>
      </c>
      <c r="I2554" t="s">
        <v>14791</v>
      </c>
    </row>
    <row r="2555" spans="1:9" x14ac:dyDescent="0.25">
      <c r="A2555" t="s">
        <v>16113</v>
      </c>
      <c r="B2555" t="s">
        <v>44</v>
      </c>
      <c r="C2555" t="s">
        <v>14281</v>
      </c>
      <c r="D2555" t="s">
        <v>45</v>
      </c>
      <c r="E2555" t="s">
        <v>14767</v>
      </c>
      <c r="F2555" t="b">
        <v>1</v>
      </c>
      <c r="G2555" t="s">
        <v>16112</v>
      </c>
      <c r="H2555" t="s">
        <v>16094</v>
      </c>
      <c r="I2555" t="s">
        <v>14791</v>
      </c>
    </row>
    <row r="2556" spans="1:9" x14ac:dyDescent="0.25">
      <c r="A2556" t="s">
        <v>16113</v>
      </c>
      <c r="B2556" t="s">
        <v>44</v>
      </c>
      <c r="C2556" t="s">
        <v>14281</v>
      </c>
      <c r="D2556" t="s">
        <v>45</v>
      </c>
      <c r="E2556" t="s">
        <v>14767</v>
      </c>
      <c r="F2556" t="b">
        <v>1</v>
      </c>
      <c r="G2556" t="s">
        <v>16112</v>
      </c>
      <c r="H2556" t="s">
        <v>16095</v>
      </c>
      <c r="I2556" t="s">
        <v>14791</v>
      </c>
    </row>
    <row r="2557" spans="1:9" x14ac:dyDescent="0.25">
      <c r="A2557" t="s">
        <v>16114</v>
      </c>
      <c r="B2557" t="s">
        <v>16115</v>
      </c>
      <c r="C2557" t="s">
        <v>14281</v>
      </c>
      <c r="D2557" t="s">
        <v>45</v>
      </c>
      <c r="E2557" t="s">
        <v>14767</v>
      </c>
      <c r="F2557" t="b">
        <v>1</v>
      </c>
      <c r="G2557" t="s">
        <v>16116</v>
      </c>
      <c r="H2557" t="s">
        <v>16092</v>
      </c>
      <c r="I2557" t="s">
        <v>16117</v>
      </c>
    </row>
    <row r="2558" spans="1:9" x14ac:dyDescent="0.25">
      <c r="A2558" t="s">
        <v>16114</v>
      </c>
      <c r="B2558" t="s">
        <v>16115</v>
      </c>
      <c r="C2558" t="s">
        <v>14281</v>
      </c>
      <c r="D2558" t="s">
        <v>45</v>
      </c>
      <c r="E2558" t="s">
        <v>14767</v>
      </c>
      <c r="F2558" t="b">
        <v>1</v>
      </c>
      <c r="G2558" t="s">
        <v>16116</v>
      </c>
      <c r="H2558" t="s">
        <v>16094</v>
      </c>
      <c r="I2558" t="s">
        <v>16117</v>
      </c>
    </row>
    <row r="2559" spans="1:9" x14ac:dyDescent="0.25">
      <c r="A2559" t="s">
        <v>16114</v>
      </c>
      <c r="B2559" t="s">
        <v>16115</v>
      </c>
      <c r="C2559" t="s">
        <v>14281</v>
      </c>
      <c r="D2559" t="s">
        <v>45</v>
      </c>
      <c r="E2559" t="s">
        <v>14767</v>
      </c>
      <c r="F2559" t="b">
        <v>1</v>
      </c>
      <c r="G2559" t="s">
        <v>16116</v>
      </c>
      <c r="H2559" t="s">
        <v>16095</v>
      </c>
      <c r="I2559" t="s">
        <v>16117</v>
      </c>
    </row>
    <row r="2560" spans="1:9" x14ac:dyDescent="0.25">
      <c r="A2560" t="s">
        <v>16118</v>
      </c>
      <c r="B2560" t="s">
        <v>16115</v>
      </c>
      <c r="C2560" t="s">
        <v>14281</v>
      </c>
      <c r="D2560" t="s">
        <v>45</v>
      </c>
      <c r="E2560" t="s">
        <v>14767</v>
      </c>
      <c r="F2560" t="b">
        <v>1</v>
      </c>
      <c r="G2560" t="s">
        <v>16116</v>
      </c>
      <c r="H2560" t="s">
        <v>16092</v>
      </c>
      <c r="I2560" t="s">
        <v>16117</v>
      </c>
    </row>
    <row r="2561" spans="1:9" x14ac:dyDescent="0.25">
      <c r="A2561" t="s">
        <v>16118</v>
      </c>
      <c r="B2561" t="s">
        <v>16115</v>
      </c>
      <c r="C2561" t="s">
        <v>14281</v>
      </c>
      <c r="D2561" t="s">
        <v>45</v>
      </c>
      <c r="E2561" t="s">
        <v>14767</v>
      </c>
      <c r="F2561" t="b">
        <v>1</v>
      </c>
      <c r="G2561" t="s">
        <v>16116</v>
      </c>
      <c r="H2561" t="s">
        <v>16094</v>
      </c>
      <c r="I2561" t="s">
        <v>16117</v>
      </c>
    </row>
    <row r="2562" spans="1:9" x14ac:dyDescent="0.25">
      <c r="A2562" t="s">
        <v>16118</v>
      </c>
      <c r="B2562" t="s">
        <v>16115</v>
      </c>
      <c r="C2562" t="s">
        <v>14281</v>
      </c>
      <c r="D2562" t="s">
        <v>45</v>
      </c>
      <c r="E2562" t="s">
        <v>14767</v>
      </c>
      <c r="F2562" t="b">
        <v>1</v>
      </c>
      <c r="G2562" t="s">
        <v>16116</v>
      </c>
      <c r="H2562" t="s">
        <v>16095</v>
      </c>
      <c r="I2562" t="s">
        <v>16117</v>
      </c>
    </row>
    <row r="2563" spans="1:9" x14ac:dyDescent="0.25">
      <c r="A2563" t="s">
        <v>16119</v>
      </c>
      <c r="B2563" t="s">
        <v>16120</v>
      </c>
      <c r="C2563" t="s">
        <v>14281</v>
      </c>
      <c r="D2563" t="s">
        <v>45</v>
      </c>
      <c r="E2563" t="s">
        <v>14767</v>
      </c>
      <c r="F2563" t="b">
        <v>1</v>
      </c>
      <c r="G2563" t="s">
        <v>16121</v>
      </c>
      <c r="H2563" t="s">
        <v>16092</v>
      </c>
      <c r="I2563" t="s">
        <v>16122</v>
      </c>
    </row>
    <row r="2564" spans="1:9" x14ac:dyDescent="0.25">
      <c r="A2564" t="s">
        <v>16119</v>
      </c>
      <c r="B2564" t="s">
        <v>16120</v>
      </c>
      <c r="C2564" t="s">
        <v>14281</v>
      </c>
      <c r="D2564" t="s">
        <v>45</v>
      </c>
      <c r="E2564" t="s">
        <v>14767</v>
      </c>
      <c r="F2564" t="b">
        <v>1</v>
      </c>
      <c r="G2564" t="s">
        <v>16121</v>
      </c>
      <c r="H2564" t="s">
        <v>16094</v>
      </c>
      <c r="I2564" t="s">
        <v>16122</v>
      </c>
    </row>
    <row r="2565" spans="1:9" x14ac:dyDescent="0.25">
      <c r="A2565" t="s">
        <v>16119</v>
      </c>
      <c r="B2565" t="s">
        <v>16120</v>
      </c>
      <c r="C2565" t="s">
        <v>14281</v>
      </c>
      <c r="D2565" t="s">
        <v>45</v>
      </c>
      <c r="E2565" t="s">
        <v>14767</v>
      </c>
      <c r="F2565" t="b">
        <v>1</v>
      </c>
      <c r="G2565" t="s">
        <v>16121</v>
      </c>
      <c r="H2565" t="s">
        <v>16095</v>
      </c>
      <c r="I2565" t="s">
        <v>16122</v>
      </c>
    </row>
    <row r="2566" spans="1:9" x14ac:dyDescent="0.25">
      <c r="A2566" t="s">
        <v>16123</v>
      </c>
      <c r="B2566" t="s">
        <v>16120</v>
      </c>
      <c r="C2566" t="s">
        <v>14281</v>
      </c>
      <c r="D2566" t="s">
        <v>45</v>
      </c>
      <c r="E2566" t="s">
        <v>14767</v>
      </c>
      <c r="F2566" t="b">
        <v>1</v>
      </c>
      <c r="G2566" t="s">
        <v>16121</v>
      </c>
      <c r="H2566" t="s">
        <v>16092</v>
      </c>
      <c r="I2566" t="s">
        <v>16122</v>
      </c>
    </row>
    <row r="2567" spans="1:9" x14ac:dyDescent="0.25">
      <c r="A2567" t="s">
        <v>16123</v>
      </c>
      <c r="B2567" t="s">
        <v>16120</v>
      </c>
      <c r="C2567" t="s">
        <v>14281</v>
      </c>
      <c r="D2567" t="s">
        <v>45</v>
      </c>
      <c r="E2567" t="s">
        <v>14767</v>
      </c>
      <c r="F2567" t="b">
        <v>1</v>
      </c>
      <c r="G2567" t="s">
        <v>16121</v>
      </c>
      <c r="H2567" t="s">
        <v>16094</v>
      </c>
      <c r="I2567" t="s">
        <v>16122</v>
      </c>
    </row>
    <row r="2568" spans="1:9" x14ac:dyDescent="0.25">
      <c r="A2568" t="s">
        <v>16123</v>
      </c>
      <c r="B2568" t="s">
        <v>16120</v>
      </c>
      <c r="C2568" t="s">
        <v>14281</v>
      </c>
      <c r="D2568" t="s">
        <v>45</v>
      </c>
      <c r="E2568" t="s">
        <v>14767</v>
      </c>
      <c r="F2568" t="b">
        <v>1</v>
      </c>
      <c r="G2568" t="s">
        <v>16121</v>
      </c>
      <c r="H2568" t="s">
        <v>16095</v>
      </c>
      <c r="I2568" t="s">
        <v>16122</v>
      </c>
    </row>
    <row r="2569" spans="1:9" x14ac:dyDescent="0.25">
      <c r="A2569" t="s">
        <v>16124</v>
      </c>
      <c r="B2569" t="s">
        <v>16125</v>
      </c>
      <c r="C2569" t="s">
        <v>14281</v>
      </c>
      <c r="D2569" t="s">
        <v>45</v>
      </c>
      <c r="E2569" t="s">
        <v>14767</v>
      </c>
      <c r="F2569" t="b">
        <v>1</v>
      </c>
      <c r="G2569" t="s">
        <v>16126</v>
      </c>
      <c r="H2569" t="s">
        <v>16092</v>
      </c>
      <c r="I2569" t="s">
        <v>16127</v>
      </c>
    </row>
    <row r="2570" spans="1:9" x14ac:dyDescent="0.25">
      <c r="A2570" t="s">
        <v>16124</v>
      </c>
      <c r="B2570" t="s">
        <v>16125</v>
      </c>
      <c r="C2570" t="s">
        <v>14281</v>
      </c>
      <c r="D2570" t="s">
        <v>45</v>
      </c>
      <c r="E2570" t="s">
        <v>14767</v>
      </c>
      <c r="F2570" t="b">
        <v>1</v>
      </c>
      <c r="G2570" t="s">
        <v>16126</v>
      </c>
      <c r="H2570" t="s">
        <v>16094</v>
      </c>
      <c r="I2570" t="s">
        <v>16127</v>
      </c>
    </row>
    <row r="2571" spans="1:9" x14ac:dyDescent="0.25">
      <c r="A2571" t="s">
        <v>16124</v>
      </c>
      <c r="B2571" t="s">
        <v>16125</v>
      </c>
      <c r="C2571" t="s">
        <v>14281</v>
      </c>
      <c r="D2571" t="s">
        <v>45</v>
      </c>
      <c r="E2571" t="s">
        <v>14767</v>
      </c>
      <c r="F2571" t="b">
        <v>1</v>
      </c>
      <c r="G2571" t="s">
        <v>16126</v>
      </c>
      <c r="H2571" t="s">
        <v>16095</v>
      </c>
      <c r="I2571" t="s">
        <v>16127</v>
      </c>
    </row>
    <row r="2572" spans="1:9" x14ac:dyDescent="0.25">
      <c r="A2572" t="s">
        <v>16128</v>
      </c>
      <c r="B2572" t="s">
        <v>15489</v>
      </c>
      <c r="C2572" t="s">
        <v>14281</v>
      </c>
      <c r="D2572" t="s">
        <v>45</v>
      </c>
      <c r="E2572" t="s">
        <v>14767</v>
      </c>
      <c r="F2572" t="b">
        <v>1</v>
      </c>
      <c r="G2572" t="s">
        <v>16129</v>
      </c>
      <c r="H2572" t="s">
        <v>16092</v>
      </c>
      <c r="I2572" t="s">
        <v>15524</v>
      </c>
    </row>
    <row r="2573" spans="1:9" x14ac:dyDescent="0.25">
      <c r="A2573" t="s">
        <v>16128</v>
      </c>
      <c r="B2573" t="s">
        <v>15489</v>
      </c>
      <c r="C2573" t="s">
        <v>14281</v>
      </c>
      <c r="D2573" t="s">
        <v>45</v>
      </c>
      <c r="E2573" t="s">
        <v>14767</v>
      </c>
      <c r="F2573" t="b">
        <v>1</v>
      </c>
      <c r="G2573" t="s">
        <v>16129</v>
      </c>
      <c r="H2573" t="s">
        <v>16094</v>
      </c>
      <c r="I2573" t="s">
        <v>15524</v>
      </c>
    </row>
    <row r="2574" spans="1:9" x14ac:dyDescent="0.25">
      <c r="A2574" t="s">
        <v>16128</v>
      </c>
      <c r="B2574" t="s">
        <v>15489</v>
      </c>
      <c r="C2574" t="s">
        <v>14281</v>
      </c>
      <c r="D2574" t="s">
        <v>45</v>
      </c>
      <c r="E2574" t="s">
        <v>14767</v>
      </c>
      <c r="F2574" t="b">
        <v>1</v>
      </c>
      <c r="G2574" t="s">
        <v>16129</v>
      </c>
      <c r="H2574" t="s">
        <v>16095</v>
      </c>
      <c r="I2574" t="s">
        <v>15524</v>
      </c>
    </row>
    <row r="2575" spans="1:9" x14ac:dyDescent="0.25">
      <c r="A2575" t="s">
        <v>16130</v>
      </c>
      <c r="B2575" t="s">
        <v>15489</v>
      </c>
      <c r="C2575" t="s">
        <v>14281</v>
      </c>
      <c r="D2575" t="s">
        <v>45</v>
      </c>
      <c r="E2575" t="s">
        <v>14767</v>
      </c>
      <c r="F2575" t="b">
        <v>1</v>
      </c>
      <c r="G2575" t="s">
        <v>16129</v>
      </c>
      <c r="H2575" t="s">
        <v>16092</v>
      </c>
      <c r="I2575" t="s">
        <v>15524</v>
      </c>
    </row>
    <row r="2576" spans="1:9" x14ac:dyDescent="0.25">
      <c r="A2576" t="s">
        <v>16130</v>
      </c>
      <c r="B2576" t="s">
        <v>15489</v>
      </c>
      <c r="C2576" t="s">
        <v>14281</v>
      </c>
      <c r="D2576" t="s">
        <v>45</v>
      </c>
      <c r="E2576" t="s">
        <v>14767</v>
      </c>
      <c r="F2576" t="b">
        <v>1</v>
      </c>
      <c r="G2576" t="s">
        <v>16129</v>
      </c>
      <c r="H2576" t="s">
        <v>16094</v>
      </c>
      <c r="I2576" t="s">
        <v>15524</v>
      </c>
    </row>
    <row r="2577" spans="1:9" x14ac:dyDescent="0.25">
      <c r="A2577" t="s">
        <v>16130</v>
      </c>
      <c r="B2577" t="s">
        <v>15489</v>
      </c>
      <c r="C2577" t="s">
        <v>14281</v>
      </c>
      <c r="D2577" t="s">
        <v>45</v>
      </c>
      <c r="E2577" t="s">
        <v>14767</v>
      </c>
      <c r="F2577" t="b">
        <v>1</v>
      </c>
      <c r="G2577" t="s">
        <v>16129</v>
      </c>
      <c r="H2577" t="s">
        <v>16095</v>
      </c>
      <c r="I2577" t="s">
        <v>15524</v>
      </c>
    </row>
    <row r="2578" spans="1:9" x14ac:dyDescent="0.25">
      <c r="A2578" t="s">
        <v>16131</v>
      </c>
      <c r="B2578" t="s">
        <v>16132</v>
      </c>
      <c r="C2578" t="s">
        <v>14281</v>
      </c>
      <c r="D2578" t="s">
        <v>45</v>
      </c>
      <c r="E2578" t="s">
        <v>14767</v>
      </c>
      <c r="F2578" t="b">
        <v>1</v>
      </c>
      <c r="G2578" t="s">
        <v>16133</v>
      </c>
      <c r="H2578" t="s">
        <v>16134</v>
      </c>
      <c r="I2578" t="s">
        <v>15491</v>
      </c>
    </row>
    <row r="2579" spans="1:9" x14ac:dyDescent="0.25">
      <c r="A2579" t="s">
        <v>16131</v>
      </c>
      <c r="B2579" t="s">
        <v>16132</v>
      </c>
      <c r="C2579" t="s">
        <v>14281</v>
      </c>
      <c r="D2579" t="s">
        <v>45</v>
      </c>
      <c r="E2579" t="s">
        <v>14767</v>
      </c>
      <c r="F2579" t="b">
        <v>1</v>
      </c>
      <c r="G2579" t="s">
        <v>16133</v>
      </c>
      <c r="H2579" t="s">
        <v>16135</v>
      </c>
      <c r="I2579" t="s">
        <v>15491</v>
      </c>
    </row>
    <row r="2580" spans="1:9" x14ac:dyDescent="0.25">
      <c r="A2580" t="s">
        <v>16131</v>
      </c>
      <c r="B2580" t="s">
        <v>16132</v>
      </c>
      <c r="C2580" t="s">
        <v>14281</v>
      </c>
      <c r="D2580" t="s">
        <v>45</v>
      </c>
      <c r="E2580" t="s">
        <v>14767</v>
      </c>
      <c r="F2580" t="b">
        <v>1</v>
      </c>
      <c r="G2580" t="s">
        <v>16133</v>
      </c>
      <c r="H2580" t="s">
        <v>16136</v>
      </c>
      <c r="I2580" t="s">
        <v>15491</v>
      </c>
    </row>
    <row r="2581" spans="1:9" x14ac:dyDescent="0.25">
      <c r="A2581" t="s">
        <v>16137</v>
      </c>
      <c r="B2581" t="s">
        <v>16132</v>
      </c>
      <c r="C2581" t="s">
        <v>14281</v>
      </c>
      <c r="D2581" t="s">
        <v>45</v>
      </c>
      <c r="E2581" t="s">
        <v>14767</v>
      </c>
      <c r="F2581" t="b">
        <v>1</v>
      </c>
      <c r="G2581" t="s">
        <v>16133</v>
      </c>
      <c r="H2581" t="s">
        <v>16134</v>
      </c>
      <c r="I2581" t="s">
        <v>15491</v>
      </c>
    </row>
    <row r="2582" spans="1:9" x14ac:dyDescent="0.25">
      <c r="A2582" t="s">
        <v>16137</v>
      </c>
      <c r="B2582" t="s">
        <v>16132</v>
      </c>
      <c r="C2582" t="s">
        <v>14281</v>
      </c>
      <c r="D2582" t="s">
        <v>45</v>
      </c>
      <c r="E2582" t="s">
        <v>14767</v>
      </c>
      <c r="F2582" t="b">
        <v>1</v>
      </c>
      <c r="G2582" t="s">
        <v>16133</v>
      </c>
      <c r="H2582" t="s">
        <v>16135</v>
      </c>
      <c r="I2582" t="s">
        <v>15491</v>
      </c>
    </row>
    <row r="2583" spans="1:9" x14ac:dyDescent="0.25">
      <c r="A2583" t="s">
        <v>16137</v>
      </c>
      <c r="B2583" t="s">
        <v>16132</v>
      </c>
      <c r="C2583" t="s">
        <v>14281</v>
      </c>
      <c r="D2583" t="s">
        <v>45</v>
      </c>
      <c r="E2583" t="s">
        <v>14767</v>
      </c>
      <c r="F2583" t="b">
        <v>1</v>
      </c>
      <c r="G2583" t="s">
        <v>16133</v>
      </c>
      <c r="H2583" t="s">
        <v>16136</v>
      </c>
      <c r="I2583" t="s">
        <v>15491</v>
      </c>
    </row>
    <row r="2584" spans="1:9" x14ac:dyDescent="0.25">
      <c r="A2584" t="s">
        <v>16138</v>
      </c>
      <c r="B2584" t="s">
        <v>15327</v>
      </c>
      <c r="C2584" t="s">
        <v>14281</v>
      </c>
      <c r="D2584" t="s">
        <v>45</v>
      </c>
      <c r="E2584" t="s">
        <v>14767</v>
      </c>
      <c r="F2584" t="b">
        <v>1</v>
      </c>
      <c r="G2584" t="s">
        <v>16139</v>
      </c>
      <c r="H2584" t="s">
        <v>16134</v>
      </c>
      <c r="I2584" t="s">
        <v>15329</v>
      </c>
    </row>
    <row r="2585" spans="1:9" x14ac:dyDescent="0.25">
      <c r="A2585" t="s">
        <v>16138</v>
      </c>
      <c r="B2585" t="s">
        <v>15327</v>
      </c>
      <c r="C2585" t="s">
        <v>14281</v>
      </c>
      <c r="D2585" t="s">
        <v>45</v>
      </c>
      <c r="E2585" t="s">
        <v>14767</v>
      </c>
      <c r="F2585" t="b">
        <v>1</v>
      </c>
      <c r="G2585" t="s">
        <v>16139</v>
      </c>
      <c r="H2585" t="s">
        <v>16135</v>
      </c>
      <c r="I2585" t="s">
        <v>15329</v>
      </c>
    </row>
    <row r="2586" spans="1:9" x14ac:dyDescent="0.25">
      <c r="A2586" t="s">
        <v>16138</v>
      </c>
      <c r="B2586" t="s">
        <v>15327</v>
      </c>
      <c r="C2586" t="s">
        <v>14281</v>
      </c>
      <c r="D2586" t="s">
        <v>45</v>
      </c>
      <c r="E2586" t="s">
        <v>14767</v>
      </c>
      <c r="F2586" t="b">
        <v>1</v>
      </c>
      <c r="G2586" t="s">
        <v>16139</v>
      </c>
      <c r="H2586" t="s">
        <v>16136</v>
      </c>
      <c r="I2586" t="s">
        <v>15329</v>
      </c>
    </row>
    <row r="2587" spans="1:9" x14ac:dyDescent="0.25">
      <c r="A2587" t="s">
        <v>16140</v>
      </c>
      <c r="B2587" t="s">
        <v>15327</v>
      </c>
      <c r="C2587" t="s">
        <v>14281</v>
      </c>
      <c r="D2587" t="s">
        <v>45</v>
      </c>
      <c r="E2587" t="s">
        <v>14767</v>
      </c>
      <c r="F2587" t="b">
        <v>1</v>
      </c>
      <c r="G2587" t="s">
        <v>16139</v>
      </c>
      <c r="H2587" t="s">
        <v>16134</v>
      </c>
      <c r="I2587" t="s">
        <v>15329</v>
      </c>
    </row>
    <row r="2588" spans="1:9" x14ac:dyDescent="0.25">
      <c r="A2588" t="s">
        <v>16140</v>
      </c>
      <c r="B2588" t="s">
        <v>15327</v>
      </c>
      <c r="C2588" t="s">
        <v>14281</v>
      </c>
      <c r="D2588" t="s">
        <v>45</v>
      </c>
      <c r="E2588" t="s">
        <v>14767</v>
      </c>
      <c r="F2588" t="b">
        <v>1</v>
      </c>
      <c r="G2588" t="s">
        <v>16139</v>
      </c>
      <c r="H2588" t="s">
        <v>16135</v>
      </c>
      <c r="I2588" t="s">
        <v>15329</v>
      </c>
    </row>
    <row r="2589" spans="1:9" x14ac:dyDescent="0.25">
      <c r="A2589" t="s">
        <v>16140</v>
      </c>
      <c r="B2589" t="s">
        <v>15327</v>
      </c>
      <c r="C2589" t="s">
        <v>14281</v>
      </c>
      <c r="D2589" t="s">
        <v>45</v>
      </c>
      <c r="E2589" t="s">
        <v>14767</v>
      </c>
      <c r="F2589" t="b">
        <v>1</v>
      </c>
      <c r="G2589" t="s">
        <v>16139</v>
      </c>
      <c r="H2589" t="s">
        <v>16136</v>
      </c>
      <c r="I2589" t="s">
        <v>15329</v>
      </c>
    </row>
    <row r="2590" spans="1:9" x14ac:dyDescent="0.25">
      <c r="A2590" t="s">
        <v>16141</v>
      </c>
      <c r="B2590" t="s">
        <v>15327</v>
      </c>
      <c r="C2590" t="s">
        <v>14281</v>
      </c>
      <c r="D2590" t="s">
        <v>45</v>
      </c>
      <c r="E2590" t="s">
        <v>14767</v>
      </c>
      <c r="F2590" t="b">
        <v>1</v>
      </c>
      <c r="G2590" t="s">
        <v>16142</v>
      </c>
      <c r="H2590" t="s">
        <v>16134</v>
      </c>
      <c r="I2590" t="s">
        <v>15329</v>
      </c>
    </row>
    <row r="2591" spans="1:9" x14ac:dyDescent="0.25">
      <c r="A2591" t="s">
        <v>16141</v>
      </c>
      <c r="B2591" t="s">
        <v>15327</v>
      </c>
      <c r="C2591" t="s">
        <v>14281</v>
      </c>
      <c r="D2591" t="s">
        <v>45</v>
      </c>
      <c r="E2591" t="s">
        <v>14767</v>
      </c>
      <c r="F2591" t="b">
        <v>1</v>
      </c>
      <c r="G2591" t="s">
        <v>16142</v>
      </c>
      <c r="H2591" t="s">
        <v>16135</v>
      </c>
      <c r="I2591" t="s">
        <v>15329</v>
      </c>
    </row>
    <row r="2592" spans="1:9" x14ac:dyDescent="0.25">
      <c r="A2592" t="s">
        <v>16141</v>
      </c>
      <c r="B2592" t="s">
        <v>15327</v>
      </c>
      <c r="C2592" t="s">
        <v>14281</v>
      </c>
      <c r="D2592" t="s">
        <v>45</v>
      </c>
      <c r="E2592" t="s">
        <v>14767</v>
      </c>
      <c r="F2592" t="b">
        <v>1</v>
      </c>
      <c r="G2592" t="s">
        <v>16142</v>
      </c>
      <c r="H2592" t="s">
        <v>16136</v>
      </c>
      <c r="I2592" t="s">
        <v>15329</v>
      </c>
    </row>
    <row r="2593" spans="1:9" x14ac:dyDescent="0.25">
      <c r="A2593" t="s">
        <v>16143</v>
      </c>
      <c r="B2593" t="s">
        <v>15327</v>
      </c>
      <c r="C2593" t="s">
        <v>14281</v>
      </c>
      <c r="D2593" t="s">
        <v>45</v>
      </c>
      <c r="E2593" t="s">
        <v>14767</v>
      </c>
      <c r="F2593" t="b">
        <v>1</v>
      </c>
      <c r="G2593" t="s">
        <v>16142</v>
      </c>
      <c r="H2593" t="s">
        <v>16134</v>
      </c>
      <c r="I2593" t="s">
        <v>15329</v>
      </c>
    </row>
    <row r="2594" spans="1:9" x14ac:dyDescent="0.25">
      <c r="A2594" t="s">
        <v>16143</v>
      </c>
      <c r="B2594" t="s">
        <v>15327</v>
      </c>
      <c r="C2594" t="s">
        <v>14281</v>
      </c>
      <c r="D2594" t="s">
        <v>45</v>
      </c>
      <c r="E2594" t="s">
        <v>14767</v>
      </c>
      <c r="F2594" t="b">
        <v>1</v>
      </c>
      <c r="G2594" t="s">
        <v>16142</v>
      </c>
      <c r="H2594" t="s">
        <v>16135</v>
      </c>
      <c r="I2594" t="s">
        <v>15329</v>
      </c>
    </row>
    <row r="2595" spans="1:9" x14ac:dyDescent="0.25">
      <c r="A2595" t="s">
        <v>16143</v>
      </c>
      <c r="B2595" t="s">
        <v>15327</v>
      </c>
      <c r="C2595" t="s">
        <v>14281</v>
      </c>
      <c r="D2595" t="s">
        <v>45</v>
      </c>
      <c r="E2595" t="s">
        <v>14767</v>
      </c>
      <c r="F2595" t="b">
        <v>1</v>
      </c>
      <c r="G2595" t="s">
        <v>16142</v>
      </c>
      <c r="H2595" t="s">
        <v>16136</v>
      </c>
      <c r="I2595" t="s">
        <v>15329</v>
      </c>
    </row>
    <row r="2596" spans="1:9" x14ac:dyDescent="0.25">
      <c r="A2596" t="s">
        <v>16144</v>
      </c>
      <c r="B2596" t="s">
        <v>15327</v>
      </c>
      <c r="C2596" t="s">
        <v>14281</v>
      </c>
      <c r="D2596" t="s">
        <v>45</v>
      </c>
      <c r="E2596" t="s">
        <v>14767</v>
      </c>
      <c r="F2596" t="b">
        <v>1</v>
      </c>
      <c r="G2596" t="s">
        <v>16145</v>
      </c>
      <c r="H2596" t="s">
        <v>16134</v>
      </c>
      <c r="I2596" t="s">
        <v>15329</v>
      </c>
    </row>
    <row r="2597" spans="1:9" x14ac:dyDescent="0.25">
      <c r="A2597" t="s">
        <v>16144</v>
      </c>
      <c r="B2597" t="s">
        <v>15327</v>
      </c>
      <c r="C2597" t="s">
        <v>14281</v>
      </c>
      <c r="D2597" t="s">
        <v>45</v>
      </c>
      <c r="E2597" t="s">
        <v>14767</v>
      </c>
      <c r="F2597" t="b">
        <v>1</v>
      </c>
      <c r="G2597" t="s">
        <v>16145</v>
      </c>
      <c r="H2597" t="s">
        <v>16135</v>
      </c>
      <c r="I2597" t="s">
        <v>15329</v>
      </c>
    </row>
    <row r="2598" spans="1:9" x14ac:dyDescent="0.25">
      <c r="A2598" t="s">
        <v>16144</v>
      </c>
      <c r="B2598" t="s">
        <v>15327</v>
      </c>
      <c r="C2598" t="s">
        <v>14281</v>
      </c>
      <c r="D2598" t="s">
        <v>45</v>
      </c>
      <c r="E2598" t="s">
        <v>14767</v>
      </c>
      <c r="F2598" t="b">
        <v>1</v>
      </c>
      <c r="G2598" t="s">
        <v>16145</v>
      </c>
      <c r="H2598" t="s">
        <v>16136</v>
      </c>
      <c r="I2598" t="s">
        <v>15329</v>
      </c>
    </row>
    <row r="2599" spans="1:9" x14ac:dyDescent="0.25">
      <c r="A2599" t="s">
        <v>16146</v>
      </c>
      <c r="B2599" t="s">
        <v>15327</v>
      </c>
      <c r="C2599" t="s">
        <v>14281</v>
      </c>
      <c r="D2599" t="s">
        <v>45</v>
      </c>
      <c r="E2599" t="s">
        <v>14767</v>
      </c>
      <c r="F2599" t="b">
        <v>1</v>
      </c>
      <c r="G2599" t="s">
        <v>16145</v>
      </c>
      <c r="H2599" t="s">
        <v>16134</v>
      </c>
      <c r="I2599" t="s">
        <v>15329</v>
      </c>
    </row>
    <row r="2600" spans="1:9" x14ac:dyDescent="0.25">
      <c r="A2600" t="s">
        <v>16146</v>
      </c>
      <c r="B2600" t="s">
        <v>15327</v>
      </c>
      <c r="C2600" t="s">
        <v>14281</v>
      </c>
      <c r="D2600" t="s">
        <v>45</v>
      </c>
      <c r="E2600" t="s">
        <v>14767</v>
      </c>
      <c r="F2600" t="b">
        <v>1</v>
      </c>
      <c r="G2600" t="s">
        <v>16145</v>
      </c>
      <c r="H2600" t="s">
        <v>16135</v>
      </c>
      <c r="I2600" t="s">
        <v>15329</v>
      </c>
    </row>
    <row r="2601" spans="1:9" x14ac:dyDescent="0.25">
      <c r="A2601" t="s">
        <v>16146</v>
      </c>
      <c r="B2601" t="s">
        <v>15327</v>
      </c>
      <c r="C2601" t="s">
        <v>14281</v>
      </c>
      <c r="D2601" t="s">
        <v>45</v>
      </c>
      <c r="E2601" t="s">
        <v>14767</v>
      </c>
      <c r="F2601" t="b">
        <v>1</v>
      </c>
      <c r="G2601" t="s">
        <v>16145</v>
      </c>
      <c r="H2601" t="s">
        <v>16136</v>
      </c>
      <c r="I2601" t="s">
        <v>15329</v>
      </c>
    </row>
    <row r="2602" spans="1:9" x14ac:dyDescent="0.25">
      <c r="A2602" t="s">
        <v>16147</v>
      </c>
      <c r="B2602" t="s">
        <v>15199</v>
      </c>
      <c r="C2602" t="s">
        <v>14281</v>
      </c>
      <c r="D2602" t="s">
        <v>45</v>
      </c>
      <c r="E2602" t="s">
        <v>14767</v>
      </c>
      <c r="F2602" t="b">
        <v>1</v>
      </c>
      <c r="G2602" t="s">
        <v>16148</v>
      </c>
      <c r="H2602" t="s">
        <v>16134</v>
      </c>
      <c r="I2602" t="s">
        <v>14995</v>
      </c>
    </row>
    <row r="2603" spans="1:9" x14ac:dyDescent="0.25">
      <c r="A2603" t="s">
        <v>16147</v>
      </c>
      <c r="B2603" t="s">
        <v>15199</v>
      </c>
      <c r="C2603" t="s">
        <v>14281</v>
      </c>
      <c r="D2603" t="s">
        <v>45</v>
      </c>
      <c r="E2603" t="s">
        <v>14767</v>
      </c>
      <c r="F2603" t="b">
        <v>1</v>
      </c>
      <c r="G2603" t="s">
        <v>16148</v>
      </c>
      <c r="H2603" t="s">
        <v>16135</v>
      </c>
      <c r="I2603" t="s">
        <v>14995</v>
      </c>
    </row>
    <row r="2604" spans="1:9" x14ac:dyDescent="0.25">
      <c r="A2604" t="s">
        <v>16147</v>
      </c>
      <c r="B2604" t="s">
        <v>15199</v>
      </c>
      <c r="C2604" t="s">
        <v>14281</v>
      </c>
      <c r="D2604" t="s">
        <v>45</v>
      </c>
      <c r="E2604" t="s">
        <v>14767</v>
      </c>
      <c r="F2604" t="b">
        <v>1</v>
      </c>
      <c r="G2604" t="s">
        <v>16148</v>
      </c>
      <c r="H2604" t="s">
        <v>16136</v>
      </c>
      <c r="I2604" t="s">
        <v>14995</v>
      </c>
    </row>
    <row r="2605" spans="1:9" x14ac:dyDescent="0.25">
      <c r="A2605" t="s">
        <v>16149</v>
      </c>
      <c r="B2605" t="s">
        <v>15199</v>
      </c>
      <c r="C2605" t="s">
        <v>14281</v>
      </c>
      <c r="D2605" t="s">
        <v>45</v>
      </c>
      <c r="E2605" t="s">
        <v>14767</v>
      </c>
      <c r="F2605" t="b">
        <v>1</v>
      </c>
      <c r="G2605" t="s">
        <v>16148</v>
      </c>
      <c r="H2605" t="s">
        <v>16134</v>
      </c>
      <c r="I2605" t="s">
        <v>14995</v>
      </c>
    </row>
    <row r="2606" spans="1:9" x14ac:dyDescent="0.25">
      <c r="A2606" t="s">
        <v>16149</v>
      </c>
      <c r="B2606" t="s">
        <v>15199</v>
      </c>
      <c r="C2606" t="s">
        <v>14281</v>
      </c>
      <c r="D2606" t="s">
        <v>45</v>
      </c>
      <c r="E2606" t="s">
        <v>14767</v>
      </c>
      <c r="F2606" t="b">
        <v>1</v>
      </c>
      <c r="G2606" t="s">
        <v>16148</v>
      </c>
      <c r="H2606" t="s">
        <v>16135</v>
      </c>
      <c r="I2606" t="s">
        <v>14995</v>
      </c>
    </row>
    <row r="2607" spans="1:9" x14ac:dyDescent="0.25">
      <c r="A2607" t="s">
        <v>16149</v>
      </c>
      <c r="B2607" t="s">
        <v>15199</v>
      </c>
      <c r="C2607" t="s">
        <v>14281</v>
      </c>
      <c r="D2607" t="s">
        <v>45</v>
      </c>
      <c r="E2607" t="s">
        <v>14767</v>
      </c>
      <c r="F2607" t="b">
        <v>1</v>
      </c>
      <c r="G2607" t="s">
        <v>16148</v>
      </c>
      <c r="H2607" t="s">
        <v>16136</v>
      </c>
      <c r="I2607" t="s">
        <v>14995</v>
      </c>
    </row>
    <row r="2608" spans="1:9" x14ac:dyDescent="0.25">
      <c r="A2608" t="s">
        <v>16150</v>
      </c>
      <c r="B2608" t="s">
        <v>15327</v>
      </c>
      <c r="C2608" t="s">
        <v>14281</v>
      </c>
      <c r="D2608" t="s">
        <v>45</v>
      </c>
      <c r="E2608" t="s">
        <v>14767</v>
      </c>
      <c r="F2608" t="b">
        <v>1</v>
      </c>
      <c r="G2608" t="s">
        <v>16151</v>
      </c>
      <c r="H2608" t="s">
        <v>16134</v>
      </c>
      <c r="I2608" t="s">
        <v>15329</v>
      </c>
    </row>
    <row r="2609" spans="1:9" x14ac:dyDescent="0.25">
      <c r="A2609" t="s">
        <v>16150</v>
      </c>
      <c r="B2609" t="s">
        <v>15327</v>
      </c>
      <c r="C2609" t="s">
        <v>14281</v>
      </c>
      <c r="D2609" t="s">
        <v>45</v>
      </c>
      <c r="E2609" t="s">
        <v>14767</v>
      </c>
      <c r="F2609" t="b">
        <v>1</v>
      </c>
      <c r="G2609" t="s">
        <v>16151</v>
      </c>
      <c r="H2609" t="s">
        <v>16135</v>
      </c>
      <c r="I2609" t="s">
        <v>15329</v>
      </c>
    </row>
    <row r="2610" spans="1:9" x14ac:dyDescent="0.25">
      <c r="A2610" t="s">
        <v>16150</v>
      </c>
      <c r="B2610" t="s">
        <v>15327</v>
      </c>
      <c r="C2610" t="s">
        <v>14281</v>
      </c>
      <c r="D2610" t="s">
        <v>45</v>
      </c>
      <c r="E2610" t="s">
        <v>14767</v>
      </c>
      <c r="F2610" t="b">
        <v>1</v>
      </c>
      <c r="G2610" t="s">
        <v>16151</v>
      </c>
      <c r="H2610" t="s">
        <v>16136</v>
      </c>
      <c r="I2610" t="s">
        <v>15329</v>
      </c>
    </row>
    <row r="2611" spans="1:9" x14ac:dyDescent="0.25">
      <c r="A2611" t="s">
        <v>16152</v>
      </c>
      <c r="B2611" t="s">
        <v>15327</v>
      </c>
      <c r="C2611" t="s">
        <v>14281</v>
      </c>
      <c r="D2611" t="s">
        <v>45</v>
      </c>
      <c r="E2611" t="s">
        <v>14767</v>
      </c>
      <c r="F2611" t="b">
        <v>1</v>
      </c>
      <c r="G2611" t="s">
        <v>16151</v>
      </c>
      <c r="H2611" t="s">
        <v>16134</v>
      </c>
      <c r="I2611" t="s">
        <v>15329</v>
      </c>
    </row>
    <row r="2612" spans="1:9" x14ac:dyDescent="0.25">
      <c r="A2612" t="s">
        <v>16152</v>
      </c>
      <c r="B2612" t="s">
        <v>15327</v>
      </c>
      <c r="C2612" t="s">
        <v>14281</v>
      </c>
      <c r="D2612" t="s">
        <v>45</v>
      </c>
      <c r="E2612" t="s">
        <v>14767</v>
      </c>
      <c r="F2612" t="b">
        <v>1</v>
      </c>
      <c r="G2612" t="s">
        <v>16151</v>
      </c>
      <c r="H2612" t="s">
        <v>16135</v>
      </c>
      <c r="I2612" t="s">
        <v>15329</v>
      </c>
    </row>
    <row r="2613" spans="1:9" x14ac:dyDescent="0.25">
      <c r="A2613" t="s">
        <v>16152</v>
      </c>
      <c r="B2613" t="s">
        <v>15327</v>
      </c>
      <c r="C2613" t="s">
        <v>14281</v>
      </c>
      <c r="D2613" t="s">
        <v>45</v>
      </c>
      <c r="E2613" t="s">
        <v>14767</v>
      </c>
      <c r="F2613" t="b">
        <v>1</v>
      </c>
      <c r="G2613" t="s">
        <v>16151</v>
      </c>
      <c r="H2613" t="s">
        <v>16136</v>
      </c>
      <c r="I2613" t="s">
        <v>15329</v>
      </c>
    </row>
    <row r="2614" spans="1:9" x14ac:dyDescent="0.25">
      <c r="A2614" t="s">
        <v>16153</v>
      </c>
      <c r="B2614" t="s">
        <v>16154</v>
      </c>
      <c r="C2614" t="s">
        <v>14281</v>
      </c>
      <c r="D2614" t="s">
        <v>45</v>
      </c>
      <c r="E2614" t="s">
        <v>14767</v>
      </c>
      <c r="F2614" t="b">
        <v>1</v>
      </c>
      <c r="G2614" t="s">
        <v>16155</v>
      </c>
      <c r="H2614" t="s">
        <v>16134</v>
      </c>
      <c r="I2614" t="s">
        <v>16154</v>
      </c>
    </row>
    <row r="2615" spans="1:9" x14ac:dyDescent="0.25">
      <c r="A2615" t="s">
        <v>16153</v>
      </c>
      <c r="B2615" t="s">
        <v>16154</v>
      </c>
      <c r="C2615" t="s">
        <v>14281</v>
      </c>
      <c r="D2615" t="s">
        <v>45</v>
      </c>
      <c r="E2615" t="s">
        <v>14767</v>
      </c>
      <c r="F2615" t="b">
        <v>1</v>
      </c>
      <c r="G2615" t="s">
        <v>16155</v>
      </c>
      <c r="H2615" t="s">
        <v>16135</v>
      </c>
      <c r="I2615" t="s">
        <v>16154</v>
      </c>
    </row>
    <row r="2616" spans="1:9" x14ac:dyDescent="0.25">
      <c r="A2616" t="s">
        <v>16153</v>
      </c>
      <c r="B2616" t="s">
        <v>16154</v>
      </c>
      <c r="C2616" t="s">
        <v>14281</v>
      </c>
      <c r="D2616" t="s">
        <v>45</v>
      </c>
      <c r="E2616" t="s">
        <v>14767</v>
      </c>
      <c r="F2616" t="b">
        <v>1</v>
      </c>
      <c r="G2616" t="s">
        <v>16155</v>
      </c>
      <c r="H2616" t="s">
        <v>16136</v>
      </c>
      <c r="I2616" t="s">
        <v>16154</v>
      </c>
    </row>
    <row r="2617" spans="1:9" x14ac:dyDescent="0.25">
      <c r="A2617" t="s">
        <v>16156</v>
      </c>
      <c r="B2617" t="s">
        <v>16154</v>
      </c>
      <c r="C2617" t="s">
        <v>14281</v>
      </c>
      <c r="D2617" t="s">
        <v>45</v>
      </c>
      <c r="E2617" t="s">
        <v>14767</v>
      </c>
      <c r="F2617" t="b">
        <v>1</v>
      </c>
      <c r="G2617" t="s">
        <v>16155</v>
      </c>
      <c r="H2617" t="s">
        <v>16134</v>
      </c>
      <c r="I2617" t="s">
        <v>16154</v>
      </c>
    </row>
    <row r="2618" spans="1:9" x14ac:dyDescent="0.25">
      <c r="A2618" t="s">
        <v>16156</v>
      </c>
      <c r="B2618" t="s">
        <v>16154</v>
      </c>
      <c r="C2618" t="s">
        <v>14281</v>
      </c>
      <c r="D2618" t="s">
        <v>45</v>
      </c>
      <c r="E2618" t="s">
        <v>14767</v>
      </c>
      <c r="F2618" t="b">
        <v>1</v>
      </c>
      <c r="G2618" t="s">
        <v>16155</v>
      </c>
      <c r="H2618" t="s">
        <v>16135</v>
      </c>
      <c r="I2618" t="s">
        <v>16154</v>
      </c>
    </row>
    <row r="2619" spans="1:9" x14ac:dyDescent="0.25">
      <c r="A2619" t="s">
        <v>16156</v>
      </c>
      <c r="B2619" t="s">
        <v>16154</v>
      </c>
      <c r="C2619" t="s">
        <v>14281</v>
      </c>
      <c r="D2619" t="s">
        <v>45</v>
      </c>
      <c r="E2619" t="s">
        <v>14767</v>
      </c>
      <c r="F2619" t="b">
        <v>1</v>
      </c>
      <c r="G2619" t="s">
        <v>16155</v>
      </c>
      <c r="H2619" t="s">
        <v>16136</v>
      </c>
      <c r="I2619" t="s">
        <v>16154</v>
      </c>
    </row>
    <row r="2620" spans="1:9" x14ac:dyDescent="0.25">
      <c r="A2620" t="s">
        <v>16157</v>
      </c>
      <c r="B2620" t="s">
        <v>16158</v>
      </c>
      <c r="C2620" t="s">
        <v>14281</v>
      </c>
      <c r="D2620" t="s">
        <v>45</v>
      </c>
      <c r="E2620" t="s">
        <v>14767</v>
      </c>
      <c r="F2620" t="b">
        <v>1</v>
      </c>
      <c r="G2620" t="s">
        <v>16159</v>
      </c>
      <c r="H2620" t="s">
        <v>16134</v>
      </c>
      <c r="I2620" t="s">
        <v>16160</v>
      </c>
    </row>
    <row r="2621" spans="1:9" x14ac:dyDescent="0.25">
      <c r="A2621" t="s">
        <v>16157</v>
      </c>
      <c r="B2621" t="s">
        <v>16158</v>
      </c>
      <c r="C2621" t="s">
        <v>14281</v>
      </c>
      <c r="D2621" t="s">
        <v>45</v>
      </c>
      <c r="E2621" t="s">
        <v>14767</v>
      </c>
      <c r="F2621" t="b">
        <v>1</v>
      </c>
      <c r="G2621" t="s">
        <v>16159</v>
      </c>
      <c r="H2621" t="s">
        <v>16135</v>
      </c>
      <c r="I2621" t="s">
        <v>16160</v>
      </c>
    </row>
    <row r="2622" spans="1:9" x14ac:dyDescent="0.25">
      <c r="A2622" t="s">
        <v>16157</v>
      </c>
      <c r="B2622" t="s">
        <v>16158</v>
      </c>
      <c r="C2622" t="s">
        <v>14281</v>
      </c>
      <c r="D2622" t="s">
        <v>45</v>
      </c>
      <c r="E2622" t="s">
        <v>14767</v>
      </c>
      <c r="F2622" t="b">
        <v>1</v>
      </c>
      <c r="G2622" t="s">
        <v>16159</v>
      </c>
      <c r="H2622" t="s">
        <v>16136</v>
      </c>
      <c r="I2622" t="s">
        <v>16160</v>
      </c>
    </row>
    <row r="2623" spans="1:9" x14ac:dyDescent="0.25">
      <c r="A2623" t="s">
        <v>16161</v>
      </c>
      <c r="B2623" t="s">
        <v>16158</v>
      </c>
      <c r="C2623" t="s">
        <v>14281</v>
      </c>
      <c r="D2623" t="s">
        <v>45</v>
      </c>
      <c r="E2623" t="s">
        <v>14767</v>
      </c>
      <c r="F2623" t="b">
        <v>1</v>
      </c>
      <c r="G2623" t="s">
        <v>16159</v>
      </c>
      <c r="H2623" t="s">
        <v>16134</v>
      </c>
      <c r="I2623" t="s">
        <v>16160</v>
      </c>
    </row>
    <row r="2624" spans="1:9" x14ac:dyDescent="0.25">
      <c r="A2624" t="s">
        <v>16161</v>
      </c>
      <c r="B2624" t="s">
        <v>16158</v>
      </c>
      <c r="C2624" t="s">
        <v>14281</v>
      </c>
      <c r="D2624" t="s">
        <v>45</v>
      </c>
      <c r="E2624" t="s">
        <v>14767</v>
      </c>
      <c r="F2624" t="b">
        <v>1</v>
      </c>
      <c r="G2624" t="s">
        <v>16159</v>
      </c>
      <c r="H2624" t="s">
        <v>16135</v>
      </c>
      <c r="I2624" t="s">
        <v>16160</v>
      </c>
    </row>
    <row r="2625" spans="1:9" x14ac:dyDescent="0.25">
      <c r="A2625" t="s">
        <v>16161</v>
      </c>
      <c r="B2625" t="s">
        <v>16158</v>
      </c>
      <c r="C2625" t="s">
        <v>14281</v>
      </c>
      <c r="D2625" t="s">
        <v>45</v>
      </c>
      <c r="E2625" t="s">
        <v>14767</v>
      </c>
      <c r="F2625" t="b">
        <v>1</v>
      </c>
      <c r="G2625" t="s">
        <v>16159</v>
      </c>
      <c r="H2625" t="s">
        <v>16136</v>
      </c>
      <c r="I2625" t="s">
        <v>16160</v>
      </c>
    </row>
    <row r="2626" spans="1:9" x14ac:dyDescent="0.25">
      <c r="A2626" t="s">
        <v>16162</v>
      </c>
      <c r="B2626" t="s">
        <v>16163</v>
      </c>
      <c r="C2626" t="s">
        <v>14281</v>
      </c>
      <c r="D2626" t="s">
        <v>45</v>
      </c>
      <c r="E2626" t="s">
        <v>14767</v>
      </c>
      <c r="F2626" t="b">
        <v>1</v>
      </c>
      <c r="G2626" t="s">
        <v>16164</v>
      </c>
      <c r="H2626" t="s">
        <v>16134</v>
      </c>
      <c r="I2626" t="s">
        <v>16163</v>
      </c>
    </row>
    <row r="2627" spans="1:9" x14ac:dyDescent="0.25">
      <c r="A2627" t="s">
        <v>16162</v>
      </c>
      <c r="B2627" t="s">
        <v>16163</v>
      </c>
      <c r="C2627" t="s">
        <v>14281</v>
      </c>
      <c r="D2627" t="s">
        <v>45</v>
      </c>
      <c r="E2627" t="s">
        <v>14767</v>
      </c>
      <c r="F2627" t="b">
        <v>1</v>
      </c>
      <c r="G2627" t="s">
        <v>16164</v>
      </c>
      <c r="H2627" t="s">
        <v>16135</v>
      </c>
      <c r="I2627" t="s">
        <v>16163</v>
      </c>
    </row>
    <row r="2628" spans="1:9" x14ac:dyDescent="0.25">
      <c r="A2628" t="s">
        <v>16162</v>
      </c>
      <c r="B2628" t="s">
        <v>16163</v>
      </c>
      <c r="C2628" t="s">
        <v>14281</v>
      </c>
      <c r="D2628" t="s">
        <v>45</v>
      </c>
      <c r="E2628" t="s">
        <v>14767</v>
      </c>
      <c r="F2628" t="b">
        <v>1</v>
      </c>
      <c r="G2628" t="s">
        <v>16164</v>
      </c>
      <c r="H2628" t="s">
        <v>16136</v>
      </c>
      <c r="I2628" t="s">
        <v>16163</v>
      </c>
    </row>
    <row r="2629" spans="1:9" x14ac:dyDescent="0.25">
      <c r="A2629" t="s">
        <v>16165</v>
      </c>
      <c r="B2629" t="s">
        <v>16163</v>
      </c>
      <c r="C2629" t="s">
        <v>14281</v>
      </c>
      <c r="D2629" t="s">
        <v>45</v>
      </c>
      <c r="E2629" t="s">
        <v>14767</v>
      </c>
      <c r="F2629" t="b">
        <v>1</v>
      </c>
      <c r="G2629" t="s">
        <v>16164</v>
      </c>
      <c r="H2629" t="s">
        <v>16134</v>
      </c>
      <c r="I2629" t="s">
        <v>16163</v>
      </c>
    </row>
    <row r="2630" spans="1:9" x14ac:dyDescent="0.25">
      <c r="A2630" t="s">
        <v>16165</v>
      </c>
      <c r="B2630" t="s">
        <v>16163</v>
      </c>
      <c r="C2630" t="s">
        <v>14281</v>
      </c>
      <c r="D2630" t="s">
        <v>45</v>
      </c>
      <c r="E2630" t="s">
        <v>14767</v>
      </c>
      <c r="F2630" t="b">
        <v>1</v>
      </c>
      <c r="G2630" t="s">
        <v>16164</v>
      </c>
      <c r="H2630" t="s">
        <v>16135</v>
      </c>
      <c r="I2630" t="s">
        <v>16163</v>
      </c>
    </row>
    <row r="2631" spans="1:9" x14ac:dyDescent="0.25">
      <c r="A2631" t="s">
        <v>16165</v>
      </c>
      <c r="B2631" t="s">
        <v>16163</v>
      </c>
      <c r="C2631" t="s">
        <v>14281</v>
      </c>
      <c r="D2631" t="s">
        <v>45</v>
      </c>
      <c r="E2631" t="s">
        <v>14767</v>
      </c>
      <c r="F2631" t="b">
        <v>1</v>
      </c>
      <c r="G2631" t="s">
        <v>16164</v>
      </c>
      <c r="H2631" t="s">
        <v>16136</v>
      </c>
      <c r="I2631" t="s">
        <v>16163</v>
      </c>
    </row>
    <row r="2632" spans="1:9" x14ac:dyDescent="0.25">
      <c r="A2632" t="s">
        <v>16166</v>
      </c>
      <c r="B2632" t="s">
        <v>15676</v>
      </c>
      <c r="C2632" t="s">
        <v>14281</v>
      </c>
      <c r="D2632" t="s">
        <v>45</v>
      </c>
      <c r="E2632" t="s">
        <v>14767</v>
      </c>
      <c r="F2632" t="b">
        <v>1</v>
      </c>
      <c r="G2632" t="s">
        <v>16167</v>
      </c>
      <c r="H2632" t="s">
        <v>16134</v>
      </c>
      <c r="I2632" t="s">
        <v>15678</v>
      </c>
    </row>
    <row r="2633" spans="1:9" x14ac:dyDescent="0.25">
      <c r="A2633" t="s">
        <v>16166</v>
      </c>
      <c r="B2633" t="s">
        <v>15676</v>
      </c>
      <c r="C2633" t="s">
        <v>14281</v>
      </c>
      <c r="D2633" t="s">
        <v>45</v>
      </c>
      <c r="E2633" t="s">
        <v>14767</v>
      </c>
      <c r="F2633" t="b">
        <v>1</v>
      </c>
      <c r="G2633" t="s">
        <v>16167</v>
      </c>
      <c r="H2633" t="s">
        <v>16135</v>
      </c>
      <c r="I2633" t="s">
        <v>15678</v>
      </c>
    </row>
    <row r="2634" spans="1:9" x14ac:dyDescent="0.25">
      <c r="A2634" t="s">
        <v>16166</v>
      </c>
      <c r="B2634" t="s">
        <v>15676</v>
      </c>
      <c r="C2634" t="s">
        <v>14281</v>
      </c>
      <c r="D2634" t="s">
        <v>45</v>
      </c>
      <c r="E2634" t="s">
        <v>14767</v>
      </c>
      <c r="F2634" t="b">
        <v>1</v>
      </c>
      <c r="G2634" t="s">
        <v>16167</v>
      </c>
      <c r="H2634" t="s">
        <v>16136</v>
      </c>
      <c r="I2634" t="s">
        <v>15678</v>
      </c>
    </row>
    <row r="2635" spans="1:9" x14ac:dyDescent="0.25">
      <c r="A2635" t="s">
        <v>16168</v>
      </c>
      <c r="B2635" t="s">
        <v>15676</v>
      </c>
      <c r="C2635" t="s">
        <v>14281</v>
      </c>
      <c r="D2635" t="s">
        <v>45</v>
      </c>
      <c r="E2635" t="s">
        <v>14767</v>
      </c>
      <c r="F2635" t="b">
        <v>1</v>
      </c>
      <c r="G2635" t="s">
        <v>16167</v>
      </c>
      <c r="H2635" t="s">
        <v>16134</v>
      </c>
      <c r="I2635" t="s">
        <v>15678</v>
      </c>
    </row>
    <row r="2636" spans="1:9" x14ac:dyDescent="0.25">
      <c r="A2636" t="s">
        <v>16168</v>
      </c>
      <c r="B2636" t="s">
        <v>15676</v>
      </c>
      <c r="C2636" t="s">
        <v>14281</v>
      </c>
      <c r="D2636" t="s">
        <v>45</v>
      </c>
      <c r="E2636" t="s">
        <v>14767</v>
      </c>
      <c r="F2636" t="b">
        <v>1</v>
      </c>
      <c r="G2636" t="s">
        <v>16167</v>
      </c>
      <c r="H2636" t="s">
        <v>16135</v>
      </c>
      <c r="I2636" t="s">
        <v>15678</v>
      </c>
    </row>
    <row r="2637" spans="1:9" x14ac:dyDescent="0.25">
      <c r="A2637" t="s">
        <v>16168</v>
      </c>
      <c r="B2637" t="s">
        <v>15676</v>
      </c>
      <c r="C2637" t="s">
        <v>14281</v>
      </c>
      <c r="D2637" t="s">
        <v>45</v>
      </c>
      <c r="E2637" t="s">
        <v>14767</v>
      </c>
      <c r="F2637" t="b">
        <v>1</v>
      </c>
      <c r="G2637" t="s">
        <v>16167</v>
      </c>
      <c r="H2637" t="s">
        <v>16136</v>
      </c>
      <c r="I2637" t="s">
        <v>15678</v>
      </c>
    </row>
    <row r="2638" spans="1:9" x14ac:dyDescent="0.25">
      <c r="A2638" t="s">
        <v>16169</v>
      </c>
      <c r="B2638" t="s">
        <v>15676</v>
      </c>
      <c r="C2638" t="s">
        <v>14281</v>
      </c>
      <c r="D2638" t="s">
        <v>45</v>
      </c>
      <c r="E2638" t="s">
        <v>14767</v>
      </c>
      <c r="F2638" t="b">
        <v>1</v>
      </c>
      <c r="G2638" t="s">
        <v>16167</v>
      </c>
      <c r="H2638" t="s">
        <v>16134</v>
      </c>
      <c r="I2638" t="s">
        <v>15678</v>
      </c>
    </row>
    <row r="2639" spans="1:9" x14ac:dyDescent="0.25">
      <c r="A2639" t="s">
        <v>16169</v>
      </c>
      <c r="B2639" t="s">
        <v>15676</v>
      </c>
      <c r="C2639" t="s">
        <v>14281</v>
      </c>
      <c r="D2639" t="s">
        <v>45</v>
      </c>
      <c r="E2639" t="s">
        <v>14767</v>
      </c>
      <c r="F2639" t="b">
        <v>1</v>
      </c>
      <c r="G2639" t="s">
        <v>16167</v>
      </c>
      <c r="H2639" t="s">
        <v>16135</v>
      </c>
      <c r="I2639" t="s">
        <v>15678</v>
      </c>
    </row>
    <row r="2640" spans="1:9" x14ac:dyDescent="0.25">
      <c r="A2640" t="s">
        <v>16169</v>
      </c>
      <c r="B2640" t="s">
        <v>15676</v>
      </c>
      <c r="C2640" t="s">
        <v>14281</v>
      </c>
      <c r="D2640" t="s">
        <v>45</v>
      </c>
      <c r="E2640" t="s">
        <v>14767</v>
      </c>
      <c r="F2640" t="b">
        <v>1</v>
      </c>
      <c r="G2640" t="s">
        <v>16167</v>
      </c>
      <c r="H2640" t="s">
        <v>16136</v>
      </c>
      <c r="I2640" t="s">
        <v>15678</v>
      </c>
    </row>
    <row r="2641" spans="1:9" x14ac:dyDescent="0.25">
      <c r="A2641" t="s">
        <v>16170</v>
      </c>
      <c r="B2641" t="s">
        <v>15676</v>
      </c>
      <c r="C2641" t="s">
        <v>14281</v>
      </c>
      <c r="D2641" t="s">
        <v>45</v>
      </c>
      <c r="E2641" t="s">
        <v>14767</v>
      </c>
      <c r="F2641" t="b">
        <v>1</v>
      </c>
      <c r="G2641" t="s">
        <v>16167</v>
      </c>
      <c r="H2641" t="s">
        <v>16134</v>
      </c>
      <c r="I2641" t="s">
        <v>15678</v>
      </c>
    </row>
    <row r="2642" spans="1:9" x14ac:dyDescent="0.25">
      <c r="A2642" t="s">
        <v>16170</v>
      </c>
      <c r="B2642" t="s">
        <v>15676</v>
      </c>
      <c r="C2642" t="s">
        <v>14281</v>
      </c>
      <c r="D2642" t="s">
        <v>45</v>
      </c>
      <c r="E2642" t="s">
        <v>14767</v>
      </c>
      <c r="F2642" t="b">
        <v>1</v>
      </c>
      <c r="G2642" t="s">
        <v>16167</v>
      </c>
      <c r="H2642" t="s">
        <v>16135</v>
      </c>
      <c r="I2642" t="s">
        <v>15678</v>
      </c>
    </row>
    <row r="2643" spans="1:9" x14ac:dyDescent="0.25">
      <c r="A2643" t="s">
        <v>16170</v>
      </c>
      <c r="B2643" t="s">
        <v>15676</v>
      </c>
      <c r="C2643" t="s">
        <v>14281</v>
      </c>
      <c r="D2643" t="s">
        <v>45</v>
      </c>
      <c r="E2643" t="s">
        <v>14767</v>
      </c>
      <c r="F2643" t="b">
        <v>1</v>
      </c>
      <c r="G2643" t="s">
        <v>16167</v>
      </c>
      <c r="H2643" t="s">
        <v>16136</v>
      </c>
      <c r="I2643" t="s">
        <v>15678</v>
      </c>
    </row>
    <row r="2644" spans="1:9" x14ac:dyDescent="0.25">
      <c r="A2644" t="s">
        <v>16171</v>
      </c>
      <c r="B2644" t="s">
        <v>15676</v>
      </c>
      <c r="C2644" t="s">
        <v>14281</v>
      </c>
      <c r="D2644" t="s">
        <v>45</v>
      </c>
      <c r="E2644" t="s">
        <v>14767</v>
      </c>
      <c r="F2644" t="b">
        <v>1</v>
      </c>
      <c r="G2644" t="s">
        <v>16172</v>
      </c>
      <c r="H2644" t="s">
        <v>16134</v>
      </c>
      <c r="I2644" t="s">
        <v>15678</v>
      </c>
    </row>
    <row r="2645" spans="1:9" x14ac:dyDescent="0.25">
      <c r="A2645" t="s">
        <v>16171</v>
      </c>
      <c r="B2645" t="s">
        <v>15676</v>
      </c>
      <c r="C2645" t="s">
        <v>14281</v>
      </c>
      <c r="D2645" t="s">
        <v>45</v>
      </c>
      <c r="E2645" t="s">
        <v>14767</v>
      </c>
      <c r="F2645" t="b">
        <v>1</v>
      </c>
      <c r="G2645" t="s">
        <v>16172</v>
      </c>
      <c r="H2645" t="s">
        <v>16135</v>
      </c>
      <c r="I2645" t="s">
        <v>15678</v>
      </c>
    </row>
    <row r="2646" spans="1:9" x14ac:dyDescent="0.25">
      <c r="A2646" t="s">
        <v>16171</v>
      </c>
      <c r="B2646" t="s">
        <v>15676</v>
      </c>
      <c r="C2646" t="s">
        <v>14281</v>
      </c>
      <c r="D2646" t="s">
        <v>45</v>
      </c>
      <c r="E2646" t="s">
        <v>14767</v>
      </c>
      <c r="F2646" t="b">
        <v>1</v>
      </c>
      <c r="G2646" t="s">
        <v>16172</v>
      </c>
      <c r="H2646" t="s">
        <v>16136</v>
      </c>
      <c r="I2646" t="s">
        <v>15678</v>
      </c>
    </row>
    <row r="2647" spans="1:9" x14ac:dyDescent="0.25">
      <c r="A2647" t="s">
        <v>16173</v>
      </c>
      <c r="B2647" t="s">
        <v>15676</v>
      </c>
      <c r="C2647" t="s">
        <v>14281</v>
      </c>
      <c r="D2647" t="s">
        <v>45</v>
      </c>
      <c r="E2647" t="s">
        <v>14767</v>
      </c>
      <c r="F2647" t="b">
        <v>1</v>
      </c>
      <c r="G2647" t="s">
        <v>16172</v>
      </c>
      <c r="H2647" t="s">
        <v>16134</v>
      </c>
      <c r="I2647" t="s">
        <v>15678</v>
      </c>
    </row>
    <row r="2648" spans="1:9" x14ac:dyDescent="0.25">
      <c r="A2648" t="s">
        <v>16173</v>
      </c>
      <c r="B2648" t="s">
        <v>15676</v>
      </c>
      <c r="C2648" t="s">
        <v>14281</v>
      </c>
      <c r="D2648" t="s">
        <v>45</v>
      </c>
      <c r="E2648" t="s">
        <v>14767</v>
      </c>
      <c r="F2648" t="b">
        <v>1</v>
      </c>
      <c r="G2648" t="s">
        <v>16172</v>
      </c>
      <c r="H2648" t="s">
        <v>16135</v>
      </c>
      <c r="I2648" t="s">
        <v>15678</v>
      </c>
    </row>
    <row r="2649" spans="1:9" x14ac:dyDescent="0.25">
      <c r="A2649" t="s">
        <v>16173</v>
      </c>
      <c r="B2649" t="s">
        <v>15676</v>
      </c>
      <c r="C2649" t="s">
        <v>14281</v>
      </c>
      <c r="D2649" t="s">
        <v>45</v>
      </c>
      <c r="E2649" t="s">
        <v>14767</v>
      </c>
      <c r="F2649" t="b">
        <v>1</v>
      </c>
      <c r="G2649" t="s">
        <v>16172</v>
      </c>
      <c r="H2649" t="s">
        <v>16136</v>
      </c>
      <c r="I2649" t="s">
        <v>15678</v>
      </c>
    </row>
    <row r="2650" spans="1:9" x14ac:dyDescent="0.25">
      <c r="A2650" t="s">
        <v>16174</v>
      </c>
      <c r="B2650" t="s">
        <v>15676</v>
      </c>
      <c r="C2650" t="s">
        <v>14281</v>
      </c>
      <c r="D2650" t="s">
        <v>45</v>
      </c>
      <c r="E2650" t="s">
        <v>14767</v>
      </c>
      <c r="F2650" t="b">
        <v>1</v>
      </c>
      <c r="G2650" t="s">
        <v>16175</v>
      </c>
      <c r="H2650" t="s">
        <v>16134</v>
      </c>
      <c r="I2650" t="s">
        <v>15678</v>
      </c>
    </row>
    <row r="2651" spans="1:9" x14ac:dyDescent="0.25">
      <c r="A2651" t="s">
        <v>16174</v>
      </c>
      <c r="B2651" t="s">
        <v>15676</v>
      </c>
      <c r="C2651" t="s">
        <v>14281</v>
      </c>
      <c r="D2651" t="s">
        <v>45</v>
      </c>
      <c r="E2651" t="s">
        <v>14767</v>
      </c>
      <c r="F2651" t="b">
        <v>1</v>
      </c>
      <c r="G2651" t="s">
        <v>16175</v>
      </c>
      <c r="H2651" t="s">
        <v>16135</v>
      </c>
      <c r="I2651" t="s">
        <v>15678</v>
      </c>
    </row>
    <row r="2652" spans="1:9" x14ac:dyDescent="0.25">
      <c r="A2652" t="s">
        <v>16174</v>
      </c>
      <c r="B2652" t="s">
        <v>15676</v>
      </c>
      <c r="C2652" t="s">
        <v>14281</v>
      </c>
      <c r="D2652" t="s">
        <v>45</v>
      </c>
      <c r="E2652" t="s">
        <v>14767</v>
      </c>
      <c r="F2652" t="b">
        <v>1</v>
      </c>
      <c r="G2652" t="s">
        <v>16175</v>
      </c>
      <c r="H2652" t="s">
        <v>16136</v>
      </c>
      <c r="I2652" t="s">
        <v>15678</v>
      </c>
    </row>
    <row r="2653" spans="1:9" x14ac:dyDescent="0.25">
      <c r="A2653" t="s">
        <v>16176</v>
      </c>
      <c r="B2653" t="s">
        <v>15676</v>
      </c>
      <c r="C2653" t="s">
        <v>14281</v>
      </c>
      <c r="D2653" t="s">
        <v>45</v>
      </c>
      <c r="E2653" t="s">
        <v>14767</v>
      </c>
      <c r="F2653" t="b">
        <v>1</v>
      </c>
      <c r="G2653" t="s">
        <v>16175</v>
      </c>
      <c r="H2653" t="s">
        <v>16134</v>
      </c>
      <c r="I2653" t="s">
        <v>15678</v>
      </c>
    </row>
    <row r="2654" spans="1:9" x14ac:dyDescent="0.25">
      <c r="A2654" t="s">
        <v>16176</v>
      </c>
      <c r="B2654" t="s">
        <v>15676</v>
      </c>
      <c r="C2654" t="s">
        <v>14281</v>
      </c>
      <c r="D2654" t="s">
        <v>45</v>
      </c>
      <c r="E2654" t="s">
        <v>14767</v>
      </c>
      <c r="F2654" t="b">
        <v>1</v>
      </c>
      <c r="G2654" t="s">
        <v>16175</v>
      </c>
      <c r="H2654" t="s">
        <v>16135</v>
      </c>
      <c r="I2654" t="s">
        <v>15678</v>
      </c>
    </row>
    <row r="2655" spans="1:9" x14ac:dyDescent="0.25">
      <c r="A2655" t="s">
        <v>16176</v>
      </c>
      <c r="B2655" t="s">
        <v>15676</v>
      </c>
      <c r="C2655" t="s">
        <v>14281</v>
      </c>
      <c r="D2655" t="s">
        <v>45</v>
      </c>
      <c r="E2655" t="s">
        <v>14767</v>
      </c>
      <c r="F2655" t="b">
        <v>1</v>
      </c>
      <c r="G2655" t="s">
        <v>16175</v>
      </c>
      <c r="H2655" t="s">
        <v>16136</v>
      </c>
      <c r="I2655" t="s">
        <v>15678</v>
      </c>
    </row>
    <row r="2656" spans="1:9" x14ac:dyDescent="0.25">
      <c r="A2656" t="s">
        <v>16177</v>
      </c>
      <c r="B2656" t="s">
        <v>15685</v>
      </c>
      <c r="C2656" t="s">
        <v>14281</v>
      </c>
      <c r="D2656" t="s">
        <v>45</v>
      </c>
      <c r="E2656" t="s">
        <v>14767</v>
      </c>
      <c r="F2656" t="b">
        <v>1</v>
      </c>
      <c r="G2656" t="s">
        <v>16178</v>
      </c>
      <c r="H2656" t="s">
        <v>16134</v>
      </c>
      <c r="I2656" t="s">
        <v>15687</v>
      </c>
    </row>
    <row r="2657" spans="1:9" x14ac:dyDescent="0.25">
      <c r="A2657" t="s">
        <v>16177</v>
      </c>
      <c r="B2657" t="s">
        <v>15685</v>
      </c>
      <c r="C2657" t="s">
        <v>14281</v>
      </c>
      <c r="D2657" t="s">
        <v>45</v>
      </c>
      <c r="E2657" t="s">
        <v>14767</v>
      </c>
      <c r="F2657" t="b">
        <v>1</v>
      </c>
      <c r="G2657" t="s">
        <v>16178</v>
      </c>
      <c r="H2657" t="s">
        <v>16135</v>
      </c>
      <c r="I2657" t="s">
        <v>15687</v>
      </c>
    </row>
    <row r="2658" spans="1:9" x14ac:dyDescent="0.25">
      <c r="A2658" t="s">
        <v>16177</v>
      </c>
      <c r="B2658" t="s">
        <v>15685</v>
      </c>
      <c r="C2658" t="s">
        <v>14281</v>
      </c>
      <c r="D2658" t="s">
        <v>45</v>
      </c>
      <c r="E2658" t="s">
        <v>14767</v>
      </c>
      <c r="F2658" t="b">
        <v>1</v>
      </c>
      <c r="G2658" t="s">
        <v>16178</v>
      </c>
      <c r="H2658" t="s">
        <v>16136</v>
      </c>
      <c r="I2658" t="s">
        <v>15687</v>
      </c>
    </row>
    <row r="2659" spans="1:9" x14ac:dyDescent="0.25">
      <c r="A2659" t="s">
        <v>16179</v>
      </c>
      <c r="B2659" t="s">
        <v>15685</v>
      </c>
      <c r="C2659" t="s">
        <v>14281</v>
      </c>
      <c r="D2659" t="s">
        <v>45</v>
      </c>
      <c r="E2659" t="s">
        <v>14767</v>
      </c>
      <c r="F2659" t="b">
        <v>1</v>
      </c>
      <c r="G2659" t="s">
        <v>16178</v>
      </c>
      <c r="H2659" t="s">
        <v>16134</v>
      </c>
      <c r="I2659" t="s">
        <v>15687</v>
      </c>
    </row>
    <row r="2660" spans="1:9" x14ac:dyDescent="0.25">
      <c r="A2660" t="s">
        <v>16179</v>
      </c>
      <c r="B2660" t="s">
        <v>15685</v>
      </c>
      <c r="C2660" t="s">
        <v>14281</v>
      </c>
      <c r="D2660" t="s">
        <v>45</v>
      </c>
      <c r="E2660" t="s">
        <v>14767</v>
      </c>
      <c r="F2660" t="b">
        <v>1</v>
      </c>
      <c r="G2660" t="s">
        <v>16178</v>
      </c>
      <c r="H2660" t="s">
        <v>16135</v>
      </c>
      <c r="I2660" t="s">
        <v>15687</v>
      </c>
    </row>
    <row r="2661" spans="1:9" x14ac:dyDescent="0.25">
      <c r="A2661" t="s">
        <v>16179</v>
      </c>
      <c r="B2661" t="s">
        <v>15685</v>
      </c>
      <c r="C2661" t="s">
        <v>14281</v>
      </c>
      <c r="D2661" t="s">
        <v>45</v>
      </c>
      <c r="E2661" t="s">
        <v>14767</v>
      </c>
      <c r="F2661" t="b">
        <v>1</v>
      </c>
      <c r="G2661" t="s">
        <v>16178</v>
      </c>
      <c r="H2661" t="s">
        <v>16136</v>
      </c>
      <c r="I2661" t="s">
        <v>15687</v>
      </c>
    </row>
    <row r="2662" spans="1:9" x14ac:dyDescent="0.25">
      <c r="A2662" t="s">
        <v>16180</v>
      </c>
      <c r="B2662" t="s">
        <v>14724</v>
      </c>
      <c r="C2662" t="s">
        <v>14281</v>
      </c>
      <c r="D2662" t="s">
        <v>45</v>
      </c>
      <c r="E2662" t="s">
        <v>14767</v>
      </c>
      <c r="F2662" t="b">
        <v>1</v>
      </c>
      <c r="G2662" t="s">
        <v>16181</v>
      </c>
      <c r="H2662" t="s">
        <v>16182</v>
      </c>
      <c r="I2662" t="s">
        <v>14934</v>
      </c>
    </row>
    <row r="2663" spans="1:9" x14ac:dyDescent="0.25">
      <c r="A2663" t="s">
        <v>16180</v>
      </c>
      <c r="B2663" t="s">
        <v>14724</v>
      </c>
      <c r="C2663" t="s">
        <v>14281</v>
      </c>
      <c r="D2663" t="s">
        <v>45</v>
      </c>
      <c r="E2663" t="s">
        <v>14767</v>
      </c>
      <c r="F2663" t="b">
        <v>1</v>
      </c>
      <c r="G2663" t="s">
        <v>16181</v>
      </c>
      <c r="H2663" t="s">
        <v>16183</v>
      </c>
      <c r="I2663" t="s">
        <v>14934</v>
      </c>
    </row>
    <row r="2664" spans="1:9" x14ac:dyDescent="0.25">
      <c r="A2664" t="s">
        <v>16180</v>
      </c>
      <c r="B2664" t="s">
        <v>14724</v>
      </c>
      <c r="C2664" t="s">
        <v>14281</v>
      </c>
      <c r="D2664" t="s">
        <v>45</v>
      </c>
      <c r="E2664" t="s">
        <v>14767</v>
      </c>
      <c r="F2664" t="b">
        <v>1</v>
      </c>
      <c r="G2664" t="s">
        <v>16181</v>
      </c>
      <c r="H2664" t="s">
        <v>16184</v>
      </c>
      <c r="I2664" t="s">
        <v>14934</v>
      </c>
    </row>
    <row r="2665" spans="1:9" x14ac:dyDescent="0.25">
      <c r="A2665" t="s">
        <v>16185</v>
      </c>
      <c r="B2665" t="s">
        <v>14724</v>
      </c>
      <c r="C2665" t="s">
        <v>14281</v>
      </c>
      <c r="D2665" t="s">
        <v>45</v>
      </c>
      <c r="E2665" t="s">
        <v>14767</v>
      </c>
      <c r="F2665" t="b">
        <v>1</v>
      </c>
      <c r="G2665" t="s">
        <v>16186</v>
      </c>
      <c r="H2665" t="s">
        <v>16182</v>
      </c>
      <c r="I2665" t="s">
        <v>14934</v>
      </c>
    </row>
    <row r="2666" spans="1:9" x14ac:dyDescent="0.25">
      <c r="A2666" t="s">
        <v>16185</v>
      </c>
      <c r="B2666" t="s">
        <v>14724</v>
      </c>
      <c r="C2666" t="s">
        <v>14281</v>
      </c>
      <c r="D2666" t="s">
        <v>45</v>
      </c>
      <c r="E2666" t="s">
        <v>14767</v>
      </c>
      <c r="F2666" t="b">
        <v>1</v>
      </c>
      <c r="G2666" t="s">
        <v>16186</v>
      </c>
      <c r="H2666" t="s">
        <v>16183</v>
      </c>
      <c r="I2666" t="s">
        <v>14934</v>
      </c>
    </row>
    <row r="2667" spans="1:9" x14ac:dyDescent="0.25">
      <c r="A2667" t="s">
        <v>16185</v>
      </c>
      <c r="B2667" t="s">
        <v>14724</v>
      </c>
      <c r="C2667" t="s">
        <v>14281</v>
      </c>
      <c r="D2667" t="s">
        <v>45</v>
      </c>
      <c r="E2667" t="s">
        <v>14767</v>
      </c>
      <c r="F2667" t="b">
        <v>1</v>
      </c>
      <c r="G2667" t="s">
        <v>16186</v>
      </c>
      <c r="H2667" t="s">
        <v>16184</v>
      </c>
      <c r="I2667" t="s">
        <v>14934</v>
      </c>
    </row>
    <row r="2668" spans="1:9" x14ac:dyDescent="0.25">
      <c r="A2668" t="s">
        <v>16187</v>
      </c>
      <c r="B2668" t="s">
        <v>14724</v>
      </c>
      <c r="C2668" t="s">
        <v>14281</v>
      </c>
      <c r="D2668" t="s">
        <v>45</v>
      </c>
      <c r="E2668" t="s">
        <v>14767</v>
      </c>
      <c r="F2668" t="b">
        <v>1</v>
      </c>
      <c r="G2668" t="s">
        <v>16188</v>
      </c>
      <c r="H2668" t="s">
        <v>16182</v>
      </c>
      <c r="I2668" t="s">
        <v>14934</v>
      </c>
    </row>
    <row r="2669" spans="1:9" x14ac:dyDescent="0.25">
      <c r="A2669" t="s">
        <v>16187</v>
      </c>
      <c r="B2669" t="s">
        <v>14724</v>
      </c>
      <c r="C2669" t="s">
        <v>14281</v>
      </c>
      <c r="D2669" t="s">
        <v>45</v>
      </c>
      <c r="E2669" t="s">
        <v>14767</v>
      </c>
      <c r="F2669" t="b">
        <v>1</v>
      </c>
      <c r="G2669" t="s">
        <v>16188</v>
      </c>
      <c r="H2669" t="s">
        <v>16183</v>
      </c>
      <c r="I2669" t="s">
        <v>14934</v>
      </c>
    </row>
    <row r="2670" spans="1:9" x14ac:dyDescent="0.25">
      <c r="A2670" t="s">
        <v>16187</v>
      </c>
      <c r="B2670" t="s">
        <v>14724</v>
      </c>
      <c r="C2670" t="s">
        <v>14281</v>
      </c>
      <c r="D2670" t="s">
        <v>45</v>
      </c>
      <c r="E2670" t="s">
        <v>14767</v>
      </c>
      <c r="F2670" t="b">
        <v>1</v>
      </c>
      <c r="G2670" t="s">
        <v>16188</v>
      </c>
      <c r="H2670" t="s">
        <v>16184</v>
      </c>
      <c r="I2670" t="s">
        <v>14934</v>
      </c>
    </row>
    <row r="2671" spans="1:9" x14ac:dyDescent="0.25">
      <c r="A2671" t="s">
        <v>16189</v>
      </c>
      <c r="B2671" t="s">
        <v>14814</v>
      </c>
      <c r="C2671" t="s">
        <v>14281</v>
      </c>
      <c r="D2671" t="s">
        <v>45</v>
      </c>
      <c r="E2671" t="s">
        <v>14767</v>
      </c>
      <c r="F2671" t="b">
        <v>1</v>
      </c>
      <c r="G2671" t="s">
        <v>16190</v>
      </c>
      <c r="H2671" t="s">
        <v>16182</v>
      </c>
      <c r="I2671" t="s">
        <v>15273</v>
      </c>
    </row>
    <row r="2672" spans="1:9" x14ac:dyDescent="0.25">
      <c r="A2672" t="s">
        <v>16189</v>
      </c>
      <c r="B2672" t="s">
        <v>14814</v>
      </c>
      <c r="C2672" t="s">
        <v>14281</v>
      </c>
      <c r="D2672" t="s">
        <v>45</v>
      </c>
      <c r="E2672" t="s">
        <v>14767</v>
      </c>
      <c r="F2672" t="b">
        <v>1</v>
      </c>
      <c r="G2672" t="s">
        <v>16190</v>
      </c>
      <c r="H2672" t="s">
        <v>16183</v>
      </c>
      <c r="I2672" t="s">
        <v>15273</v>
      </c>
    </row>
    <row r="2673" spans="1:9" x14ac:dyDescent="0.25">
      <c r="A2673" t="s">
        <v>16189</v>
      </c>
      <c r="B2673" t="s">
        <v>14814</v>
      </c>
      <c r="C2673" t="s">
        <v>14281</v>
      </c>
      <c r="D2673" t="s">
        <v>45</v>
      </c>
      <c r="E2673" t="s">
        <v>14767</v>
      </c>
      <c r="F2673" t="b">
        <v>1</v>
      </c>
      <c r="G2673" t="s">
        <v>16190</v>
      </c>
      <c r="H2673" t="s">
        <v>16184</v>
      </c>
      <c r="I2673" t="s">
        <v>15273</v>
      </c>
    </row>
    <row r="2674" spans="1:9" x14ac:dyDescent="0.25">
      <c r="A2674" t="s">
        <v>16191</v>
      </c>
      <c r="B2674" t="s">
        <v>14814</v>
      </c>
      <c r="C2674" t="s">
        <v>14281</v>
      </c>
      <c r="D2674" t="s">
        <v>45</v>
      </c>
      <c r="E2674" t="s">
        <v>14767</v>
      </c>
      <c r="F2674" t="b">
        <v>1</v>
      </c>
      <c r="G2674" t="s">
        <v>16192</v>
      </c>
      <c r="H2674" t="s">
        <v>16182</v>
      </c>
      <c r="I2674" t="s">
        <v>15273</v>
      </c>
    </row>
    <row r="2675" spans="1:9" x14ac:dyDescent="0.25">
      <c r="A2675" t="s">
        <v>16191</v>
      </c>
      <c r="B2675" t="s">
        <v>14814</v>
      </c>
      <c r="C2675" t="s">
        <v>14281</v>
      </c>
      <c r="D2675" t="s">
        <v>45</v>
      </c>
      <c r="E2675" t="s">
        <v>14767</v>
      </c>
      <c r="F2675" t="b">
        <v>1</v>
      </c>
      <c r="G2675" t="s">
        <v>16192</v>
      </c>
      <c r="H2675" t="s">
        <v>16183</v>
      </c>
      <c r="I2675" t="s">
        <v>15273</v>
      </c>
    </row>
    <row r="2676" spans="1:9" x14ac:dyDescent="0.25">
      <c r="A2676" t="s">
        <v>16191</v>
      </c>
      <c r="B2676" t="s">
        <v>14814</v>
      </c>
      <c r="C2676" t="s">
        <v>14281</v>
      </c>
      <c r="D2676" t="s">
        <v>45</v>
      </c>
      <c r="E2676" t="s">
        <v>14767</v>
      </c>
      <c r="F2676" t="b">
        <v>1</v>
      </c>
      <c r="G2676" t="s">
        <v>16192</v>
      </c>
      <c r="H2676" t="s">
        <v>16184</v>
      </c>
      <c r="I2676" t="s">
        <v>15273</v>
      </c>
    </row>
    <row r="2677" spans="1:9" x14ac:dyDescent="0.25">
      <c r="A2677" t="s">
        <v>16193</v>
      </c>
      <c r="B2677" t="s">
        <v>14814</v>
      </c>
      <c r="C2677" t="s">
        <v>14281</v>
      </c>
      <c r="D2677" t="s">
        <v>45</v>
      </c>
      <c r="E2677" t="s">
        <v>14767</v>
      </c>
      <c r="F2677" t="b">
        <v>1</v>
      </c>
      <c r="G2677" t="s">
        <v>16194</v>
      </c>
      <c r="H2677" t="s">
        <v>16182</v>
      </c>
      <c r="I2677" t="s">
        <v>15273</v>
      </c>
    </row>
    <row r="2678" spans="1:9" x14ac:dyDescent="0.25">
      <c r="A2678" t="s">
        <v>16193</v>
      </c>
      <c r="B2678" t="s">
        <v>14814</v>
      </c>
      <c r="C2678" t="s">
        <v>14281</v>
      </c>
      <c r="D2678" t="s">
        <v>45</v>
      </c>
      <c r="E2678" t="s">
        <v>14767</v>
      </c>
      <c r="F2678" t="b">
        <v>1</v>
      </c>
      <c r="G2678" t="s">
        <v>16194</v>
      </c>
      <c r="H2678" t="s">
        <v>16183</v>
      </c>
      <c r="I2678" t="s">
        <v>15273</v>
      </c>
    </row>
    <row r="2679" spans="1:9" x14ac:dyDescent="0.25">
      <c r="A2679" t="s">
        <v>16193</v>
      </c>
      <c r="B2679" t="s">
        <v>14814</v>
      </c>
      <c r="C2679" t="s">
        <v>14281</v>
      </c>
      <c r="D2679" t="s">
        <v>45</v>
      </c>
      <c r="E2679" t="s">
        <v>14767</v>
      </c>
      <c r="F2679" t="b">
        <v>1</v>
      </c>
      <c r="G2679" t="s">
        <v>16194</v>
      </c>
      <c r="H2679" t="s">
        <v>16184</v>
      </c>
      <c r="I2679" t="s">
        <v>15273</v>
      </c>
    </row>
    <row r="2680" spans="1:9" x14ac:dyDescent="0.25">
      <c r="A2680" t="s">
        <v>16195</v>
      </c>
      <c r="B2680" t="s">
        <v>15471</v>
      </c>
      <c r="C2680" t="s">
        <v>14281</v>
      </c>
      <c r="D2680" t="s">
        <v>45</v>
      </c>
      <c r="E2680" t="s">
        <v>14767</v>
      </c>
      <c r="F2680" t="b">
        <v>1</v>
      </c>
      <c r="G2680" t="s">
        <v>16196</v>
      </c>
      <c r="H2680" t="s">
        <v>16182</v>
      </c>
      <c r="I2680" t="s">
        <v>15471</v>
      </c>
    </row>
    <row r="2681" spans="1:9" x14ac:dyDescent="0.25">
      <c r="A2681" t="s">
        <v>16195</v>
      </c>
      <c r="B2681" t="s">
        <v>15471</v>
      </c>
      <c r="C2681" t="s">
        <v>14281</v>
      </c>
      <c r="D2681" t="s">
        <v>45</v>
      </c>
      <c r="E2681" t="s">
        <v>14767</v>
      </c>
      <c r="F2681" t="b">
        <v>1</v>
      </c>
      <c r="G2681" t="s">
        <v>16196</v>
      </c>
      <c r="H2681" t="s">
        <v>16183</v>
      </c>
      <c r="I2681" t="s">
        <v>15471</v>
      </c>
    </row>
    <row r="2682" spans="1:9" x14ac:dyDescent="0.25">
      <c r="A2682" t="s">
        <v>16195</v>
      </c>
      <c r="B2682" t="s">
        <v>15471</v>
      </c>
      <c r="C2682" t="s">
        <v>14281</v>
      </c>
      <c r="D2682" t="s">
        <v>45</v>
      </c>
      <c r="E2682" t="s">
        <v>14767</v>
      </c>
      <c r="F2682" t="b">
        <v>1</v>
      </c>
      <c r="G2682" t="s">
        <v>16196</v>
      </c>
      <c r="H2682" t="s">
        <v>16184</v>
      </c>
      <c r="I2682" t="s">
        <v>15471</v>
      </c>
    </row>
    <row r="2683" spans="1:9" x14ac:dyDescent="0.25">
      <c r="A2683" t="s">
        <v>16197</v>
      </c>
      <c r="B2683" t="s">
        <v>14814</v>
      </c>
      <c r="C2683" t="s">
        <v>14281</v>
      </c>
      <c r="D2683" t="s">
        <v>45</v>
      </c>
      <c r="E2683" t="s">
        <v>14767</v>
      </c>
      <c r="F2683" t="b">
        <v>1</v>
      </c>
      <c r="G2683" t="s">
        <v>16198</v>
      </c>
      <c r="H2683" t="s">
        <v>16182</v>
      </c>
      <c r="I2683" t="s">
        <v>15273</v>
      </c>
    </row>
    <row r="2684" spans="1:9" x14ac:dyDescent="0.25">
      <c r="A2684" t="s">
        <v>16197</v>
      </c>
      <c r="B2684" t="s">
        <v>14814</v>
      </c>
      <c r="C2684" t="s">
        <v>14281</v>
      </c>
      <c r="D2684" t="s">
        <v>45</v>
      </c>
      <c r="E2684" t="s">
        <v>14767</v>
      </c>
      <c r="F2684" t="b">
        <v>1</v>
      </c>
      <c r="G2684" t="s">
        <v>16198</v>
      </c>
      <c r="H2684" t="s">
        <v>16183</v>
      </c>
      <c r="I2684" t="s">
        <v>15273</v>
      </c>
    </row>
    <row r="2685" spans="1:9" x14ac:dyDescent="0.25">
      <c r="A2685" t="s">
        <v>16197</v>
      </c>
      <c r="B2685" t="s">
        <v>14814</v>
      </c>
      <c r="C2685" t="s">
        <v>14281</v>
      </c>
      <c r="D2685" t="s">
        <v>45</v>
      </c>
      <c r="E2685" t="s">
        <v>14767</v>
      </c>
      <c r="F2685" t="b">
        <v>1</v>
      </c>
      <c r="G2685" t="s">
        <v>16198</v>
      </c>
      <c r="H2685" t="s">
        <v>16184</v>
      </c>
      <c r="I2685" t="s">
        <v>15273</v>
      </c>
    </row>
    <row r="2686" spans="1:9" x14ac:dyDescent="0.25">
      <c r="A2686" t="s">
        <v>16199</v>
      </c>
      <c r="B2686" t="s">
        <v>14814</v>
      </c>
      <c r="C2686" t="s">
        <v>14281</v>
      </c>
      <c r="D2686" t="s">
        <v>45</v>
      </c>
      <c r="E2686" t="s">
        <v>14767</v>
      </c>
      <c r="F2686" t="b">
        <v>1</v>
      </c>
      <c r="G2686" t="s">
        <v>16200</v>
      </c>
      <c r="H2686" t="s">
        <v>16183</v>
      </c>
      <c r="I2686" t="s">
        <v>15273</v>
      </c>
    </row>
    <row r="2687" spans="1:9" x14ac:dyDescent="0.25">
      <c r="A2687" t="s">
        <v>16199</v>
      </c>
      <c r="B2687" t="s">
        <v>14814</v>
      </c>
      <c r="C2687" t="s">
        <v>14281</v>
      </c>
      <c r="D2687" t="s">
        <v>45</v>
      </c>
      <c r="E2687" t="s">
        <v>14767</v>
      </c>
      <c r="F2687" t="b">
        <v>1</v>
      </c>
      <c r="G2687" t="s">
        <v>16200</v>
      </c>
      <c r="H2687" t="s">
        <v>16184</v>
      </c>
      <c r="I2687" t="s">
        <v>15273</v>
      </c>
    </row>
    <row r="2688" spans="1:9" x14ac:dyDescent="0.25">
      <c r="A2688" t="s">
        <v>16201</v>
      </c>
      <c r="B2688" t="s">
        <v>14814</v>
      </c>
      <c r="C2688" t="s">
        <v>14281</v>
      </c>
      <c r="D2688" t="s">
        <v>45</v>
      </c>
      <c r="E2688" t="s">
        <v>14767</v>
      </c>
      <c r="F2688" t="b">
        <v>1</v>
      </c>
      <c r="G2688" t="s">
        <v>16200</v>
      </c>
      <c r="H2688" t="s">
        <v>16182</v>
      </c>
      <c r="I2688" t="s">
        <v>15273</v>
      </c>
    </row>
    <row r="2689" spans="1:9" x14ac:dyDescent="0.25">
      <c r="A2689" t="s">
        <v>16201</v>
      </c>
      <c r="B2689" t="s">
        <v>14814</v>
      </c>
      <c r="C2689" t="s">
        <v>14281</v>
      </c>
      <c r="D2689" t="s">
        <v>45</v>
      </c>
      <c r="E2689" t="s">
        <v>14767</v>
      </c>
      <c r="F2689" t="b">
        <v>1</v>
      </c>
      <c r="G2689" t="s">
        <v>16200</v>
      </c>
      <c r="H2689" t="s">
        <v>16183</v>
      </c>
      <c r="I2689" t="s">
        <v>15273</v>
      </c>
    </row>
    <row r="2690" spans="1:9" x14ac:dyDescent="0.25">
      <c r="A2690" t="s">
        <v>16201</v>
      </c>
      <c r="B2690" t="s">
        <v>14814</v>
      </c>
      <c r="C2690" t="s">
        <v>14281</v>
      </c>
      <c r="D2690" t="s">
        <v>45</v>
      </c>
      <c r="E2690" t="s">
        <v>14767</v>
      </c>
      <c r="F2690" t="b">
        <v>1</v>
      </c>
      <c r="G2690" t="s">
        <v>16200</v>
      </c>
      <c r="H2690" t="s">
        <v>16184</v>
      </c>
      <c r="I2690" t="s">
        <v>15273</v>
      </c>
    </row>
    <row r="2691" spans="1:9" x14ac:dyDescent="0.25">
      <c r="A2691" t="s">
        <v>16202</v>
      </c>
      <c r="B2691" t="s">
        <v>14814</v>
      </c>
      <c r="C2691" t="s">
        <v>14281</v>
      </c>
      <c r="D2691" t="s">
        <v>45</v>
      </c>
      <c r="E2691" t="s">
        <v>14767</v>
      </c>
      <c r="F2691" t="b">
        <v>1</v>
      </c>
      <c r="G2691" t="s">
        <v>16203</v>
      </c>
      <c r="H2691" t="s">
        <v>16182</v>
      </c>
      <c r="I2691" t="s">
        <v>15273</v>
      </c>
    </row>
    <row r="2692" spans="1:9" x14ac:dyDescent="0.25">
      <c r="A2692" t="s">
        <v>16202</v>
      </c>
      <c r="B2692" t="s">
        <v>14814</v>
      </c>
      <c r="C2692" t="s">
        <v>14281</v>
      </c>
      <c r="D2692" t="s">
        <v>45</v>
      </c>
      <c r="E2692" t="s">
        <v>14767</v>
      </c>
      <c r="F2692" t="b">
        <v>1</v>
      </c>
      <c r="G2692" t="s">
        <v>16203</v>
      </c>
      <c r="H2692" t="s">
        <v>16183</v>
      </c>
      <c r="I2692" t="s">
        <v>15273</v>
      </c>
    </row>
    <row r="2693" spans="1:9" x14ac:dyDescent="0.25">
      <c r="A2693" t="s">
        <v>16202</v>
      </c>
      <c r="B2693" t="s">
        <v>14814</v>
      </c>
      <c r="C2693" t="s">
        <v>14281</v>
      </c>
      <c r="D2693" t="s">
        <v>45</v>
      </c>
      <c r="E2693" t="s">
        <v>14767</v>
      </c>
      <c r="F2693" t="b">
        <v>1</v>
      </c>
      <c r="G2693" t="s">
        <v>16203</v>
      </c>
      <c r="H2693" t="s">
        <v>16184</v>
      </c>
      <c r="I2693" t="s">
        <v>15273</v>
      </c>
    </row>
    <row r="2694" spans="1:9" x14ac:dyDescent="0.25">
      <c r="A2694" t="s">
        <v>16204</v>
      </c>
      <c r="B2694" t="s">
        <v>14814</v>
      </c>
      <c r="C2694" t="s">
        <v>14281</v>
      </c>
      <c r="D2694" t="s">
        <v>45</v>
      </c>
      <c r="E2694" t="s">
        <v>14767</v>
      </c>
      <c r="F2694" t="b">
        <v>1</v>
      </c>
      <c r="G2694" t="s">
        <v>16205</v>
      </c>
      <c r="H2694" t="s">
        <v>16182</v>
      </c>
      <c r="I2694" t="s">
        <v>15273</v>
      </c>
    </row>
    <row r="2695" spans="1:9" x14ac:dyDescent="0.25">
      <c r="A2695" t="s">
        <v>16204</v>
      </c>
      <c r="B2695" t="s">
        <v>14814</v>
      </c>
      <c r="C2695" t="s">
        <v>14281</v>
      </c>
      <c r="D2695" t="s">
        <v>45</v>
      </c>
      <c r="E2695" t="s">
        <v>14767</v>
      </c>
      <c r="F2695" t="b">
        <v>1</v>
      </c>
      <c r="G2695" t="s">
        <v>16205</v>
      </c>
      <c r="H2695" t="s">
        <v>16183</v>
      </c>
      <c r="I2695" t="s">
        <v>15273</v>
      </c>
    </row>
    <row r="2696" spans="1:9" x14ac:dyDescent="0.25">
      <c r="A2696" t="s">
        <v>16204</v>
      </c>
      <c r="B2696" t="s">
        <v>14814</v>
      </c>
      <c r="C2696" t="s">
        <v>14281</v>
      </c>
      <c r="D2696" t="s">
        <v>45</v>
      </c>
      <c r="E2696" t="s">
        <v>14767</v>
      </c>
      <c r="F2696" t="b">
        <v>1</v>
      </c>
      <c r="G2696" t="s">
        <v>16205</v>
      </c>
      <c r="H2696" t="s">
        <v>16184</v>
      </c>
      <c r="I2696" t="s">
        <v>15273</v>
      </c>
    </row>
    <row r="2697" spans="1:9" x14ac:dyDescent="0.25">
      <c r="A2697" t="s">
        <v>16206</v>
      </c>
      <c r="B2697" t="s">
        <v>14814</v>
      </c>
      <c r="C2697" t="s">
        <v>14281</v>
      </c>
      <c r="D2697" t="s">
        <v>45</v>
      </c>
      <c r="E2697" t="s">
        <v>14767</v>
      </c>
      <c r="F2697" t="b">
        <v>1</v>
      </c>
      <c r="G2697" t="s">
        <v>16207</v>
      </c>
      <c r="H2697" t="s">
        <v>16182</v>
      </c>
      <c r="I2697" t="s">
        <v>15273</v>
      </c>
    </row>
    <row r="2698" spans="1:9" x14ac:dyDescent="0.25">
      <c r="A2698" t="s">
        <v>16206</v>
      </c>
      <c r="B2698" t="s">
        <v>14814</v>
      </c>
      <c r="C2698" t="s">
        <v>14281</v>
      </c>
      <c r="D2698" t="s">
        <v>45</v>
      </c>
      <c r="E2698" t="s">
        <v>14767</v>
      </c>
      <c r="F2698" t="b">
        <v>1</v>
      </c>
      <c r="G2698" t="s">
        <v>16207</v>
      </c>
      <c r="H2698" t="s">
        <v>16183</v>
      </c>
      <c r="I2698" t="s">
        <v>15273</v>
      </c>
    </row>
    <row r="2699" spans="1:9" x14ac:dyDescent="0.25">
      <c r="A2699" t="s">
        <v>16206</v>
      </c>
      <c r="B2699" t="s">
        <v>14814</v>
      </c>
      <c r="C2699" t="s">
        <v>14281</v>
      </c>
      <c r="D2699" t="s">
        <v>45</v>
      </c>
      <c r="E2699" t="s">
        <v>14767</v>
      </c>
      <c r="F2699" t="b">
        <v>1</v>
      </c>
      <c r="G2699" t="s">
        <v>16207</v>
      </c>
      <c r="H2699" t="s">
        <v>16184</v>
      </c>
      <c r="I2699" t="s">
        <v>15273</v>
      </c>
    </row>
    <row r="2700" spans="1:9" x14ac:dyDescent="0.25">
      <c r="A2700" t="s">
        <v>16208</v>
      </c>
      <c r="B2700" t="s">
        <v>14814</v>
      </c>
      <c r="C2700" t="s">
        <v>14281</v>
      </c>
      <c r="D2700" t="s">
        <v>45</v>
      </c>
      <c r="E2700" t="s">
        <v>14767</v>
      </c>
      <c r="F2700" t="b">
        <v>1</v>
      </c>
      <c r="G2700" t="s">
        <v>16209</v>
      </c>
      <c r="H2700" t="s">
        <v>16182</v>
      </c>
      <c r="I2700" t="s">
        <v>15273</v>
      </c>
    </row>
    <row r="2701" spans="1:9" x14ac:dyDescent="0.25">
      <c r="A2701" t="s">
        <v>16208</v>
      </c>
      <c r="B2701" t="s">
        <v>14814</v>
      </c>
      <c r="C2701" t="s">
        <v>14281</v>
      </c>
      <c r="D2701" t="s">
        <v>45</v>
      </c>
      <c r="E2701" t="s">
        <v>14767</v>
      </c>
      <c r="F2701" t="b">
        <v>1</v>
      </c>
      <c r="G2701" t="s">
        <v>16209</v>
      </c>
      <c r="H2701" t="s">
        <v>16183</v>
      </c>
      <c r="I2701" t="s">
        <v>15273</v>
      </c>
    </row>
    <row r="2702" spans="1:9" x14ac:dyDescent="0.25">
      <c r="A2702" t="s">
        <v>16208</v>
      </c>
      <c r="B2702" t="s">
        <v>14814</v>
      </c>
      <c r="C2702" t="s">
        <v>14281</v>
      </c>
      <c r="D2702" t="s">
        <v>45</v>
      </c>
      <c r="E2702" t="s">
        <v>14767</v>
      </c>
      <c r="F2702" t="b">
        <v>1</v>
      </c>
      <c r="G2702" t="s">
        <v>16209</v>
      </c>
      <c r="H2702" t="s">
        <v>16184</v>
      </c>
      <c r="I2702" t="s">
        <v>15273</v>
      </c>
    </row>
    <row r="2703" spans="1:9" x14ac:dyDescent="0.25">
      <c r="A2703" t="s">
        <v>16210</v>
      </c>
      <c r="B2703" t="s">
        <v>14814</v>
      </c>
      <c r="C2703" t="s">
        <v>14281</v>
      </c>
      <c r="D2703" t="s">
        <v>45</v>
      </c>
      <c r="E2703" t="s">
        <v>14767</v>
      </c>
      <c r="F2703" t="b">
        <v>1</v>
      </c>
      <c r="G2703" t="s">
        <v>16211</v>
      </c>
      <c r="H2703" t="s">
        <v>16182</v>
      </c>
      <c r="I2703" t="s">
        <v>15273</v>
      </c>
    </row>
    <row r="2704" spans="1:9" x14ac:dyDescent="0.25">
      <c r="A2704" t="s">
        <v>16210</v>
      </c>
      <c r="B2704" t="s">
        <v>14814</v>
      </c>
      <c r="C2704" t="s">
        <v>14281</v>
      </c>
      <c r="D2704" t="s">
        <v>45</v>
      </c>
      <c r="E2704" t="s">
        <v>14767</v>
      </c>
      <c r="F2704" t="b">
        <v>1</v>
      </c>
      <c r="G2704" t="s">
        <v>16211</v>
      </c>
      <c r="H2704" t="s">
        <v>16183</v>
      </c>
      <c r="I2704" t="s">
        <v>15273</v>
      </c>
    </row>
    <row r="2705" spans="1:9" x14ac:dyDescent="0.25">
      <c r="A2705" t="s">
        <v>16210</v>
      </c>
      <c r="B2705" t="s">
        <v>14814</v>
      </c>
      <c r="C2705" t="s">
        <v>14281</v>
      </c>
      <c r="D2705" t="s">
        <v>45</v>
      </c>
      <c r="E2705" t="s">
        <v>14767</v>
      </c>
      <c r="F2705" t="b">
        <v>1</v>
      </c>
      <c r="G2705" t="s">
        <v>16211</v>
      </c>
      <c r="H2705" t="s">
        <v>16184</v>
      </c>
      <c r="I2705" t="s">
        <v>15273</v>
      </c>
    </row>
    <row r="2706" spans="1:9" x14ac:dyDescent="0.25">
      <c r="A2706" t="s">
        <v>16212</v>
      </c>
      <c r="B2706" t="s">
        <v>14814</v>
      </c>
      <c r="C2706" t="s">
        <v>14281</v>
      </c>
      <c r="D2706" t="s">
        <v>45</v>
      </c>
      <c r="E2706" t="s">
        <v>14767</v>
      </c>
      <c r="F2706" t="b">
        <v>1</v>
      </c>
      <c r="G2706" t="s">
        <v>16213</v>
      </c>
      <c r="H2706" t="s">
        <v>16182</v>
      </c>
      <c r="I2706" t="s">
        <v>15273</v>
      </c>
    </row>
    <row r="2707" spans="1:9" x14ac:dyDescent="0.25">
      <c r="A2707" t="s">
        <v>16212</v>
      </c>
      <c r="B2707" t="s">
        <v>14814</v>
      </c>
      <c r="C2707" t="s">
        <v>14281</v>
      </c>
      <c r="D2707" t="s">
        <v>45</v>
      </c>
      <c r="E2707" t="s">
        <v>14767</v>
      </c>
      <c r="F2707" t="b">
        <v>1</v>
      </c>
      <c r="G2707" t="s">
        <v>16213</v>
      </c>
      <c r="H2707" t="s">
        <v>16183</v>
      </c>
      <c r="I2707" t="s">
        <v>15273</v>
      </c>
    </row>
    <row r="2708" spans="1:9" x14ac:dyDescent="0.25">
      <c r="A2708" t="s">
        <v>16212</v>
      </c>
      <c r="B2708" t="s">
        <v>14814</v>
      </c>
      <c r="C2708" t="s">
        <v>14281</v>
      </c>
      <c r="D2708" t="s">
        <v>45</v>
      </c>
      <c r="E2708" t="s">
        <v>14767</v>
      </c>
      <c r="F2708" t="b">
        <v>1</v>
      </c>
      <c r="G2708" t="s">
        <v>16213</v>
      </c>
      <c r="H2708" t="s">
        <v>16184</v>
      </c>
      <c r="I2708" t="s">
        <v>15273</v>
      </c>
    </row>
    <row r="2709" spans="1:9" x14ac:dyDescent="0.25">
      <c r="A2709" t="s">
        <v>16214</v>
      </c>
      <c r="B2709" t="s">
        <v>14814</v>
      </c>
      <c r="C2709" t="s">
        <v>14281</v>
      </c>
      <c r="D2709" t="s">
        <v>45</v>
      </c>
      <c r="E2709" t="s">
        <v>14767</v>
      </c>
      <c r="F2709" t="b">
        <v>1</v>
      </c>
      <c r="G2709" t="s">
        <v>16215</v>
      </c>
      <c r="H2709" t="s">
        <v>16182</v>
      </c>
      <c r="I2709" t="s">
        <v>15273</v>
      </c>
    </row>
    <row r="2710" spans="1:9" x14ac:dyDescent="0.25">
      <c r="A2710" t="s">
        <v>16214</v>
      </c>
      <c r="B2710" t="s">
        <v>14814</v>
      </c>
      <c r="C2710" t="s">
        <v>14281</v>
      </c>
      <c r="D2710" t="s">
        <v>45</v>
      </c>
      <c r="E2710" t="s">
        <v>14767</v>
      </c>
      <c r="F2710" t="b">
        <v>1</v>
      </c>
      <c r="G2710" t="s">
        <v>16215</v>
      </c>
      <c r="H2710" t="s">
        <v>16183</v>
      </c>
      <c r="I2710" t="s">
        <v>15273</v>
      </c>
    </row>
    <row r="2711" spans="1:9" x14ac:dyDescent="0.25">
      <c r="A2711" t="s">
        <v>16214</v>
      </c>
      <c r="B2711" t="s">
        <v>14814</v>
      </c>
      <c r="C2711" t="s">
        <v>14281</v>
      </c>
      <c r="D2711" t="s">
        <v>45</v>
      </c>
      <c r="E2711" t="s">
        <v>14767</v>
      </c>
      <c r="F2711" t="b">
        <v>1</v>
      </c>
      <c r="G2711" t="s">
        <v>16215</v>
      </c>
      <c r="H2711" t="s">
        <v>16184</v>
      </c>
      <c r="I2711" t="s">
        <v>15273</v>
      </c>
    </row>
    <row r="2712" spans="1:9" x14ac:dyDescent="0.25">
      <c r="A2712" t="s">
        <v>16216</v>
      </c>
      <c r="B2712" t="s">
        <v>14814</v>
      </c>
      <c r="C2712" t="s">
        <v>14281</v>
      </c>
      <c r="D2712" t="s">
        <v>45</v>
      </c>
      <c r="E2712" t="s">
        <v>14767</v>
      </c>
      <c r="F2712" t="b">
        <v>1</v>
      </c>
      <c r="G2712" t="s">
        <v>16217</v>
      </c>
      <c r="H2712" t="s">
        <v>16182</v>
      </c>
      <c r="I2712" t="s">
        <v>15273</v>
      </c>
    </row>
    <row r="2713" spans="1:9" x14ac:dyDescent="0.25">
      <c r="A2713" t="s">
        <v>16216</v>
      </c>
      <c r="B2713" t="s">
        <v>14814</v>
      </c>
      <c r="C2713" t="s">
        <v>14281</v>
      </c>
      <c r="D2713" t="s">
        <v>45</v>
      </c>
      <c r="E2713" t="s">
        <v>14767</v>
      </c>
      <c r="F2713" t="b">
        <v>1</v>
      </c>
      <c r="G2713" t="s">
        <v>16217</v>
      </c>
      <c r="H2713" t="s">
        <v>16183</v>
      </c>
      <c r="I2713" t="s">
        <v>15273</v>
      </c>
    </row>
    <row r="2714" spans="1:9" x14ac:dyDescent="0.25">
      <c r="A2714" t="s">
        <v>16216</v>
      </c>
      <c r="B2714" t="s">
        <v>14814</v>
      </c>
      <c r="C2714" t="s">
        <v>14281</v>
      </c>
      <c r="D2714" t="s">
        <v>45</v>
      </c>
      <c r="E2714" t="s">
        <v>14767</v>
      </c>
      <c r="F2714" t="b">
        <v>1</v>
      </c>
      <c r="G2714" t="s">
        <v>16217</v>
      </c>
      <c r="H2714" t="s">
        <v>16184</v>
      </c>
      <c r="I2714" t="s">
        <v>15273</v>
      </c>
    </row>
    <row r="2715" spans="1:9" x14ac:dyDescent="0.25">
      <c r="A2715" t="s">
        <v>16218</v>
      </c>
      <c r="B2715" t="s">
        <v>14814</v>
      </c>
      <c r="C2715" t="s">
        <v>14281</v>
      </c>
      <c r="D2715" t="s">
        <v>45</v>
      </c>
      <c r="E2715" t="s">
        <v>14767</v>
      </c>
      <c r="F2715" t="b">
        <v>1</v>
      </c>
      <c r="G2715" t="s">
        <v>16219</v>
      </c>
      <c r="H2715" t="s">
        <v>16182</v>
      </c>
      <c r="I2715" t="s">
        <v>15273</v>
      </c>
    </row>
    <row r="2716" spans="1:9" x14ac:dyDescent="0.25">
      <c r="A2716" t="s">
        <v>16218</v>
      </c>
      <c r="B2716" t="s">
        <v>14814</v>
      </c>
      <c r="C2716" t="s">
        <v>14281</v>
      </c>
      <c r="D2716" t="s">
        <v>45</v>
      </c>
      <c r="E2716" t="s">
        <v>14767</v>
      </c>
      <c r="F2716" t="b">
        <v>1</v>
      </c>
      <c r="G2716" t="s">
        <v>16219</v>
      </c>
      <c r="H2716" t="s">
        <v>16183</v>
      </c>
      <c r="I2716" t="s">
        <v>15273</v>
      </c>
    </row>
    <row r="2717" spans="1:9" x14ac:dyDescent="0.25">
      <c r="A2717" t="s">
        <v>16218</v>
      </c>
      <c r="B2717" t="s">
        <v>14814</v>
      </c>
      <c r="C2717" t="s">
        <v>14281</v>
      </c>
      <c r="D2717" t="s">
        <v>45</v>
      </c>
      <c r="E2717" t="s">
        <v>14767</v>
      </c>
      <c r="F2717" t="b">
        <v>1</v>
      </c>
      <c r="G2717" t="s">
        <v>16219</v>
      </c>
      <c r="H2717" t="s">
        <v>16184</v>
      </c>
      <c r="I2717" t="s">
        <v>15273</v>
      </c>
    </row>
    <row r="2718" spans="1:9" x14ac:dyDescent="0.25">
      <c r="A2718" t="s">
        <v>16220</v>
      </c>
      <c r="B2718" t="s">
        <v>14814</v>
      </c>
      <c r="C2718" t="s">
        <v>14281</v>
      </c>
      <c r="D2718" t="s">
        <v>45</v>
      </c>
      <c r="E2718" t="s">
        <v>14767</v>
      </c>
      <c r="F2718" t="b">
        <v>1</v>
      </c>
      <c r="G2718" t="s">
        <v>16221</v>
      </c>
      <c r="H2718" t="s">
        <v>16182</v>
      </c>
      <c r="I2718" t="s">
        <v>15273</v>
      </c>
    </row>
    <row r="2719" spans="1:9" x14ac:dyDescent="0.25">
      <c r="A2719" t="s">
        <v>16220</v>
      </c>
      <c r="B2719" t="s">
        <v>14814</v>
      </c>
      <c r="C2719" t="s">
        <v>14281</v>
      </c>
      <c r="D2719" t="s">
        <v>45</v>
      </c>
      <c r="E2719" t="s">
        <v>14767</v>
      </c>
      <c r="F2719" t="b">
        <v>1</v>
      </c>
      <c r="G2719" t="s">
        <v>16221</v>
      </c>
      <c r="H2719" t="s">
        <v>16183</v>
      </c>
      <c r="I2719" t="s">
        <v>15273</v>
      </c>
    </row>
    <row r="2720" spans="1:9" x14ac:dyDescent="0.25">
      <c r="A2720" t="s">
        <v>16220</v>
      </c>
      <c r="B2720" t="s">
        <v>14814</v>
      </c>
      <c r="C2720" t="s">
        <v>14281</v>
      </c>
      <c r="D2720" t="s">
        <v>45</v>
      </c>
      <c r="E2720" t="s">
        <v>14767</v>
      </c>
      <c r="F2720" t="b">
        <v>1</v>
      </c>
      <c r="G2720" t="s">
        <v>16221</v>
      </c>
      <c r="H2720" t="s">
        <v>16184</v>
      </c>
      <c r="I2720" t="s">
        <v>15273</v>
      </c>
    </row>
    <row r="2721" spans="1:9" x14ac:dyDescent="0.25">
      <c r="A2721" t="s">
        <v>16222</v>
      </c>
      <c r="B2721" t="s">
        <v>14814</v>
      </c>
      <c r="C2721" t="s">
        <v>14281</v>
      </c>
      <c r="D2721" t="s">
        <v>45</v>
      </c>
      <c r="E2721" t="s">
        <v>14767</v>
      </c>
      <c r="F2721" t="b">
        <v>1</v>
      </c>
      <c r="G2721" t="s">
        <v>16223</v>
      </c>
      <c r="H2721" t="s">
        <v>16182</v>
      </c>
      <c r="I2721" t="s">
        <v>15273</v>
      </c>
    </row>
    <row r="2722" spans="1:9" x14ac:dyDescent="0.25">
      <c r="A2722" t="s">
        <v>16222</v>
      </c>
      <c r="B2722" t="s">
        <v>14814</v>
      </c>
      <c r="C2722" t="s">
        <v>14281</v>
      </c>
      <c r="D2722" t="s">
        <v>45</v>
      </c>
      <c r="E2722" t="s">
        <v>14767</v>
      </c>
      <c r="F2722" t="b">
        <v>1</v>
      </c>
      <c r="G2722" t="s">
        <v>16223</v>
      </c>
      <c r="H2722" t="s">
        <v>16183</v>
      </c>
      <c r="I2722" t="s">
        <v>15273</v>
      </c>
    </row>
    <row r="2723" spans="1:9" x14ac:dyDescent="0.25">
      <c r="A2723" t="s">
        <v>16222</v>
      </c>
      <c r="B2723" t="s">
        <v>14814</v>
      </c>
      <c r="C2723" t="s">
        <v>14281</v>
      </c>
      <c r="D2723" t="s">
        <v>45</v>
      </c>
      <c r="E2723" t="s">
        <v>14767</v>
      </c>
      <c r="F2723" t="b">
        <v>1</v>
      </c>
      <c r="G2723" t="s">
        <v>16223</v>
      </c>
      <c r="H2723" t="s">
        <v>16184</v>
      </c>
      <c r="I2723" t="s">
        <v>15273</v>
      </c>
    </row>
    <row r="2724" spans="1:9" x14ac:dyDescent="0.25">
      <c r="A2724" t="s">
        <v>16224</v>
      </c>
      <c r="B2724" t="s">
        <v>14814</v>
      </c>
      <c r="C2724" t="s">
        <v>14281</v>
      </c>
      <c r="D2724" t="s">
        <v>45</v>
      </c>
      <c r="E2724" t="s">
        <v>14767</v>
      </c>
      <c r="F2724" t="b">
        <v>1</v>
      </c>
      <c r="G2724" t="s">
        <v>16225</v>
      </c>
      <c r="H2724" t="s">
        <v>16182</v>
      </c>
      <c r="I2724" t="s">
        <v>15273</v>
      </c>
    </row>
    <row r="2725" spans="1:9" x14ac:dyDescent="0.25">
      <c r="A2725" t="s">
        <v>16224</v>
      </c>
      <c r="B2725" t="s">
        <v>14814</v>
      </c>
      <c r="C2725" t="s">
        <v>14281</v>
      </c>
      <c r="D2725" t="s">
        <v>45</v>
      </c>
      <c r="E2725" t="s">
        <v>14767</v>
      </c>
      <c r="F2725" t="b">
        <v>1</v>
      </c>
      <c r="G2725" t="s">
        <v>16225</v>
      </c>
      <c r="H2725" t="s">
        <v>16183</v>
      </c>
      <c r="I2725" t="s">
        <v>15273</v>
      </c>
    </row>
    <row r="2726" spans="1:9" x14ac:dyDescent="0.25">
      <c r="A2726" t="s">
        <v>16224</v>
      </c>
      <c r="B2726" t="s">
        <v>14814</v>
      </c>
      <c r="C2726" t="s">
        <v>14281</v>
      </c>
      <c r="D2726" t="s">
        <v>45</v>
      </c>
      <c r="E2726" t="s">
        <v>14767</v>
      </c>
      <c r="F2726" t="b">
        <v>1</v>
      </c>
      <c r="G2726" t="s">
        <v>16225</v>
      </c>
      <c r="H2726" t="s">
        <v>16184</v>
      </c>
      <c r="I2726" t="s">
        <v>15273</v>
      </c>
    </row>
    <row r="2727" spans="1:9" x14ac:dyDescent="0.25">
      <c r="A2727" t="s">
        <v>16226</v>
      </c>
      <c r="B2727" t="s">
        <v>14814</v>
      </c>
      <c r="C2727" t="s">
        <v>14281</v>
      </c>
      <c r="D2727" t="s">
        <v>45</v>
      </c>
      <c r="E2727" t="s">
        <v>14767</v>
      </c>
      <c r="F2727" t="b">
        <v>1</v>
      </c>
      <c r="G2727" t="s">
        <v>16227</v>
      </c>
      <c r="H2727" t="s">
        <v>16182</v>
      </c>
      <c r="I2727" t="s">
        <v>15273</v>
      </c>
    </row>
    <row r="2728" spans="1:9" x14ac:dyDescent="0.25">
      <c r="A2728" t="s">
        <v>16226</v>
      </c>
      <c r="B2728" t="s">
        <v>14814</v>
      </c>
      <c r="C2728" t="s">
        <v>14281</v>
      </c>
      <c r="D2728" t="s">
        <v>45</v>
      </c>
      <c r="E2728" t="s">
        <v>14767</v>
      </c>
      <c r="F2728" t="b">
        <v>1</v>
      </c>
      <c r="G2728" t="s">
        <v>16227</v>
      </c>
      <c r="H2728" t="s">
        <v>16183</v>
      </c>
      <c r="I2728" t="s">
        <v>15273</v>
      </c>
    </row>
    <row r="2729" spans="1:9" x14ac:dyDescent="0.25">
      <c r="A2729" t="s">
        <v>16226</v>
      </c>
      <c r="B2729" t="s">
        <v>14814</v>
      </c>
      <c r="C2729" t="s">
        <v>14281</v>
      </c>
      <c r="D2729" t="s">
        <v>45</v>
      </c>
      <c r="E2729" t="s">
        <v>14767</v>
      </c>
      <c r="F2729" t="b">
        <v>1</v>
      </c>
      <c r="G2729" t="s">
        <v>16227</v>
      </c>
      <c r="H2729" t="s">
        <v>16184</v>
      </c>
      <c r="I2729" t="s">
        <v>15273</v>
      </c>
    </row>
    <row r="2730" spans="1:9" x14ac:dyDescent="0.25">
      <c r="A2730" t="s">
        <v>16228</v>
      </c>
      <c r="B2730" t="s">
        <v>14814</v>
      </c>
      <c r="C2730" t="s">
        <v>14281</v>
      </c>
      <c r="D2730" t="s">
        <v>45</v>
      </c>
      <c r="E2730" t="s">
        <v>14767</v>
      </c>
      <c r="F2730" t="b">
        <v>1</v>
      </c>
      <c r="G2730" t="s">
        <v>16229</v>
      </c>
      <c r="H2730" t="s">
        <v>16182</v>
      </c>
      <c r="I2730" t="s">
        <v>15273</v>
      </c>
    </row>
    <row r="2731" spans="1:9" x14ac:dyDescent="0.25">
      <c r="A2731" t="s">
        <v>16228</v>
      </c>
      <c r="B2731" t="s">
        <v>14814</v>
      </c>
      <c r="C2731" t="s">
        <v>14281</v>
      </c>
      <c r="D2731" t="s">
        <v>45</v>
      </c>
      <c r="E2731" t="s">
        <v>14767</v>
      </c>
      <c r="F2731" t="b">
        <v>1</v>
      </c>
      <c r="G2731" t="s">
        <v>16229</v>
      </c>
      <c r="H2731" t="s">
        <v>16183</v>
      </c>
      <c r="I2731" t="s">
        <v>15273</v>
      </c>
    </row>
    <row r="2732" spans="1:9" x14ac:dyDescent="0.25">
      <c r="A2732" t="s">
        <v>16228</v>
      </c>
      <c r="B2732" t="s">
        <v>14814</v>
      </c>
      <c r="C2732" t="s">
        <v>14281</v>
      </c>
      <c r="D2732" t="s">
        <v>45</v>
      </c>
      <c r="E2732" t="s">
        <v>14767</v>
      </c>
      <c r="F2732" t="b">
        <v>1</v>
      </c>
      <c r="G2732" t="s">
        <v>16229</v>
      </c>
      <c r="H2732" t="s">
        <v>16184</v>
      </c>
      <c r="I2732" t="s">
        <v>15273</v>
      </c>
    </row>
    <row r="2733" spans="1:9" x14ac:dyDescent="0.25">
      <c r="A2733" t="s">
        <v>16230</v>
      </c>
      <c r="B2733" t="s">
        <v>14814</v>
      </c>
      <c r="C2733" t="s">
        <v>14281</v>
      </c>
      <c r="D2733" t="s">
        <v>45</v>
      </c>
      <c r="E2733" t="s">
        <v>14767</v>
      </c>
      <c r="F2733" t="b">
        <v>1</v>
      </c>
      <c r="G2733" t="s">
        <v>16231</v>
      </c>
      <c r="H2733" t="s">
        <v>16182</v>
      </c>
      <c r="I2733" t="s">
        <v>15273</v>
      </c>
    </row>
    <row r="2734" spans="1:9" x14ac:dyDescent="0.25">
      <c r="A2734" t="s">
        <v>16230</v>
      </c>
      <c r="B2734" t="s">
        <v>14814</v>
      </c>
      <c r="C2734" t="s">
        <v>14281</v>
      </c>
      <c r="D2734" t="s">
        <v>45</v>
      </c>
      <c r="E2734" t="s">
        <v>14767</v>
      </c>
      <c r="F2734" t="b">
        <v>1</v>
      </c>
      <c r="G2734" t="s">
        <v>16231</v>
      </c>
      <c r="H2734" t="s">
        <v>16183</v>
      </c>
      <c r="I2734" t="s">
        <v>15273</v>
      </c>
    </row>
    <row r="2735" spans="1:9" x14ac:dyDescent="0.25">
      <c r="A2735" t="s">
        <v>16230</v>
      </c>
      <c r="B2735" t="s">
        <v>14814</v>
      </c>
      <c r="C2735" t="s">
        <v>14281</v>
      </c>
      <c r="D2735" t="s">
        <v>45</v>
      </c>
      <c r="E2735" t="s">
        <v>14767</v>
      </c>
      <c r="F2735" t="b">
        <v>1</v>
      </c>
      <c r="G2735" t="s">
        <v>16231</v>
      </c>
      <c r="H2735" t="s">
        <v>16184</v>
      </c>
      <c r="I2735" t="s">
        <v>15273</v>
      </c>
    </row>
    <row r="2736" spans="1:9" x14ac:dyDescent="0.25">
      <c r="A2736" t="s">
        <v>16232</v>
      </c>
      <c r="B2736" t="s">
        <v>14814</v>
      </c>
      <c r="C2736" t="s">
        <v>14281</v>
      </c>
      <c r="D2736" t="s">
        <v>45</v>
      </c>
      <c r="E2736" t="s">
        <v>14767</v>
      </c>
      <c r="F2736" t="b">
        <v>1</v>
      </c>
      <c r="G2736" t="s">
        <v>16233</v>
      </c>
      <c r="H2736" t="s">
        <v>16182</v>
      </c>
      <c r="I2736" t="s">
        <v>15273</v>
      </c>
    </row>
    <row r="2737" spans="1:9" x14ac:dyDescent="0.25">
      <c r="A2737" t="s">
        <v>16232</v>
      </c>
      <c r="B2737" t="s">
        <v>14814</v>
      </c>
      <c r="C2737" t="s">
        <v>14281</v>
      </c>
      <c r="D2737" t="s">
        <v>45</v>
      </c>
      <c r="E2737" t="s">
        <v>14767</v>
      </c>
      <c r="F2737" t="b">
        <v>1</v>
      </c>
      <c r="G2737" t="s">
        <v>16233</v>
      </c>
      <c r="H2737" t="s">
        <v>16183</v>
      </c>
      <c r="I2737" t="s">
        <v>15273</v>
      </c>
    </row>
    <row r="2738" spans="1:9" x14ac:dyDescent="0.25">
      <c r="A2738" t="s">
        <v>16232</v>
      </c>
      <c r="B2738" t="s">
        <v>14814</v>
      </c>
      <c r="C2738" t="s">
        <v>14281</v>
      </c>
      <c r="D2738" t="s">
        <v>45</v>
      </c>
      <c r="E2738" t="s">
        <v>14767</v>
      </c>
      <c r="F2738" t="b">
        <v>1</v>
      </c>
      <c r="G2738" t="s">
        <v>16233</v>
      </c>
      <c r="H2738" t="s">
        <v>16184</v>
      </c>
      <c r="I2738" t="s">
        <v>15273</v>
      </c>
    </row>
    <row r="2739" spans="1:9" x14ac:dyDescent="0.25">
      <c r="A2739" t="s">
        <v>16234</v>
      </c>
      <c r="B2739" t="s">
        <v>14814</v>
      </c>
      <c r="C2739" t="s">
        <v>14281</v>
      </c>
      <c r="D2739" t="s">
        <v>45</v>
      </c>
      <c r="E2739" t="s">
        <v>14767</v>
      </c>
      <c r="F2739" t="b">
        <v>1</v>
      </c>
      <c r="G2739" t="s">
        <v>16235</v>
      </c>
      <c r="H2739" t="s">
        <v>16182</v>
      </c>
      <c r="I2739" t="s">
        <v>15273</v>
      </c>
    </row>
    <row r="2740" spans="1:9" x14ac:dyDescent="0.25">
      <c r="A2740" t="s">
        <v>16234</v>
      </c>
      <c r="B2740" t="s">
        <v>14814</v>
      </c>
      <c r="C2740" t="s">
        <v>14281</v>
      </c>
      <c r="D2740" t="s">
        <v>45</v>
      </c>
      <c r="E2740" t="s">
        <v>14767</v>
      </c>
      <c r="F2740" t="b">
        <v>1</v>
      </c>
      <c r="G2740" t="s">
        <v>16235</v>
      </c>
      <c r="H2740" t="s">
        <v>16183</v>
      </c>
      <c r="I2740" t="s">
        <v>15273</v>
      </c>
    </row>
    <row r="2741" spans="1:9" x14ac:dyDescent="0.25">
      <c r="A2741" t="s">
        <v>16234</v>
      </c>
      <c r="B2741" t="s">
        <v>14814</v>
      </c>
      <c r="C2741" t="s">
        <v>14281</v>
      </c>
      <c r="D2741" t="s">
        <v>45</v>
      </c>
      <c r="E2741" t="s">
        <v>14767</v>
      </c>
      <c r="F2741" t="b">
        <v>1</v>
      </c>
      <c r="G2741" t="s">
        <v>16235</v>
      </c>
      <c r="H2741" t="s">
        <v>16184</v>
      </c>
      <c r="I2741" t="s">
        <v>15273</v>
      </c>
    </row>
    <row r="2742" spans="1:9" x14ac:dyDescent="0.25">
      <c r="A2742" t="s">
        <v>16236</v>
      </c>
      <c r="B2742" t="s">
        <v>14814</v>
      </c>
      <c r="C2742" t="s">
        <v>14281</v>
      </c>
      <c r="D2742" t="s">
        <v>45</v>
      </c>
      <c r="E2742" t="s">
        <v>14767</v>
      </c>
      <c r="F2742" t="b">
        <v>1</v>
      </c>
      <c r="G2742" t="s">
        <v>16237</v>
      </c>
      <c r="H2742" t="s">
        <v>16182</v>
      </c>
      <c r="I2742" t="s">
        <v>15273</v>
      </c>
    </row>
    <row r="2743" spans="1:9" x14ac:dyDescent="0.25">
      <c r="A2743" t="s">
        <v>16236</v>
      </c>
      <c r="B2743" t="s">
        <v>14814</v>
      </c>
      <c r="C2743" t="s">
        <v>14281</v>
      </c>
      <c r="D2743" t="s">
        <v>45</v>
      </c>
      <c r="E2743" t="s">
        <v>14767</v>
      </c>
      <c r="F2743" t="b">
        <v>1</v>
      </c>
      <c r="G2743" t="s">
        <v>16237</v>
      </c>
      <c r="H2743" t="s">
        <v>16183</v>
      </c>
      <c r="I2743" t="s">
        <v>15273</v>
      </c>
    </row>
    <row r="2744" spans="1:9" x14ac:dyDescent="0.25">
      <c r="A2744" t="s">
        <v>16236</v>
      </c>
      <c r="B2744" t="s">
        <v>14814</v>
      </c>
      <c r="C2744" t="s">
        <v>14281</v>
      </c>
      <c r="D2744" t="s">
        <v>45</v>
      </c>
      <c r="E2744" t="s">
        <v>14767</v>
      </c>
      <c r="F2744" t="b">
        <v>1</v>
      </c>
      <c r="G2744" t="s">
        <v>16237</v>
      </c>
      <c r="H2744" t="s">
        <v>16184</v>
      </c>
      <c r="I2744" t="s">
        <v>15273</v>
      </c>
    </row>
    <row r="2745" spans="1:9" x14ac:dyDescent="0.25">
      <c r="A2745" t="s">
        <v>16238</v>
      </c>
      <c r="B2745" t="s">
        <v>14814</v>
      </c>
      <c r="C2745" t="s">
        <v>14281</v>
      </c>
      <c r="D2745" t="s">
        <v>45</v>
      </c>
      <c r="E2745" t="s">
        <v>14767</v>
      </c>
      <c r="F2745" t="b">
        <v>1</v>
      </c>
      <c r="G2745" t="s">
        <v>16239</v>
      </c>
      <c r="H2745" t="s">
        <v>16182</v>
      </c>
      <c r="I2745" t="s">
        <v>15273</v>
      </c>
    </row>
    <row r="2746" spans="1:9" x14ac:dyDescent="0.25">
      <c r="A2746" t="s">
        <v>16238</v>
      </c>
      <c r="B2746" t="s">
        <v>14814</v>
      </c>
      <c r="C2746" t="s">
        <v>14281</v>
      </c>
      <c r="D2746" t="s">
        <v>45</v>
      </c>
      <c r="E2746" t="s">
        <v>14767</v>
      </c>
      <c r="F2746" t="b">
        <v>1</v>
      </c>
      <c r="G2746" t="s">
        <v>16239</v>
      </c>
      <c r="H2746" t="s">
        <v>16183</v>
      </c>
      <c r="I2746" t="s">
        <v>15273</v>
      </c>
    </row>
    <row r="2747" spans="1:9" x14ac:dyDescent="0.25">
      <c r="A2747" t="s">
        <v>16238</v>
      </c>
      <c r="B2747" t="s">
        <v>14814</v>
      </c>
      <c r="C2747" t="s">
        <v>14281</v>
      </c>
      <c r="D2747" t="s">
        <v>45</v>
      </c>
      <c r="E2747" t="s">
        <v>14767</v>
      </c>
      <c r="F2747" t="b">
        <v>1</v>
      </c>
      <c r="G2747" t="s">
        <v>16239</v>
      </c>
      <c r="H2747" t="s">
        <v>16184</v>
      </c>
      <c r="I2747" t="s">
        <v>15273</v>
      </c>
    </row>
    <row r="2748" spans="1:9" x14ac:dyDescent="0.25">
      <c r="A2748" t="s">
        <v>5141</v>
      </c>
      <c r="B2748" t="s">
        <v>14814</v>
      </c>
      <c r="C2748" t="s">
        <v>14281</v>
      </c>
      <c r="D2748" t="s">
        <v>45</v>
      </c>
      <c r="E2748" t="s">
        <v>14767</v>
      </c>
      <c r="F2748" t="b">
        <v>1</v>
      </c>
      <c r="G2748" t="s">
        <v>16240</v>
      </c>
      <c r="H2748" t="s">
        <v>16182</v>
      </c>
      <c r="I2748" t="s">
        <v>15273</v>
      </c>
    </row>
    <row r="2749" spans="1:9" x14ac:dyDescent="0.25">
      <c r="A2749" t="s">
        <v>5141</v>
      </c>
      <c r="B2749" t="s">
        <v>14814</v>
      </c>
      <c r="C2749" t="s">
        <v>14281</v>
      </c>
      <c r="D2749" t="s">
        <v>45</v>
      </c>
      <c r="E2749" t="s">
        <v>14767</v>
      </c>
      <c r="F2749" t="b">
        <v>1</v>
      </c>
      <c r="G2749" t="s">
        <v>16240</v>
      </c>
      <c r="H2749" t="s">
        <v>16183</v>
      </c>
      <c r="I2749" t="s">
        <v>15273</v>
      </c>
    </row>
    <row r="2750" spans="1:9" x14ac:dyDescent="0.25">
      <c r="A2750" t="s">
        <v>5141</v>
      </c>
      <c r="B2750" t="s">
        <v>14814</v>
      </c>
      <c r="C2750" t="s">
        <v>14281</v>
      </c>
      <c r="D2750" t="s">
        <v>45</v>
      </c>
      <c r="E2750" t="s">
        <v>14767</v>
      </c>
      <c r="F2750" t="b">
        <v>1</v>
      </c>
      <c r="G2750" t="s">
        <v>16240</v>
      </c>
      <c r="H2750" t="s">
        <v>16184</v>
      </c>
      <c r="I2750" t="s">
        <v>15273</v>
      </c>
    </row>
    <row r="2751" spans="1:9" x14ac:dyDescent="0.25">
      <c r="A2751" t="s">
        <v>16241</v>
      </c>
      <c r="B2751" t="s">
        <v>14814</v>
      </c>
      <c r="C2751" t="s">
        <v>14281</v>
      </c>
      <c r="D2751" t="s">
        <v>45</v>
      </c>
      <c r="E2751" t="s">
        <v>14767</v>
      </c>
      <c r="F2751" t="b">
        <v>1</v>
      </c>
      <c r="G2751" t="s">
        <v>16242</v>
      </c>
      <c r="H2751" t="s">
        <v>16182</v>
      </c>
      <c r="I2751" t="s">
        <v>15273</v>
      </c>
    </row>
    <row r="2752" spans="1:9" x14ac:dyDescent="0.25">
      <c r="A2752" t="s">
        <v>16241</v>
      </c>
      <c r="B2752" t="s">
        <v>14814</v>
      </c>
      <c r="C2752" t="s">
        <v>14281</v>
      </c>
      <c r="D2752" t="s">
        <v>45</v>
      </c>
      <c r="E2752" t="s">
        <v>14767</v>
      </c>
      <c r="F2752" t="b">
        <v>1</v>
      </c>
      <c r="G2752" t="s">
        <v>16242</v>
      </c>
      <c r="H2752" t="s">
        <v>16183</v>
      </c>
      <c r="I2752" t="s">
        <v>15273</v>
      </c>
    </row>
    <row r="2753" spans="1:9" x14ac:dyDescent="0.25">
      <c r="A2753" t="s">
        <v>16241</v>
      </c>
      <c r="B2753" t="s">
        <v>14814</v>
      </c>
      <c r="C2753" t="s">
        <v>14281</v>
      </c>
      <c r="D2753" t="s">
        <v>45</v>
      </c>
      <c r="E2753" t="s">
        <v>14767</v>
      </c>
      <c r="F2753" t="b">
        <v>1</v>
      </c>
      <c r="G2753" t="s">
        <v>16242</v>
      </c>
      <c r="H2753" t="s">
        <v>16184</v>
      </c>
      <c r="I2753" t="s">
        <v>15273</v>
      </c>
    </row>
    <row r="2754" spans="1:9" x14ac:dyDescent="0.25">
      <c r="A2754" t="s">
        <v>16243</v>
      </c>
      <c r="B2754" t="s">
        <v>14814</v>
      </c>
      <c r="C2754" t="s">
        <v>14281</v>
      </c>
      <c r="D2754" t="s">
        <v>45</v>
      </c>
      <c r="E2754" t="s">
        <v>14767</v>
      </c>
      <c r="F2754" t="b">
        <v>1</v>
      </c>
      <c r="G2754" t="s">
        <v>16244</v>
      </c>
      <c r="H2754" t="s">
        <v>16182</v>
      </c>
      <c r="I2754" t="s">
        <v>15273</v>
      </c>
    </row>
    <row r="2755" spans="1:9" x14ac:dyDescent="0.25">
      <c r="A2755" t="s">
        <v>16243</v>
      </c>
      <c r="B2755" t="s">
        <v>14814</v>
      </c>
      <c r="C2755" t="s">
        <v>14281</v>
      </c>
      <c r="D2755" t="s">
        <v>45</v>
      </c>
      <c r="E2755" t="s">
        <v>14767</v>
      </c>
      <c r="F2755" t="b">
        <v>1</v>
      </c>
      <c r="G2755" t="s">
        <v>16244</v>
      </c>
      <c r="H2755" t="s">
        <v>16183</v>
      </c>
      <c r="I2755" t="s">
        <v>15273</v>
      </c>
    </row>
    <row r="2756" spans="1:9" x14ac:dyDescent="0.25">
      <c r="A2756" t="s">
        <v>16243</v>
      </c>
      <c r="B2756" t="s">
        <v>14814</v>
      </c>
      <c r="C2756" t="s">
        <v>14281</v>
      </c>
      <c r="D2756" t="s">
        <v>45</v>
      </c>
      <c r="E2756" t="s">
        <v>14767</v>
      </c>
      <c r="F2756" t="b">
        <v>1</v>
      </c>
      <c r="G2756" t="s">
        <v>16244</v>
      </c>
      <c r="H2756" t="s">
        <v>16184</v>
      </c>
      <c r="I2756" t="s">
        <v>15273</v>
      </c>
    </row>
    <row r="2757" spans="1:9" x14ac:dyDescent="0.25">
      <c r="A2757" t="s">
        <v>16245</v>
      </c>
      <c r="B2757" t="s">
        <v>14814</v>
      </c>
      <c r="C2757" t="s">
        <v>14281</v>
      </c>
      <c r="D2757" t="s">
        <v>45</v>
      </c>
      <c r="E2757" t="s">
        <v>14767</v>
      </c>
      <c r="F2757" t="b">
        <v>1</v>
      </c>
      <c r="G2757" t="s">
        <v>16246</v>
      </c>
      <c r="H2757" t="s">
        <v>16182</v>
      </c>
      <c r="I2757" t="s">
        <v>15273</v>
      </c>
    </row>
    <row r="2758" spans="1:9" x14ac:dyDescent="0.25">
      <c r="A2758" t="s">
        <v>16245</v>
      </c>
      <c r="B2758" t="s">
        <v>14814</v>
      </c>
      <c r="C2758" t="s">
        <v>14281</v>
      </c>
      <c r="D2758" t="s">
        <v>45</v>
      </c>
      <c r="E2758" t="s">
        <v>14767</v>
      </c>
      <c r="F2758" t="b">
        <v>1</v>
      </c>
      <c r="G2758" t="s">
        <v>16246</v>
      </c>
      <c r="H2758" t="s">
        <v>16183</v>
      </c>
      <c r="I2758" t="s">
        <v>15273</v>
      </c>
    </row>
    <row r="2759" spans="1:9" x14ac:dyDescent="0.25">
      <c r="A2759" t="s">
        <v>16245</v>
      </c>
      <c r="B2759" t="s">
        <v>14814</v>
      </c>
      <c r="C2759" t="s">
        <v>14281</v>
      </c>
      <c r="D2759" t="s">
        <v>45</v>
      </c>
      <c r="E2759" t="s">
        <v>14767</v>
      </c>
      <c r="F2759" t="b">
        <v>1</v>
      </c>
      <c r="G2759" t="s">
        <v>16246</v>
      </c>
      <c r="H2759" t="s">
        <v>16184</v>
      </c>
      <c r="I2759" t="s">
        <v>15273</v>
      </c>
    </row>
    <row r="2760" spans="1:9" x14ac:dyDescent="0.25">
      <c r="A2760" t="s">
        <v>16247</v>
      </c>
      <c r="B2760" t="s">
        <v>15471</v>
      </c>
      <c r="C2760" t="s">
        <v>14281</v>
      </c>
      <c r="D2760" t="s">
        <v>45</v>
      </c>
      <c r="E2760" t="s">
        <v>14767</v>
      </c>
      <c r="F2760" t="b">
        <v>1</v>
      </c>
      <c r="G2760" t="s">
        <v>16248</v>
      </c>
      <c r="H2760" t="s">
        <v>16182</v>
      </c>
      <c r="I2760" t="s">
        <v>15993</v>
      </c>
    </row>
    <row r="2761" spans="1:9" x14ac:dyDescent="0.25">
      <c r="A2761" t="s">
        <v>16247</v>
      </c>
      <c r="B2761" t="s">
        <v>15471</v>
      </c>
      <c r="C2761" t="s">
        <v>14281</v>
      </c>
      <c r="D2761" t="s">
        <v>45</v>
      </c>
      <c r="E2761" t="s">
        <v>14767</v>
      </c>
      <c r="F2761" t="b">
        <v>1</v>
      </c>
      <c r="G2761" t="s">
        <v>16248</v>
      </c>
      <c r="H2761" t="s">
        <v>16183</v>
      </c>
      <c r="I2761" t="s">
        <v>15993</v>
      </c>
    </row>
    <row r="2762" spans="1:9" x14ac:dyDescent="0.25">
      <c r="A2762" t="s">
        <v>16247</v>
      </c>
      <c r="B2762" t="s">
        <v>15471</v>
      </c>
      <c r="C2762" t="s">
        <v>14281</v>
      </c>
      <c r="D2762" t="s">
        <v>45</v>
      </c>
      <c r="E2762" t="s">
        <v>14767</v>
      </c>
      <c r="F2762" t="b">
        <v>1</v>
      </c>
      <c r="G2762" t="s">
        <v>16248</v>
      </c>
      <c r="H2762" t="s">
        <v>16184</v>
      </c>
      <c r="I2762" t="s">
        <v>15993</v>
      </c>
    </row>
    <row r="2763" spans="1:9" x14ac:dyDescent="0.25">
      <c r="A2763" t="s">
        <v>16249</v>
      </c>
      <c r="B2763" t="s">
        <v>14814</v>
      </c>
      <c r="C2763" t="s">
        <v>14281</v>
      </c>
      <c r="D2763" t="s">
        <v>45</v>
      </c>
      <c r="E2763" t="s">
        <v>14767</v>
      </c>
      <c r="F2763" t="b">
        <v>1</v>
      </c>
      <c r="G2763" t="s">
        <v>16250</v>
      </c>
      <c r="H2763" t="s">
        <v>16182</v>
      </c>
      <c r="I2763" t="s">
        <v>15273</v>
      </c>
    </row>
    <row r="2764" spans="1:9" x14ac:dyDescent="0.25">
      <c r="A2764" t="s">
        <v>16249</v>
      </c>
      <c r="B2764" t="s">
        <v>14814</v>
      </c>
      <c r="C2764" t="s">
        <v>14281</v>
      </c>
      <c r="D2764" t="s">
        <v>45</v>
      </c>
      <c r="E2764" t="s">
        <v>14767</v>
      </c>
      <c r="F2764" t="b">
        <v>1</v>
      </c>
      <c r="G2764" t="s">
        <v>16250</v>
      </c>
      <c r="H2764" t="s">
        <v>16183</v>
      </c>
      <c r="I2764" t="s">
        <v>15273</v>
      </c>
    </row>
    <row r="2765" spans="1:9" x14ac:dyDescent="0.25">
      <c r="A2765" t="s">
        <v>16249</v>
      </c>
      <c r="B2765" t="s">
        <v>14814</v>
      </c>
      <c r="C2765" t="s">
        <v>14281</v>
      </c>
      <c r="D2765" t="s">
        <v>45</v>
      </c>
      <c r="E2765" t="s">
        <v>14767</v>
      </c>
      <c r="F2765" t="b">
        <v>1</v>
      </c>
      <c r="G2765" t="s">
        <v>16250</v>
      </c>
      <c r="H2765" t="s">
        <v>16184</v>
      </c>
      <c r="I2765" t="s">
        <v>15273</v>
      </c>
    </row>
    <row r="2766" spans="1:9" x14ac:dyDescent="0.25">
      <c r="A2766" t="s">
        <v>16251</v>
      </c>
      <c r="B2766" t="s">
        <v>14814</v>
      </c>
      <c r="C2766" t="s">
        <v>14281</v>
      </c>
      <c r="D2766" t="s">
        <v>45</v>
      </c>
      <c r="E2766" t="s">
        <v>14767</v>
      </c>
      <c r="F2766" t="b">
        <v>1</v>
      </c>
      <c r="G2766" t="s">
        <v>16252</v>
      </c>
      <c r="H2766" t="s">
        <v>16182</v>
      </c>
      <c r="I2766" t="s">
        <v>15273</v>
      </c>
    </row>
    <row r="2767" spans="1:9" x14ac:dyDescent="0.25">
      <c r="A2767" t="s">
        <v>16251</v>
      </c>
      <c r="B2767" t="s">
        <v>14814</v>
      </c>
      <c r="C2767" t="s">
        <v>14281</v>
      </c>
      <c r="D2767" t="s">
        <v>45</v>
      </c>
      <c r="E2767" t="s">
        <v>14767</v>
      </c>
      <c r="F2767" t="b">
        <v>1</v>
      </c>
      <c r="G2767" t="s">
        <v>16252</v>
      </c>
      <c r="H2767" t="s">
        <v>16183</v>
      </c>
      <c r="I2767" t="s">
        <v>15273</v>
      </c>
    </row>
    <row r="2768" spans="1:9" x14ac:dyDescent="0.25">
      <c r="A2768" t="s">
        <v>16251</v>
      </c>
      <c r="B2768" t="s">
        <v>14814</v>
      </c>
      <c r="C2768" t="s">
        <v>14281</v>
      </c>
      <c r="D2768" t="s">
        <v>45</v>
      </c>
      <c r="E2768" t="s">
        <v>14767</v>
      </c>
      <c r="F2768" t="b">
        <v>1</v>
      </c>
      <c r="G2768" t="s">
        <v>16252</v>
      </c>
      <c r="H2768" t="s">
        <v>16184</v>
      </c>
      <c r="I2768" t="s">
        <v>15273</v>
      </c>
    </row>
    <row r="2769" spans="1:9" x14ac:dyDescent="0.25">
      <c r="A2769" t="s">
        <v>16253</v>
      </c>
      <c r="B2769" t="s">
        <v>14814</v>
      </c>
      <c r="C2769" t="s">
        <v>14281</v>
      </c>
      <c r="D2769" t="s">
        <v>45</v>
      </c>
      <c r="E2769" t="s">
        <v>14767</v>
      </c>
      <c r="F2769" t="b">
        <v>1</v>
      </c>
      <c r="G2769" t="s">
        <v>16254</v>
      </c>
      <c r="H2769" t="s">
        <v>16182</v>
      </c>
      <c r="I2769" t="s">
        <v>15273</v>
      </c>
    </row>
    <row r="2770" spans="1:9" x14ac:dyDescent="0.25">
      <c r="A2770" t="s">
        <v>16253</v>
      </c>
      <c r="B2770" t="s">
        <v>14814</v>
      </c>
      <c r="C2770" t="s">
        <v>14281</v>
      </c>
      <c r="D2770" t="s">
        <v>45</v>
      </c>
      <c r="E2770" t="s">
        <v>14767</v>
      </c>
      <c r="F2770" t="b">
        <v>1</v>
      </c>
      <c r="G2770" t="s">
        <v>16254</v>
      </c>
      <c r="H2770" t="s">
        <v>16183</v>
      </c>
      <c r="I2770" t="s">
        <v>15273</v>
      </c>
    </row>
    <row r="2771" spans="1:9" x14ac:dyDescent="0.25">
      <c r="A2771" t="s">
        <v>16253</v>
      </c>
      <c r="B2771" t="s">
        <v>14814</v>
      </c>
      <c r="C2771" t="s">
        <v>14281</v>
      </c>
      <c r="D2771" t="s">
        <v>45</v>
      </c>
      <c r="E2771" t="s">
        <v>14767</v>
      </c>
      <c r="F2771" t="b">
        <v>1</v>
      </c>
      <c r="G2771" t="s">
        <v>16254</v>
      </c>
      <c r="H2771" t="s">
        <v>16184</v>
      </c>
      <c r="I2771" t="s">
        <v>15273</v>
      </c>
    </row>
    <row r="2772" spans="1:9" x14ac:dyDescent="0.25">
      <c r="A2772" t="s">
        <v>16255</v>
      </c>
      <c r="B2772" t="s">
        <v>15471</v>
      </c>
      <c r="C2772" t="s">
        <v>14281</v>
      </c>
      <c r="D2772" t="s">
        <v>45</v>
      </c>
      <c r="E2772" t="s">
        <v>14767</v>
      </c>
      <c r="F2772" t="b">
        <v>1</v>
      </c>
      <c r="G2772" t="s">
        <v>16256</v>
      </c>
      <c r="H2772" t="s">
        <v>16182</v>
      </c>
      <c r="I2772" t="s">
        <v>15471</v>
      </c>
    </row>
    <row r="2773" spans="1:9" x14ac:dyDescent="0.25">
      <c r="A2773" t="s">
        <v>16255</v>
      </c>
      <c r="B2773" t="s">
        <v>15471</v>
      </c>
      <c r="C2773" t="s">
        <v>14281</v>
      </c>
      <c r="D2773" t="s">
        <v>45</v>
      </c>
      <c r="E2773" t="s">
        <v>14767</v>
      </c>
      <c r="F2773" t="b">
        <v>1</v>
      </c>
      <c r="G2773" t="s">
        <v>16256</v>
      </c>
      <c r="H2773" t="s">
        <v>16183</v>
      </c>
      <c r="I2773" t="s">
        <v>15471</v>
      </c>
    </row>
    <row r="2774" spans="1:9" x14ac:dyDescent="0.25">
      <c r="A2774" t="s">
        <v>16255</v>
      </c>
      <c r="B2774" t="s">
        <v>15471</v>
      </c>
      <c r="C2774" t="s">
        <v>14281</v>
      </c>
      <c r="D2774" t="s">
        <v>45</v>
      </c>
      <c r="E2774" t="s">
        <v>14767</v>
      </c>
      <c r="F2774" t="b">
        <v>1</v>
      </c>
      <c r="G2774" t="s">
        <v>16256</v>
      </c>
      <c r="H2774" t="s">
        <v>16184</v>
      </c>
      <c r="I2774" t="s">
        <v>15471</v>
      </c>
    </row>
    <row r="2775" spans="1:9" x14ac:dyDescent="0.25">
      <c r="A2775" t="s">
        <v>16257</v>
      </c>
      <c r="B2775" t="s">
        <v>14724</v>
      </c>
      <c r="C2775" t="s">
        <v>14281</v>
      </c>
      <c r="D2775" t="s">
        <v>45</v>
      </c>
      <c r="E2775" t="s">
        <v>14767</v>
      </c>
      <c r="F2775" t="b">
        <v>1</v>
      </c>
      <c r="G2775" t="s">
        <v>16258</v>
      </c>
      <c r="H2775" t="s">
        <v>16182</v>
      </c>
      <c r="I2775" t="s">
        <v>14934</v>
      </c>
    </row>
    <row r="2776" spans="1:9" x14ac:dyDescent="0.25">
      <c r="A2776" t="s">
        <v>16257</v>
      </c>
      <c r="B2776" t="s">
        <v>14724</v>
      </c>
      <c r="C2776" t="s">
        <v>14281</v>
      </c>
      <c r="D2776" t="s">
        <v>45</v>
      </c>
      <c r="E2776" t="s">
        <v>14767</v>
      </c>
      <c r="F2776" t="b">
        <v>1</v>
      </c>
      <c r="G2776" t="s">
        <v>16258</v>
      </c>
      <c r="H2776" t="s">
        <v>16183</v>
      </c>
      <c r="I2776" t="s">
        <v>14934</v>
      </c>
    </row>
    <row r="2777" spans="1:9" x14ac:dyDescent="0.25">
      <c r="A2777" t="s">
        <v>16257</v>
      </c>
      <c r="B2777" t="s">
        <v>14724</v>
      </c>
      <c r="C2777" t="s">
        <v>14281</v>
      </c>
      <c r="D2777" t="s">
        <v>45</v>
      </c>
      <c r="E2777" t="s">
        <v>14767</v>
      </c>
      <c r="F2777" t="b">
        <v>1</v>
      </c>
      <c r="G2777" t="s">
        <v>16258</v>
      </c>
      <c r="H2777" t="s">
        <v>16184</v>
      </c>
      <c r="I2777" t="s">
        <v>14934</v>
      </c>
    </row>
    <row r="2778" spans="1:9" x14ac:dyDescent="0.25">
      <c r="A2778" t="s">
        <v>16259</v>
      </c>
      <c r="B2778" t="s">
        <v>14724</v>
      </c>
      <c r="C2778" t="s">
        <v>14281</v>
      </c>
      <c r="D2778" t="s">
        <v>45</v>
      </c>
      <c r="E2778" t="s">
        <v>14767</v>
      </c>
      <c r="F2778" t="b">
        <v>1</v>
      </c>
      <c r="G2778" t="s">
        <v>16260</v>
      </c>
      <c r="H2778" t="s">
        <v>16182</v>
      </c>
      <c r="I2778" t="s">
        <v>14934</v>
      </c>
    </row>
    <row r="2779" spans="1:9" x14ac:dyDescent="0.25">
      <c r="A2779" t="s">
        <v>16259</v>
      </c>
      <c r="B2779" t="s">
        <v>14724</v>
      </c>
      <c r="C2779" t="s">
        <v>14281</v>
      </c>
      <c r="D2779" t="s">
        <v>45</v>
      </c>
      <c r="E2779" t="s">
        <v>14767</v>
      </c>
      <c r="F2779" t="b">
        <v>1</v>
      </c>
      <c r="G2779" t="s">
        <v>16260</v>
      </c>
      <c r="H2779" t="s">
        <v>16183</v>
      </c>
      <c r="I2779" t="s">
        <v>14934</v>
      </c>
    </row>
    <row r="2780" spans="1:9" x14ac:dyDescent="0.25">
      <c r="A2780" t="s">
        <v>16259</v>
      </c>
      <c r="B2780" t="s">
        <v>14724</v>
      </c>
      <c r="C2780" t="s">
        <v>14281</v>
      </c>
      <c r="D2780" t="s">
        <v>45</v>
      </c>
      <c r="E2780" t="s">
        <v>14767</v>
      </c>
      <c r="F2780" t="b">
        <v>1</v>
      </c>
      <c r="G2780" t="s">
        <v>16260</v>
      </c>
      <c r="H2780" t="s">
        <v>16184</v>
      </c>
      <c r="I2780" t="s">
        <v>14934</v>
      </c>
    </row>
    <row r="2781" spans="1:9" x14ac:dyDescent="0.25">
      <c r="A2781" t="s">
        <v>16261</v>
      </c>
      <c r="B2781" t="s">
        <v>14724</v>
      </c>
      <c r="C2781" t="s">
        <v>14281</v>
      </c>
      <c r="D2781" t="s">
        <v>45</v>
      </c>
      <c r="E2781" t="s">
        <v>14767</v>
      </c>
      <c r="F2781" t="b">
        <v>1</v>
      </c>
      <c r="G2781" t="s">
        <v>16262</v>
      </c>
      <c r="H2781" t="s">
        <v>16182</v>
      </c>
      <c r="I2781" t="s">
        <v>14934</v>
      </c>
    </row>
    <row r="2782" spans="1:9" x14ac:dyDescent="0.25">
      <c r="A2782" t="s">
        <v>16261</v>
      </c>
      <c r="B2782" t="s">
        <v>14724</v>
      </c>
      <c r="C2782" t="s">
        <v>14281</v>
      </c>
      <c r="D2782" t="s">
        <v>45</v>
      </c>
      <c r="E2782" t="s">
        <v>14767</v>
      </c>
      <c r="F2782" t="b">
        <v>1</v>
      </c>
      <c r="G2782" t="s">
        <v>16262</v>
      </c>
      <c r="H2782" t="s">
        <v>16183</v>
      </c>
      <c r="I2782" t="s">
        <v>14934</v>
      </c>
    </row>
    <row r="2783" spans="1:9" x14ac:dyDescent="0.25">
      <c r="A2783" t="s">
        <v>16261</v>
      </c>
      <c r="B2783" t="s">
        <v>14724</v>
      </c>
      <c r="C2783" t="s">
        <v>14281</v>
      </c>
      <c r="D2783" t="s">
        <v>45</v>
      </c>
      <c r="E2783" t="s">
        <v>14767</v>
      </c>
      <c r="F2783" t="b">
        <v>1</v>
      </c>
      <c r="G2783" t="s">
        <v>16262</v>
      </c>
      <c r="H2783" t="s">
        <v>16184</v>
      </c>
      <c r="I2783" t="s">
        <v>14934</v>
      </c>
    </row>
    <row r="2784" spans="1:9" x14ac:dyDescent="0.25">
      <c r="A2784" t="s">
        <v>16263</v>
      </c>
      <c r="B2784" t="s">
        <v>14724</v>
      </c>
      <c r="C2784" t="s">
        <v>14281</v>
      </c>
      <c r="D2784" t="s">
        <v>45</v>
      </c>
      <c r="E2784" t="s">
        <v>14767</v>
      </c>
      <c r="F2784" t="b">
        <v>1</v>
      </c>
      <c r="G2784" t="s">
        <v>16264</v>
      </c>
      <c r="H2784" t="s">
        <v>16182</v>
      </c>
      <c r="I2784" t="s">
        <v>14934</v>
      </c>
    </row>
    <row r="2785" spans="1:9" x14ac:dyDescent="0.25">
      <c r="A2785" t="s">
        <v>16263</v>
      </c>
      <c r="B2785" t="s">
        <v>14724</v>
      </c>
      <c r="C2785" t="s">
        <v>14281</v>
      </c>
      <c r="D2785" t="s">
        <v>45</v>
      </c>
      <c r="E2785" t="s">
        <v>14767</v>
      </c>
      <c r="F2785" t="b">
        <v>1</v>
      </c>
      <c r="G2785" t="s">
        <v>16264</v>
      </c>
      <c r="H2785" t="s">
        <v>16183</v>
      </c>
      <c r="I2785" t="s">
        <v>14934</v>
      </c>
    </row>
    <row r="2786" spans="1:9" x14ac:dyDescent="0.25">
      <c r="A2786" t="s">
        <v>16263</v>
      </c>
      <c r="B2786" t="s">
        <v>14724</v>
      </c>
      <c r="C2786" t="s">
        <v>14281</v>
      </c>
      <c r="D2786" t="s">
        <v>45</v>
      </c>
      <c r="E2786" t="s">
        <v>14767</v>
      </c>
      <c r="F2786" t="b">
        <v>1</v>
      </c>
      <c r="G2786" t="s">
        <v>16264</v>
      </c>
      <c r="H2786" t="s">
        <v>16184</v>
      </c>
      <c r="I2786" t="s">
        <v>14934</v>
      </c>
    </row>
    <row r="2787" spans="1:9" x14ac:dyDescent="0.25">
      <c r="A2787" t="s">
        <v>16265</v>
      </c>
      <c r="B2787" t="s">
        <v>14724</v>
      </c>
      <c r="C2787" t="s">
        <v>14281</v>
      </c>
      <c r="D2787" t="s">
        <v>45</v>
      </c>
      <c r="E2787" t="s">
        <v>14767</v>
      </c>
      <c r="F2787" t="b">
        <v>1</v>
      </c>
      <c r="G2787" t="s">
        <v>16266</v>
      </c>
      <c r="H2787" t="s">
        <v>16182</v>
      </c>
      <c r="I2787" t="s">
        <v>14934</v>
      </c>
    </row>
    <row r="2788" spans="1:9" x14ac:dyDescent="0.25">
      <c r="A2788" t="s">
        <v>16265</v>
      </c>
      <c r="B2788" t="s">
        <v>14724</v>
      </c>
      <c r="C2788" t="s">
        <v>14281</v>
      </c>
      <c r="D2788" t="s">
        <v>45</v>
      </c>
      <c r="E2788" t="s">
        <v>14767</v>
      </c>
      <c r="F2788" t="b">
        <v>1</v>
      </c>
      <c r="G2788" t="s">
        <v>16266</v>
      </c>
      <c r="H2788" t="s">
        <v>16183</v>
      </c>
      <c r="I2788" t="s">
        <v>14934</v>
      </c>
    </row>
    <row r="2789" spans="1:9" x14ac:dyDescent="0.25">
      <c r="A2789" t="s">
        <v>16265</v>
      </c>
      <c r="B2789" t="s">
        <v>14724</v>
      </c>
      <c r="C2789" t="s">
        <v>14281</v>
      </c>
      <c r="D2789" t="s">
        <v>45</v>
      </c>
      <c r="E2789" t="s">
        <v>14767</v>
      </c>
      <c r="F2789" t="b">
        <v>1</v>
      </c>
      <c r="G2789" t="s">
        <v>16266</v>
      </c>
      <c r="H2789" t="s">
        <v>16184</v>
      </c>
      <c r="I2789" t="s">
        <v>14934</v>
      </c>
    </row>
    <row r="2790" spans="1:9" x14ac:dyDescent="0.25">
      <c r="A2790" t="s">
        <v>16267</v>
      </c>
      <c r="B2790" t="s">
        <v>14724</v>
      </c>
      <c r="C2790" t="s">
        <v>14281</v>
      </c>
      <c r="D2790" t="s">
        <v>45</v>
      </c>
      <c r="E2790" t="s">
        <v>14767</v>
      </c>
      <c r="F2790" t="b">
        <v>1</v>
      </c>
      <c r="G2790" t="s">
        <v>16268</v>
      </c>
      <c r="H2790" t="s">
        <v>16182</v>
      </c>
      <c r="I2790" t="s">
        <v>14934</v>
      </c>
    </row>
    <row r="2791" spans="1:9" x14ac:dyDescent="0.25">
      <c r="A2791" t="s">
        <v>16267</v>
      </c>
      <c r="B2791" t="s">
        <v>14724</v>
      </c>
      <c r="C2791" t="s">
        <v>14281</v>
      </c>
      <c r="D2791" t="s">
        <v>45</v>
      </c>
      <c r="E2791" t="s">
        <v>14767</v>
      </c>
      <c r="F2791" t="b">
        <v>1</v>
      </c>
      <c r="G2791" t="s">
        <v>16268</v>
      </c>
      <c r="H2791" t="s">
        <v>16183</v>
      </c>
      <c r="I2791" t="s">
        <v>14934</v>
      </c>
    </row>
    <row r="2792" spans="1:9" x14ac:dyDescent="0.25">
      <c r="A2792" t="s">
        <v>16267</v>
      </c>
      <c r="B2792" t="s">
        <v>14724</v>
      </c>
      <c r="C2792" t="s">
        <v>14281</v>
      </c>
      <c r="D2792" t="s">
        <v>45</v>
      </c>
      <c r="E2792" t="s">
        <v>14767</v>
      </c>
      <c r="F2792" t="b">
        <v>1</v>
      </c>
      <c r="G2792" t="s">
        <v>16268</v>
      </c>
      <c r="H2792" t="s">
        <v>16184</v>
      </c>
      <c r="I2792" t="s">
        <v>14934</v>
      </c>
    </row>
    <row r="2793" spans="1:9" x14ac:dyDescent="0.25">
      <c r="A2793" t="s">
        <v>16269</v>
      </c>
      <c r="B2793" t="s">
        <v>14724</v>
      </c>
      <c r="C2793" t="s">
        <v>14281</v>
      </c>
      <c r="D2793" t="s">
        <v>45</v>
      </c>
      <c r="E2793" t="s">
        <v>14767</v>
      </c>
      <c r="F2793" t="b">
        <v>1</v>
      </c>
      <c r="G2793" t="s">
        <v>16268</v>
      </c>
      <c r="H2793" t="s">
        <v>16182</v>
      </c>
      <c r="I2793" t="s">
        <v>14934</v>
      </c>
    </row>
    <row r="2794" spans="1:9" x14ac:dyDescent="0.25">
      <c r="A2794" t="s">
        <v>16269</v>
      </c>
      <c r="B2794" t="s">
        <v>14724</v>
      </c>
      <c r="C2794" t="s">
        <v>14281</v>
      </c>
      <c r="D2794" t="s">
        <v>45</v>
      </c>
      <c r="E2794" t="s">
        <v>14767</v>
      </c>
      <c r="F2794" t="b">
        <v>1</v>
      </c>
      <c r="G2794" t="s">
        <v>16268</v>
      </c>
      <c r="H2794" t="s">
        <v>16183</v>
      </c>
      <c r="I2794" t="s">
        <v>14934</v>
      </c>
    </row>
    <row r="2795" spans="1:9" x14ac:dyDescent="0.25">
      <c r="A2795" t="s">
        <v>16269</v>
      </c>
      <c r="B2795" t="s">
        <v>14724</v>
      </c>
      <c r="C2795" t="s">
        <v>14281</v>
      </c>
      <c r="D2795" t="s">
        <v>45</v>
      </c>
      <c r="E2795" t="s">
        <v>14767</v>
      </c>
      <c r="F2795" t="b">
        <v>1</v>
      </c>
      <c r="G2795" t="s">
        <v>16268</v>
      </c>
      <c r="H2795" t="s">
        <v>16184</v>
      </c>
      <c r="I2795" t="s">
        <v>14934</v>
      </c>
    </row>
    <row r="2796" spans="1:9" x14ac:dyDescent="0.25">
      <c r="A2796" t="s">
        <v>16270</v>
      </c>
      <c r="B2796" t="s">
        <v>14724</v>
      </c>
      <c r="C2796" t="s">
        <v>14281</v>
      </c>
      <c r="D2796" t="s">
        <v>45</v>
      </c>
      <c r="E2796" t="s">
        <v>14767</v>
      </c>
      <c r="F2796" t="b">
        <v>1</v>
      </c>
      <c r="G2796" t="s">
        <v>16268</v>
      </c>
      <c r="H2796" t="s">
        <v>16182</v>
      </c>
      <c r="I2796" t="s">
        <v>14934</v>
      </c>
    </row>
    <row r="2797" spans="1:9" x14ac:dyDescent="0.25">
      <c r="A2797" t="s">
        <v>16270</v>
      </c>
      <c r="B2797" t="s">
        <v>14724</v>
      </c>
      <c r="C2797" t="s">
        <v>14281</v>
      </c>
      <c r="D2797" t="s">
        <v>45</v>
      </c>
      <c r="E2797" t="s">
        <v>14767</v>
      </c>
      <c r="F2797" t="b">
        <v>1</v>
      </c>
      <c r="G2797" t="s">
        <v>16268</v>
      </c>
      <c r="H2797" t="s">
        <v>16183</v>
      </c>
      <c r="I2797" t="s">
        <v>14934</v>
      </c>
    </row>
    <row r="2798" spans="1:9" x14ac:dyDescent="0.25">
      <c r="A2798" t="s">
        <v>16270</v>
      </c>
      <c r="B2798" t="s">
        <v>14724</v>
      </c>
      <c r="C2798" t="s">
        <v>14281</v>
      </c>
      <c r="D2798" t="s">
        <v>45</v>
      </c>
      <c r="E2798" t="s">
        <v>14767</v>
      </c>
      <c r="F2798" t="b">
        <v>1</v>
      </c>
      <c r="G2798" t="s">
        <v>16268</v>
      </c>
      <c r="H2798" t="s">
        <v>16184</v>
      </c>
      <c r="I2798" t="s">
        <v>14934</v>
      </c>
    </row>
    <row r="2799" spans="1:9" x14ac:dyDescent="0.25">
      <c r="A2799" t="s">
        <v>16271</v>
      </c>
      <c r="B2799" t="s">
        <v>14724</v>
      </c>
      <c r="C2799" t="s">
        <v>14281</v>
      </c>
      <c r="D2799" t="s">
        <v>45</v>
      </c>
      <c r="E2799" t="s">
        <v>14767</v>
      </c>
      <c r="F2799" t="b">
        <v>1</v>
      </c>
      <c r="G2799" t="s">
        <v>16268</v>
      </c>
      <c r="H2799" t="s">
        <v>16182</v>
      </c>
      <c r="I2799" t="s">
        <v>14934</v>
      </c>
    </row>
    <row r="2800" spans="1:9" x14ac:dyDescent="0.25">
      <c r="A2800" t="s">
        <v>16271</v>
      </c>
      <c r="B2800" t="s">
        <v>14724</v>
      </c>
      <c r="C2800" t="s">
        <v>14281</v>
      </c>
      <c r="D2800" t="s">
        <v>45</v>
      </c>
      <c r="E2800" t="s">
        <v>14767</v>
      </c>
      <c r="F2800" t="b">
        <v>1</v>
      </c>
      <c r="G2800" t="s">
        <v>16268</v>
      </c>
      <c r="H2800" t="s">
        <v>16183</v>
      </c>
      <c r="I2800" t="s">
        <v>14934</v>
      </c>
    </row>
    <row r="2801" spans="1:9" x14ac:dyDescent="0.25">
      <c r="A2801" t="s">
        <v>16271</v>
      </c>
      <c r="B2801" t="s">
        <v>14724</v>
      </c>
      <c r="C2801" t="s">
        <v>14281</v>
      </c>
      <c r="D2801" t="s">
        <v>45</v>
      </c>
      <c r="E2801" t="s">
        <v>14767</v>
      </c>
      <c r="F2801" t="b">
        <v>1</v>
      </c>
      <c r="G2801" t="s">
        <v>16268</v>
      </c>
      <c r="H2801" t="s">
        <v>16184</v>
      </c>
      <c r="I2801" t="s">
        <v>14934</v>
      </c>
    </row>
    <row r="2802" spans="1:9" x14ac:dyDescent="0.25">
      <c r="A2802" t="s">
        <v>16272</v>
      </c>
      <c r="B2802" t="s">
        <v>14724</v>
      </c>
      <c r="C2802" t="s">
        <v>14281</v>
      </c>
      <c r="D2802" t="s">
        <v>45</v>
      </c>
      <c r="E2802" t="s">
        <v>14767</v>
      </c>
      <c r="F2802" t="b">
        <v>1</v>
      </c>
      <c r="G2802" t="s">
        <v>16273</v>
      </c>
      <c r="H2802" t="s">
        <v>16182</v>
      </c>
      <c r="I2802" t="s">
        <v>14934</v>
      </c>
    </row>
    <row r="2803" spans="1:9" x14ac:dyDescent="0.25">
      <c r="A2803" t="s">
        <v>16272</v>
      </c>
      <c r="B2803" t="s">
        <v>14724</v>
      </c>
      <c r="C2803" t="s">
        <v>14281</v>
      </c>
      <c r="D2803" t="s">
        <v>45</v>
      </c>
      <c r="E2803" t="s">
        <v>14767</v>
      </c>
      <c r="F2803" t="b">
        <v>1</v>
      </c>
      <c r="G2803" t="s">
        <v>16273</v>
      </c>
      <c r="H2803" t="s">
        <v>16183</v>
      </c>
      <c r="I2803" t="s">
        <v>14934</v>
      </c>
    </row>
    <row r="2804" spans="1:9" x14ac:dyDescent="0.25">
      <c r="A2804" t="s">
        <v>16272</v>
      </c>
      <c r="B2804" t="s">
        <v>14724</v>
      </c>
      <c r="C2804" t="s">
        <v>14281</v>
      </c>
      <c r="D2804" t="s">
        <v>45</v>
      </c>
      <c r="E2804" t="s">
        <v>14767</v>
      </c>
      <c r="F2804" t="b">
        <v>1</v>
      </c>
      <c r="G2804" t="s">
        <v>16273</v>
      </c>
      <c r="H2804" t="s">
        <v>16184</v>
      </c>
      <c r="I2804" t="s">
        <v>14934</v>
      </c>
    </row>
    <row r="2805" spans="1:9" x14ac:dyDescent="0.25">
      <c r="A2805" t="s">
        <v>16274</v>
      </c>
      <c r="B2805" t="s">
        <v>14814</v>
      </c>
      <c r="C2805" t="s">
        <v>14281</v>
      </c>
      <c r="D2805" t="s">
        <v>45</v>
      </c>
      <c r="E2805" t="s">
        <v>14767</v>
      </c>
      <c r="F2805" t="b">
        <v>1</v>
      </c>
      <c r="G2805" t="s">
        <v>16275</v>
      </c>
      <c r="H2805" t="s">
        <v>16182</v>
      </c>
      <c r="I2805" t="s">
        <v>15273</v>
      </c>
    </row>
    <row r="2806" spans="1:9" x14ac:dyDescent="0.25">
      <c r="A2806" t="s">
        <v>16274</v>
      </c>
      <c r="B2806" t="s">
        <v>14814</v>
      </c>
      <c r="C2806" t="s">
        <v>14281</v>
      </c>
      <c r="D2806" t="s">
        <v>45</v>
      </c>
      <c r="E2806" t="s">
        <v>14767</v>
      </c>
      <c r="F2806" t="b">
        <v>1</v>
      </c>
      <c r="G2806" t="s">
        <v>16275</v>
      </c>
      <c r="H2806" t="s">
        <v>16183</v>
      </c>
      <c r="I2806" t="s">
        <v>15273</v>
      </c>
    </row>
    <row r="2807" spans="1:9" x14ac:dyDescent="0.25">
      <c r="A2807" t="s">
        <v>16274</v>
      </c>
      <c r="B2807" t="s">
        <v>14814</v>
      </c>
      <c r="C2807" t="s">
        <v>14281</v>
      </c>
      <c r="D2807" t="s">
        <v>45</v>
      </c>
      <c r="E2807" t="s">
        <v>14767</v>
      </c>
      <c r="F2807" t="b">
        <v>1</v>
      </c>
      <c r="G2807" t="s">
        <v>16275</v>
      </c>
      <c r="H2807" t="s">
        <v>16184</v>
      </c>
      <c r="I2807" t="s">
        <v>15273</v>
      </c>
    </row>
    <row r="2808" spans="1:9" x14ac:dyDescent="0.25">
      <c r="A2808" t="s">
        <v>16276</v>
      </c>
      <c r="B2808" t="s">
        <v>14814</v>
      </c>
      <c r="C2808" t="s">
        <v>14281</v>
      </c>
      <c r="D2808" t="s">
        <v>45</v>
      </c>
      <c r="E2808" t="s">
        <v>14767</v>
      </c>
      <c r="F2808" t="b">
        <v>1</v>
      </c>
      <c r="G2808" t="s">
        <v>16277</v>
      </c>
      <c r="H2808" t="s">
        <v>16182</v>
      </c>
      <c r="I2808" t="s">
        <v>15273</v>
      </c>
    </row>
    <row r="2809" spans="1:9" x14ac:dyDescent="0.25">
      <c r="A2809" t="s">
        <v>16276</v>
      </c>
      <c r="B2809" t="s">
        <v>14814</v>
      </c>
      <c r="C2809" t="s">
        <v>14281</v>
      </c>
      <c r="D2809" t="s">
        <v>45</v>
      </c>
      <c r="E2809" t="s">
        <v>14767</v>
      </c>
      <c r="F2809" t="b">
        <v>1</v>
      </c>
      <c r="G2809" t="s">
        <v>16277</v>
      </c>
      <c r="H2809" t="s">
        <v>16183</v>
      </c>
      <c r="I2809" t="s">
        <v>15273</v>
      </c>
    </row>
    <row r="2810" spans="1:9" x14ac:dyDescent="0.25">
      <c r="A2810" t="s">
        <v>16276</v>
      </c>
      <c r="B2810" t="s">
        <v>14814</v>
      </c>
      <c r="C2810" t="s">
        <v>14281</v>
      </c>
      <c r="D2810" t="s">
        <v>45</v>
      </c>
      <c r="E2810" t="s">
        <v>14767</v>
      </c>
      <c r="F2810" t="b">
        <v>1</v>
      </c>
      <c r="G2810" t="s">
        <v>16277</v>
      </c>
      <c r="H2810" t="s">
        <v>16184</v>
      </c>
      <c r="I2810" t="s">
        <v>15273</v>
      </c>
    </row>
    <row r="2811" spans="1:9" x14ac:dyDescent="0.25">
      <c r="A2811" t="s">
        <v>16278</v>
      </c>
      <c r="B2811" t="s">
        <v>14814</v>
      </c>
      <c r="C2811" t="s">
        <v>14281</v>
      </c>
      <c r="D2811" t="s">
        <v>45</v>
      </c>
      <c r="E2811" t="s">
        <v>14767</v>
      </c>
      <c r="F2811" t="b">
        <v>1</v>
      </c>
      <c r="G2811" t="s">
        <v>16279</v>
      </c>
      <c r="H2811" t="s">
        <v>16182</v>
      </c>
      <c r="I2811" t="s">
        <v>15273</v>
      </c>
    </row>
    <row r="2812" spans="1:9" x14ac:dyDescent="0.25">
      <c r="A2812" t="s">
        <v>16278</v>
      </c>
      <c r="B2812" t="s">
        <v>14814</v>
      </c>
      <c r="C2812" t="s">
        <v>14281</v>
      </c>
      <c r="D2812" t="s">
        <v>45</v>
      </c>
      <c r="E2812" t="s">
        <v>14767</v>
      </c>
      <c r="F2812" t="b">
        <v>1</v>
      </c>
      <c r="G2812" t="s">
        <v>16279</v>
      </c>
      <c r="H2812" t="s">
        <v>16183</v>
      </c>
      <c r="I2812" t="s">
        <v>15273</v>
      </c>
    </row>
    <row r="2813" spans="1:9" x14ac:dyDescent="0.25">
      <c r="A2813" t="s">
        <v>16278</v>
      </c>
      <c r="B2813" t="s">
        <v>14814</v>
      </c>
      <c r="C2813" t="s">
        <v>14281</v>
      </c>
      <c r="D2813" t="s">
        <v>45</v>
      </c>
      <c r="E2813" t="s">
        <v>14767</v>
      </c>
      <c r="F2813" t="b">
        <v>1</v>
      </c>
      <c r="G2813" t="s">
        <v>16279</v>
      </c>
      <c r="H2813" t="s">
        <v>16184</v>
      </c>
      <c r="I2813" t="s">
        <v>15273</v>
      </c>
    </row>
    <row r="2814" spans="1:9" x14ac:dyDescent="0.25">
      <c r="A2814" t="s">
        <v>16280</v>
      </c>
      <c r="B2814" t="s">
        <v>44</v>
      </c>
      <c r="C2814" t="s">
        <v>14281</v>
      </c>
      <c r="D2814" t="s">
        <v>45</v>
      </c>
      <c r="E2814" t="s">
        <v>14767</v>
      </c>
      <c r="F2814" t="b">
        <v>1</v>
      </c>
      <c r="G2814" t="s">
        <v>16281</v>
      </c>
      <c r="H2814" t="s">
        <v>16182</v>
      </c>
      <c r="I2814" t="s">
        <v>14791</v>
      </c>
    </row>
    <row r="2815" spans="1:9" x14ac:dyDescent="0.25">
      <c r="A2815" t="s">
        <v>16280</v>
      </c>
      <c r="B2815" t="s">
        <v>44</v>
      </c>
      <c r="C2815" t="s">
        <v>14281</v>
      </c>
      <c r="D2815" t="s">
        <v>45</v>
      </c>
      <c r="E2815" t="s">
        <v>14767</v>
      </c>
      <c r="F2815" t="b">
        <v>1</v>
      </c>
      <c r="G2815" t="s">
        <v>16281</v>
      </c>
      <c r="H2815" t="s">
        <v>16183</v>
      </c>
      <c r="I2815" t="s">
        <v>14791</v>
      </c>
    </row>
    <row r="2816" spans="1:9" x14ac:dyDescent="0.25">
      <c r="A2816" t="s">
        <v>16280</v>
      </c>
      <c r="B2816" t="s">
        <v>44</v>
      </c>
      <c r="C2816" t="s">
        <v>14281</v>
      </c>
      <c r="D2816" t="s">
        <v>45</v>
      </c>
      <c r="E2816" t="s">
        <v>14767</v>
      </c>
      <c r="F2816" t="b">
        <v>1</v>
      </c>
      <c r="G2816" t="s">
        <v>16281</v>
      </c>
      <c r="H2816" t="s">
        <v>16184</v>
      </c>
      <c r="I2816" t="s">
        <v>14791</v>
      </c>
    </row>
    <row r="2817" spans="1:9" x14ac:dyDescent="0.25">
      <c r="A2817" t="s">
        <v>16282</v>
      </c>
      <c r="B2817" t="s">
        <v>44</v>
      </c>
      <c r="C2817" t="s">
        <v>14281</v>
      </c>
      <c r="D2817" t="s">
        <v>45</v>
      </c>
      <c r="E2817" t="s">
        <v>14767</v>
      </c>
      <c r="F2817" t="b">
        <v>1</v>
      </c>
      <c r="G2817" t="s">
        <v>16281</v>
      </c>
      <c r="H2817" t="s">
        <v>16182</v>
      </c>
      <c r="I2817" t="s">
        <v>14791</v>
      </c>
    </row>
    <row r="2818" spans="1:9" x14ac:dyDescent="0.25">
      <c r="A2818" t="s">
        <v>16282</v>
      </c>
      <c r="B2818" t="s">
        <v>44</v>
      </c>
      <c r="C2818" t="s">
        <v>14281</v>
      </c>
      <c r="D2818" t="s">
        <v>45</v>
      </c>
      <c r="E2818" t="s">
        <v>14767</v>
      </c>
      <c r="F2818" t="b">
        <v>1</v>
      </c>
      <c r="G2818" t="s">
        <v>16281</v>
      </c>
      <c r="H2818" t="s">
        <v>16183</v>
      </c>
      <c r="I2818" t="s">
        <v>14791</v>
      </c>
    </row>
    <row r="2819" spans="1:9" x14ac:dyDescent="0.25">
      <c r="A2819" t="s">
        <v>16282</v>
      </c>
      <c r="B2819" t="s">
        <v>44</v>
      </c>
      <c r="C2819" t="s">
        <v>14281</v>
      </c>
      <c r="D2819" t="s">
        <v>45</v>
      </c>
      <c r="E2819" t="s">
        <v>14767</v>
      </c>
      <c r="F2819" t="b">
        <v>1</v>
      </c>
      <c r="G2819" t="s">
        <v>16281</v>
      </c>
      <c r="H2819" t="s">
        <v>16184</v>
      </c>
      <c r="I2819" t="s">
        <v>14791</v>
      </c>
    </row>
    <row r="2820" spans="1:9" x14ac:dyDescent="0.25">
      <c r="A2820" t="s">
        <v>16283</v>
      </c>
      <c r="B2820" t="s">
        <v>14810</v>
      </c>
      <c r="C2820" t="s">
        <v>14281</v>
      </c>
      <c r="D2820" t="s">
        <v>45</v>
      </c>
      <c r="E2820" t="s">
        <v>14767</v>
      </c>
      <c r="F2820" t="b">
        <v>1</v>
      </c>
      <c r="G2820" t="s">
        <v>16284</v>
      </c>
      <c r="H2820" t="s">
        <v>16182</v>
      </c>
      <c r="I2820" t="s">
        <v>14812</v>
      </c>
    </row>
    <row r="2821" spans="1:9" x14ac:dyDescent="0.25">
      <c r="A2821" t="s">
        <v>16283</v>
      </c>
      <c r="B2821" t="s">
        <v>14810</v>
      </c>
      <c r="C2821" t="s">
        <v>14281</v>
      </c>
      <c r="D2821" t="s">
        <v>45</v>
      </c>
      <c r="E2821" t="s">
        <v>14767</v>
      </c>
      <c r="F2821" t="b">
        <v>1</v>
      </c>
      <c r="G2821" t="s">
        <v>16284</v>
      </c>
      <c r="H2821" t="s">
        <v>16183</v>
      </c>
      <c r="I2821" t="s">
        <v>14812</v>
      </c>
    </row>
    <row r="2822" spans="1:9" x14ac:dyDescent="0.25">
      <c r="A2822" t="s">
        <v>16283</v>
      </c>
      <c r="B2822" t="s">
        <v>14810</v>
      </c>
      <c r="C2822" t="s">
        <v>14281</v>
      </c>
      <c r="D2822" t="s">
        <v>45</v>
      </c>
      <c r="E2822" t="s">
        <v>14767</v>
      </c>
      <c r="F2822" t="b">
        <v>1</v>
      </c>
      <c r="G2822" t="s">
        <v>16284</v>
      </c>
      <c r="H2822" t="s">
        <v>16184</v>
      </c>
      <c r="I2822" t="s">
        <v>14812</v>
      </c>
    </row>
    <row r="2823" spans="1:9" x14ac:dyDescent="0.25">
      <c r="A2823" t="s">
        <v>16285</v>
      </c>
      <c r="B2823" t="s">
        <v>14810</v>
      </c>
      <c r="C2823" t="s">
        <v>14281</v>
      </c>
      <c r="D2823" t="s">
        <v>45</v>
      </c>
      <c r="E2823" t="s">
        <v>14767</v>
      </c>
      <c r="F2823" t="b">
        <v>1</v>
      </c>
      <c r="G2823" t="s">
        <v>16284</v>
      </c>
      <c r="H2823" t="s">
        <v>16182</v>
      </c>
      <c r="I2823" t="s">
        <v>14812</v>
      </c>
    </row>
    <row r="2824" spans="1:9" x14ac:dyDescent="0.25">
      <c r="A2824" t="s">
        <v>16285</v>
      </c>
      <c r="B2824" t="s">
        <v>14810</v>
      </c>
      <c r="C2824" t="s">
        <v>14281</v>
      </c>
      <c r="D2824" t="s">
        <v>45</v>
      </c>
      <c r="E2824" t="s">
        <v>14767</v>
      </c>
      <c r="F2824" t="b">
        <v>1</v>
      </c>
      <c r="G2824" t="s">
        <v>16284</v>
      </c>
      <c r="H2824" t="s">
        <v>16183</v>
      </c>
      <c r="I2824" t="s">
        <v>14812</v>
      </c>
    </row>
    <row r="2825" spans="1:9" x14ac:dyDescent="0.25">
      <c r="A2825" t="s">
        <v>16285</v>
      </c>
      <c r="B2825" t="s">
        <v>14810</v>
      </c>
      <c r="C2825" t="s">
        <v>14281</v>
      </c>
      <c r="D2825" t="s">
        <v>45</v>
      </c>
      <c r="E2825" t="s">
        <v>14767</v>
      </c>
      <c r="F2825" t="b">
        <v>1</v>
      </c>
      <c r="G2825" t="s">
        <v>16284</v>
      </c>
      <c r="H2825" t="s">
        <v>16184</v>
      </c>
      <c r="I2825" t="s">
        <v>14812</v>
      </c>
    </row>
    <row r="2826" spans="1:9" x14ac:dyDescent="0.25">
      <c r="A2826" t="s">
        <v>16286</v>
      </c>
      <c r="B2826" t="s">
        <v>14785</v>
      </c>
      <c r="C2826" t="s">
        <v>14281</v>
      </c>
      <c r="D2826" t="s">
        <v>45</v>
      </c>
      <c r="E2826" t="s">
        <v>14767</v>
      </c>
      <c r="F2826" t="b">
        <v>1</v>
      </c>
      <c r="G2826" t="s">
        <v>16287</v>
      </c>
      <c r="H2826" t="s">
        <v>16182</v>
      </c>
      <c r="I2826" t="s">
        <v>14787</v>
      </c>
    </row>
    <row r="2827" spans="1:9" x14ac:dyDescent="0.25">
      <c r="A2827" t="s">
        <v>16286</v>
      </c>
      <c r="B2827" t="s">
        <v>14785</v>
      </c>
      <c r="C2827" t="s">
        <v>14281</v>
      </c>
      <c r="D2827" t="s">
        <v>45</v>
      </c>
      <c r="E2827" t="s">
        <v>14767</v>
      </c>
      <c r="F2827" t="b">
        <v>1</v>
      </c>
      <c r="G2827" t="s">
        <v>16287</v>
      </c>
      <c r="H2827" t="s">
        <v>16183</v>
      </c>
      <c r="I2827" t="s">
        <v>14787</v>
      </c>
    </row>
    <row r="2828" spans="1:9" x14ac:dyDescent="0.25">
      <c r="A2828" t="s">
        <v>16286</v>
      </c>
      <c r="B2828" t="s">
        <v>14785</v>
      </c>
      <c r="C2828" t="s">
        <v>14281</v>
      </c>
      <c r="D2828" t="s">
        <v>45</v>
      </c>
      <c r="E2828" t="s">
        <v>14767</v>
      </c>
      <c r="F2828" t="b">
        <v>1</v>
      </c>
      <c r="G2828" t="s">
        <v>16287</v>
      </c>
      <c r="H2828" t="s">
        <v>16184</v>
      </c>
      <c r="I2828" t="s">
        <v>14787</v>
      </c>
    </row>
    <row r="2829" spans="1:9" x14ac:dyDescent="0.25">
      <c r="A2829" t="s">
        <v>16288</v>
      </c>
      <c r="B2829" t="s">
        <v>14785</v>
      </c>
      <c r="C2829" t="s">
        <v>14281</v>
      </c>
      <c r="D2829" t="s">
        <v>45</v>
      </c>
      <c r="E2829" t="s">
        <v>14767</v>
      </c>
      <c r="F2829" t="b">
        <v>1</v>
      </c>
      <c r="G2829" t="s">
        <v>16287</v>
      </c>
      <c r="H2829" t="s">
        <v>16182</v>
      </c>
      <c r="I2829" t="s">
        <v>14787</v>
      </c>
    </row>
    <row r="2830" spans="1:9" x14ac:dyDescent="0.25">
      <c r="A2830" t="s">
        <v>16288</v>
      </c>
      <c r="B2830" t="s">
        <v>14785</v>
      </c>
      <c r="C2830" t="s">
        <v>14281</v>
      </c>
      <c r="D2830" t="s">
        <v>45</v>
      </c>
      <c r="E2830" t="s">
        <v>14767</v>
      </c>
      <c r="F2830" t="b">
        <v>1</v>
      </c>
      <c r="G2830" t="s">
        <v>16287</v>
      </c>
      <c r="H2830" t="s">
        <v>16183</v>
      </c>
      <c r="I2830" t="s">
        <v>14787</v>
      </c>
    </row>
    <row r="2831" spans="1:9" x14ac:dyDescent="0.25">
      <c r="A2831" t="s">
        <v>16288</v>
      </c>
      <c r="B2831" t="s">
        <v>14785</v>
      </c>
      <c r="C2831" t="s">
        <v>14281</v>
      </c>
      <c r="D2831" t="s">
        <v>45</v>
      </c>
      <c r="E2831" t="s">
        <v>14767</v>
      </c>
      <c r="F2831" t="b">
        <v>1</v>
      </c>
      <c r="G2831" t="s">
        <v>16287</v>
      </c>
      <c r="H2831" t="s">
        <v>16184</v>
      </c>
      <c r="I2831" t="s">
        <v>14787</v>
      </c>
    </row>
    <row r="2832" spans="1:9" x14ac:dyDescent="0.25">
      <c r="A2832" t="s">
        <v>16289</v>
      </c>
      <c r="B2832" t="s">
        <v>16290</v>
      </c>
      <c r="C2832" t="s">
        <v>14281</v>
      </c>
      <c r="D2832" t="s">
        <v>45</v>
      </c>
      <c r="E2832" t="s">
        <v>14767</v>
      </c>
      <c r="F2832" t="b">
        <v>1</v>
      </c>
      <c r="G2832" t="s">
        <v>16291</v>
      </c>
      <c r="H2832" t="s">
        <v>16182</v>
      </c>
      <c r="I2832" t="s">
        <v>16292</v>
      </c>
    </row>
    <row r="2833" spans="1:9" x14ac:dyDescent="0.25">
      <c r="A2833" t="s">
        <v>16289</v>
      </c>
      <c r="B2833" t="s">
        <v>16290</v>
      </c>
      <c r="C2833" t="s">
        <v>14281</v>
      </c>
      <c r="D2833" t="s">
        <v>45</v>
      </c>
      <c r="E2833" t="s">
        <v>14767</v>
      </c>
      <c r="F2833" t="b">
        <v>1</v>
      </c>
      <c r="G2833" t="s">
        <v>16291</v>
      </c>
      <c r="H2833" t="s">
        <v>16183</v>
      </c>
      <c r="I2833" t="s">
        <v>16292</v>
      </c>
    </row>
    <row r="2834" spans="1:9" x14ac:dyDescent="0.25">
      <c r="A2834" t="s">
        <v>16289</v>
      </c>
      <c r="B2834" t="s">
        <v>16290</v>
      </c>
      <c r="C2834" t="s">
        <v>14281</v>
      </c>
      <c r="D2834" t="s">
        <v>45</v>
      </c>
      <c r="E2834" t="s">
        <v>14767</v>
      </c>
      <c r="F2834" t="b">
        <v>1</v>
      </c>
      <c r="G2834" t="s">
        <v>16291</v>
      </c>
      <c r="H2834" t="s">
        <v>16184</v>
      </c>
      <c r="I2834" t="s">
        <v>16292</v>
      </c>
    </row>
    <row r="2835" spans="1:9" x14ac:dyDescent="0.25">
      <c r="A2835" t="s">
        <v>16293</v>
      </c>
      <c r="B2835" t="s">
        <v>16290</v>
      </c>
      <c r="C2835" t="s">
        <v>14281</v>
      </c>
      <c r="D2835" t="s">
        <v>45</v>
      </c>
      <c r="E2835" t="s">
        <v>14767</v>
      </c>
      <c r="F2835" t="b">
        <v>1</v>
      </c>
      <c r="G2835" t="s">
        <v>16291</v>
      </c>
      <c r="H2835" t="s">
        <v>16182</v>
      </c>
      <c r="I2835" t="s">
        <v>16292</v>
      </c>
    </row>
    <row r="2836" spans="1:9" x14ac:dyDescent="0.25">
      <c r="A2836" t="s">
        <v>16293</v>
      </c>
      <c r="B2836" t="s">
        <v>16290</v>
      </c>
      <c r="C2836" t="s">
        <v>14281</v>
      </c>
      <c r="D2836" t="s">
        <v>45</v>
      </c>
      <c r="E2836" t="s">
        <v>14767</v>
      </c>
      <c r="F2836" t="b">
        <v>1</v>
      </c>
      <c r="G2836" t="s">
        <v>16291</v>
      </c>
      <c r="H2836" t="s">
        <v>16183</v>
      </c>
      <c r="I2836" t="s">
        <v>16292</v>
      </c>
    </row>
    <row r="2837" spans="1:9" x14ac:dyDescent="0.25">
      <c r="A2837" t="s">
        <v>16293</v>
      </c>
      <c r="B2837" t="s">
        <v>16290</v>
      </c>
      <c r="C2837" t="s">
        <v>14281</v>
      </c>
      <c r="D2837" t="s">
        <v>45</v>
      </c>
      <c r="E2837" t="s">
        <v>14767</v>
      </c>
      <c r="F2837" t="b">
        <v>1</v>
      </c>
      <c r="G2837" t="s">
        <v>16291</v>
      </c>
      <c r="H2837" t="s">
        <v>16184</v>
      </c>
      <c r="I2837" t="s">
        <v>16292</v>
      </c>
    </row>
    <row r="2838" spans="1:9" x14ac:dyDescent="0.25">
      <c r="A2838" t="s">
        <v>16294</v>
      </c>
      <c r="B2838" t="s">
        <v>15199</v>
      </c>
      <c r="C2838" t="s">
        <v>14281</v>
      </c>
      <c r="D2838" t="s">
        <v>45</v>
      </c>
      <c r="E2838" t="s">
        <v>14767</v>
      </c>
      <c r="F2838" t="b">
        <v>1</v>
      </c>
      <c r="G2838" t="s">
        <v>16295</v>
      </c>
      <c r="H2838" t="s">
        <v>16182</v>
      </c>
      <c r="I2838" t="s">
        <v>14995</v>
      </c>
    </row>
    <row r="2839" spans="1:9" x14ac:dyDescent="0.25">
      <c r="A2839" t="s">
        <v>16294</v>
      </c>
      <c r="B2839" t="s">
        <v>15199</v>
      </c>
      <c r="C2839" t="s">
        <v>14281</v>
      </c>
      <c r="D2839" t="s">
        <v>45</v>
      </c>
      <c r="E2839" t="s">
        <v>14767</v>
      </c>
      <c r="F2839" t="b">
        <v>1</v>
      </c>
      <c r="G2839" t="s">
        <v>16295</v>
      </c>
      <c r="H2839" t="s">
        <v>16183</v>
      </c>
      <c r="I2839" t="s">
        <v>14995</v>
      </c>
    </row>
    <row r="2840" spans="1:9" x14ac:dyDescent="0.25">
      <c r="A2840" t="s">
        <v>16294</v>
      </c>
      <c r="B2840" t="s">
        <v>15199</v>
      </c>
      <c r="C2840" t="s">
        <v>14281</v>
      </c>
      <c r="D2840" t="s">
        <v>45</v>
      </c>
      <c r="E2840" t="s">
        <v>14767</v>
      </c>
      <c r="F2840" t="b">
        <v>1</v>
      </c>
      <c r="G2840" t="s">
        <v>16295</v>
      </c>
      <c r="H2840" t="s">
        <v>16184</v>
      </c>
      <c r="I2840" t="s">
        <v>14995</v>
      </c>
    </row>
    <row r="2841" spans="1:9" x14ac:dyDescent="0.25">
      <c r="A2841" t="s">
        <v>16296</v>
      </c>
      <c r="B2841" t="s">
        <v>15199</v>
      </c>
      <c r="C2841" t="s">
        <v>14281</v>
      </c>
      <c r="D2841" t="s">
        <v>45</v>
      </c>
      <c r="E2841" t="s">
        <v>14767</v>
      </c>
      <c r="F2841" t="b">
        <v>1</v>
      </c>
      <c r="G2841" t="s">
        <v>16295</v>
      </c>
      <c r="H2841" t="s">
        <v>16182</v>
      </c>
      <c r="I2841" t="s">
        <v>14995</v>
      </c>
    </row>
    <row r="2842" spans="1:9" x14ac:dyDescent="0.25">
      <c r="A2842" t="s">
        <v>16296</v>
      </c>
      <c r="B2842" t="s">
        <v>15199</v>
      </c>
      <c r="C2842" t="s">
        <v>14281</v>
      </c>
      <c r="D2842" t="s">
        <v>45</v>
      </c>
      <c r="E2842" t="s">
        <v>14767</v>
      </c>
      <c r="F2842" t="b">
        <v>1</v>
      </c>
      <c r="G2842" t="s">
        <v>16295</v>
      </c>
      <c r="H2842" t="s">
        <v>16183</v>
      </c>
      <c r="I2842" t="s">
        <v>14995</v>
      </c>
    </row>
    <row r="2843" spans="1:9" x14ac:dyDescent="0.25">
      <c r="A2843" t="s">
        <v>16296</v>
      </c>
      <c r="B2843" t="s">
        <v>15199</v>
      </c>
      <c r="C2843" t="s">
        <v>14281</v>
      </c>
      <c r="D2843" t="s">
        <v>45</v>
      </c>
      <c r="E2843" t="s">
        <v>14767</v>
      </c>
      <c r="F2843" t="b">
        <v>1</v>
      </c>
      <c r="G2843" t="s">
        <v>16295</v>
      </c>
      <c r="H2843" t="s">
        <v>16184</v>
      </c>
      <c r="I2843" t="s">
        <v>14995</v>
      </c>
    </row>
    <row r="2844" spans="1:9" x14ac:dyDescent="0.25">
      <c r="A2844" t="s">
        <v>16297</v>
      </c>
      <c r="B2844" t="s">
        <v>16298</v>
      </c>
      <c r="C2844" t="s">
        <v>14281</v>
      </c>
      <c r="D2844" t="s">
        <v>45</v>
      </c>
      <c r="E2844" t="s">
        <v>14767</v>
      </c>
      <c r="F2844" t="b">
        <v>1</v>
      </c>
      <c r="G2844" t="s">
        <v>16299</v>
      </c>
      <c r="H2844" t="s">
        <v>16182</v>
      </c>
      <c r="I2844" t="s">
        <v>16300</v>
      </c>
    </row>
    <row r="2845" spans="1:9" x14ac:dyDescent="0.25">
      <c r="A2845" t="s">
        <v>16297</v>
      </c>
      <c r="B2845" t="s">
        <v>16298</v>
      </c>
      <c r="C2845" t="s">
        <v>14281</v>
      </c>
      <c r="D2845" t="s">
        <v>45</v>
      </c>
      <c r="E2845" t="s">
        <v>14767</v>
      </c>
      <c r="F2845" t="b">
        <v>1</v>
      </c>
      <c r="G2845" t="s">
        <v>16299</v>
      </c>
      <c r="H2845" t="s">
        <v>16183</v>
      </c>
      <c r="I2845" t="s">
        <v>16300</v>
      </c>
    </row>
    <row r="2846" spans="1:9" x14ac:dyDescent="0.25">
      <c r="A2846" t="s">
        <v>16297</v>
      </c>
      <c r="B2846" t="s">
        <v>16298</v>
      </c>
      <c r="C2846" t="s">
        <v>14281</v>
      </c>
      <c r="D2846" t="s">
        <v>45</v>
      </c>
      <c r="E2846" t="s">
        <v>14767</v>
      </c>
      <c r="F2846" t="b">
        <v>1</v>
      </c>
      <c r="G2846" t="s">
        <v>16299</v>
      </c>
      <c r="H2846" t="s">
        <v>16184</v>
      </c>
      <c r="I2846" t="s">
        <v>16300</v>
      </c>
    </row>
    <row r="2847" spans="1:9" x14ac:dyDescent="0.25">
      <c r="A2847" t="s">
        <v>16301</v>
      </c>
      <c r="B2847" t="s">
        <v>16298</v>
      </c>
      <c r="C2847" t="s">
        <v>14281</v>
      </c>
      <c r="D2847" t="s">
        <v>45</v>
      </c>
      <c r="E2847" t="s">
        <v>14767</v>
      </c>
      <c r="F2847" t="b">
        <v>1</v>
      </c>
      <c r="G2847" t="s">
        <v>16299</v>
      </c>
      <c r="H2847" t="s">
        <v>16182</v>
      </c>
      <c r="I2847" t="s">
        <v>16300</v>
      </c>
    </row>
    <row r="2848" spans="1:9" x14ac:dyDescent="0.25">
      <c r="A2848" t="s">
        <v>16301</v>
      </c>
      <c r="B2848" t="s">
        <v>16298</v>
      </c>
      <c r="C2848" t="s">
        <v>14281</v>
      </c>
      <c r="D2848" t="s">
        <v>45</v>
      </c>
      <c r="E2848" t="s">
        <v>14767</v>
      </c>
      <c r="F2848" t="b">
        <v>1</v>
      </c>
      <c r="G2848" t="s">
        <v>16299</v>
      </c>
      <c r="H2848" t="s">
        <v>16183</v>
      </c>
      <c r="I2848" t="s">
        <v>16300</v>
      </c>
    </row>
    <row r="2849" spans="1:9" x14ac:dyDescent="0.25">
      <c r="A2849" t="s">
        <v>16301</v>
      </c>
      <c r="B2849" t="s">
        <v>16298</v>
      </c>
      <c r="C2849" t="s">
        <v>14281</v>
      </c>
      <c r="D2849" t="s">
        <v>45</v>
      </c>
      <c r="E2849" t="s">
        <v>14767</v>
      </c>
      <c r="F2849" t="b">
        <v>1</v>
      </c>
      <c r="G2849" t="s">
        <v>16299</v>
      </c>
      <c r="H2849" t="s">
        <v>16184</v>
      </c>
      <c r="I2849" t="s">
        <v>16300</v>
      </c>
    </row>
    <row r="2850" spans="1:9" x14ac:dyDescent="0.25">
      <c r="A2850" t="s">
        <v>16302</v>
      </c>
      <c r="B2850" t="s">
        <v>15489</v>
      </c>
      <c r="C2850" t="s">
        <v>14281</v>
      </c>
      <c r="D2850" t="s">
        <v>45</v>
      </c>
      <c r="E2850" t="s">
        <v>14767</v>
      </c>
      <c r="F2850" t="b">
        <v>1</v>
      </c>
      <c r="G2850" t="s">
        <v>16303</v>
      </c>
      <c r="H2850" t="s">
        <v>16182</v>
      </c>
      <c r="I2850" t="s">
        <v>15524</v>
      </c>
    </row>
    <row r="2851" spans="1:9" x14ac:dyDescent="0.25">
      <c r="A2851" t="s">
        <v>16302</v>
      </c>
      <c r="B2851" t="s">
        <v>15489</v>
      </c>
      <c r="C2851" t="s">
        <v>14281</v>
      </c>
      <c r="D2851" t="s">
        <v>45</v>
      </c>
      <c r="E2851" t="s">
        <v>14767</v>
      </c>
      <c r="F2851" t="b">
        <v>1</v>
      </c>
      <c r="G2851" t="s">
        <v>16303</v>
      </c>
      <c r="H2851" t="s">
        <v>16183</v>
      </c>
      <c r="I2851" t="s">
        <v>15524</v>
      </c>
    </row>
    <row r="2852" spans="1:9" x14ac:dyDescent="0.25">
      <c r="A2852" t="s">
        <v>16302</v>
      </c>
      <c r="B2852" t="s">
        <v>15489</v>
      </c>
      <c r="C2852" t="s">
        <v>14281</v>
      </c>
      <c r="D2852" t="s">
        <v>45</v>
      </c>
      <c r="E2852" t="s">
        <v>14767</v>
      </c>
      <c r="F2852" t="b">
        <v>1</v>
      </c>
      <c r="G2852" t="s">
        <v>16303</v>
      </c>
      <c r="H2852" t="s">
        <v>16184</v>
      </c>
      <c r="I2852" t="s">
        <v>15524</v>
      </c>
    </row>
    <row r="2853" spans="1:9" x14ac:dyDescent="0.25">
      <c r="A2853" t="s">
        <v>16304</v>
      </c>
      <c r="B2853" t="s">
        <v>15489</v>
      </c>
      <c r="C2853" t="s">
        <v>14281</v>
      </c>
      <c r="D2853" t="s">
        <v>45</v>
      </c>
      <c r="E2853" t="s">
        <v>14767</v>
      </c>
      <c r="F2853" t="b">
        <v>1</v>
      </c>
      <c r="G2853" t="s">
        <v>16303</v>
      </c>
      <c r="H2853" t="s">
        <v>16183</v>
      </c>
      <c r="I2853" t="s">
        <v>15524</v>
      </c>
    </row>
    <row r="2854" spans="1:9" x14ac:dyDescent="0.25">
      <c r="A2854" t="s">
        <v>16304</v>
      </c>
      <c r="B2854" t="s">
        <v>15489</v>
      </c>
      <c r="C2854" t="s">
        <v>14281</v>
      </c>
      <c r="D2854" t="s">
        <v>45</v>
      </c>
      <c r="E2854" t="s">
        <v>14767</v>
      </c>
      <c r="F2854" t="b">
        <v>1</v>
      </c>
      <c r="G2854" t="s">
        <v>16303</v>
      </c>
      <c r="H2854" t="s">
        <v>16184</v>
      </c>
      <c r="I2854" t="s">
        <v>15524</v>
      </c>
    </row>
    <row r="2855" spans="1:9" x14ac:dyDescent="0.25">
      <c r="A2855" t="s">
        <v>16305</v>
      </c>
      <c r="B2855" t="s">
        <v>16306</v>
      </c>
      <c r="C2855" t="s">
        <v>14281</v>
      </c>
      <c r="D2855" t="s">
        <v>45</v>
      </c>
      <c r="E2855" t="s">
        <v>14767</v>
      </c>
      <c r="F2855" t="b">
        <v>1</v>
      </c>
      <c r="G2855" t="s">
        <v>16307</v>
      </c>
      <c r="H2855" t="s">
        <v>16182</v>
      </c>
      <c r="I2855" t="s">
        <v>14995</v>
      </c>
    </row>
    <row r="2856" spans="1:9" x14ac:dyDescent="0.25">
      <c r="A2856" t="s">
        <v>16305</v>
      </c>
      <c r="B2856" t="s">
        <v>16306</v>
      </c>
      <c r="C2856" t="s">
        <v>14281</v>
      </c>
      <c r="D2856" t="s">
        <v>45</v>
      </c>
      <c r="E2856" t="s">
        <v>14767</v>
      </c>
      <c r="F2856" t="b">
        <v>1</v>
      </c>
      <c r="G2856" t="s">
        <v>16307</v>
      </c>
      <c r="H2856" t="s">
        <v>16183</v>
      </c>
      <c r="I2856" t="s">
        <v>14995</v>
      </c>
    </row>
    <row r="2857" spans="1:9" x14ac:dyDescent="0.25">
      <c r="A2857" t="s">
        <v>16305</v>
      </c>
      <c r="B2857" t="s">
        <v>16306</v>
      </c>
      <c r="C2857" t="s">
        <v>14281</v>
      </c>
      <c r="D2857" t="s">
        <v>45</v>
      </c>
      <c r="E2857" t="s">
        <v>14767</v>
      </c>
      <c r="F2857" t="b">
        <v>1</v>
      </c>
      <c r="G2857" t="s">
        <v>16307</v>
      </c>
      <c r="H2857" t="s">
        <v>16184</v>
      </c>
      <c r="I2857" t="s">
        <v>14995</v>
      </c>
    </row>
    <row r="2858" spans="1:9" x14ac:dyDescent="0.25">
      <c r="A2858" t="s">
        <v>16308</v>
      </c>
      <c r="B2858" t="s">
        <v>16306</v>
      </c>
      <c r="C2858" t="s">
        <v>14281</v>
      </c>
      <c r="D2858" t="s">
        <v>45</v>
      </c>
      <c r="E2858" t="s">
        <v>14767</v>
      </c>
      <c r="F2858" t="b">
        <v>1</v>
      </c>
      <c r="G2858" t="s">
        <v>16307</v>
      </c>
      <c r="H2858" t="s">
        <v>16182</v>
      </c>
      <c r="I2858" t="s">
        <v>14995</v>
      </c>
    </row>
    <row r="2859" spans="1:9" x14ac:dyDescent="0.25">
      <c r="A2859" t="s">
        <v>16308</v>
      </c>
      <c r="B2859" t="s">
        <v>16306</v>
      </c>
      <c r="C2859" t="s">
        <v>14281</v>
      </c>
      <c r="D2859" t="s">
        <v>45</v>
      </c>
      <c r="E2859" t="s">
        <v>14767</v>
      </c>
      <c r="F2859" t="b">
        <v>1</v>
      </c>
      <c r="G2859" t="s">
        <v>16307</v>
      </c>
      <c r="H2859" t="s">
        <v>16183</v>
      </c>
      <c r="I2859" t="s">
        <v>14995</v>
      </c>
    </row>
    <row r="2860" spans="1:9" x14ac:dyDescent="0.25">
      <c r="A2860" t="s">
        <v>16308</v>
      </c>
      <c r="B2860" t="s">
        <v>16306</v>
      </c>
      <c r="C2860" t="s">
        <v>14281</v>
      </c>
      <c r="D2860" t="s">
        <v>45</v>
      </c>
      <c r="E2860" t="s">
        <v>14767</v>
      </c>
      <c r="F2860" t="b">
        <v>1</v>
      </c>
      <c r="G2860" t="s">
        <v>16307</v>
      </c>
      <c r="H2860" t="s">
        <v>16184</v>
      </c>
      <c r="I2860" t="s">
        <v>14995</v>
      </c>
    </row>
    <row r="2861" spans="1:9" x14ac:dyDescent="0.25">
      <c r="A2861" t="s">
        <v>16309</v>
      </c>
      <c r="B2861" t="s">
        <v>16310</v>
      </c>
      <c r="C2861" t="s">
        <v>14281</v>
      </c>
      <c r="D2861" t="s">
        <v>45</v>
      </c>
      <c r="E2861" t="s">
        <v>14767</v>
      </c>
      <c r="F2861" t="b">
        <v>1</v>
      </c>
      <c r="G2861" t="s">
        <v>16311</v>
      </c>
      <c r="H2861" t="s">
        <v>16182</v>
      </c>
      <c r="I2861" t="s">
        <v>16312</v>
      </c>
    </row>
    <row r="2862" spans="1:9" x14ac:dyDescent="0.25">
      <c r="A2862" t="s">
        <v>16309</v>
      </c>
      <c r="B2862" t="s">
        <v>16310</v>
      </c>
      <c r="C2862" t="s">
        <v>14281</v>
      </c>
      <c r="D2862" t="s">
        <v>45</v>
      </c>
      <c r="E2862" t="s">
        <v>14767</v>
      </c>
      <c r="F2862" t="b">
        <v>1</v>
      </c>
      <c r="G2862" t="s">
        <v>16311</v>
      </c>
      <c r="H2862" t="s">
        <v>16183</v>
      </c>
      <c r="I2862" t="s">
        <v>16312</v>
      </c>
    </row>
    <row r="2863" spans="1:9" x14ac:dyDescent="0.25">
      <c r="A2863" t="s">
        <v>16309</v>
      </c>
      <c r="B2863" t="s">
        <v>16310</v>
      </c>
      <c r="C2863" t="s">
        <v>14281</v>
      </c>
      <c r="D2863" t="s">
        <v>45</v>
      </c>
      <c r="E2863" t="s">
        <v>14767</v>
      </c>
      <c r="F2863" t="b">
        <v>1</v>
      </c>
      <c r="G2863" t="s">
        <v>16311</v>
      </c>
      <c r="H2863" t="s">
        <v>16184</v>
      </c>
      <c r="I2863" t="s">
        <v>16312</v>
      </c>
    </row>
    <row r="2864" spans="1:9" x14ac:dyDescent="0.25">
      <c r="A2864" t="s">
        <v>16313</v>
      </c>
      <c r="B2864" t="s">
        <v>16310</v>
      </c>
      <c r="C2864" t="s">
        <v>14281</v>
      </c>
      <c r="D2864" t="s">
        <v>45</v>
      </c>
      <c r="E2864" t="s">
        <v>14767</v>
      </c>
      <c r="F2864" t="b">
        <v>1</v>
      </c>
      <c r="G2864" t="s">
        <v>16311</v>
      </c>
      <c r="H2864" t="s">
        <v>16182</v>
      </c>
      <c r="I2864" t="s">
        <v>16312</v>
      </c>
    </row>
    <row r="2865" spans="1:9" x14ac:dyDescent="0.25">
      <c r="A2865" t="s">
        <v>16313</v>
      </c>
      <c r="B2865" t="s">
        <v>16310</v>
      </c>
      <c r="C2865" t="s">
        <v>14281</v>
      </c>
      <c r="D2865" t="s">
        <v>45</v>
      </c>
      <c r="E2865" t="s">
        <v>14767</v>
      </c>
      <c r="F2865" t="b">
        <v>1</v>
      </c>
      <c r="G2865" t="s">
        <v>16311</v>
      </c>
      <c r="H2865" t="s">
        <v>16183</v>
      </c>
      <c r="I2865" t="s">
        <v>16312</v>
      </c>
    </row>
    <row r="2866" spans="1:9" x14ac:dyDescent="0.25">
      <c r="A2866" t="s">
        <v>16313</v>
      </c>
      <c r="B2866" t="s">
        <v>16310</v>
      </c>
      <c r="C2866" t="s">
        <v>14281</v>
      </c>
      <c r="D2866" t="s">
        <v>45</v>
      </c>
      <c r="E2866" t="s">
        <v>14767</v>
      </c>
      <c r="F2866" t="b">
        <v>1</v>
      </c>
      <c r="G2866" t="s">
        <v>16311</v>
      </c>
      <c r="H2866" t="s">
        <v>16184</v>
      </c>
      <c r="I2866" t="s">
        <v>16312</v>
      </c>
    </row>
    <row r="2867" spans="1:9" x14ac:dyDescent="0.25">
      <c r="A2867" t="s">
        <v>16314</v>
      </c>
      <c r="B2867" t="s">
        <v>15526</v>
      </c>
      <c r="C2867" t="s">
        <v>14281</v>
      </c>
      <c r="D2867" t="s">
        <v>45</v>
      </c>
      <c r="E2867" t="s">
        <v>14767</v>
      </c>
      <c r="F2867" t="b">
        <v>1</v>
      </c>
      <c r="G2867" t="s">
        <v>16315</v>
      </c>
      <c r="H2867" t="s">
        <v>16182</v>
      </c>
      <c r="I2867" t="s">
        <v>15528</v>
      </c>
    </row>
    <row r="2868" spans="1:9" x14ac:dyDescent="0.25">
      <c r="A2868" t="s">
        <v>16314</v>
      </c>
      <c r="B2868" t="s">
        <v>15526</v>
      </c>
      <c r="C2868" t="s">
        <v>14281</v>
      </c>
      <c r="D2868" t="s">
        <v>45</v>
      </c>
      <c r="E2868" t="s">
        <v>14767</v>
      </c>
      <c r="F2868" t="b">
        <v>1</v>
      </c>
      <c r="G2868" t="s">
        <v>16315</v>
      </c>
      <c r="H2868" t="s">
        <v>16183</v>
      </c>
      <c r="I2868" t="s">
        <v>15528</v>
      </c>
    </row>
    <row r="2869" spans="1:9" x14ac:dyDescent="0.25">
      <c r="A2869" t="s">
        <v>16314</v>
      </c>
      <c r="B2869" t="s">
        <v>15526</v>
      </c>
      <c r="C2869" t="s">
        <v>14281</v>
      </c>
      <c r="D2869" t="s">
        <v>45</v>
      </c>
      <c r="E2869" t="s">
        <v>14767</v>
      </c>
      <c r="F2869" t="b">
        <v>1</v>
      </c>
      <c r="G2869" t="s">
        <v>16315</v>
      </c>
      <c r="H2869" t="s">
        <v>16184</v>
      </c>
      <c r="I2869" t="s">
        <v>15528</v>
      </c>
    </row>
    <row r="2870" spans="1:9" x14ac:dyDescent="0.25">
      <c r="A2870" t="s">
        <v>4588</v>
      </c>
      <c r="B2870" t="s">
        <v>15526</v>
      </c>
      <c r="C2870" t="s">
        <v>14281</v>
      </c>
      <c r="D2870" t="s">
        <v>45</v>
      </c>
      <c r="E2870" t="s">
        <v>14767</v>
      </c>
      <c r="F2870" t="b">
        <v>1</v>
      </c>
      <c r="G2870" t="s">
        <v>16315</v>
      </c>
      <c r="H2870" t="s">
        <v>16182</v>
      </c>
      <c r="I2870" t="s">
        <v>15528</v>
      </c>
    </row>
    <row r="2871" spans="1:9" x14ac:dyDescent="0.25">
      <c r="A2871" t="s">
        <v>4588</v>
      </c>
      <c r="B2871" t="s">
        <v>15526</v>
      </c>
      <c r="C2871" t="s">
        <v>14281</v>
      </c>
      <c r="D2871" t="s">
        <v>45</v>
      </c>
      <c r="E2871" t="s">
        <v>14767</v>
      </c>
      <c r="F2871" t="b">
        <v>1</v>
      </c>
      <c r="G2871" t="s">
        <v>16315</v>
      </c>
      <c r="H2871" t="s">
        <v>16183</v>
      </c>
      <c r="I2871" t="s">
        <v>15528</v>
      </c>
    </row>
    <row r="2872" spans="1:9" x14ac:dyDescent="0.25">
      <c r="A2872" t="s">
        <v>4588</v>
      </c>
      <c r="B2872" t="s">
        <v>15526</v>
      </c>
      <c r="C2872" t="s">
        <v>14281</v>
      </c>
      <c r="D2872" t="s">
        <v>45</v>
      </c>
      <c r="E2872" t="s">
        <v>14767</v>
      </c>
      <c r="F2872" t="b">
        <v>1</v>
      </c>
      <c r="G2872" t="s">
        <v>16315</v>
      </c>
      <c r="H2872" t="s">
        <v>16184</v>
      </c>
      <c r="I2872" t="s">
        <v>15528</v>
      </c>
    </row>
    <row r="2873" spans="1:9" x14ac:dyDescent="0.25">
      <c r="A2873" t="s">
        <v>16316</v>
      </c>
      <c r="B2873" t="s">
        <v>15526</v>
      </c>
      <c r="C2873" t="s">
        <v>14281</v>
      </c>
      <c r="D2873" t="s">
        <v>45</v>
      </c>
      <c r="E2873" t="s">
        <v>14767</v>
      </c>
      <c r="F2873" t="b">
        <v>1</v>
      </c>
      <c r="G2873" t="s">
        <v>16317</v>
      </c>
      <c r="H2873" t="s">
        <v>16182</v>
      </c>
      <c r="I2873" t="s">
        <v>15528</v>
      </c>
    </row>
    <row r="2874" spans="1:9" x14ac:dyDescent="0.25">
      <c r="A2874" t="s">
        <v>16316</v>
      </c>
      <c r="B2874" t="s">
        <v>15526</v>
      </c>
      <c r="C2874" t="s">
        <v>14281</v>
      </c>
      <c r="D2874" t="s">
        <v>45</v>
      </c>
      <c r="E2874" t="s">
        <v>14767</v>
      </c>
      <c r="F2874" t="b">
        <v>1</v>
      </c>
      <c r="G2874" t="s">
        <v>16317</v>
      </c>
      <c r="H2874" t="s">
        <v>16183</v>
      </c>
      <c r="I2874" t="s">
        <v>15528</v>
      </c>
    </row>
    <row r="2875" spans="1:9" x14ac:dyDescent="0.25">
      <c r="A2875" t="s">
        <v>16316</v>
      </c>
      <c r="B2875" t="s">
        <v>15526</v>
      </c>
      <c r="C2875" t="s">
        <v>14281</v>
      </c>
      <c r="D2875" t="s">
        <v>45</v>
      </c>
      <c r="E2875" t="s">
        <v>14767</v>
      </c>
      <c r="F2875" t="b">
        <v>1</v>
      </c>
      <c r="G2875" t="s">
        <v>16317</v>
      </c>
      <c r="H2875" t="s">
        <v>16184</v>
      </c>
      <c r="I2875" t="s">
        <v>15528</v>
      </c>
    </row>
    <row r="2876" spans="1:9" x14ac:dyDescent="0.25">
      <c r="A2876" t="s">
        <v>16318</v>
      </c>
      <c r="B2876" t="s">
        <v>15526</v>
      </c>
      <c r="C2876" t="s">
        <v>14281</v>
      </c>
      <c r="D2876" t="s">
        <v>45</v>
      </c>
      <c r="E2876" t="s">
        <v>14767</v>
      </c>
      <c r="F2876" t="b">
        <v>1</v>
      </c>
      <c r="G2876" t="s">
        <v>16317</v>
      </c>
      <c r="H2876" t="s">
        <v>16182</v>
      </c>
      <c r="I2876" t="s">
        <v>15528</v>
      </c>
    </row>
    <row r="2877" spans="1:9" x14ac:dyDescent="0.25">
      <c r="A2877" t="s">
        <v>16318</v>
      </c>
      <c r="B2877" t="s">
        <v>15526</v>
      </c>
      <c r="C2877" t="s">
        <v>14281</v>
      </c>
      <c r="D2877" t="s">
        <v>45</v>
      </c>
      <c r="E2877" t="s">
        <v>14767</v>
      </c>
      <c r="F2877" t="b">
        <v>1</v>
      </c>
      <c r="G2877" t="s">
        <v>16317</v>
      </c>
      <c r="H2877" t="s">
        <v>16183</v>
      </c>
      <c r="I2877" t="s">
        <v>15528</v>
      </c>
    </row>
    <row r="2878" spans="1:9" x14ac:dyDescent="0.25">
      <c r="A2878" t="s">
        <v>16318</v>
      </c>
      <c r="B2878" t="s">
        <v>15526</v>
      </c>
      <c r="C2878" t="s">
        <v>14281</v>
      </c>
      <c r="D2878" t="s">
        <v>45</v>
      </c>
      <c r="E2878" t="s">
        <v>14767</v>
      </c>
      <c r="F2878" t="b">
        <v>1</v>
      </c>
      <c r="G2878" t="s">
        <v>16317</v>
      </c>
      <c r="H2878" t="s">
        <v>16184</v>
      </c>
      <c r="I2878" t="s">
        <v>15528</v>
      </c>
    </row>
    <row r="2879" spans="1:9" x14ac:dyDescent="0.25">
      <c r="A2879" t="s">
        <v>16319</v>
      </c>
      <c r="B2879" t="s">
        <v>15113</v>
      </c>
      <c r="C2879" t="s">
        <v>14281</v>
      </c>
      <c r="D2879" t="s">
        <v>45</v>
      </c>
      <c r="E2879" t="s">
        <v>14767</v>
      </c>
      <c r="F2879" t="b">
        <v>1</v>
      </c>
      <c r="G2879" t="s">
        <v>16320</v>
      </c>
      <c r="H2879" t="s">
        <v>16182</v>
      </c>
      <c r="I2879" t="s">
        <v>16321</v>
      </c>
    </row>
    <row r="2880" spans="1:9" x14ac:dyDescent="0.25">
      <c r="A2880" t="s">
        <v>16319</v>
      </c>
      <c r="B2880" t="s">
        <v>15113</v>
      </c>
      <c r="C2880" t="s">
        <v>14281</v>
      </c>
      <c r="D2880" t="s">
        <v>45</v>
      </c>
      <c r="E2880" t="s">
        <v>14767</v>
      </c>
      <c r="F2880" t="b">
        <v>1</v>
      </c>
      <c r="G2880" t="s">
        <v>16320</v>
      </c>
      <c r="H2880" t="s">
        <v>16183</v>
      </c>
      <c r="I2880" t="s">
        <v>16321</v>
      </c>
    </row>
    <row r="2881" spans="1:9" x14ac:dyDescent="0.25">
      <c r="A2881" t="s">
        <v>16319</v>
      </c>
      <c r="B2881" t="s">
        <v>15113</v>
      </c>
      <c r="C2881" t="s">
        <v>14281</v>
      </c>
      <c r="D2881" t="s">
        <v>45</v>
      </c>
      <c r="E2881" t="s">
        <v>14767</v>
      </c>
      <c r="F2881" t="b">
        <v>1</v>
      </c>
      <c r="G2881" t="s">
        <v>16320</v>
      </c>
      <c r="H2881" t="s">
        <v>16184</v>
      </c>
      <c r="I2881" t="s">
        <v>16321</v>
      </c>
    </row>
    <row r="2882" spans="1:9" x14ac:dyDescent="0.25">
      <c r="A2882" t="s">
        <v>16322</v>
      </c>
      <c r="B2882" t="s">
        <v>15113</v>
      </c>
      <c r="C2882" t="s">
        <v>14281</v>
      </c>
      <c r="D2882" t="s">
        <v>45</v>
      </c>
      <c r="E2882" t="s">
        <v>14767</v>
      </c>
      <c r="F2882" t="b">
        <v>1</v>
      </c>
      <c r="G2882" t="s">
        <v>16320</v>
      </c>
      <c r="H2882" t="s">
        <v>16182</v>
      </c>
      <c r="I2882" t="s">
        <v>16321</v>
      </c>
    </row>
    <row r="2883" spans="1:9" x14ac:dyDescent="0.25">
      <c r="A2883" t="s">
        <v>16322</v>
      </c>
      <c r="B2883" t="s">
        <v>15113</v>
      </c>
      <c r="C2883" t="s">
        <v>14281</v>
      </c>
      <c r="D2883" t="s">
        <v>45</v>
      </c>
      <c r="E2883" t="s">
        <v>14767</v>
      </c>
      <c r="F2883" t="b">
        <v>1</v>
      </c>
      <c r="G2883" t="s">
        <v>16320</v>
      </c>
      <c r="H2883" t="s">
        <v>16183</v>
      </c>
      <c r="I2883" t="s">
        <v>16321</v>
      </c>
    </row>
    <row r="2884" spans="1:9" x14ac:dyDescent="0.25">
      <c r="A2884" t="s">
        <v>16322</v>
      </c>
      <c r="B2884" t="s">
        <v>15113</v>
      </c>
      <c r="C2884" t="s">
        <v>14281</v>
      </c>
      <c r="D2884" t="s">
        <v>45</v>
      </c>
      <c r="E2884" t="s">
        <v>14767</v>
      </c>
      <c r="F2884" t="b">
        <v>1</v>
      </c>
      <c r="G2884" t="s">
        <v>16320</v>
      </c>
      <c r="H2884" t="s">
        <v>16184</v>
      </c>
      <c r="I2884" t="s">
        <v>16321</v>
      </c>
    </row>
    <row r="2885" spans="1:9" x14ac:dyDescent="0.25">
      <c r="A2885" t="s">
        <v>16323</v>
      </c>
      <c r="B2885" t="s">
        <v>16324</v>
      </c>
      <c r="C2885" t="s">
        <v>14281</v>
      </c>
      <c r="D2885" t="s">
        <v>45</v>
      </c>
      <c r="E2885" t="s">
        <v>14767</v>
      </c>
      <c r="F2885" t="b">
        <v>1</v>
      </c>
      <c r="G2885" t="s">
        <v>16325</v>
      </c>
      <c r="H2885" t="s">
        <v>16182</v>
      </c>
      <c r="I2885" t="s">
        <v>16326</v>
      </c>
    </row>
    <row r="2886" spans="1:9" x14ac:dyDescent="0.25">
      <c r="A2886" t="s">
        <v>16323</v>
      </c>
      <c r="B2886" t="s">
        <v>16324</v>
      </c>
      <c r="C2886" t="s">
        <v>14281</v>
      </c>
      <c r="D2886" t="s">
        <v>45</v>
      </c>
      <c r="E2886" t="s">
        <v>14767</v>
      </c>
      <c r="F2886" t="b">
        <v>1</v>
      </c>
      <c r="G2886" t="s">
        <v>16325</v>
      </c>
      <c r="H2886" t="s">
        <v>16183</v>
      </c>
      <c r="I2886" t="s">
        <v>16326</v>
      </c>
    </row>
    <row r="2887" spans="1:9" x14ac:dyDescent="0.25">
      <c r="A2887" t="s">
        <v>16323</v>
      </c>
      <c r="B2887" t="s">
        <v>16324</v>
      </c>
      <c r="C2887" t="s">
        <v>14281</v>
      </c>
      <c r="D2887" t="s">
        <v>45</v>
      </c>
      <c r="E2887" t="s">
        <v>14767</v>
      </c>
      <c r="F2887" t="b">
        <v>1</v>
      </c>
      <c r="G2887" t="s">
        <v>16325</v>
      </c>
      <c r="H2887" t="s">
        <v>16184</v>
      </c>
      <c r="I2887" t="s">
        <v>16326</v>
      </c>
    </row>
    <row r="2888" spans="1:9" x14ac:dyDescent="0.25">
      <c r="A2888" t="s">
        <v>16327</v>
      </c>
      <c r="B2888" t="s">
        <v>16324</v>
      </c>
      <c r="C2888" t="s">
        <v>14281</v>
      </c>
      <c r="D2888" t="s">
        <v>45</v>
      </c>
      <c r="E2888" t="s">
        <v>14767</v>
      </c>
      <c r="F2888" t="b">
        <v>1</v>
      </c>
      <c r="G2888" t="s">
        <v>16325</v>
      </c>
      <c r="H2888" t="s">
        <v>16182</v>
      </c>
      <c r="I2888" t="s">
        <v>16326</v>
      </c>
    </row>
    <row r="2889" spans="1:9" x14ac:dyDescent="0.25">
      <c r="A2889" t="s">
        <v>16327</v>
      </c>
      <c r="B2889" t="s">
        <v>16324</v>
      </c>
      <c r="C2889" t="s">
        <v>14281</v>
      </c>
      <c r="D2889" t="s">
        <v>45</v>
      </c>
      <c r="E2889" t="s">
        <v>14767</v>
      </c>
      <c r="F2889" t="b">
        <v>1</v>
      </c>
      <c r="G2889" t="s">
        <v>16325</v>
      </c>
      <c r="H2889" t="s">
        <v>16183</v>
      </c>
      <c r="I2889" t="s">
        <v>16326</v>
      </c>
    </row>
    <row r="2890" spans="1:9" x14ac:dyDescent="0.25">
      <c r="A2890" t="s">
        <v>16327</v>
      </c>
      <c r="B2890" t="s">
        <v>16324</v>
      </c>
      <c r="C2890" t="s">
        <v>14281</v>
      </c>
      <c r="D2890" t="s">
        <v>45</v>
      </c>
      <c r="E2890" t="s">
        <v>14767</v>
      </c>
      <c r="F2890" t="b">
        <v>1</v>
      </c>
      <c r="G2890" t="s">
        <v>16325</v>
      </c>
      <c r="H2890" t="s">
        <v>16184</v>
      </c>
      <c r="I2890" t="s">
        <v>16326</v>
      </c>
    </row>
    <row r="2891" spans="1:9" x14ac:dyDescent="0.25">
      <c r="A2891" t="s">
        <v>16328</v>
      </c>
      <c r="B2891" t="s">
        <v>16324</v>
      </c>
      <c r="C2891" t="s">
        <v>14281</v>
      </c>
      <c r="D2891" t="s">
        <v>45</v>
      </c>
      <c r="E2891" t="s">
        <v>14767</v>
      </c>
      <c r="F2891" t="b">
        <v>1</v>
      </c>
      <c r="G2891" t="s">
        <v>16329</v>
      </c>
      <c r="H2891" t="s">
        <v>16182</v>
      </c>
      <c r="I2891" t="s">
        <v>16326</v>
      </c>
    </row>
    <row r="2892" spans="1:9" x14ac:dyDescent="0.25">
      <c r="A2892" t="s">
        <v>16328</v>
      </c>
      <c r="B2892" t="s">
        <v>16324</v>
      </c>
      <c r="C2892" t="s">
        <v>14281</v>
      </c>
      <c r="D2892" t="s">
        <v>45</v>
      </c>
      <c r="E2892" t="s">
        <v>14767</v>
      </c>
      <c r="F2892" t="b">
        <v>1</v>
      </c>
      <c r="G2892" t="s">
        <v>16329</v>
      </c>
      <c r="H2892" t="s">
        <v>16183</v>
      </c>
      <c r="I2892" t="s">
        <v>16326</v>
      </c>
    </row>
    <row r="2893" spans="1:9" x14ac:dyDescent="0.25">
      <c r="A2893" t="s">
        <v>16328</v>
      </c>
      <c r="B2893" t="s">
        <v>16324</v>
      </c>
      <c r="C2893" t="s">
        <v>14281</v>
      </c>
      <c r="D2893" t="s">
        <v>45</v>
      </c>
      <c r="E2893" t="s">
        <v>14767</v>
      </c>
      <c r="F2893" t="b">
        <v>1</v>
      </c>
      <c r="G2893" t="s">
        <v>16329</v>
      </c>
      <c r="H2893" t="s">
        <v>16184</v>
      </c>
      <c r="I2893" t="s">
        <v>16326</v>
      </c>
    </row>
    <row r="2894" spans="1:9" x14ac:dyDescent="0.25">
      <c r="A2894" t="s">
        <v>16330</v>
      </c>
      <c r="B2894" t="s">
        <v>16324</v>
      </c>
      <c r="C2894" t="s">
        <v>14281</v>
      </c>
      <c r="D2894" t="s">
        <v>45</v>
      </c>
      <c r="E2894" t="s">
        <v>14767</v>
      </c>
      <c r="F2894" t="b">
        <v>1</v>
      </c>
      <c r="G2894" t="s">
        <v>16329</v>
      </c>
      <c r="H2894" t="s">
        <v>16182</v>
      </c>
      <c r="I2894" t="s">
        <v>16326</v>
      </c>
    </row>
    <row r="2895" spans="1:9" x14ac:dyDescent="0.25">
      <c r="A2895" t="s">
        <v>16330</v>
      </c>
      <c r="B2895" t="s">
        <v>16324</v>
      </c>
      <c r="C2895" t="s">
        <v>14281</v>
      </c>
      <c r="D2895" t="s">
        <v>45</v>
      </c>
      <c r="E2895" t="s">
        <v>14767</v>
      </c>
      <c r="F2895" t="b">
        <v>1</v>
      </c>
      <c r="G2895" t="s">
        <v>16329</v>
      </c>
      <c r="H2895" t="s">
        <v>16183</v>
      </c>
      <c r="I2895" t="s">
        <v>16326</v>
      </c>
    </row>
    <row r="2896" spans="1:9" x14ac:dyDescent="0.25">
      <c r="A2896" t="s">
        <v>16330</v>
      </c>
      <c r="B2896" t="s">
        <v>16324</v>
      </c>
      <c r="C2896" t="s">
        <v>14281</v>
      </c>
      <c r="D2896" t="s">
        <v>45</v>
      </c>
      <c r="E2896" t="s">
        <v>14767</v>
      </c>
      <c r="F2896" t="b">
        <v>1</v>
      </c>
      <c r="G2896" t="s">
        <v>16329</v>
      </c>
      <c r="H2896" t="s">
        <v>16184</v>
      </c>
      <c r="I2896" t="s">
        <v>16326</v>
      </c>
    </row>
    <row r="2897" spans="1:9" x14ac:dyDescent="0.25">
      <c r="A2897" t="s">
        <v>16331</v>
      </c>
      <c r="B2897" t="s">
        <v>16324</v>
      </c>
      <c r="C2897" t="s">
        <v>14281</v>
      </c>
      <c r="D2897" t="s">
        <v>45</v>
      </c>
      <c r="E2897" t="s">
        <v>14767</v>
      </c>
      <c r="F2897" t="b">
        <v>1</v>
      </c>
      <c r="G2897" t="s">
        <v>16332</v>
      </c>
      <c r="H2897" t="s">
        <v>16182</v>
      </c>
      <c r="I2897" t="s">
        <v>16326</v>
      </c>
    </row>
    <row r="2898" spans="1:9" x14ac:dyDescent="0.25">
      <c r="A2898" t="s">
        <v>16331</v>
      </c>
      <c r="B2898" t="s">
        <v>16324</v>
      </c>
      <c r="C2898" t="s">
        <v>14281</v>
      </c>
      <c r="D2898" t="s">
        <v>45</v>
      </c>
      <c r="E2898" t="s">
        <v>14767</v>
      </c>
      <c r="F2898" t="b">
        <v>1</v>
      </c>
      <c r="G2898" t="s">
        <v>16332</v>
      </c>
      <c r="H2898" t="s">
        <v>16183</v>
      </c>
      <c r="I2898" t="s">
        <v>16326</v>
      </c>
    </row>
    <row r="2899" spans="1:9" x14ac:dyDescent="0.25">
      <c r="A2899" t="s">
        <v>16331</v>
      </c>
      <c r="B2899" t="s">
        <v>16324</v>
      </c>
      <c r="C2899" t="s">
        <v>14281</v>
      </c>
      <c r="D2899" t="s">
        <v>45</v>
      </c>
      <c r="E2899" t="s">
        <v>14767</v>
      </c>
      <c r="F2899" t="b">
        <v>1</v>
      </c>
      <c r="G2899" t="s">
        <v>16332</v>
      </c>
      <c r="H2899" t="s">
        <v>16184</v>
      </c>
      <c r="I2899" t="s">
        <v>16326</v>
      </c>
    </row>
    <row r="2900" spans="1:9" x14ac:dyDescent="0.25">
      <c r="A2900" t="s">
        <v>16333</v>
      </c>
      <c r="B2900" t="s">
        <v>16324</v>
      </c>
      <c r="C2900" t="s">
        <v>14281</v>
      </c>
      <c r="D2900" t="s">
        <v>45</v>
      </c>
      <c r="E2900" t="s">
        <v>14767</v>
      </c>
      <c r="F2900" t="b">
        <v>1</v>
      </c>
      <c r="G2900" t="s">
        <v>16332</v>
      </c>
      <c r="H2900" t="s">
        <v>16182</v>
      </c>
      <c r="I2900" t="s">
        <v>16326</v>
      </c>
    </row>
    <row r="2901" spans="1:9" x14ac:dyDescent="0.25">
      <c r="A2901" t="s">
        <v>16333</v>
      </c>
      <c r="B2901" t="s">
        <v>16324</v>
      </c>
      <c r="C2901" t="s">
        <v>14281</v>
      </c>
      <c r="D2901" t="s">
        <v>45</v>
      </c>
      <c r="E2901" t="s">
        <v>14767</v>
      </c>
      <c r="F2901" t="b">
        <v>1</v>
      </c>
      <c r="G2901" t="s">
        <v>16332</v>
      </c>
      <c r="H2901" t="s">
        <v>16183</v>
      </c>
      <c r="I2901" t="s">
        <v>16326</v>
      </c>
    </row>
    <row r="2902" spans="1:9" x14ac:dyDescent="0.25">
      <c r="A2902" t="s">
        <v>16333</v>
      </c>
      <c r="B2902" t="s">
        <v>16324</v>
      </c>
      <c r="C2902" t="s">
        <v>14281</v>
      </c>
      <c r="D2902" t="s">
        <v>45</v>
      </c>
      <c r="E2902" t="s">
        <v>14767</v>
      </c>
      <c r="F2902" t="b">
        <v>1</v>
      </c>
      <c r="G2902" t="s">
        <v>16332</v>
      </c>
      <c r="H2902" t="s">
        <v>16184</v>
      </c>
      <c r="I2902" t="s">
        <v>16326</v>
      </c>
    </row>
    <row r="2903" spans="1:9" x14ac:dyDescent="0.25">
      <c r="A2903" t="s">
        <v>16334</v>
      </c>
      <c r="B2903" t="s">
        <v>16324</v>
      </c>
      <c r="C2903" t="s">
        <v>14281</v>
      </c>
      <c r="D2903" t="s">
        <v>45</v>
      </c>
      <c r="E2903" t="s">
        <v>14767</v>
      </c>
      <c r="F2903" t="b">
        <v>1</v>
      </c>
      <c r="G2903" t="s">
        <v>16335</v>
      </c>
      <c r="H2903" t="s">
        <v>16182</v>
      </c>
      <c r="I2903" t="s">
        <v>14995</v>
      </c>
    </row>
    <row r="2904" spans="1:9" x14ac:dyDescent="0.25">
      <c r="A2904" t="s">
        <v>16334</v>
      </c>
      <c r="B2904" t="s">
        <v>16324</v>
      </c>
      <c r="C2904" t="s">
        <v>14281</v>
      </c>
      <c r="D2904" t="s">
        <v>45</v>
      </c>
      <c r="E2904" t="s">
        <v>14767</v>
      </c>
      <c r="F2904" t="b">
        <v>1</v>
      </c>
      <c r="G2904" t="s">
        <v>16335</v>
      </c>
      <c r="H2904" t="s">
        <v>16183</v>
      </c>
      <c r="I2904" t="s">
        <v>14995</v>
      </c>
    </row>
    <row r="2905" spans="1:9" x14ac:dyDescent="0.25">
      <c r="A2905" t="s">
        <v>16334</v>
      </c>
      <c r="B2905" t="s">
        <v>16324</v>
      </c>
      <c r="C2905" t="s">
        <v>14281</v>
      </c>
      <c r="D2905" t="s">
        <v>45</v>
      </c>
      <c r="E2905" t="s">
        <v>14767</v>
      </c>
      <c r="F2905" t="b">
        <v>1</v>
      </c>
      <c r="G2905" t="s">
        <v>16335</v>
      </c>
      <c r="H2905" t="s">
        <v>16184</v>
      </c>
      <c r="I2905" t="s">
        <v>14995</v>
      </c>
    </row>
    <row r="2906" spans="1:9" x14ac:dyDescent="0.25">
      <c r="A2906" t="s">
        <v>16336</v>
      </c>
      <c r="B2906" t="s">
        <v>16324</v>
      </c>
      <c r="C2906" t="s">
        <v>14281</v>
      </c>
      <c r="D2906" t="s">
        <v>45</v>
      </c>
      <c r="E2906" t="s">
        <v>14767</v>
      </c>
      <c r="F2906" t="b">
        <v>1</v>
      </c>
      <c r="G2906" t="s">
        <v>16335</v>
      </c>
      <c r="H2906" t="s">
        <v>16182</v>
      </c>
      <c r="I2906" t="s">
        <v>14995</v>
      </c>
    </row>
    <row r="2907" spans="1:9" x14ac:dyDescent="0.25">
      <c r="A2907" t="s">
        <v>16336</v>
      </c>
      <c r="B2907" t="s">
        <v>16324</v>
      </c>
      <c r="C2907" t="s">
        <v>14281</v>
      </c>
      <c r="D2907" t="s">
        <v>45</v>
      </c>
      <c r="E2907" t="s">
        <v>14767</v>
      </c>
      <c r="F2907" t="b">
        <v>1</v>
      </c>
      <c r="G2907" t="s">
        <v>16335</v>
      </c>
      <c r="H2907" t="s">
        <v>16183</v>
      </c>
      <c r="I2907" t="s">
        <v>14995</v>
      </c>
    </row>
    <row r="2908" spans="1:9" x14ac:dyDescent="0.25">
      <c r="A2908" t="s">
        <v>16336</v>
      </c>
      <c r="B2908" t="s">
        <v>16324</v>
      </c>
      <c r="C2908" t="s">
        <v>14281</v>
      </c>
      <c r="D2908" t="s">
        <v>45</v>
      </c>
      <c r="E2908" t="s">
        <v>14767</v>
      </c>
      <c r="F2908" t="b">
        <v>1</v>
      </c>
      <c r="G2908" t="s">
        <v>16335</v>
      </c>
      <c r="H2908" t="s">
        <v>16184</v>
      </c>
      <c r="I2908" t="s">
        <v>14995</v>
      </c>
    </row>
    <row r="2909" spans="1:9" x14ac:dyDescent="0.25">
      <c r="A2909" t="s">
        <v>16337</v>
      </c>
      <c r="B2909" t="s">
        <v>16324</v>
      </c>
      <c r="C2909" t="s">
        <v>14281</v>
      </c>
      <c r="D2909" t="s">
        <v>45</v>
      </c>
      <c r="E2909" t="s">
        <v>14767</v>
      </c>
      <c r="F2909" t="b">
        <v>1</v>
      </c>
      <c r="G2909" t="s">
        <v>16338</v>
      </c>
      <c r="H2909" t="s">
        <v>16182</v>
      </c>
      <c r="I2909" t="s">
        <v>14995</v>
      </c>
    </row>
    <row r="2910" spans="1:9" x14ac:dyDescent="0.25">
      <c r="A2910" t="s">
        <v>16337</v>
      </c>
      <c r="B2910" t="s">
        <v>16324</v>
      </c>
      <c r="C2910" t="s">
        <v>14281</v>
      </c>
      <c r="D2910" t="s">
        <v>45</v>
      </c>
      <c r="E2910" t="s">
        <v>14767</v>
      </c>
      <c r="F2910" t="b">
        <v>1</v>
      </c>
      <c r="G2910" t="s">
        <v>16338</v>
      </c>
      <c r="H2910" t="s">
        <v>16183</v>
      </c>
      <c r="I2910" t="s">
        <v>14995</v>
      </c>
    </row>
    <row r="2911" spans="1:9" x14ac:dyDescent="0.25">
      <c r="A2911" t="s">
        <v>16337</v>
      </c>
      <c r="B2911" t="s">
        <v>16324</v>
      </c>
      <c r="C2911" t="s">
        <v>14281</v>
      </c>
      <c r="D2911" t="s">
        <v>45</v>
      </c>
      <c r="E2911" t="s">
        <v>14767</v>
      </c>
      <c r="F2911" t="b">
        <v>1</v>
      </c>
      <c r="G2911" t="s">
        <v>16338</v>
      </c>
      <c r="H2911" t="s">
        <v>16184</v>
      </c>
      <c r="I2911" t="s">
        <v>14995</v>
      </c>
    </row>
    <row r="2912" spans="1:9" x14ac:dyDescent="0.25">
      <c r="A2912" t="s">
        <v>16339</v>
      </c>
      <c r="B2912" t="s">
        <v>16324</v>
      </c>
      <c r="C2912" t="s">
        <v>14281</v>
      </c>
      <c r="D2912" t="s">
        <v>45</v>
      </c>
      <c r="E2912" t="s">
        <v>14767</v>
      </c>
      <c r="F2912" t="b">
        <v>1</v>
      </c>
      <c r="G2912" t="s">
        <v>16338</v>
      </c>
      <c r="H2912" t="s">
        <v>16182</v>
      </c>
      <c r="I2912" t="s">
        <v>14995</v>
      </c>
    </row>
    <row r="2913" spans="1:9" x14ac:dyDescent="0.25">
      <c r="A2913" t="s">
        <v>16339</v>
      </c>
      <c r="B2913" t="s">
        <v>16324</v>
      </c>
      <c r="C2913" t="s">
        <v>14281</v>
      </c>
      <c r="D2913" t="s">
        <v>45</v>
      </c>
      <c r="E2913" t="s">
        <v>14767</v>
      </c>
      <c r="F2913" t="b">
        <v>1</v>
      </c>
      <c r="G2913" t="s">
        <v>16338</v>
      </c>
      <c r="H2913" t="s">
        <v>16183</v>
      </c>
      <c r="I2913" t="s">
        <v>14995</v>
      </c>
    </row>
    <row r="2914" spans="1:9" x14ac:dyDescent="0.25">
      <c r="A2914" t="s">
        <v>16339</v>
      </c>
      <c r="B2914" t="s">
        <v>16324</v>
      </c>
      <c r="C2914" t="s">
        <v>14281</v>
      </c>
      <c r="D2914" t="s">
        <v>45</v>
      </c>
      <c r="E2914" t="s">
        <v>14767</v>
      </c>
      <c r="F2914" t="b">
        <v>1</v>
      </c>
      <c r="G2914" t="s">
        <v>16338</v>
      </c>
      <c r="H2914" t="s">
        <v>16184</v>
      </c>
      <c r="I2914" t="s">
        <v>14995</v>
      </c>
    </row>
    <row r="2915" spans="1:9" x14ac:dyDescent="0.25">
      <c r="A2915" t="s">
        <v>16340</v>
      </c>
      <c r="B2915" t="s">
        <v>44</v>
      </c>
      <c r="C2915" t="s">
        <v>14281</v>
      </c>
      <c r="D2915" t="s">
        <v>45</v>
      </c>
      <c r="E2915" t="s">
        <v>14767</v>
      </c>
      <c r="F2915" t="b">
        <v>1</v>
      </c>
      <c r="G2915" t="s">
        <v>16341</v>
      </c>
      <c r="H2915" t="s">
        <v>16182</v>
      </c>
      <c r="I2915" t="s">
        <v>14791</v>
      </c>
    </row>
    <row r="2916" spans="1:9" x14ac:dyDescent="0.25">
      <c r="A2916" t="s">
        <v>16340</v>
      </c>
      <c r="B2916" t="s">
        <v>44</v>
      </c>
      <c r="C2916" t="s">
        <v>14281</v>
      </c>
      <c r="D2916" t="s">
        <v>45</v>
      </c>
      <c r="E2916" t="s">
        <v>14767</v>
      </c>
      <c r="F2916" t="b">
        <v>1</v>
      </c>
      <c r="G2916" t="s">
        <v>16341</v>
      </c>
      <c r="H2916" t="s">
        <v>16183</v>
      </c>
      <c r="I2916" t="s">
        <v>14791</v>
      </c>
    </row>
    <row r="2917" spans="1:9" x14ac:dyDescent="0.25">
      <c r="A2917" t="s">
        <v>16340</v>
      </c>
      <c r="B2917" t="s">
        <v>44</v>
      </c>
      <c r="C2917" t="s">
        <v>14281</v>
      </c>
      <c r="D2917" t="s">
        <v>45</v>
      </c>
      <c r="E2917" t="s">
        <v>14767</v>
      </c>
      <c r="F2917" t="b">
        <v>1</v>
      </c>
      <c r="G2917" t="s">
        <v>16341</v>
      </c>
      <c r="H2917" t="s">
        <v>16184</v>
      </c>
      <c r="I2917" t="s">
        <v>14791</v>
      </c>
    </row>
    <row r="2918" spans="1:9" x14ac:dyDescent="0.25">
      <c r="A2918" t="s">
        <v>16342</v>
      </c>
      <c r="B2918" t="s">
        <v>44</v>
      </c>
      <c r="C2918" t="s">
        <v>14281</v>
      </c>
      <c r="D2918" t="s">
        <v>45</v>
      </c>
      <c r="E2918" t="s">
        <v>14767</v>
      </c>
      <c r="F2918" t="b">
        <v>1</v>
      </c>
      <c r="G2918" t="s">
        <v>16341</v>
      </c>
      <c r="H2918" t="s">
        <v>16182</v>
      </c>
      <c r="I2918" t="s">
        <v>14791</v>
      </c>
    </row>
    <row r="2919" spans="1:9" x14ac:dyDescent="0.25">
      <c r="A2919" t="s">
        <v>16342</v>
      </c>
      <c r="B2919" t="s">
        <v>44</v>
      </c>
      <c r="C2919" t="s">
        <v>14281</v>
      </c>
      <c r="D2919" t="s">
        <v>45</v>
      </c>
      <c r="E2919" t="s">
        <v>14767</v>
      </c>
      <c r="F2919" t="b">
        <v>1</v>
      </c>
      <c r="G2919" t="s">
        <v>16341</v>
      </c>
      <c r="H2919" t="s">
        <v>16183</v>
      </c>
      <c r="I2919" t="s">
        <v>14791</v>
      </c>
    </row>
    <row r="2920" spans="1:9" x14ac:dyDescent="0.25">
      <c r="A2920" t="s">
        <v>16342</v>
      </c>
      <c r="B2920" t="s">
        <v>44</v>
      </c>
      <c r="C2920" t="s">
        <v>14281</v>
      </c>
      <c r="D2920" t="s">
        <v>45</v>
      </c>
      <c r="E2920" t="s">
        <v>14767</v>
      </c>
      <c r="F2920" t="b">
        <v>1</v>
      </c>
      <c r="G2920" t="s">
        <v>16341</v>
      </c>
      <c r="H2920" t="s">
        <v>16184</v>
      </c>
      <c r="I2920" t="s">
        <v>14791</v>
      </c>
    </row>
    <row r="2921" spans="1:9" x14ac:dyDescent="0.25">
      <c r="A2921" t="s">
        <v>16343</v>
      </c>
      <c r="B2921" t="s">
        <v>44</v>
      </c>
      <c r="C2921" t="s">
        <v>14281</v>
      </c>
      <c r="D2921" t="s">
        <v>45</v>
      </c>
      <c r="E2921" t="s">
        <v>14767</v>
      </c>
      <c r="F2921" t="b">
        <v>1</v>
      </c>
      <c r="G2921" t="s">
        <v>16344</v>
      </c>
      <c r="H2921" t="s">
        <v>16182</v>
      </c>
      <c r="I2921" t="s">
        <v>14791</v>
      </c>
    </row>
    <row r="2922" spans="1:9" x14ac:dyDescent="0.25">
      <c r="A2922" t="s">
        <v>16343</v>
      </c>
      <c r="B2922" t="s">
        <v>44</v>
      </c>
      <c r="C2922" t="s">
        <v>14281</v>
      </c>
      <c r="D2922" t="s">
        <v>45</v>
      </c>
      <c r="E2922" t="s">
        <v>14767</v>
      </c>
      <c r="F2922" t="b">
        <v>1</v>
      </c>
      <c r="G2922" t="s">
        <v>16344</v>
      </c>
      <c r="H2922" t="s">
        <v>16183</v>
      </c>
      <c r="I2922" t="s">
        <v>14791</v>
      </c>
    </row>
    <row r="2923" spans="1:9" x14ac:dyDescent="0.25">
      <c r="A2923" t="s">
        <v>16343</v>
      </c>
      <c r="B2923" t="s">
        <v>44</v>
      </c>
      <c r="C2923" t="s">
        <v>14281</v>
      </c>
      <c r="D2923" t="s">
        <v>45</v>
      </c>
      <c r="E2923" t="s">
        <v>14767</v>
      </c>
      <c r="F2923" t="b">
        <v>1</v>
      </c>
      <c r="G2923" t="s">
        <v>16344</v>
      </c>
      <c r="H2923" t="s">
        <v>16184</v>
      </c>
      <c r="I2923" t="s">
        <v>14791</v>
      </c>
    </row>
    <row r="2924" spans="1:9" x14ac:dyDescent="0.25">
      <c r="A2924" t="s">
        <v>16345</v>
      </c>
      <c r="B2924" t="s">
        <v>44</v>
      </c>
      <c r="C2924" t="s">
        <v>14281</v>
      </c>
      <c r="D2924" t="s">
        <v>45</v>
      </c>
      <c r="E2924" t="s">
        <v>14767</v>
      </c>
      <c r="F2924" t="b">
        <v>1</v>
      </c>
      <c r="G2924" t="s">
        <v>16344</v>
      </c>
      <c r="H2924" t="s">
        <v>16182</v>
      </c>
      <c r="I2924" t="s">
        <v>14791</v>
      </c>
    </row>
    <row r="2925" spans="1:9" x14ac:dyDescent="0.25">
      <c r="A2925" t="s">
        <v>16345</v>
      </c>
      <c r="B2925" t="s">
        <v>44</v>
      </c>
      <c r="C2925" t="s">
        <v>14281</v>
      </c>
      <c r="D2925" t="s">
        <v>45</v>
      </c>
      <c r="E2925" t="s">
        <v>14767</v>
      </c>
      <c r="F2925" t="b">
        <v>1</v>
      </c>
      <c r="G2925" t="s">
        <v>16344</v>
      </c>
      <c r="H2925" t="s">
        <v>16183</v>
      </c>
      <c r="I2925" t="s">
        <v>14791</v>
      </c>
    </row>
    <row r="2926" spans="1:9" x14ac:dyDescent="0.25">
      <c r="A2926" t="s">
        <v>16345</v>
      </c>
      <c r="B2926" t="s">
        <v>44</v>
      </c>
      <c r="C2926" t="s">
        <v>14281</v>
      </c>
      <c r="D2926" t="s">
        <v>45</v>
      </c>
      <c r="E2926" t="s">
        <v>14767</v>
      </c>
      <c r="F2926" t="b">
        <v>1</v>
      </c>
      <c r="G2926" t="s">
        <v>16344</v>
      </c>
      <c r="H2926" t="s">
        <v>16184</v>
      </c>
      <c r="I2926" t="s">
        <v>14791</v>
      </c>
    </row>
    <row r="2927" spans="1:9" x14ac:dyDescent="0.25">
      <c r="A2927" t="s">
        <v>16346</v>
      </c>
      <c r="B2927" t="s">
        <v>44</v>
      </c>
      <c r="C2927" t="s">
        <v>14281</v>
      </c>
      <c r="D2927" t="s">
        <v>45</v>
      </c>
      <c r="E2927" t="s">
        <v>14767</v>
      </c>
      <c r="F2927" t="b">
        <v>1</v>
      </c>
      <c r="G2927" t="s">
        <v>16347</v>
      </c>
      <c r="H2927" t="s">
        <v>16182</v>
      </c>
      <c r="I2927" t="s">
        <v>14791</v>
      </c>
    </row>
    <row r="2928" spans="1:9" x14ac:dyDescent="0.25">
      <c r="A2928" t="s">
        <v>16346</v>
      </c>
      <c r="B2928" t="s">
        <v>44</v>
      </c>
      <c r="C2928" t="s">
        <v>14281</v>
      </c>
      <c r="D2928" t="s">
        <v>45</v>
      </c>
      <c r="E2928" t="s">
        <v>14767</v>
      </c>
      <c r="F2928" t="b">
        <v>1</v>
      </c>
      <c r="G2928" t="s">
        <v>16347</v>
      </c>
      <c r="H2928" t="s">
        <v>16183</v>
      </c>
      <c r="I2928" t="s">
        <v>14791</v>
      </c>
    </row>
    <row r="2929" spans="1:9" x14ac:dyDescent="0.25">
      <c r="A2929" t="s">
        <v>16346</v>
      </c>
      <c r="B2929" t="s">
        <v>44</v>
      </c>
      <c r="C2929" t="s">
        <v>14281</v>
      </c>
      <c r="D2929" t="s">
        <v>45</v>
      </c>
      <c r="E2929" t="s">
        <v>14767</v>
      </c>
      <c r="F2929" t="b">
        <v>1</v>
      </c>
      <c r="G2929" t="s">
        <v>16347</v>
      </c>
      <c r="H2929" t="s">
        <v>16184</v>
      </c>
      <c r="I2929" t="s">
        <v>14791</v>
      </c>
    </row>
    <row r="2930" spans="1:9" x14ac:dyDescent="0.25">
      <c r="A2930" t="s">
        <v>16348</v>
      </c>
      <c r="B2930" t="s">
        <v>44</v>
      </c>
      <c r="C2930" t="s">
        <v>14281</v>
      </c>
      <c r="D2930" t="s">
        <v>45</v>
      </c>
      <c r="E2930" t="s">
        <v>14767</v>
      </c>
      <c r="F2930" t="b">
        <v>1</v>
      </c>
      <c r="G2930" t="s">
        <v>16347</v>
      </c>
      <c r="H2930" t="s">
        <v>16182</v>
      </c>
      <c r="I2930" t="s">
        <v>14791</v>
      </c>
    </row>
    <row r="2931" spans="1:9" x14ac:dyDescent="0.25">
      <c r="A2931" t="s">
        <v>16348</v>
      </c>
      <c r="B2931" t="s">
        <v>44</v>
      </c>
      <c r="C2931" t="s">
        <v>14281</v>
      </c>
      <c r="D2931" t="s">
        <v>45</v>
      </c>
      <c r="E2931" t="s">
        <v>14767</v>
      </c>
      <c r="F2931" t="b">
        <v>1</v>
      </c>
      <c r="G2931" t="s">
        <v>16347</v>
      </c>
      <c r="H2931" t="s">
        <v>16183</v>
      </c>
      <c r="I2931" t="s">
        <v>14791</v>
      </c>
    </row>
    <row r="2932" spans="1:9" x14ac:dyDescent="0.25">
      <c r="A2932" t="s">
        <v>16348</v>
      </c>
      <c r="B2932" t="s">
        <v>44</v>
      </c>
      <c r="C2932" t="s">
        <v>14281</v>
      </c>
      <c r="D2932" t="s">
        <v>45</v>
      </c>
      <c r="E2932" t="s">
        <v>14767</v>
      </c>
      <c r="F2932" t="b">
        <v>1</v>
      </c>
      <c r="G2932" t="s">
        <v>16347</v>
      </c>
      <c r="H2932" t="s">
        <v>16184</v>
      </c>
      <c r="I2932" t="s">
        <v>14791</v>
      </c>
    </row>
    <row r="2933" spans="1:9" x14ac:dyDescent="0.25">
      <c r="A2933" t="s">
        <v>16349</v>
      </c>
      <c r="B2933" t="s">
        <v>16350</v>
      </c>
      <c r="C2933" t="s">
        <v>14281</v>
      </c>
      <c r="D2933" t="s">
        <v>45</v>
      </c>
      <c r="E2933" t="s">
        <v>14767</v>
      </c>
      <c r="F2933" t="b">
        <v>1</v>
      </c>
      <c r="G2933" t="s">
        <v>16351</v>
      </c>
      <c r="H2933" t="s">
        <v>16182</v>
      </c>
      <c r="I2933" t="s">
        <v>14995</v>
      </c>
    </row>
    <row r="2934" spans="1:9" x14ac:dyDescent="0.25">
      <c r="A2934" t="s">
        <v>16349</v>
      </c>
      <c r="B2934" t="s">
        <v>16350</v>
      </c>
      <c r="C2934" t="s">
        <v>14281</v>
      </c>
      <c r="D2934" t="s">
        <v>45</v>
      </c>
      <c r="E2934" t="s">
        <v>14767</v>
      </c>
      <c r="F2934" t="b">
        <v>1</v>
      </c>
      <c r="G2934" t="s">
        <v>16351</v>
      </c>
      <c r="H2934" t="s">
        <v>16183</v>
      </c>
      <c r="I2934" t="s">
        <v>14995</v>
      </c>
    </row>
    <row r="2935" spans="1:9" x14ac:dyDescent="0.25">
      <c r="A2935" t="s">
        <v>16349</v>
      </c>
      <c r="B2935" t="s">
        <v>16350</v>
      </c>
      <c r="C2935" t="s">
        <v>14281</v>
      </c>
      <c r="D2935" t="s">
        <v>45</v>
      </c>
      <c r="E2935" t="s">
        <v>14767</v>
      </c>
      <c r="F2935" t="b">
        <v>1</v>
      </c>
      <c r="G2935" t="s">
        <v>16351</v>
      </c>
      <c r="H2935" t="s">
        <v>16184</v>
      </c>
      <c r="I2935" t="s">
        <v>14995</v>
      </c>
    </row>
    <row r="2936" spans="1:9" x14ac:dyDescent="0.25">
      <c r="A2936" t="s">
        <v>16352</v>
      </c>
      <c r="B2936" t="s">
        <v>16350</v>
      </c>
      <c r="C2936" t="s">
        <v>14281</v>
      </c>
      <c r="D2936" t="s">
        <v>45</v>
      </c>
      <c r="E2936" t="s">
        <v>14767</v>
      </c>
      <c r="F2936" t="b">
        <v>1</v>
      </c>
      <c r="G2936" t="s">
        <v>16351</v>
      </c>
      <c r="H2936" t="s">
        <v>16182</v>
      </c>
      <c r="I2936" t="s">
        <v>14995</v>
      </c>
    </row>
    <row r="2937" spans="1:9" x14ac:dyDescent="0.25">
      <c r="A2937" t="s">
        <v>16352</v>
      </c>
      <c r="B2937" t="s">
        <v>16350</v>
      </c>
      <c r="C2937" t="s">
        <v>14281</v>
      </c>
      <c r="D2937" t="s">
        <v>45</v>
      </c>
      <c r="E2937" t="s">
        <v>14767</v>
      </c>
      <c r="F2937" t="b">
        <v>1</v>
      </c>
      <c r="G2937" t="s">
        <v>16351</v>
      </c>
      <c r="H2937" t="s">
        <v>16183</v>
      </c>
      <c r="I2937" t="s">
        <v>14995</v>
      </c>
    </row>
    <row r="2938" spans="1:9" x14ac:dyDescent="0.25">
      <c r="A2938" t="s">
        <v>16352</v>
      </c>
      <c r="B2938" t="s">
        <v>16350</v>
      </c>
      <c r="C2938" t="s">
        <v>14281</v>
      </c>
      <c r="D2938" t="s">
        <v>45</v>
      </c>
      <c r="E2938" t="s">
        <v>14767</v>
      </c>
      <c r="F2938" t="b">
        <v>1</v>
      </c>
      <c r="G2938" t="s">
        <v>16351</v>
      </c>
      <c r="H2938" t="s">
        <v>16184</v>
      </c>
      <c r="I2938" t="s">
        <v>14995</v>
      </c>
    </row>
    <row r="2939" spans="1:9" x14ac:dyDescent="0.25">
      <c r="A2939" t="s">
        <v>16353</v>
      </c>
      <c r="B2939" t="s">
        <v>15471</v>
      </c>
      <c r="C2939" t="s">
        <v>14281</v>
      </c>
      <c r="D2939" t="s">
        <v>45</v>
      </c>
      <c r="E2939" t="s">
        <v>14767</v>
      </c>
      <c r="F2939" t="b">
        <v>1</v>
      </c>
      <c r="G2939" t="s">
        <v>16354</v>
      </c>
      <c r="H2939" t="s">
        <v>16182</v>
      </c>
      <c r="I2939" t="s">
        <v>16355</v>
      </c>
    </row>
    <row r="2940" spans="1:9" x14ac:dyDescent="0.25">
      <c r="A2940" t="s">
        <v>16353</v>
      </c>
      <c r="B2940" t="s">
        <v>15471</v>
      </c>
      <c r="C2940" t="s">
        <v>14281</v>
      </c>
      <c r="D2940" t="s">
        <v>45</v>
      </c>
      <c r="E2940" t="s">
        <v>14767</v>
      </c>
      <c r="F2940" t="b">
        <v>1</v>
      </c>
      <c r="G2940" t="s">
        <v>16354</v>
      </c>
      <c r="H2940" t="s">
        <v>16183</v>
      </c>
      <c r="I2940" t="s">
        <v>16355</v>
      </c>
    </row>
    <row r="2941" spans="1:9" x14ac:dyDescent="0.25">
      <c r="A2941" t="s">
        <v>16353</v>
      </c>
      <c r="B2941" t="s">
        <v>15471</v>
      </c>
      <c r="C2941" t="s">
        <v>14281</v>
      </c>
      <c r="D2941" t="s">
        <v>45</v>
      </c>
      <c r="E2941" t="s">
        <v>14767</v>
      </c>
      <c r="F2941" t="b">
        <v>1</v>
      </c>
      <c r="G2941" t="s">
        <v>16354</v>
      </c>
      <c r="H2941" t="s">
        <v>16184</v>
      </c>
      <c r="I2941" t="s">
        <v>16355</v>
      </c>
    </row>
    <row r="2942" spans="1:9" x14ac:dyDescent="0.25">
      <c r="A2942" t="s">
        <v>16356</v>
      </c>
      <c r="B2942" t="s">
        <v>15471</v>
      </c>
      <c r="C2942" t="s">
        <v>14281</v>
      </c>
      <c r="D2942" t="s">
        <v>45</v>
      </c>
      <c r="E2942" t="s">
        <v>14767</v>
      </c>
      <c r="F2942" t="b">
        <v>1</v>
      </c>
      <c r="G2942" t="s">
        <v>16357</v>
      </c>
      <c r="H2942" t="s">
        <v>16182</v>
      </c>
      <c r="I2942" t="s">
        <v>16355</v>
      </c>
    </row>
    <row r="2943" spans="1:9" x14ac:dyDescent="0.25">
      <c r="A2943" t="s">
        <v>16356</v>
      </c>
      <c r="B2943" t="s">
        <v>15471</v>
      </c>
      <c r="C2943" t="s">
        <v>14281</v>
      </c>
      <c r="D2943" t="s">
        <v>45</v>
      </c>
      <c r="E2943" t="s">
        <v>14767</v>
      </c>
      <c r="F2943" t="b">
        <v>1</v>
      </c>
      <c r="G2943" t="s">
        <v>16357</v>
      </c>
      <c r="H2943" t="s">
        <v>16183</v>
      </c>
      <c r="I2943" t="s">
        <v>16355</v>
      </c>
    </row>
    <row r="2944" spans="1:9" x14ac:dyDescent="0.25">
      <c r="A2944" t="s">
        <v>16356</v>
      </c>
      <c r="B2944" t="s">
        <v>15471</v>
      </c>
      <c r="C2944" t="s">
        <v>14281</v>
      </c>
      <c r="D2944" t="s">
        <v>45</v>
      </c>
      <c r="E2944" t="s">
        <v>14767</v>
      </c>
      <c r="F2944" t="b">
        <v>1</v>
      </c>
      <c r="G2944" t="s">
        <v>16357</v>
      </c>
      <c r="H2944" t="s">
        <v>16184</v>
      </c>
      <c r="I2944" t="s">
        <v>16355</v>
      </c>
    </row>
    <row r="2945" spans="1:9" x14ac:dyDescent="0.25">
      <c r="A2945" t="s">
        <v>16358</v>
      </c>
      <c r="B2945" t="s">
        <v>15471</v>
      </c>
      <c r="C2945" t="s">
        <v>14281</v>
      </c>
      <c r="D2945" t="s">
        <v>45</v>
      </c>
      <c r="E2945" t="s">
        <v>14767</v>
      </c>
      <c r="F2945" t="b">
        <v>1</v>
      </c>
      <c r="G2945" t="s">
        <v>16359</v>
      </c>
      <c r="H2945" t="s">
        <v>16182</v>
      </c>
      <c r="I2945" t="s">
        <v>15471</v>
      </c>
    </row>
    <row r="2946" spans="1:9" x14ac:dyDescent="0.25">
      <c r="A2946" t="s">
        <v>16358</v>
      </c>
      <c r="B2946" t="s">
        <v>15471</v>
      </c>
      <c r="C2946" t="s">
        <v>14281</v>
      </c>
      <c r="D2946" t="s">
        <v>45</v>
      </c>
      <c r="E2946" t="s">
        <v>14767</v>
      </c>
      <c r="F2946" t="b">
        <v>1</v>
      </c>
      <c r="G2946" t="s">
        <v>16359</v>
      </c>
      <c r="H2946" t="s">
        <v>16183</v>
      </c>
      <c r="I2946" t="s">
        <v>15471</v>
      </c>
    </row>
    <row r="2947" spans="1:9" x14ac:dyDescent="0.25">
      <c r="A2947" t="s">
        <v>16358</v>
      </c>
      <c r="B2947" t="s">
        <v>15471</v>
      </c>
      <c r="C2947" t="s">
        <v>14281</v>
      </c>
      <c r="D2947" t="s">
        <v>45</v>
      </c>
      <c r="E2947" t="s">
        <v>14767</v>
      </c>
      <c r="F2947" t="b">
        <v>1</v>
      </c>
      <c r="G2947" t="s">
        <v>16359</v>
      </c>
      <c r="H2947" t="s">
        <v>16184</v>
      </c>
      <c r="I2947" t="s">
        <v>15471</v>
      </c>
    </row>
    <row r="2948" spans="1:9" x14ac:dyDescent="0.25">
      <c r="A2948" t="s">
        <v>16360</v>
      </c>
      <c r="B2948" t="s">
        <v>15471</v>
      </c>
      <c r="C2948" t="s">
        <v>14281</v>
      </c>
      <c r="D2948" t="s">
        <v>45</v>
      </c>
      <c r="E2948" t="s">
        <v>14767</v>
      </c>
      <c r="F2948" t="b">
        <v>1</v>
      </c>
      <c r="G2948" t="s">
        <v>16361</v>
      </c>
      <c r="H2948" t="s">
        <v>16182</v>
      </c>
      <c r="I2948" t="s">
        <v>15471</v>
      </c>
    </row>
    <row r="2949" spans="1:9" x14ac:dyDescent="0.25">
      <c r="A2949" t="s">
        <v>16360</v>
      </c>
      <c r="B2949" t="s">
        <v>15471</v>
      </c>
      <c r="C2949" t="s">
        <v>14281</v>
      </c>
      <c r="D2949" t="s">
        <v>45</v>
      </c>
      <c r="E2949" t="s">
        <v>14767</v>
      </c>
      <c r="F2949" t="b">
        <v>1</v>
      </c>
      <c r="G2949" t="s">
        <v>16361</v>
      </c>
      <c r="H2949" t="s">
        <v>16183</v>
      </c>
      <c r="I2949" t="s">
        <v>15471</v>
      </c>
    </row>
    <row r="2950" spans="1:9" x14ac:dyDescent="0.25">
      <c r="A2950" t="s">
        <v>16360</v>
      </c>
      <c r="B2950" t="s">
        <v>15471</v>
      </c>
      <c r="C2950" t="s">
        <v>14281</v>
      </c>
      <c r="D2950" t="s">
        <v>45</v>
      </c>
      <c r="E2950" t="s">
        <v>14767</v>
      </c>
      <c r="F2950" t="b">
        <v>1</v>
      </c>
      <c r="G2950" t="s">
        <v>16361</v>
      </c>
      <c r="H2950" t="s">
        <v>16184</v>
      </c>
      <c r="I2950" t="s">
        <v>15471</v>
      </c>
    </row>
    <row r="2951" spans="1:9" x14ac:dyDescent="0.25">
      <c r="A2951" t="s">
        <v>16362</v>
      </c>
      <c r="B2951" t="s">
        <v>14785</v>
      </c>
      <c r="C2951" t="s">
        <v>14281</v>
      </c>
      <c r="D2951" t="s">
        <v>45</v>
      </c>
      <c r="E2951" t="s">
        <v>14767</v>
      </c>
      <c r="F2951" t="b">
        <v>1</v>
      </c>
      <c r="G2951" t="s">
        <v>16363</v>
      </c>
      <c r="H2951" t="s">
        <v>16364</v>
      </c>
      <c r="I2951" t="s">
        <v>14787</v>
      </c>
    </row>
    <row r="2952" spans="1:9" x14ac:dyDescent="0.25">
      <c r="A2952" t="s">
        <v>16362</v>
      </c>
      <c r="B2952" t="s">
        <v>14785</v>
      </c>
      <c r="C2952" t="s">
        <v>14281</v>
      </c>
      <c r="D2952" t="s">
        <v>45</v>
      </c>
      <c r="E2952" t="s">
        <v>14767</v>
      </c>
      <c r="F2952" t="b">
        <v>1</v>
      </c>
      <c r="G2952" t="s">
        <v>16363</v>
      </c>
      <c r="H2952" t="s">
        <v>16365</v>
      </c>
      <c r="I2952" t="s">
        <v>14787</v>
      </c>
    </row>
    <row r="2953" spans="1:9" x14ac:dyDescent="0.25">
      <c r="A2953" t="s">
        <v>16362</v>
      </c>
      <c r="B2953" t="s">
        <v>14785</v>
      </c>
      <c r="C2953" t="s">
        <v>14281</v>
      </c>
      <c r="D2953" t="s">
        <v>45</v>
      </c>
      <c r="E2953" t="s">
        <v>14767</v>
      </c>
      <c r="F2953" t="b">
        <v>1</v>
      </c>
      <c r="G2953" t="s">
        <v>16363</v>
      </c>
      <c r="H2953" t="s">
        <v>16366</v>
      </c>
      <c r="I2953" t="s">
        <v>14787</v>
      </c>
    </row>
    <row r="2954" spans="1:9" x14ac:dyDescent="0.25">
      <c r="A2954" t="s">
        <v>16367</v>
      </c>
      <c r="B2954" t="s">
        <v>14785</v>
      </c>
      <c r="C2954" t="s">
        <v>14281</v>
      </c>
      <c r="D2954" t="s">
        <v>45</v>
      </c>
      <c r="E2954" t="s">
        <v>14767</v>
      </c>
      <c r="F2954" t="b">
        <v>1</v>
      </c>
      <c r="G2954" t="s">
        <v>16363</v>
      </c>
      <c r="H2954" t="s">
        <v>16368</v>
      </c>
      <c r="I2954" t="s">
        <v>14787</v>
      </c>
    </row>
    <row r="2955" spans="1:9" x14ac:dyDescent="0.25">
      <c r="A2955" t="s">
        <v>16367</v>
      </c>
      <c r="B2955" t="s">
        <v>14785</v>
      </c>
      <c r="C2955" t="s">
        <v>14281</v>
      </c>
      <c r="D2955" t="s">
        <v>45</v>
      </c>
      <c r="E2955" t="s">
        <v>14767</v>
      </c>
      <c r="F2955" t="b">
        <v>1</v>
      </c>
      <c r="G2955" t="s">
        <v>16363</v>
      </c>
      <c r="H2955" t="s">
        <v>16365</v>
      </c>
      <c r="I2955" t="s">
        <v>14787</v>
      </c>
    </row>
    <row r="2956" spans="1:9" x14ac:dyDescent="0.25">
      <c r="A2956" t="s">
        <v>16367</v>
      </c>
      <c r="B2956" t="s">
        <v>14785</v>
      </c>
      <c r="C2956" t="s">
        <v>14281</v>
      </c>
      <c r="D2956" t="s">
        <v>45</v>
      </c>
      <c r="E2956" t="s">
        <v>14767</v>
      </c>
      <c r="F2956" t="b">
        <v>1</v>
      </c>
      <c r="G2956" t="s">
        <v>16363</v>
      </c>
      <c r="H2956" t="s">
        <v>16366</v>
      </c>
      <c r="I2956" t="s">
        <v>14787</v>
      </c>
    </row>
    <row r="2957" spans="1:9" x14ac:dyDescent="0.25">
      <c r="A2957" t="s">
        <v>16369</v>
      </c>
      <c r="B2957" t="s">
        <v>14785</v>
      </c>
      <c r="C2957" t="s">
        <v>14281</v>
      </c>
      <c r="D2957" t="s">
        <v>45</v>
      </c>
      <c r="E2957" t="s">
        <v>14767</v>
      </c>
      <c r="F2957" t="b">
        <v>1</v>
      </c>
      <c r="G2957" t="s">
        <v>16363</v>
      </c>
      <c r="H2957" t="s">
        <v>16368</v>
      </c>
      <c r="I2957" t="s">
        <v>14787</v>
      </c>
    </row>
    <row r="2958" spans="1:9" x14ac:dyDescent="0.25">
      <c r="A2958" t="s">
        <v>16369</v>
      </c>
      <c r="B2958" t="s">
        <v>14785</v>
      </c>
      <c r="C2958" t="s">
        <v>14281</v>
      </c>
      <c r="D2958" t="s">
        <v>45</v>
      </c>
      <c r="E2958" t="s">
        <v>14767</v>
      </c>
      <c r="F2958" t="b">
        <v>1</v>
      </c>
      <c r="G2958" t="s">
        <v>16363</v>
      </c>
      <c r="H2958" t="s">
        <v>16365</v>
      </c>
      <c r="I2958" t="s">
        <v>14787</v>
      </c>
    </row>
    <row r="2959" spans="1:9" x14ac:dyDescent="0.25">
      <c r="A2959" t="s">
        <v>16369</v>
      </c>
      <c r="B2959" t="s">
        <v>14785</v>
      </c>
      <c r="C2959" t="s">
        <v>14281</v>
      </c>
      <c r="D2959" t="s">
        <v>45</v>
      </c>
      <c r="E2959" t="s">
        <v>14767</v>
      </c>
      <c r="F2959" t="b">
        <v>1</v>
      </c>
      <c r="G2959" t="s">
        <v>16363</v>
      </c>
      <c r="H2959" t="s">
        <v>16366</v>
      </c>
      <c r="I2959" t="s">
        <v>14787</v>
      </c>
    </row>
    <row r="2960" spans="1:9" x14ac:dyDescent="0.25">
      <c r="A2960" t="s">
        <v>16370</v>
      </c>
      <c r="B2960" t="s">
        <v>14785</v>
      </c>
      <c r="C2960" t="s">
        <v>14281</v>
      </c>
      <c r="D2960" t="s">
        <v>45</v>
      </c>
      <c r="E2960" t="s">
        <v>14767</v>
      </c>
      <c r="F2960" t="b">
        <v>1</v>
      </c>
      <c r="G2960" t="s">
        <v>16371</v>
      </c>
      <c r="H2960" t="s">
        <v>16368</v>
      </c>
      <c r="I2960" t="s">
        <v>14787</v>
      </c>
    </row>
    <row r="2961" spans="1:9" x14ac:dyDescent="0.25">
      <c r="A2961" t="s">
        <v>16370</v>
      </c>
      <c r="B2961" t="s">
        <v>14785</v>
      </c>
      <c r="C2961" t="s">
        <v>14281</v>
      </c>
      <c r="D2961" t="s">
        <v>45</v>
      </c>
      <c r="E2961" t="s">
        <v>14767</v>
      </c>
      <c r="F2961" t="b">
        <v>1</v>
      </c>
      <c r="G2961" t="s">
        <v>16371</v>
      </c>
      <c r="H2961" t="s">
        <v>16365</v>
      </c>
      <c r="I2961" t="s">
        <v>14787</v>
      </c>
    </row>
    <row r="2962" spans="1:9" x14ac:dyDescent="0.25">
      <c r="A2962" t="s">
        <v>16370</v>
      </c>
      <c r="B2962" t="s">
        <v>14785</v>
      </c>
      <c r="C2962" t="s">
        <v>14281</v>
      </c>
      <c r="D2962" t="s">
        <v>45</v>
      </c>
      <c r="E2962" t="s">
        <v>14767</v>
      </c>
      <c r="F2962" t="b">
        <v>1</v>
      </c>
      <c r="G2962" t="s">
        <v>16371</v>
      </c>
      <c r="H2962" t="s">
        <v>16366</v>
      </c>
      <c r="I2962" t="s">
        <v>14787</v>
      </c>
    </row>
    <row r="2963" spans="1:9" x14ac:dyDescent="0.25">
      <c r="A2963" t="s">
        <v>16372</v>
      </c>
      <c r="B2963" t="s">
        <v>14785</v>
      </c>
      <c r="C2963" t="s">
        <v>14281</v>
      </c>
      <c r="D2963" t="s">
        <v>45</v>
      </c>
      <c r="E2963" t="s">
        <v>14767</v>
      </c>
      <c r="F2963" t="b">
        <v>1</v>
      </c>
      <c r="G2963" t="s">
        <v>16373</v>
      </c>
      <c r="H2963" t="s">
        <v>16368</v>
      </c>
      <c r="I2963" t="s">
        <v>14787</v>
      </c>
    </row>
    <row r="2964" spans="1:9" x14ac:dyDescent="0.25">
      <c r="A2964" t="s">
        <v>16372</v>
      </c>
      <c r="B2964" t="s">
        <v>14785</v>
      </c>
      <c r="C2964" t="s">
        <v>14281</v>
      </c>
      <c r="D2964" t="s">
        <v>45</v>
      </c>
      <c r="E2964" t="s">
        <v>14767</v>
      </c>
      <c r="F2964" t="b">
        <v>1</v>
      </c>
      <c r="G2964" t="s">
        <v>16373</v>
      </c>
      <c r="H2964" t="s">
        <v>16365</v>
      </c>
      <c r="I2964" t="s">
        <v>14787</v>
      </c>
    </row>
    <row r="2965" spans="1:9" x14ac:dyDescent="0.25">
      <c r="A2965" t="s">
        <v>16372</v>
      </c>
      <c r="B2965" t="s">
        <v>14785</v>
      </c>
      <c r="C2965" t="s">
        <v>14281</v>
      </c>
      <c r="D2965" t="s">
        <v>45</v>
      </c>
      <c r="E2965" t="s">
        <v>14767</v>
      </c>
      <c r="F2965" t="b">
        <v>1</v>
      </c>
      <c r="G2965" t="s">
        <v>16373</v>
      </c>
      <c r="H2965" t="s">
        <v>16366</v>
      </c>
      <c r="I2965" t="s">
        <v>14787</v>
      </c>
    </row>
    <row r="2966" spans="1:9" x14ac:dyDescent="0.25">
      <c r="A2966" t="s">
        <v>16374</v>
      </c>
      <c r="B2966" t="s">
        <v>14785</v>
      </c>
      <c r="C2966" t="s">
        <v>14281</v>
      </c>
      <c r="D2966" t="s">
        <v>45</v>
      </c>
      <c r="E2966" t="s">
        <v>14767</v>
      </c>
      <c r="F2966" t="b">
        <v>1</v>
      </c>
      <c r="G2966" t="s">
        <v>16375</v>
      </c>
      <c r="H2966" t="s">
        <v>16368</v>
      </c>
      <c r="I2966" t="s">
        <v>14787</v>
      </c>
    </row>
    <row r="2967" spans="1:9" x14ac:dyDescent="0.25">
      <c r="A2967" t="s">
        <v>16374</v>
      </c>
      <c r="B2967" t="s">
        <v>14785</v>
      </c>
      <c r="C2967" t="s">
        <v>14281</v>
      </c>
      <c r="D2967" t="s">
        <v>45</v>
      </c>
      <c r="E2967" t="s">
        <v>14767</v>
      </c>
      <c r="F2967" t="b">
        <v>1</v>
      </c>
      <c r="G2967" t="s">
        <v>16375</v>
      </c>
      <c r="H2967" t="s">
        <v>16365</v>
      </c>
      <c r="I2967" t="s">
        <v>14787</v>
      </c>
    </row>
    <row r="2968" spans="1:9" x14ac:dyDescent="0.25">
      <c r="A2968" t="s">
        <v>16374</v>
      </c>
      <c r="B2968" t="s">
        <v>14785</v>
      </c>
      <c r="C2968" t="s">
        <v>14281</v>
      </c>
      <c r="D2968" t="s">
        <v>45</v>
      </c>
      <c r="E2968" t="s">
        <v>14767</v>
      </c>
      <c r="F2968" t="b">
        <v>1</v>
      </c>
      <c r="G2968" t="s">
        <v>16375</v>
      </c>
      <c r="H2968" t="s">
        <v>16366</v>
      </c>
      <c r="I2968" t="s">
        <v>14787</v>
      </c>
    </row>
    <row r="2969" spans="1:9" x14ac:dyDescent="0.25">
      <c r="A2969" t="s">
        <v>16376</v>
      </c>
      <c r="B2969" t="s">
        <v>14785</v>
      </c>
      <c r="C2969" t="s">
        <v>14281</v>
      </c>
      <c r="D2969" t="s">
        <v>45</v>
      </c>
      <c r="E2969" t="s">
        <v>14767</v>
      </c>
      <c r="F2969" t="b">
        <v>1</v>
      </c>
      <c r="G2969" t="s">
        <v>16377</v>
      </c>
      <c r="H2969" t="s">
        <v>16368</v>
      </c>
      <c r="I2969" t="s">
        <v>14787</v>
      </c>
    </row>
    <row r="2970" spans="1:9" x14ac:dyDescent="0.25">
      <c r="A2970" t="s">
        <v>16376</v>
      </c>
      <c r="B2970" t="s">
        <v>14785</v>
      </c>
      <c r="C2970" t="s">
        <v>14281</v>
      </c>
      <c r="D2970" t="s">
        <v>45</v>
      </c>
      <c r="E2970" t="s">
        <v>14767</v>
      </c>
      <c r="F2970" t="b">
        <v>1</v>
      </c>
      <c r="G2970" t="s">
        <v>16377</v>
      </c>
      <c r="H2970" t="s">
        <v>16365</v>
      </c>
      <c r="I2970" t="s">
        <v>14787</v>
      </c>
    </row>
    <row r="2971" spans="1:9" x14ac:dyDescent="0.25">
      <c r="A2971" t="s">
        <v>16376</v>
      </c>
      <c r="B2971" t="s">
        <v>14785</v>
      </c>
      <c r="C2971" t="s">
        <v>14281</v>
      </c>
      <c r="D2971" t="s">
        <v>45</v>
      </c>
      <c r="E2971" t="s">
        <v>14767</v>
      </c>
      <c r="F2971" t="b">
        <v>1</v>
      </c>
      <c r="G2971" t="s">
        <v>16377</v>
      </c>
      <c r="H2971" t="s">
        <v>16366</v>
      </c>
      <c r="I2971" t="s">
        <v>14787</v>
      </c>
    </row>
    <row r="2972" spans="1:9" x14ac:dyDescent="0.25">
      <c r="A2972" t="s">
        <v>16378</v>
      </c>
      <c r="B2972" t="s">
        <v>14785</v>
      </c>
      <c r="C2972" t="s">
        <v>14281</v>
      </c>
      <c r="D2972" t="s">
        <v>45</v>
      </c>
      <c r="E2972" t="s">
        <v>14767</v>
      </c>
      <c r="F2972" t="b">
        <v>1</v>
      </c>
      <c r="G2972" t="s">
        <v>16379</v>
      </c>
      <c r="H2972" t="s">
        <v>16368</v>
      </c>
      <c r="I2972" t="s">
        <v>14787</v>
      </c>
    </row>
    <row r="2973" spans="1:9" x14ac:dyDescent="0.25">
      <c r="A2973" t="s">
        <v>16378</v>
      </c>
      <c r="B2973" t="s">
        <v>14785</v>
      </c>
      <c r="C2973" t="s">
        <v>14281</v>
      </c>
      <c r="D2973" t="s">
        <v>45</v>
      </c>
      <c r="E2973" t="s">
        <v>14767</v>
      </c>
      <c r="F2973" t="b">
        <v>1</v>
      </c>
      <c r="G2973" t="s">
        <v>16379</v>
      </c>
      <c r="H2973" t="s">
        <v>16365</v>
      </c>
      <c r="I2973" t="s">
        <v>14787</v>
      </c>
    </row>
    <row r="2974" spans="1:9" x14ac:dyDescent="0.25">
      <c r="A2974" t="s">
        <v>16378</v>
      </c>
      <c r="B2974" t="s">
        <v>14785</v>
      </c>
      <c r="C2974" t="s">
        <v>14281</v>
      </c>
      <c r="D2974" t="s">
        <v>45</v>
      </c>
      <c r="E2974" t="s">
        <v>14767</v>
      </c>
      <c r="F2974" t="b">
        <v>1</v>
      </c>
      <c r="G2974" t="s">
        <v>16379</v>
      </c>
      <c r="H2974" t="s">
        <v>16366</v>
      </c>
      <c r="I2974" t="s">
        <v>14787</v>
      </c>
    </row>
    <row r="2975" spans="1:9" x14ac:dyDescent="0.25">
      <c r="A2975" t="s">
        <v>16380</v>
      </c>
      <c r="B2975" t="s">
        <v>14785</v>
      </c>
      <c r="C2975" t="s">
        <v>14281</v>
      </c>
      <c r="D2975" t="s">
        <v>45</v>
      </c>
      <c r="E2975" t="s">
        <v>14767</v>
      </c>
      <c r="F2975" t="b">
        <v>1</v>
      </c>
      <c r="G2975" t="s">
        <v>16379</v>
      </c>
      <c r="H2975" t="s">
        <v>16368</v>
      </c>
      <c r="I2975" t="s">
        <v>14787</v>
      </c>
    </row>
    <row r="2976" spans="1:9" x14ac:dyDescent="0.25">
      <c r="A2976" t="s">
        <v>16380</v>
      </c>
      <c r="B2976" t="s">
        <v>14785</v>
      </c>
      <c r="C2976" t="s">
        <v>14281</v>
      </c>
      <c r="D2976" t="s">
        <v>45</v>
      </c>
      <c r="E2976" t="s">
        <v>14767</v>
      </c>
      <c r="F2976" t="b">
        <v>1</v>
      </c>
      <c r="G2976" t="s">
        <v>16379</v>
      </c>
      <c r="H2976" t="s">
        <v>16365</v>
      </c>
      <c r="I2976" t="s">
        <v>14787</v>
      </c>
    </row>
    <row r="2977" spans="1:9" x14ac:dyDescent="0.25">
      <c r="A2977" t="s">
        <v>16380</v>
      </c>
      <c r="B2977" t="s">
        <v>14785</v>
      </c>
      <c r="C2977" t="s">
        <v>14281</v>
      </c>
      <c r="D2977" t="s">
        <v>45</v>
      </c>
      <c r="E2977" t="s">
        <v>14767</v>
      </c>
      <c r="F2977" t="b">
        <v>1</v>
      </c>
      <c r="G2977" t="s">
        <v>16379</v>
      </c>
      <c r="H2977" t="s">
        <v>16366</v>
      </c>
      <c r="I2977" t="s">
        <v>14787</v>
      </c>
    </row>
    <row r="2978" spans="1:9" x14ac:dyDescent="0.25">
      <c r="A2978" t="s">
        <v>16381</v>
      </c>
      <c r="B2978" t="s">
        <v>14785</v>
      </c>
      <c r="C2978" t="s">
        <v>14281</v>
      </c>
      <c r="D2978" t="s">
        <v>45</v>
      </c>
      <c r="E2978" t="s">
        <v>14767</v>
      </c>
      <c r="F2978" t="b">
        <v>1</v>
      </c>
      <c r="G2978" t="s">
        <v>16379</v>
      </c>
      <c r="H2978" t="s">
        <v>16368</v>
      </c>
      <c r="I2978" t="s">
        <v>14787</v>
      </c>
    </row>
    <row r="2979" spans="1:9" x14ac:dyDescent="0.25">
      <c r="A2979" t="s">
        <v>16381</v>
      </c>
      <c r="B2979" t="s">
        <v>14785</v>
      </c>
      <c r="C2979" t="s">
        <v>14281</v>
      </c>
      <c r="D2979" t="s">
        <v>45</v>
      </c>
      <c r="E2979" t="s">
        <v>14767</v>
      </c>
      <c r="F2979" t="b">
        <v>1</v>
      </c>
      <c r="G2979" t="s">
        <v>16379</v>
      </c>
      <c r="H2979" t="s">
        <v>16365</v>
      </c>
      <c r="I2979" t="s">
        <v>14787</v>
      </c>
    </row>
    <row r="2980" spans="1:9" x14ac:dyDescent="0.25">
      <c r="A2980" t="s">
        <v>16381</v>
      </c>
      <c r="B2980" t="s">
        <v>14785</v>
      </c>
      <c r="C2980" t="s">
        <v>14281</v>
      </c>
      <c r="D2980" t="s">
        <v>45</v>
      </c>
      <c r="E2980" t="s">
        <v>14767</v>
      </c>
      <c r="F2980" t="b">
        <v>1</v>
      </c>
      <c r="G2980" t="s">
        <v>16379</v>
      </c>
      <c r="H2980" t="s">
        <v>16366</v>
      </c>
      <c r="I2980" t="s">
        <v>14787</v>
      </c>
    </row>
    <row r="2981" spans="1:9" x14ac:dyDescent="0.25">
      <c r="A2981" t="s">
        <v>16382</v>
      </c>
      <c r="B2981" t="s">
        <v>14785</v>
      </c>
      <c r="C2981" t="s">
        <v>14281</v>
      </c>
      <c r="D2981" t="s">
        <v>45</v>
      </c>
      <c r="E2981" t="s">
        <v>14767</v>
      </c>
      <c r="F2981" t="b">
        <v>1</v>
      </c>
      <c r="G2981" t="s">
        <v>16379</v>
      </c>
      <c r="H2981" t="s">
        <v>16368</v>
      </c>
      <c r="I2981" t="s">
        <v>14787</v>
      </c>
    </row>
    <row r="2982" spans="1:9" x14ac:dyDescent="0.25">
      <c r="A2982" t="s">
        <v>16382</v>
      </c>
      <c r="B2982" t="s">
        <v>14785</v>
      </c>
      <c r="C2982" t="s">
        <v>14281</v>
      </c>
      <c r="D2982" t="s">
        <v>45</v>
      </c>
      <c r="E2982" t="s">
        <v>14767</v>
      </c>
      <c r="F2982" t="b">
        <v>1</v>
      </c>
      <c r="G2982" t="s">
        <v>16379</v>
      </c>
      <c r="H2982" t="s">
        <v>16365</v>
      </c>
      <c r="I2982" t="s">
        <v>14787</v>
      </c>
    </row>
    <row r="2983" spans="1:9" x14ac:dyDescent="0.25">
      <c r="A2983" t="s">
        <v>16382</v>
      </c>
      <c r="B2983" t="s">
        <v>14785</v>
      </c>
      <c r="C2983" t="s">
        <v>14281</v>
      </c>
      <c r="D2983" t="s">
        <v>45</v>
      </c>
      <c r="E2983" t="s">
        <v>14767</v>
      </c>
      <c r="F2983" t="b">
        <v>1</v>
      </c>
      <c r="G2983" t="s">
        <v>16379</v>
      </c>
      <c r="H2983" t="s">
        <v>16366</v>
      </c>
      <c r="I2983" t="s">
        <v>14787</v>
      </c>
    </row>
    <row r="2984" spans="1:9" x14ac:dyDescent="0.25">
      <c r="A2984" t="s">
        <v>16383</v>
      </c>
      <c r="B2984" t="s">
        <v>14785</v>
      </c>
      <c r="C2984" t="s">
        <v>14281</v>
      </c>
      <c r="D2984" t="s">
        <v>45</v>
      </c>
      <c r="E2984" t="s">
        <v>14767</v>
      </c>
      <c r="F2984" t="b">
        <v>1</v>
      </c>
      <c r="G2984" t="s">
        <v>16384</v>
      </c>
      <c r="H2984" t="s">
        <v>16368</v>
      </c>
      <c r="I2984" t="s">
        <v>14787</v>
      </c>
    </row>
    <row r="2985" spans="1:9" x14ac:dyDescent="0.25">
      <c r="A2985" t="s">
        <v>16383</v>
      </c>
      <c r="B2985" t="s">
        <v>14785</v>
      </c>
      <c r="C2985" t="s">
        <v>14281</v>
      </c>
      <c r="D2985" t="s">
        <v>45</v>
      </c>
      <c r="E2985" t="s">
        <v>14767</v>
      </c>
      <c r="F2985" t="b">
        <v>1</v>
      </c>
      <c r="G2985" t="s">
        <v>16384</v>
      </c>
      <c r="H2985" t="s">
        <v>16365</v>
      </c>
      <c r="I2985" t="s">
        <v>14787</v>
      </c>
    </row>
    <row r="2986" spans="1:9" x14ac:dyDescent="0.25">
      <c r="A2986" t="s">
        <v>16383</v>
      </c>
      <c r="B2986" t="s">
        <v>14785</v>
      </c>
      <c r="C2986" t="s">
        <v>14281</v>
      </c>
      <c r="D2986" t="s">
        <v>45</v>
      </c>
      <c r="E2986" t="s">
        <v>14767</v>
      </c>
      <c r="F2986" t="b">
        <v>1</v>
      </c>
      <c r="G2986" t="s">
        <v>16384</v>
      </c>
      <c r="H2986" t="s">
        <v>16366</v>
      </c>
      <c r="I2986" t="s">
        <v>14787</v>
      </c>
    </row>
    <row r="2987" spans="1:9" x14ac:dyDescent="0.25">
      <c r="A2987" t="s">
        <v>16385</v>
      </c>
      <c r="B2987" t="s">
        <v>14785</v>
      </c>
      <c r="C2987" t="s">
        <v>14281</v>
      </c>
      <c r="D2987" t="s">
        <v>45</v>
      </c>
      <c r="E2987" t="s">
        <v>14767</v>
      </c>
      <c r="F2987" t="b">
        <v>1</v>
      </c>
      <c r="G2987" t="s">
        <v>16384</v>
      </c>
      <c r="H2987" t="s">
        <v>16368</v>
      </c>
      <c r="I2987" t="s">
        <v>14787</v>
      </c>
    </row>
    <row r="2988" spans="1:9" x14ac:dyDescent="0.25">
      <c r="A2988" t="s">
        <v>16385</v>
      </c>
      <c r="B2988" t="s">
        <v>14785</v>
      </c>
      <c r="C2988" t="s">
        <v>14281</v>
      </c>
      <c r="D2988" t="s">
        <v>45</v>
      </c>
      <c r="E2988" t="s">
        <v>14767</v>
      </c>
      <c r="F2988" t="b">
        <v>1</v>
      </c>
      <c r="G2988" t="s">
        <v>16384</v>
      </c>
      <c r="H2988" t="s">
        <v>16365</v>
      </c>
      <c r="I2988" t="s">
        <v>14787</v>
      </c>
    </row>
    <row r="2989" spans="1:9" x14ac:dyDescent="0.25">
      <c r="A2989" t="s">
        <v>16385</v>
      </c>
      <c r="B2989" t="s">
        <v>14785</v>
      </c>
      <c r="C2989" t="s">
        <v>14281</v>
      </c>
      <c r="D2989" t="s">
        <v>45</v>
      </c>
      <c r="E2989" t="s">
        <v>14767</v>
      </c>
      <c r="F2989" t="b">
        <v>1</v>
      </c>
      <c r="G2989" t="s">
        <v>16384</v>
      </c>
      <c r="H2989" t="s">
        <v>16366</v>
      </c>
      <c r="I2989" t="s">
        <v>14787</v>
      </c>
    </row>
    <row r="2990" spans="1:9" x14ac:dyDescent="0.25">
      <c r="A2990" t="s">
        <v>16386</v>
      </c>
      <c r="B2990" t="s">
        <v>14785</v>
      </c>
      <c r="C2990" t="s">
        <v>14281</v>
      </c>
      <c r="D2990" t="s">
        <v>45</v>
      </c>
      <c r="E2990" t="s">
        <v>14767</v>
      </c>
      <c r="F2990" t="b">
        <v>1</v>
      </c>
      <c r="G2990" t="s">
        <v>16384</v>
      </c>
      <c r="H2990" t="s">
        <v>16368</v>
      </c>
      <c r="I2990" t="s">
        <v>14787</v>
      </c>
    </row>
    <row r="2991" spans="1:9" x14ac:dyDescent="0.25">
      <c r="A2991" t="s">
        <v>16386</v>
      </c>
      <c r="B2991" t="s">
        <v>14785</v>
      </c>
      <c r="C2991" t="s">
        <v>14281</v>
      </c>
      <c r="D2991" t="s">
        <v>45</v>
      </c>
      <c r="E2991" t="s">
        <v>14767</v>
      </c>
      <c r="F2991" t="b">
        <v>1</v>
      </c>
      <c r="G2991" t="s">
        <v>16384</v>
      </c>
      <c r="H2991" t="s">
        <v>16365</v>
      </c>
      <c r="I2991" t="s">
        <v>14787</v>
      </c>
    </row>
    <row r="2992" spans="1:9" x14ac:dyDescent="0.25">
      <c r="A2992" t="s">
        <v>16386</v>
      </c>
      <c r="B2992" t="s">
        <v>14785</v>
      </c>
      <c r="C2992" t="s">
        <v>14281</v>
      </c>
      <c r="D2992" t="s">
        <v>45</v>
      </c>
      <c r="E2992" t="s">
        <v>14767</v>
      </c>
      <c r="F2992" t="b">
        <v>1</v>
      </c>
      <c r="G2992" t="s">
        <v>16384</v>
      </c>
      <c r="H2992" t="s">
        <v>16366</v>
      </c>
      <c r="I2992" t="s">
        <v>14787</v>
      </c>
    </row>
    <row r="2993" spans="1:9" x14ac:dyDescent="0.25">
      <c r="A2993" t="s">
        <v>16387</v>
      </c>
      <c r="B2993" t="s">
        <v>14785</v>
      </c>
      <c r="C2993" t="s">
        <v>14281</v>
      </c>
      <c r="D2993" t="s">
        <v>45</v>
      </c>
      <c r="E2993" t="s">
        <v>14767</v>
      </c>
      <c r="F2993" t="b">
        <v>1</v>
      </c>
      <c r="G2993" t="s">
        <v>16388</v>
      </c>
      <c r="H2993" t="s">
        <v>16368</v>
      </c>
      <c r="I2993" t="s">
        <v>14787</v>
      </c>
    </row>
    <row r="2994" spans="1:9" x14ac:dyDescent="0.25">
      <c r="A2994" t="s">
        <v>16387</v>
      </c>
      <c r="B2994" t="s">
        <v>14785</v>
      </c>
      <c r="C2994" t="s">
        <v>14281</v>
      </c>
      <c r="D2994" t="s">
        <v>45</v>
      </c>
      <c r="E2994" t="s">
        <v>14767</v>
      </c>
      <c r="F2994" t="b">
        <v>1</v>
      </c>
      <c r="G2994" t="s">
        <v>16388</v>
      </c>
      <c r="H2994" t="s">
        <v>16365</v>
      </c>
      <c r="I2994" t="s">
        <v>14787</v>
      </c>
    </row>
    <row r="2995" spans="1:9" x14ac:dyDescent="0.25">
      <c r="A2995" t="s">
        <v>16387</v>
      </c>
      <c r="B2995" t="s">
        <v>14785</v>
      </c>
      <c r="C2995" t="s">
        <v>14281</v>
      </c>
      <c r="D2995" t="s">
        <v>45</v>
      </c>
      <c r="E2995" t="s">
        <v>14767</v>
      </c>
      <c r="F2995" t="b">
        <v>1</v>
      </c>
      <c r="G2995" t="s">
        <v>16388</v>
      </c>
      <c r="H2995" t="s">
        <v>16366</v>
      </c>
      <c r="I2995" t="s">
        <v>14787</v>
      </c>
    </row>
    <row r="2996" spans="1:9" x14ac:dyDescent="0.25">
      <c r="A2996" t="s">
        <v>16389</v>
      </c>
      <c r="B2996" t="s">
        <v>14785</v>
      </c>
      <c r="C2996" t="s">
        <v>14281</v>
      </c>
      <c r="D2996" t="s">
        <v>45</v>
      </c>
      <c r="E2996" t="s">
        <v>14767</v>
      </c>
      <c r="F2996" t="b">
        <v>1</v>
      </c>
      <c r="G2996" t="s">
        <v>16388</v>
      </c>
      <c r="H2996" t="s">
        <v>16368</v>
      </c>
      <c r="I2996" t="s">
        <v>14787</v>
      </c>
    </row>
    <row r="2997" spans="1:9" x14ac:dyDescent="0.25">
      <c r="A2997" t="s">
        <v>16389</v>
      </c>
      <c r="B2997" t="s">
        <v>14785</v>
      </c>
      <c r="C2997" t="s">
        <v>14281</v>
      </c>
      <c r="D2997" t="s">
        <v>45</v>
      </c>
      <c r="E2997" t="s">
        <v>14767</v>
      </c>
      <c r="F2997" t="b">
        <v>1</v>
      </c>
      <c r="G2997" t="s">
        <v>16388</v>
      </c>
      <c r="H2997" t="s">
        <v>16365</v>
      </c>
      <c r="I2997" t="s">
        <v>14787</v>
      </c>
    </row>
    <row r="2998" spans="1:9" x14ac:dyDescent="0.25">
      <c r="A2998" t="s">
        <v>16389</v>
      </c>
      <c r="B2998" t="s">
        <v>14785</v>
      </c>
      <c r="C2998" t="s">
        <v>14281</v>
      </c>
      <c r="D2998" t="s">
        <v>45</v>
      </c>
      <c r="E2998" t="s">
        <v>14767</v>
      </c>
      <c r="F2998" t="b">
        <v>1</v>
      </c>
      <c r="G2998" t="s">
        <v>16388</v>
      </c>
      <c r="H2998" t="s">
        <v>16366</v>
      </c>
      <c r="I2998" t="s">
        <v>14787</v>
      </c>
    </row>
    <row r="2999" spans="1:9" x14ac:dyDescent="0.25">
      <c r="A2999" t="s">
        <v>16390</v>
      </c>
      <c r="B2999" t="s">
        <v>14785</v>
      </c>
      <c r="C2999" t="s">
        <v>14281</v>
      </c>
      <c r="D2999" t="s">
        <v>45</v>
      </c>
      <c r="E2999" t="s">
        <v>14767</v>
      </c>
      <c r="F2999" t="b">
        <v>1</v>
      </c>
      <c r="G2999" t="s">
        <v>16388</v>
      </c>
      <c r="H2999" t="s">
        <v>16368</v>
      </c>
      <c r="I2999" t="s">
        <v>14787</v>
      </c>
    </row>
    <row r="3000" spans="1:9" x14ac:dyDescent="0.25">
      <c r="A3000" t="s">
        <v>16390</v>
      </c>
      <c r="B3000" t="s">
        <v>14785</v>
      </c>
      <c r="C3000" t="s">
        <v>14281</v>
      </c>
      <c r="D3000" t="s">
        <v>45</v>
      </c>
      <c r="E3000" t="s">
        <v>14767</v>
      </c>
      <c r="F3000" t="b">
        <v>1</v>
      </c>
      <c r="G3000" t="s">
        <v>16388</v>
      </c>
      <c r="H3000" t="s">
        <v>16365</v>
      </c>
      <c r="I3000" t="s">
        <v>14787</v>
      </c>
    </row>
    <row r="3001" spans="1:9" x14ac:dyDescent="0.25">
      <c r="A3001" t="s">
        <v>16390</v>
      </c>
      <c r="B3001" t="s">
        <v>14785</v>
      </c>
      <c r="C3001" t="s">
        <v>14281</v>
      </c>
      <c r="D3001" t="s">
        <v>45</v>
      </c>
      <c r="E3001" t="s">
        <v>14767</v>
      </c>
      <c r="F3001" t="b">
        <v>1</v>
      </c>
      <c r="G3001" t="s">
        <v>16388</v>
      </c>
      <c r="H3001" t="s">
        <v>16366</v>
      </c>
      <c r="I3001" t="s">
        <v>14787</v>
      </c>
    </row>
    <row r="3002" spans="1:9" x14ac:dyDescent="0.25">
      <c r="A3002" t="s">
        <v>16391</v>
      </c>
      <c r="B3002" t="s">
        <v>14785</v>
      </c>
      <c r="C3002" t="s">
        <v>14281</v>
      </c>
      <c r="D3002" t="s">
        <v>45</v>
      </c>
      <c r="E3002" t="s">
        <v>14767</v>
      </c>
      <c r="F3002" t="b">
        <v>1</v>
      </c>
      <c r="G3002" t="s">
        <v>16392</v>
      </c>
      <c r="H3002" t="s">
        <v>16368</v>
      </c>
      <c r="I3002" t="s">
        <v>14787</v>
      </c>
    </row>
    <row r="3003" spans="1:9" x14ac:dyDescent="0.25">
      <c r="A3003" t="s">
        <v>16391</v>
      </c>
      <c r="B3003" t="s">
        <v>14785</v>
      </c>
      <c r="C3003" t="s">
        <v>14281</v>
      </c>
      <c r="D3003" t="s">
        <v>45</v>
      </c>
      <c r="E3003" t="s">
        <v>14767</v>
      </c>
      <c r="F3003" t="b">
        <v>1</v>
      </c>
      <c r="G3003" t="s">
        <v>16392</v>
      </c>
      <c r="H3003" t="s">
        <v>16365</v>
      </c>
      <c r="I3003" t="s">
        <v>14787</v>
      </c>
    </row>
    <row r="3004" spans="1:9" x14ac:dyDescent="0.25">
      <c r="A3004" t="s">
        <v>16391</v>
      </c>
      <c r="B3004" t="s">
        <v>14785</v>
      </c>
      <c r="C3004" t="s">
        <v>14281</v>
      </c>
      <c r="D3004" t="s">
        <v>45</v>
      </c>
      <c r="E3004" t="s">
        <v>14767</v>
      </c>
      <c r="F3004" t="b">
        <v>1</v>
      </c>
      <c r="G3004" t="s">
        <v>16392</v>
      </c>
      <c r="H3004" t="s">
        <v>16366</v>
      </c>
      <c r="I3004" t="s">
        <v>14787</v>
      </c>
    </row>
    <row r="3005" spans="1:9" x14ac:dyDescent="0.25">
      <c r="A3005" t="s">
        <v>16393</v>
      </c>
      <c r="B3005" t="s">
        <v>14785</v>
      </c>
      <c r="C3005" t="s">
        <v>14281</v>
      </c>
      <c r="D3005" t="s">
        <v>45</v>
      </c>
      <c r="E3005" t="s">
        <v>14767</v>
      </c>
      <c r="F3005" t="b">
        <v>1</v>
      </c>
      <c r="G3005" t="s">
        <v>16392</v>
      </c>
      <c r="H3005" t="s">
        <v>16368</v>
      </c>
      <c r="I3005" t="s">
        <v>14787</v>
      </c>
    </row>
    <row r="3006" spans="1:9" x14ac:dyDescent="0.25">
      <c r="A3006" t="s">
        <v>16393</v>
      </c>
      <c r="B3006" t="s">
        <v>14785</v>
      </c>
      <c r="C3006" t="s">
        <v>14281</v>
      </c>
      <c r="D3006" t="s">
        <v>45</v>
      </c>
      <c r="E3006" t="s">
        <v>14767</v>
      </c>
      <c r="F3006" t="b">
        <v>1</v>
      </c>
      <c r="G3006" t="s">
        <v>16392</v>
      </c>
      <c r="H3006" t="s">
        <v>16365</v>
      </c>
      <c r="I3006" t="s">
        <v>14787</v>
      </c>
    </row>
    <row r="3007" spans="1:9" x14ac:dyDescent="0.25">
      <c r="A3007" t="s">
        <v>16393</v>
      </c>
      <c r="B3007" t="s">
        <v>14785</v>
      </c>
      <c r="C3007" t="s">
        <v>14281</v>
      </c>
      <c r="D3007" t="s">
        <v>45</v>
      </c>
      <c r="E3007" t="s">
        <v>14767</v>
      </c>
      <c r="F3007" t="b">
        <v>1</v>
      </c>
      <c r="G3007" t="s">
        <v>16392</v>
      </c>
      <c r="H3007" t="s">
        <v>16366</v>
      </c>
      <c r="I3007" t="s">
        <v>14787</v>
      </c>
    </row>
    <row r="3008" spans="1:9" x14ac:dyDescent="0.25">
      <c r="A3008" t="s">
        <v>16394</v>
      </c>
      <c r="B3008" t="s">
        <v>14785</v>
      </c>
      <c r="C3008" t="s">
        <v>14281</v>
      </c>
      <c r="D3008" t="s">
        <v>45</v>
      </c>
      <c r="E3008" t="s">
        <v>14767</v>
      </c>
      <c r="F3008" t="b">
        <v>1</v>
      </c>
      <c r="G3008" t="s">
        <v>16395</v>
      </c>
      <c r="H3008" t="s">
        <v>16368</v>
      </c>
      <c r="I3008" t="s">
        <v>14787</v>
      </c>
    </row>
    <row r="3009" spans="1:9" x14ac:dyDescent="0.25">
      <c r="A3009" t="s">
        <v>16394</v>
      </c>
      <c r="B3009" t="s">
        <v>14785</v>
      </c>
      <c r="C3009" t="s">
        <v>14281</v>
      </c>
      <c r="D3009" t="s">
        <v>45</v>
      </c>
      <c r="E3009" t="s">
        <v>14767</v>
      </c>
      <c r="F3009" t="b">
        <v>1</v>
      </c>
      <c r="G3009" t="s">
        <v>16395</v>
      </c>
      <c r="H3009" t="s">
        <v>16365</v>
      </c>
      <c r="I3009" t="s">
        <v>14787</v>
      </c>
    </row>
    <row r="3010" spans="1:9" x14ac:dyDescent="0.25">
      <c r="A3010" t="s">
        <v>16394</v>
      </c>
      <c r="B3010" t="s">
        <v>14785</v>
      </c>
      <c r="C3010" t="s">
        <v>14281</v>
      </c>
      <c r="D3010" t="s">
        <v>45</v>
      </c>
      <c r="E3010" t="s">
        <v>14767</v>
      </c>
      <c r="F3010" t="b">
        <v>1</v>
      </c>
      <c r="G3010" t="s">
        <v>16395</v>
      </c>
      <c r="H3010" t="s">
        <v>16366</v>
      </c>
      <c r="I3010" t="s">
        <v>14787</v>
      </c>
    </row>
    <row r="3011" spans="1:9" x14ac:dyDescent="0.25">
      <c r="A3011" t="s">
        <v>16396</v>
      </c>
      <c r="B3011" t="s">
        <v>15163</v>
      </c>
      <c r="C3011" t="s">
        <v>14281</v>
      </c>
      <c r="D3011" t="s">
        <v>45</v>
      </c>
      <c r="E3011" t="s">
        <v>14767</v>
      </c>
      <c r="F3011" t="b">
        <v>1</v>
      </c>
      <c r="G3011" t="s">
        <v>16397</v>
      </c>
      <c r="H3011" t="s">
        <v>16368</v>
      </c>
      <c r="I3011" t="s">
        <v>15165</v>
      </c>
    </row>
    <row r="3012" spans="1:9" x14ac:dyDescent="0.25">
      <c r="A3012" t="s">
        <v>16396</v>
      </c>
      <c r="B3012" t="s">
        <v>15163</v>
      </c>
      <c r="C3012" t="s">
        <v>14281</v>
      </c>
      <c r="D3012" t="s">
        <v>45</v>
      </c>
      <c r="E3012" t="s">
        <v>14767</v>
      </c>
      <c r="F3012" t="b">
        <v>1</v>
      </c>
      <c r="G3012" t="s">
        <v>16397</v>
      </c>
      <c r="H3012" t="s">
        <v>16365</v>
      </c>
      <c r="I3012" t="s">
        <v>15165</v>
      </c>
    </row>
    <row r="3013" spans="1:9" x14ac:dyDescent="0.25">
      <c r="A3013" t="s">
        <v>16396</v>
      </c>
      <c r="B3013" t="s">
        <v>15163</v>
      </c>
      <c r="C3013" t="s">
        <v>14281</v>
      </c>
      <c r="D3013" t="s">
        <v>45</v>
      </c>
      <c r="E3013" t="s">
        <v>14767</v>
      </c>
      <c r="F3013" t="b">
        <v>1</v>
      </c>
      <c r="G3013" t="s">
        <v>16397</v>
      </c>
      <c r="H3013" t="s">
        <v>16366</v>
      </c>
      <c r="I3013" t="s">
        <v>15165</v>
      </c>
    </row>
    <row r="3014" spans="1:9" x14ac:dyDescent="0.25">
      <c r="A3014" t="s">
        <v>16398</v>
      </c>
      <c r="B3014" t="s">
        <v>15163</v>
      </c>
      <c r="C3014" t="s">
        <v>14281</v>
      </c>
      <c r="D3014" t="s">
        <v>45</v>
      </c>
      <c r="E3014" t="s">
        <v>14767</v>
      </c>
      <c r="F3014" t="b">
        <v>1</v>
      </c>
      <c r="G3014" t="s">
        <v>16399</v>
      </c>
      <c r="H3014" t="s">
        <v>16368</v>
      </c>
      <c r="I3014" t="s">
        <v>15165</v>
      </c>
    </row>
    <row r="3015" spans="1:9" x14ac:dyDescent="0.25">
      <c r="A3015" t="s">
        <v>16398</v>
      </c>
      <c r="B3015" t="s">
        <v>15163</v>
      </c>
      <c r="C3015" t="s">
        <v>14281</v>
      </c>
      <c r="D3015" t="s">
        <v>45</v>
      </c>
      <c r="E3015" t="s">
        <v>14767</v>
      </c>
      <c r="F3015" t="b">
        <v>1</v>
      </c>
      <c r="G3015" t="s">
        <v>16399</v>
      </c>
      <c r="H3015" t="s">
        <v>16365</v>
      </c>
      <c r="I3015" t="s">
        <v>15165</v>
      </c>
    </row>
    <row r="3016" spans="1:9" x14ac:dyDescent="0.25">
      <c r="A3016" t="s">
        <v>16398</v>
      </c>
      <c r="B3016" t="s">
        <v>15163</v>
      </c>
      <c r="C3016" t="s">
        <v>14281</v>
      </c>
      <c r="D3016" t="s">
        <v>45</v>
      </c>
      <c r="E3016" t="s">
        <v>14767</v>
      </c>
      <c r="F3016" t="b">
        <v>1</v>
      </c>
      <c r="G3016" t="s">
        <v>16399</v>
      </c>
      <c r="H3016" t="s">
        <v>16366</v>
      </c>
      <c r="I3016" t="s">
        <v>15165</v>
      </c>
    </row>
    <row r="3017" spans="1:9" x14ac:dyDescent="0.25">
      <c r="A3017" t="s">
        <v>16400</v>
      </c>
      <c r="B3017" t="s">
        <v>16401</v>
      </c>
      <c r="C3017" t="s">
        <v>14281</v>
      </c>
      <c r="D3017" t="s">
        <v>45</v>
      </c>
      <c r="E3017" t="s">
        <v>14767</v>
      </c>
      <c r="F3017" t="b">
        <v>1</v>
      </c>
      <c r="G3017" t="s">
        <v>16402</v>
      </c>
      <c r="H3017" t="s">
        <v>16368</v>
      </c>
      <c r="I3017" t="s">
        <v>16403</v>
      </c>
    </row>
    <row r="3018" spans="1:9" x14ac:dyDescent="0.25">
      <c r="A3018" t="s">
        <v>16400</v>
      </c>
      <c r="B3018" t="s">
        <v>16401</v>
      </c>
      <c r="C3018" t="s">
        <v>14281</v>
      </c>
      <c r="D3018" t="s">
        <v>45</v>
      </c>
      <c r="E3018" t="s">
        <v>14767</v>
      </c>
      <c r="F3018" t="b">
        <v>1</v>
      </c>
      <c r="G3018" t="s">
        <v>16402</v>
      </c>
      <c r="H3018" t="s">
        <v>16365</v>
      </c>
      <c r="I3018" t="s">
        <v>16403</v>
      </c>
    </row>
    <row r="3019" spans="1:9" x14ac:dyDescent="0.25">
      <c r="A3019" t="s">
        <v>16400</v>
      </c>
      <c r="B3019" t="s">
        <v>16401</v>
      </c>
      <c r="C3019" t="s">
        <v>14281</v>
      </c>
      <c r="D3019" t="s">
        <v>45</v>
      </c>
      <c r="E3019" t="s">
        <v>14767</v>
      </c>
      <c r="F3019" t="b">
        <v>1</v>
      </c>
      <c r="G3019" t="s">
        <v>16402</v>
      </c>
      <c r="H3019" t="s">
        <v>16366</v>
      </c>
      <c r="I3019" t="s">
        <v>16403</v>
      </c>
    </row>
    <row r="3020" spans="1:9" x14ac:dyDescent="0.25">
      <c r="A3020" t="s">
        <v>16404</v>
      </c>
      <c r="B3020" t="s">
        <v>16401</v>
      </c>
      <c r="C3020" t="s">
        <v>14281</v>
      </c>
      <c r="D3020" t="s">
        <v>45</v>
      </c>
      <c r="E3020" t="s">
        <v>14767</v>
      </c>
      <c r="F3020" t="b">
        <v>1</v>
      </c>
      <c r="G3020" t="s">
        <v>16405</v>
      </c>
      <c r="H3020" t="s">
        <v>16368</v>
      </c>
      <c r="I3020" t="s">
        <v>16403</v>
      </c>
    </row>
    <row r="3021" spans="1:9" x14ac:dyDescent="0.25">
      <c r="A3021" t="s">
        <v>16404</v>
      </c>
      <c r="B3021" t="s">
        <v>16401</v>
      </c>
      <c r="C3021" t="s">
        <v>14281</v>
      </c>
      <c r="D3021" t="s">
        <v>45</v>
      </c>
      <c r="E3021" t="s">
        <v>14767</v>
      </c>
      <c r="F3021" t="b">
        <v>1</v>
      </c>
      <c r="G3021" t="s">
        <v>16405</v>
      </c>
      <c r="H3021" t="s">
        <v>16365</v>
      </c>
      <c r="I3021" t="s">
        <v>16403</v>
      </c>
    </row>
    <row r="3022" spans="1:9" x14ac:dyDescent="0.25">
      <c r="A3022" t="s">
        <v>16404</v>
      </c>
      <c r="B3022" t="s">
        <v>16401</v>
      </c>
      <c r="C3022" t="s">
        <v>14281</v>
      </c>
      <c r="D3022" t="s">
        <v>45</v>
      </c>
      <c r="E3022" t="s">
        <v>14767</v>
      </c>
      <c r="F3022" t="b">
        <v>1</v>
      </c>
      <c r="G3022" t="s">
        <v>16405</v>
      </c>
      <c r="H3022" t="s">
        <v>16366</v>
      </c>
      <c r="I3022" t="s">
        <v>16403</v>
      </c>
    </row>
    <row r="3023" spans="1:9" x14ac:dyDescent="0.25">
      <c r="A3023" t="s">
        <v>16406</v>
      </c>
      <c r="B3023" t="s">
        <v>16120</v>
      </c>
      <c r="C3023" t="s">
        <v>14281</v>
      </c>
      <c r="D3023" t="s">
        <v>45</v>
      </c>
      <c r="E3023" t="s">
        <v>14767</v>
      </c>
      <c r="F3023" t="b">
        <v>1</v>
      </c>
      <c r="G3023" t="s">
        <v>16407</v>
      </c>
      <c r="H3023" t="s">
        <v>16368</v>
      </c>
      <c r="I3023" t="s">
        <v>16122</v>
      </c>
    </row>
    <row r="3024" spans="1:9" x14ac:dyDescent="0.25">
      <c r="A3024" t="s">
        <v>16406</v>
      </c>
      <c r="B3024" t="s">
        <v>16120</v>
      </c>
      <c r="C3024" t="s">
        <v>14281</v>
      </c>
      <c r="D3024" t="s">
        <v>45</v>
      </c>
      <c r="E3024" t="s">
        <v>14767</v>
      </c>
      <c r="F3024" t="b">
        <v>1</v>
      </c>
      <c r="G3024" t="s">
        <v>16407</v>
      </c>
      <c r="H3024" t="s">
        <v>16365</v>
      </c>
      <c r="I3024" t="s">
        <v>16122</v>
      </c>
    </row>
    <row r="3025" spans="1:9" x14ac:dyDescent="0.25">
      <c r="A3025" t="s">
        <v>16406</v>
      </c>
      <c r="B3025" t="s">
        <v>16120</v>
      </c>
      <c r="C3025" t="s">
        <v>14281</v>
      </c>
      <c r="D3025" t="s">
        <v>45</v>
      </c>
      <c r="E3025" t="s">
        <v>14767</v>
      </c>
      <c r="F3025" t="b">
        <v>1</v>
      </c>
      <c r="G3025" t="s">
        <v>16407</v>
      </c>
      <c r="H3025" t="s">
        <v>16366</v>
      </c>
      <c r="I3025" t="s">
        <v>16122</v>
      </c>
    </row>
    <row r="3026" spans="1:9" x14ac:dyDescent="0.25">
      <c r="A3026" t="s">
        <v>16408</v>
      </c>
      <c r="B3026" t="s">
        <v>16120</v>
      </c>
      <c r="C3026" t="s">
        <v>14281</v>
      </c>
      <c r="D3026" t="s">
        <v>45</v>
      </c>
      <c r="E3026" t="s">
        <v>14767</v>
      </c>
      <c r="F3026" t="b">
        <v>1</v>
      </c>
      <c r="G3026" t="s">
        <v>16409</v>
      </c>
      <c r="H3026" t="s">
        <v>16368</v>
      </c>
      <c r="I3026" t="s">
        <v>16122</v>
      </c>
    </row>
    <row r="3027" spans="1:9" x14ac:dyDescent="0.25">
      <c r="A3027" t="s">
        <v>16408</v>
      </c>
      <c r="B3027" t="s">
        <v>16120</v>
      </c>
      <c r="C3027" t="s">
        <v>14281</v>
      </c>
      <c r="D3027" t="s">
        <v>45</v>
      </c>
      <c r="E3027" t="s">
        <v>14767</v>
      </c>
      <c r="F3027" t="b">
        <v>1</v>
      </c>
      <c r="G3027" t="s">
        <v>16409</v>
      </c>
      <c r="H3027" t="s">
        <v>16365</v>
      </c>
      <c r="I3027" t="s">
        <v>16122</v>
      </c>
    </row>
    <row r="3028" spans="1:9" x14ac:dyDescent="0.25">
      <c r="A3028" t="s">
        <v>16408</v>
      </c>
      <c r="B3028" t="s">
        <v>16120</v>
      </c>
      <c r="C3028" t="s">
        <v>14281</v>
      </c>
      <c r="D3028" t="s">
        <v>45</v>
      </c>
      <c r="E3028" t="s">
        <v>14767</v>
      </c>
      <c r="F3028" t="b">
        <v>1</v>
      </c>
      <c r="G3028" t="s">
        <v>16409</v>
      </c>
      <c r="H3028" t="s">
        <v>16366</v>
      </c>
      <c r="I3028" t="s">
        <v>16122</v>
      </c>
    </row>
    <row r="3029" spans="1:9" x14ac:dyDescent="0.25">
      <c r="A3029" t="s">
        <v>16410</v>
      </c>
      <c r="B3029" t="s">
        <v>14785</v>
      </c>
      <c r="C3029" t="s">
        <v>14281</v>
      </c>
      <c r="D3029" t="s">
        <v>45</v>
      </c>
      <c r="E3029" t="s">
        <v>14767</v>
      </c>
      <c r="F3029" t="b">
        <v>1</v>
      </c>
      <c r="G3029" t="s">
        <v>16411</v>
      </c>
      <c r="H3029" t="s">
        <v>16368</v>
      </c>
      <c r="I3029" t="s">
        <v>14787</v>
      </c>
    </row>
    <row r="3030" spans="1:9" x14ac:dyDescent="0.25">
      <c r="A3030" t="s">
        <v>16410</v>
      </c>
      <c r="B3030" t="s">
        <v>14785</v>
      </c>
      <c r="C3030" t="s">
        <v>14281</v>
      </c>
      <c r="D3030" t="s">
        <v>45</v>
      </c>
      <c r="E3030" t="s">
        <v>14767</v>
      </c>
      <c r="F3030" t="b">
        <v>1</v>
      </c>
      <c r="G3030" t="s">
        <v>16411</v>
      </c>
      <c r="H3030" t="s">
        <v>16365</v>
      </c>
      <c r="I3030" t="s">
        <v>14787</v>
      </c>
    </row>
    <row r="3031" spans="1:9" x14ac:dyDescent="0.25">
      <c r="A3031" t="s">
        <v>16410</v>
      </c>
      <c r="B3031" t="s">
        <v>14785</v>
      </c>
      <c r="C3031" t="s">
        <v>14281</v>
      </c>
      <c r="D3031" t="s">
        <v>45</v>
      </c>
      <c r="E3031" t="s">
        <v>14767</v>
      </c>
      <c r="F3031" t="b">
        <v>1</v>
      </c>
      <c r="G3031" t="s">
        <v>16411</v>
      </c>
      <c r="H3031" t="s">
        <v>16366</v>
      </c>
      <c r="I3031" t="s">
        <v>14787</v>
      </c>
    </row>
    <row r="3032" spans="1:9" x14ac:dyDescent="0.25">
      <c r="A3032" t="s">
        <v>16412</v>
      </c>
      <c r="B3032" t="s">
        <v>14785</v>
      </c>
      <c r="C3032" t="s">
        <v>14281</v>
      </c>
      <c r="D3032" t="s">
        <v>45</v>
      </c>
      <c r="E3032" t="s">
        <v>14767</v>
      </c>
      <c r="F3032" t="b">
        <v>1</v>
      </c>
      <c r="G3032" t="s">
        <v>16413</v>
      </c>
      <c r="H3032" t="s">
        <v>16368</v>
      </c>
      <c r="I3032" t="s">
        <v>14787</v>
      </c>
    </row>
    <row r="3033" spans="1:9" x14ac:dyDescent="0.25">
      <c r="A3033" t="s">
        <v>16412</v>
      </c>
      <c r="B3033" t="s">
        <v>14785</v>
      </c>
      <c r="C3033" t="s">
        <v>14281</v>
      </c>
      <c r="D3033" t="s">
        <v>45</v>
      </c>
      <c r="E3033" t="s">
        <v>14767</v>
      </c>
      <c r="F3033" t="b">
        <v>1</v>
      </c>
      <c r="G3033" t="s">
        <v>16413</v>
      </c>
      <c r="H3033" t="s">
        <v>16365</v>
      </c>
      <c r="I3033" t="s">
        <v>14787</v>
      </c>
    </row>
    <row r="3034" spans="1:9" x14ac:dyDescent="0.25">
      <c r="A3034" t="s">
        <v>16412</v>
      </c>
      <c r="B3034" t="s">
        <v>14785</v>
      </c>
      <c r="C3034" t="s">
        <v>14281</v>
      </c>
      <c r="D3034" t="s">
        <v>45</v>
      </c>
      <c r="E3034" t="s">
        <v>14767</v>
      </c>
      <c r="F3034" t="b">
        <v>1</v>
      </c>
      <c r="G3034" t="s">
        <v>16413</v>
      </c>
      <c r="H3034" t="s">
        <v>16366</v>
      </c>
      <c r="I3034" t="s">
        <v>14787</v>
      </c>
    </row>
    <row r="3035" spans="1:9" x14ac:dyDescent="0.25">
      <c r="A3035" t="s">
        <v>16414</v>
      </c>
      <c r="B3035" t="s">
        <v>14785</v>
      </c>
      <c r="C3035" t="s">
        <v>14281</v>
      </c>
      <c r="D3035" t="s">
        <v>45</v>
      </c>
      <c r="E3035" t="s">
        <v>14767</v>
      </c>
      <c r="F3035" t="b">
        <v>1</v>
      </c>
      <c r="G3035" t="s">
        <v>16415</v>
      </c>
      <c r="H3035" t="s">
        <v>16368</v>
      </c>
      <c r="I3035" t="s">
        <v>14787</v>
      </c>
    </row>
    <row r="3036" spans="1:9" x14ac:dyDescent="0.25">
      <c r="A3036" t="s">
        <v>16414</v>
      </c>
      <c r="B3036" t="s">
        <v>14785</v>
      </c>
      <c r="C3036" t="s">
        <v>14281</v>
      </c>
      <c r="D3036" t="s">
        <v>45</v>
      </c>
      <c r="E3036" t="s">
        <v>14767</v>
      </c>
      <c r="F3036" t="b">
        <v>1</v>
      </c>
      <c r="G3036" t="s">
        <v>16415</v>
      </c>
      <c r="H3036" t="s">
        <v>16365</v>
      </c>
      <c r="I3036" t="s">
        <v>14787</v>
      </c>
    </row>
    <row r="3037" spans="1:9" x14ac:dyDescent="0.25">
      <c r="A3037" t="s">
        <v>16414</v>
      </c>
      <c r="B3037" t="s">
        <v>14785</v>
      </c>
      <c r="C3037" t="s">
        <v>14281</v>
      </c>
      <c r="D3037" t="s">
        <v>45</v>
      </c>
      <c r="E3037" t="s">
        <v>14767</v>
      </c>
      <c r="F3037" t="b">
        <v>1</v>
      </c>
      <c r="G3037" t="s">
        <v>16415</v>
      </c>
      <c r="H3037" t="s">
        <v>16366</v>
      </c>
      <c r="I3037" t="s">
        <v>14787</v>
      </c>
    </row>
    <row r="3038" spans="1:9" x14ac:dyDescent="0.25">
      <c r="A3038" t="s">
        <v>16416</v>
      </c>
      <c r="B3038" t="s">
        <v>14785</v>
      </c>
      <c r="C3038" t="s">
        <v>14281</v>
      </c>
      <c r="D3038" t="s">
        <v>45</v>
      </c>
      <c r="E3038" t="s">
        <v>14767</v>
      </c>
      <c r="F3038" t="b">
        <v>1</v>
      </c>
      <c r="G3038" t="s">
        <v>16417</v>
      </c>
      <c r="H3038" t="s">
        <v>16368</v>
      </c>
      <c r="I3038" t="s">
        <v>14787</v>
      </c>
    </row>
    <row r="3039" spans="1:9" x14ac:dyDescent="0.25">
      <c r="A3039" t="s">
        <v>16416</v>
      </c>
      <c r="B3039" t="s">
        <v>14785</v>
      </c>
      <c r="C3039" t="s">
        <v>14281</v>
      </c>
      <c r="D3039" t="s">
        <v>45</v>
      </c>
      <c r="E3039" t="s">
        <v>14767</v>
      </c>
      <c r="F3039" t="b">
        <v>1</v>
      </c>
      <c r="G3039" t="s">
        <v>16417</v>
      </c>
      <c r="H3039" t="s">
        <v>16365</v>
      </c>
      <c r="I3039" t="s">
        <v>14787</v>
      </c>
    </row>
    <row r="3040" spans="1:9" x14ac:dyDescent="0.25">
      <c r="A3040" t="s">
        <v>16416</v>
      </c>
      <c r="B3040" t="s">
        <v>14785</v>
      </c>
      <c r="C3040" t="s">
        <v>14281</v>
      </c>
      <c r="D3040" t="s">
        <v>45</v>
      </c>
      <c r="E3040" t="s">
        <v>14767</v>
      </c>
      <c r="F3040" t="b">
        <v>1</v>
      </c>
      <c r="G3040" t="s">
        <v>16417</v>
      </c>
      <c r="H3040" t="s">
        <v>16366</v>
      </c>
      <c r="I3040" t="s">
        <v>14787</v>
      </c>
    </row>
    <row r="3041" spans="1:9" x14ac:dyDescent="0.25">
      <c r="A3041" t="s">
        <v>16418</v>
      </c>
      <c r="B3041" t="s">
        <v>14785</v>
      </c>
      <c r="C3041" t="s">
        <v>14281</v>
      </c>
      <c r="D3041" t="s">
        <v>45</v>
      </c>
      <c r="E3041" t="s">
        <v>14767</v>
      </c>
      <c r="F3041" t="b">
        <v>1</v>
      </c>
      <c r="G3041" t="s">
        <v>16419</v>
      </c>
      <c r="H3041" t="s">
        <v>16368</v>
      </c>
      <c r="I3041" t="s">
        <v>14787</v>
      </c>
    </row>
    <row r="3042" spans="1:9" x14ac:dyDescent="0.25">
      <c r="A3042" t="s">
        <v>16418</v>
      </c>
      <c r="B3042" t="s">
        <v>14785</v>
      </c>
      <c r="C3042" t="s">
        <v>14281</v>
      </c>
      <c r="D3042" t="s">
        <v>45</v>
      </c>
      <c r="E3042" t="s">
        <v>14767</v>
      </c>
      <c r="F3042" t="b">
        <v>1</v>
      </c>
      <c r="G3042" t="s">
        <v>16419</v>
      </c>
      <c r="H3042" t="s">
        <v>16365</v>
      </c>
      <c r="I3042" t="s">
        <v>14787</v>
      </c>
    </row>
    <row r="3043" spans="1:9" x14ac:dyDescent="0.25">
      <c r="A3043" t="s">
        <v>16418</v>
      </c>
      <c r="B3043" t="s">
        <v>14785</v>
      </c>
      <c r="C3043" t="s">
        <v>14281</v>
      </c>
      <c r="D3043" t="s">
        <v>45</v>
      </c>
      <c r="E3043" t="s">
        <v>14767</v>
      </c>
      <c r="F3043" t="b">
        <v>1</v>
      </c>
      <c r="G3043" t="s">
        <v>16419</v>
      </c>
      <c r="H3043" t="s">
        <v>16366</v>
      </c>
      <c r="I3043" t="s">
        <v>14787</v>
      </c>
    </row>
    <row r="3044" spans="1:9" x14ac:dyDescent="0.25">
      <c r="A3044" t="s">
        <v>16420</v>
      </c>
      <c r="B3044" t="s">
        <v>14785</v>
      </c>
      <c r="C3044" t="s">
        <v>14281</v>
      </c>
      <c r="D3044" t="s">
        <v>45</v>
      </c>
      <c r="E3044" t="s">
        <v>14767</v>
      </c>
      <c r="F3044" t="b">
        <v>1</v>
      </c>
      <c r="G3044" t="s">
        <v>16421</v>
      </c>
      <c r="H3044" t="s">
        <v>16368</v>
      </c>
      <c r="I3044" t="s">
        <v>14787</v>
      </c>
    </row>
    <row r="3045" spans="1:9" x14ac:dyDescent="0.25">
      <c r="A3045" t="s">
        <v>16420</v>
      </c>
      <c r="B3045" t="s">
        <v>14785</v>
      </c>
      <c r="C3045" t="s">
        <v>14281</v>
      </c>
      <c r="D3045" t="s">
        <v>45</v>
      </c>
      <c r="E3045" t="s">
        <v>14767</v>
      </c>
      <c r="F3045" t="b">
        <v>1</v>
      </c>
      <c r="G3045" t="s">
        <v>16421</v>
      </c>
      <c r="H3045" t="s">
        <v>16365</v>
      </c>
      <c r="I3045" t="s">
        <v>14787</v>
      </c>
    </row>
    <row r="3046" spans="1:9" x14ac:dyDescent="0.25">
      <c r="A3046" t="s">
        <v>16420</v>
      </c>
      <c r="B3046" t="s">
        <v>14785</v>
      </c>
      <c r="C3046" t="s">
        <v>14281</v>
      </c>
      <c r="D3046" t="s">
        <v>45</v>
      </c>
      <c r="E3046" t="s">
        <v>14767</v>
      </c>
      <c r="F3046" t="b">
        <v>1</v>
      </c>
      <c r="G3046" t="s">
        <v>16421</v>
      </c>
      <c r="H3046" t="s">
        <v>16366</v>
      </c>
      <c r="I3046" t="s">
        <v>14787</v>
      </c>
    </row>
    <row r="3047" spans="1:9" x14ac:dyDescent="0.25">
      <c r="A3047" t="s">
        <v>16422</v>
      </c>
      <c r="B3047" t="s">
        <v>14785</v>
      </c>
      <c r="C3047" t="s">
        <v>14281</v>
      </c>
      <c r="D3047" t="s">
        <v>45</v>
      </c>
      <c r="E3047" t="s">
        <v>14767</v>
      </c>
      <c r="F3047" t="b">
        <v>1</v>
      </c>
      <c r="G3047" t="s">
        <v>16423</v>
      </c>
      <c r="H3047" t="s">
        <v>16368</v>
      </c>
      <c r="I3047" t="s">
        <v>14787</v>
      </c>
    </row>
    <row r="3048" spans="1:9" x14ac:dyDescent="0.25">
      <c r="A3048" t="s">
        <v>16422</v>
      </c>
      <c r="B3048" t="s">
        <v>14785</v>
      </c>
      <c r="C3048" t="s">
        <v>14281</v>
      </c>
      <c r="D3048" t="s">
        <v>45</v>
      </c>
      <c r="E3048" t="s">
        <v>14767</v>
      </c>
      <c r="F3048" t="b">
        <v>1</v>
      </c>
      <c r="G3048" t="s">
        <v>16423</v>
      </c>
      <c r="H3048" t="s">
        <v>16365</v>
      </c>
      <c r="I3048" t="s">
        <v>14787</v>
      </c>
    </row>
    <row r="3049" spans="1:9" x14ac:dyDescent="0.25">
      <c r="A3049" t="s">
        <v>16422</v>
      </c>
      <c r="B3049" t="s">
        <v>14785</v>
      </c>
      <c r="C3049" t="s">
        <v>14281</v>
      </c>
      <c r="D3049" t="s">
        <v>45</v>
      </c>
      <c r="E3049" t="s">
        <v>14767</v>
      </c>
      <c r="F3049" t="b">
        <v>1</v>
      </c>
      <c r="G3049" t="s">
        <v>16423</v>
      </c>
      <c r="H3049" t="s">
        <v>16366</v>
      </c>
      <c r="I3049" t="s">
        <v>14787</v>
      </c>
    </row>
    <row r="3050" spans="1:9" x14ac:dyDescent="0.25">
      <c r="A3050" t="s">
        <v>16424</v>
      </c>
      <c r="B3050" t="s">
        <v>14785</v>
      </c>
      <c r="C3050" t="s">
        <v>14281</v>
      </c>
      <c r="D3050" t="s">
        <v>45</v>
      </c>
      <c r="E3050" t="s">
        <v>14767</v>
      </c>
      <c r="F3050" t="b">
        <v>1</v>
      </c>
      <c r="G3050" t="s">
        <v>16423</v>
      </c>
      <c r="H3050" t="s">
        <v>16368</v>
      </c>
      <c r="I3050" t="s">
        <v>14787</v>
      </c>
    </row>
    <row r="3051" spans="1:9" x14ac:dyDescent="0.25">
      <c r="A3051" t="s">
        <v>16424</v>
      </c>
      <c r="B3051" t="s">
        <v>14785</v>
      </c>
      <c r="C3051" t="s">
        <v>14281</v>
      </c>
      <c r="D3051" t="s">
        <v>45</v>
      </c>
      <c r="E3051" t="s">
        <v>14767</v>
      </c>
      <c r="F3051" t="b">
        <v>1</v>
      </c>
      <c r="G3051" t="s">
        <v>16423</v>
      </c>
      <c r="H3051" t="s">
        <v>16365</v>
      </c>
      <c r="I3051" t="s">
        <v>14787</v>
      </c>
    </row>
    <row r="3052" spans="1:9" x14ac:dyDescent="0.25">
      <c r="A3052" t="s">
        <v>16424</v>
      </c>
      <c r="B3052" t="s">
        <v>14785</v>
      </c>
      <c r="C3052" t="s">
        <v>14281</v>
      </c>
      <c r="D3052" t="s">
        <v>45</v>
      </c>
      <c r="E3052" t="s">
        <v>14767</v>
      </c>
      <c r="F3052" t="b">
        <v>1</v>
      </c>
      <c r="G3052" t="s">
        <v>16423</v>
      </c>
      <c r="H3052" t="s">
        <v>16366</v>
      </c>
      <c r="I3052" t="s">
        <v>14787</v>
      </c>
    </row>
    <row r="3053" spans="1:9" x14ac:dyDescent="0.25">
      <c r="A3053" t="s">
        <v>16425</v>
      </c>
      <c r="B3053" t="s">
        <v>14785</v>
      </c>
      <c r="C3053" t="s">
        <v>14281</v>
      </c>
      <c r="D3053" t="s">
        <v>45</v>
      </c>
      <c r="E3053" t="s">
        <v>14767</v>
      </c>
      <c r="F3053" t="b">
        <v>1</v>
      </c>
      <c r="G3053" t="s">
        <v>16423</v>
      </c>
      <c r="H3053" t="s">
        <v>16368</v>
      </c>
      <c r="I3053" t="s">
        <v>14787</v>
      </c>
    </row>
    <row r="3054" spans="1:9" x14ac:dyDescent="0.25">
      <c r="A3054" t="s">
        <v>16425</v>
      </c>
      <c r="B3054" t="s">
        <v>14785</v>
      </c>
      <c r="C3054" t="s">
        <v>14281</v>
      </c>
      <c r="D3054" t="s">
        <v>45</v>
      </c>
      <c r="E3054" t="s">
        <v>14767</v>
      </c>
      <c r="F3054" t="b">
        <v>1</v>
      </c>
      <c r="G3054" t="s">
        <v>16423</v>
      </c>
      <c r="H3054" t="s">
        <v>16365</v>
      </c>
      <c r="I3054" t="s">
        <v>14787</v>
      </c>
    </row>
    <row r="3055" spans="1:9" x14ac:dyDescent="0.25">
      <c r="A3055" t="s">
        <v>16425</v>
      </c>
      <c r="B3055" t="s">
        <v>14785</v>
      </c>
      <c r="C3055" t="s">
        <v>14281</v>
      </c>
      <c r="D3055" t="s">
        <v>45</v>
      </c>
      <c r="E3055" t="s">
        <v>14767</v>
      </c>
      <c r="F3055" t="b">
        <v>1</v>
      </c>
      <c r="G3055" t="s">
        <v>16423</v>
      </c>
      <c r="H3055" t="s">
        <v>16366</v>
      </c>
      <c r="I3055" t="s">
        <v>14787</v>
      </c>
    </row>
    <row r="3056" spans="1:9" x14ac:dyDescent="0.25">
      <c r="A3056" t="s">
        <v>16426</v>
      </c>
      <c r="B3056" t="s">
        <v>14785</v>
      </c>
      <c r="C3056" t="s">
        <v>14281</v>
      </c>
      <c r="D3056" t="s">
        <v>45</v>
      </c>
      <c r="E3056" t="s">
        <v>14767</v>
      </c>
      <c r="F3056" t="b">
        <v>1</v>
      </c>
      <c r="G3056" t="s">
        <v>16427</v>
      </c>
      <c r="H3056" t="s">
        <v>16368</v>
      </c>
      <c r="I3056" t="s">
        <v>14787</v>
      </c>
    </row>
    <row r="3057" spans="1:9" x14ac:dyDescent="0.25">
      <c r="A3057" t="s">
        <v>16426</v>
      </c>
      <c r="B3057" t="s">
        <v>14785</v>
      </c>
      <c r="C3057" t="s">
        <v>14281</v>
      </c>
      <c r="D3057" t="s">
        <v>45</v>
      </c>
      <c r="E3057" t="s">
        <v>14767</v>
      </c>
      <c r="F3057" t="b">
        <v>1</v>
      </c>
      <c r="G3057" t="s">
        <v>16427</v>
      </c>
      <c r="H3057" t="s">
        <v>16365</v>
      </c>
      <c r="I3057" t="s">
        <v>14787</v>
      </c>
    </row>
    <row r="3058" spans="1:9" x14ac:dyDescent="0.25">
      <c r="A3058" t="s">
        <v>16426</v>
      </c>
      <c r="B3058" t="s">
        <v>14785</v>
      </c>
      <c r="C3058" t="s">
        <v>14281</v>
      </c>
      <c r="D3058" t="s">
        <v>45</v>
      </c>
      <c r="E3058" t="s">
        <v>14767</v>
      </c>
      <c r="F3058" t="b">
        <v>1</v>
      </c>
      <c r="G3058" t="s">
        <v>16427</v>
      </c>
      <c r="H3058" t="s">
        <v>16366</v>
      </c>
      <c r="I3058" t="s">
        <v>14787</v>
      </c>
    </row>
    <row r="3059" spans="1:9" x14ac:dyDescent="0.25">
      <c r="A3059" t="s">
        <v>16428</v>
      </c>
      <c r="B3059" t="s">
        <v>14785</v>
      </c>
      <c r="C3059" t="s">
        <v>14281</v>
      </c>
      <c r="D3059" t="s">
        <v>45</v>
      </c>
      <c r="E3059" t="s">
        <v>14767</v>
      </c>
      <c r="F3059" t="b">
        <v>1</v>
      </c>
      <c r="G3059" t="s">
        <v>16429</v>
      </c>
      <c r="H3059" t="s">
        <v>16368</v>
      </c>
      <c r="I3059" t="s">
        <v>14787</v>
      </c>
    </row>
    <row r="3060" spans="1:9" x14ac:dyDescent="0.25">
      <c r="A3060" t="s">
        <v>16428</v>
      </c>
      <c r="B3060" t="s">
        <v>14785</v>
      </c>
      <c r="C3060" t="s">
        <v>14281</v>
      </c>
      <c r="D3060" t="s">
        <v>45</v>
      </c>
      <c r="E3060" t="s">
        <v>14767</v>
      </c>
      <c r="F3060" t="b">
        <v>1</v>
      </c>
      <c r="G3060" t="s">
        <v>16429</v>
      </c>
      <c r="H3060" t="s">
        <v>16365</v>
      </c>
      <c r="I3060" t="s">
        <v>14787</v>
      </c>
    </row>
    <row r="3061" spans="1:9" x14ac:dyDescent="0.25">
      <c r="A3061" t="s">
        <v>16428</v>
      </c>
      <c r="B3061" t="s">
        <v>14785</v>
      </c>
      <c r="C3061" t="s">
        <v>14281</v>
      </c>
      <c r="D3061" t="s">
        <v>45</v>
      </c>
      <c r="E3061" t="s">
        <v>14767</v>
      </c>
      <c r="F3061" t="b">
        <v>1</v>
      </c>
      <c r="G3061" t="s">
        <v>16429</v>
      </c>
      <c r="H3061" t="s">
        <v>16366</v>
      </c>
      <c r="I3061" t="s">
        <v>14787</v>
      </c>
    </row>
    <row r="3062" spans="1:9" x14ac:dyDescent="0.25">
      <c r="A3062" t="s">
        <v>16430</v>
      </c>
      <c r="B3062" t="s">
        <v>14810</v>
      </c>
      <c r="C3062" t="s">
        <v>14281</v>
      </c>
      <c r="D3062" t="s">
        <v>45</v>
      </c>
      <c r="E3062" t="s">
        <v>14767</v>
      </c>
      <c r="F3062" t="b">
        <v>1</v>
      </c>
      <c r="G3062" t="s">
        <v>16431</v>
      </c>
      <c r="H3062" t="s">
        <v>16368</v>
      </c>
      <c r="I3062" t="s">
        <v>14812</v>
      </c>
    </row>
    <row r="3063" spans="1:9" x14ac:dyDescent="0.25">
      <c r="A3063" t="s">
        <v>16430</v>
      </c>
      <c r="B3063" t="s">
        <v>14810</v>
      </c>
      <c r="C3063" t="s">
        <v>14281</v>
      </c>
      <c r="D3063" t="s">
        <v>45</v>
      </c>
      <c r="E3063" t="s">
        <v>14767</v>
      </c>
      <c r="F3063" t="b">
        <v>1</v>
      </c>
      <c r="G3063" t="s">
        <v>16431</v>
      </c>
      <c r="H3063" t="s">
        <v>16365</v>
      </c>
      <c r="I3063" t="s">
        <v>14812</v>
      </c>
    </row>
    <row r="3064" spans="1:9" x14ac:dyDescent="0.25">
      <c r="A3064" t="s">
        <v>16430</v>
      </c>
      <c r="B3064" t="s">
        <v>14810</v>
      </c>
      <c r="C3064" t="s">
        <v>14281</v>
      </c>
      <c r="D3064" t="s">
        <v>45</v>
      </c>
      <c r="E3064" t="s">
        <v>14767</v>
      </c>
      <c r="F3064" t="b">
        <v>1</v>
      </c>
      <c r="G3064" t="s">
        <v>16431</v>
      </c>
      <c r="H3064" t="s">
        <v>16366</v>
      </c>
      <c r="I3064" t="s">
        <v>14812</v>
      </c>
    </row>
    <row r="3065" spans="1:9" x14ac:dyDescent="0.25">
      <c r="A3065" t="s">
        <v>16432</v>
      </c>
      <c r="B3065" t="s">
        <v>14810</v>
      </c>
      <c r="C3065" t="s">
        <v>14281</v>
      </c>
      <c r="D3065" t="s">
        <v>45</v>
      </c>
      <c r="E3065" t="s">
        <v>14767</v>
      </c>
      <c r="F3065" t="b">
        <v>1</v>
      </c>
      <c r="G3065" t="s">
        <v>16433</v>
      </c>
      <c r="H3065" t="s">
        <v>16368</v>
      </c>
      <c r="I3065" t="s">
        <v>14812</v>
      </c>
    </row>
    <row r="3066" spans="1:9" x14ac:dyDescent="0.25">
      <c r="A3066" t="s">
        <v>16432</v>
      </c>
      <c r="B3066" t="s">
        <v>14810</v>
      </c>
      <c r="C3066" t="s">
        <v>14281</v>
      </c>
      <c r="D3066" t="s">
        <v>45</v>
      </c>
      <c r="E3066" t="s">
        <v>14767</v>
      </c>
      <c r="F3066" t="b">
        <v>1</v>
      </c>
      <c r="G3066" t="s">
        <v>16433</v>
      </c>
      <c r="H3066" t="s">
        <v>16365</v>
      </c>
      <c r="I3066" t="s">
        <v>14812</v>
      </c>
    </row>
    <row r="3067" spans="1:9" x14ac:dyDescent="0.25">
      <c r="A3067" t="s">
        <v>16432</v>
      </c>
      <c r="B3067" t="s">
        <v>14810</v>
      </c>
      <c r="C3067" t="s">
        <v>14281</v>
      </c>
      <c r="D3067" t="s">
        <v>45</v>
      </c>
      <c r="E3067" t="s">
        <v>14767</v>
      </c>
      <c r="F3067" t="b">
        <v>1</v>
      </c>
      <c r="G3067" t="s">
        <v>16433</v>
      </c>
      <c r="H3067" t="s">
        <v>16366</v>
      </c>
      <c r="I3067" t="s">
        <v>14812</v>
      </c>
    </row>
    <row r="3068" spans="1:9" x14ac:dyDescent="0.25">
      <c r="A3068" t="s">
        <v>16434</v>
      </c>
      <c r="B3068" t="s">
        <v>14810</v>
      </c>
      <c r="C3068" t="s">
        <v>14281</v>
      </c>
      <c r="D3068" t="s">
        <v>45</v>
      </c>
      <c r="E3068" t="s">
        <v>14767</v>
      </c>
      <c r="F3068" t="b">
        <v>1</v>
      </c>
      <c r="G3068" t="s">
        <v>16435</v>
      </c>
      <c r="H3068" t="s">
        <v>16368</v>
      </c>
      <c r="I3068" t="s">
        <v>14812</v>
      </c>
    </row>
    <row r="3069" spans="1:9" x14ac:dyDescent="0.25">
      <c r="A3069" t="s">
        <v>16434</v>
      </c>
      <c r="B3069" t="s">
        <v>14810</v>
      </c>
      <c r="C3069" t="s">
        <v>14281</v>
      </c>
      <c r="D3069" t="s">
        <v>45</v>
      </c>
      <c r="E3069" t="s">
        <v>14767</v>
      </c>
      <c r="F3069" t="b">
        <v>1</v>
      </c>
      <c r="G3069" t="s">
        <v>16435</v>
      </c>
      <c r="H3069" t="s">
        <v>16365</v>
      </c>
      <c r="I3069" t="s">
        <v>14812</v>
      </c>
    </row>
    <row r="3070" spans="1:9" x14ac:dyDescent="0.25">
      <c r="A3070" t="s">
        <v>16434</v>
      </c>
      <c r="B3070" t="s">
        <v>14810</v>
      </c>
      <c r="C3070" t="s">
        <v>14281</v>
      </c>
      <c r="D3070" t="s">
        <v>45</v>
      </c>
      <c r="E3070" t="s">
        <v>14767</v>
      </c>
      <c r="F3070" t="b">
        <v>1</v>
      </c>
      <c r="G3070" t="s">
        <v>16435</v>
      </c>
      <c r="H3070" t="s">
        <v>16366</v>
      </c>
      <c r="I3070" t="s">
        <v>14812</v>
      </c>
    </row>
    <row r="3071" spans="1:9" x14ac:dyDescent="0.25">
      <c r="A3071" t="s">
        <v>16436</v>
      </c>
      <c r="B3071" t="s">
        <v>14810</v>
      </c>
      <c r="C3071" t="s">
        <v>14281</v>
      </c>
      <c r="D3071" t="s">
        <v>45</v>
      </c>
      <c r="E3071" t="s">
        <v>14767</v>
      </c>
      <c r="F3071" t="b">
        <v>1</v>
      </c>
      <c r="G3071" t="s">
        <v>16437</v>
      </c>
      <c r="H3071" t="s">
        <v>16368</v>
      </c>
      <c r="I3071" t="s">
        <v>14812</v>
      </c>
    </row>
    <row r="3072" spans="1:9" x14ac:dyDescent="0.25">
      <c r="A3072" t="s">
        <v>16436</v>
      </c>
      <c r="B3072" t="s">
        <v>14810</v>
      </c>
      <c r="C3072" t="s">
        <v>14281</v>
      </c>
      <c r="D3072" t="s">
        <v>45</v>
      </c>
      <c r="E3072" t="s">
        <v>14767</v>
      </c>
      <c r="F3072" t="b">
        <v>1</v>
      </c>
      <c r="G3072" t="s">
        <v>16437</v>
      </c>
      <c r="H3072" t="s">
        <v>16365</v>
      </c>
      <c r="I3072" t="s">
        <v>14812</v>
      </c>
    </row>
    <row r="3073" spans="1:9" x14ac:dyDescent="0.25">
      <c r="A3073" t="s">
        <v>16436</v>
      </c>
      <c r="B3073" t="s">
        <v>14810</v>
      </c>
      <c r="C3073" t="s">
        <v>14281</v>
      </c>
      <c r="D3073" t="s">
        <v>45</v>
      </c>
      <c r="E3073" t="s">
        <v>14767</v>
      </c>
      <c r="F3073" t="b">
        <v>1</v>
      </c>
      <c r="G3073" t="s">
        <v>16437</v>
      </c>
      <c r="H3073" t="s">
        <v>16366</v>
      </c>
      <c r="I3073" t="s">
        <v>14812</v>
      </c>
    </row>
    <row r="3074" spans="1:9" x14ac:dyDescent="0.25">
      <c r="A3074" t="s">
        <v>16438</v>
      </c>
      <c r="B3074" t="s">
        <v>14810</v>
      </c>
      <c r="C3074" t="s">
        <v>14281</v>
      </c>
      <c r="D3074" t="s">
        <v>45</v>
      </c>
      <c r="E3074" t="s">
        <v>14767</v>
      </c>
      <c r="F3074" t="b">
        <v>1</v>
      </c>
      <c r="G3074" t="s">
        <v>16439</v>
      </c>
      <c r="H3074" t="s">
        <v>16368</v>
      </c>
      <c r="I3074" t="s">
        <v>14812</v>
      </c>
    </row>
    <row r="3075" spans="1:9" x14ac:dyDescent="0.25">
      <c r="A3075" t="s">
        <v>16438</v>
      </c>
      <c r="B3075" t="s">
        <v>14810</v>
      </c>
      <c r="C3075" t="s">
        <v>14281</v>
      </c>
      <c r="D3075" t="s">
        <v>45</v>
      </c>
      <c r="E3075" t="s">
        <v>14767</v>
      </c>
      <c r="F3075" t="b">
        <v>1</v>
      </c>
      <c r="G3075" t="s">
        <v>16439</v>
      </c>
      <c r="H3075" t="s">
        <v>16365</v>
      </c>
      <c r="I3075" t="s">
        <v>14812</v>
      </c>
    </row>
    <row r="3076" spans="1:9" x14ac:dyDescent="0.25">
      <c r="A3076" t="s">
        <v>16438</v>
      </c>
      <c r="B3076" t="s">
        <v>14810</v>
      </c>
      <c r="C3076" t="s">
        <v>14281</v>
      </c>
      <c r="D3076" t="s">
        <v>45</v>
      </c>
      <c r="E3076" t="s">
        <v>14767</v>
      </c>
      <c r="F3076" t="b">
        <v>1</v>
      </c>
      <c r="G3076" t="s">
        <v>16439</v>
      </c>
      <c r="H3076" t="s">
        <v>16366</v>
      </c>
      <c r="I3076" t="s">
        <v>14812</v>
      </c>
    </row>
    <row r="3077" spans="1:9" x14ac:dyDescent="0.25">
      <c r="A3077" t="s">
        <v>16440</v>
      </c>
      <c r="B3077" t="s">
        <v>14810</v>
      </c>
      <c r="C3077" t="s">
        <v>14281</v>
      </c>
      <c r="D3077" t="s">
        <v>45</v>
      </c>
      <c r="E3077" t="s">
        <v>14767</v>
      </c>
      <c r="F3077" t="b">
        <v>1</v>
      </c>
      <c r="G3077" t="s">
        <v>16441</v>
      </c>
      <c r="H3077" t="s">
        <v>16368</v>
      </c>
      <c r="I3077" t="s">
        <v>14812</v>
      </c>
    </row>
    <row r="3078" spans="1:9" x14ac:dyDescent="0.25">
      <c r="A3078" t="s">
        <v>16440</v>
      </c>
      <c r="B3078" t="s">
        <v>14810</v>
      </c>
      <c r="C3078" t="s">
        <v>14281</v>
      </c>
      <c r="D3078" t="s">
        <v>45</v>
      </c>
      <c r="E3078" t="s">
        <v>14767</v>
      </c>
      <c r="F3078" t="b">
        <v>1</v>
      </c>
      <c r="G3078" t="s">
        <v>16441</v>
      </c>
      <c r="H3078" t="s">
        <v>16365</v>
      </c>
      <c r="I3078" t="s">
        <v>14812</v>
      </c>
    </row>
    <row r="3079" spans="1:9" x14ac:dyDescent="0.25">
      <c r="A3079" t="s">
        <v>16440</v>
      </c>
      <c r="B3079" t="s">
        <v>14810</v>
      </c>
      <c r="C3079" t="s">
        <v>14281</v>
      </c>
      <c r="D3079" t="s">
        <v>45</v>
      </c>
      <c r="E3079" t="s">
        <v>14767</v>
      </c>
      <c r="F3079" t="b">
        <v>1</v>
      </c>
      <c r="G3079" t="s">
        <v>16441</v>
      </c>
      <c r="H3079" t="s">
        <v>16366</v>
      </c>
      <c r="I3079" t="s">
        <v>14812</v>
      </c>
    </row>
    <row r="3080" spans="1:9" x14ac:dyDescent="0.25">
      <c r="A3080" t="s">
        <v>16442</v>
      </c>
      <c r="B3080" t="s">
        <v>44</v>
      </c>
      <c r="C3080" t="s">
        <v>14281</v>
      </c>
      <c r="D3080" t="s">
        <v>45</v>
      </c>
      <c r="E3080" t="s">
        <v>14767</v>
      </c>
      <c r="F3080" t="b">
        <v>1</v>
      </c>
      <c r="G3080" t="s">
        <v>16443</v>
      </c>
      <c r="H3080" t="s">
        <v>16368</v>
      </c>
      <c r="I3080" t="s">
        <v>14791</v>
      </c>
    </row>
    <row r="3081" spans="1:9" x14ac:dyDescent="0.25">
      <c r="A3081" t="s">
        <v>16442</v>
      </c>
      <c r="B3081" t="s">
        <v>44</v>
      </c>
      <c r="C3081" t="s">
        <v>14281</v>
      </c>
      <c r="D3081" t="s">
        <v>45</v>
      </c>
      <c r="E3081" t="s">
        <v>14767</v>
      </c>
      <c r="F3081" t="b">
        <v>1</v>
      </c>
      <c r="G3081" t="s">
        <v>16443</v>
      </c>
      <c r="H3081" t="s">
        <v>16365</v>
      </c>
      <c r="I3081" t="s">
        <v>14791</v>
      </c>
    </row>
    <row r="3082" spans="1:9" x14ac:dyDescent="0.25">
      <c r="A3082" t="s">
        <v>16442</v>
      </c>
      <c r="B3082" t="s">
        <v>44</v>
      </c>
      <c r="C3082" t="s">
        <v>14281</v>
      </c>
      <c r="D3082" t="s">
        <v>45</v>
      </c>
      <c r="E3082" t="s">
        <v>14767</v>
      </c>
      <c r="F3082" t="b">
        <v>1</v>
      </c>
      <c r="G3082" t="s">
        <v>16443</v>
      </c>
      <c r="H3082" t="s">
        <v>16366</v>
      </c>
      <c r="I3082" t="s">
        <v>14791</v>
      </c>
    </row>
    <row r="3083" spans="1:9" x14ac:dyDescent="0.25">
      <c r="A3083" t="s">
        <v>16444</v>
      </c>
      <c r="B3083" t="s">
        <v>44</v>
      </c>
      <c r="C3083" t="s">
        <v>14281</v>
      </c>
      <c r="D3083" t="s">
        <v>45</v>
      </c>
      <c r="E3083" t="s">
        <v>14767</v>
      </c>
      <c r="F3083" t="b">
        <v>1</v>
      </c>
      <c r="G3083" t="s">
        <v>16445</v>
      </c>
      <c r="H3083" t="s">
        <v>16368</v>
      </c>
      <c r="I3083" t="s">
        <v>14791</v>
      </c>
    </row>
    <row r="3084" spans="1:9" x14ac:dyDescent="0.25">
      <c r="A3084" t="s">
        <v>16444</v>
      </c>
      <c r="B3084" t="s">
        <v>44</v>
      </c>
      <c r="C3084" t="s">
        <v>14281</v>
      </c>
      <c r="D3084" t="s">
        <v>45</v>
      </c>
      <c r="E3084" t="s">
        <v>14767</v>
      </c>
      <c r="F3084" t="b">
        <v>1</v>
      </c>
      <c r="G3084" t="s">
        <v>16445</v>
      </c>
      <c r="H3084" t="s">
        <v>16365</v>
      </c>
      <c r="I3084" t="s">
        <v>14791</v>
      </c>
    </row>
    <row r="3085" spans="1:9" x14ac:dyDescent="0.25">
      <c r="A3085" t="s">
        <v>16444</v>
      </c>
      <c r="B3085" t="s">
        <v>44</v>
      </c>
      <c r="C3085" t="s">
        <v>14281</v>
      </c>
      <c r="D3085" t="s">
        <v>45</v>
      </c>
      <c r="E3085" t="s">
        <v>14767</v>
      </c>
      <c r="F3085" t="b">
        <v>1</v>
      </c>
      <c r="G3085" t="s">
        <v>16445</v>
      </c>
      <c r="H3085" t="s">
        <v>16366</v>
      </c>
      <c r="I3085" t="s">
        <v>14791</v>
      </c>
    </row>
    <row r="3086" spans="1:9" x14ac:dyDescent="0.25">
      <c r="A3086" t="s">
        <v>16446</v>
      </c>
      <c r="B3086" t="s">
        <v>44</v>
      </c>
      <c r="C3086" t="s">
        <v>14281</v>
      </c>
      <c r="D3086" t="s">
        <v>45</v>
      </c>
      <c r="E3086" t="s">
        <v>14767</v>
      </c>
      <c r="F3086" t="b">
        <v>1</v>
      </c>
      <c r="G3086" t="s">
        <v>16447</v>
      </c>
      <c r="H3086" t="s">
        <v>16368</v>
      </c>
      <c r="I3086" t="s">
        <v>14791</v>
      </c>
    </row>
    <row r="3087" spans="1:9" x14ac:dyDescent="0.25">
      <c r="A3087" t="s">
        <v>16446</v>
      </c>
      <c r="B3087" t="s">
        <v>44</v>
      </c>
      <c r="C3087" t="s">
        <v>14281</v>
      </c>
      <c r="D3087" t="s">
        <v>45</v>
      </c>
      <c r="E3087" t="s">
        <v>14767</v>
      </c>
      <c r="F3087" t="b">
        <v>1</v>
      </c>
      <c r="G3087" t="s">
        <v>16447</v>
      </c>
      <c r="H3087" t="s">
        <v>16365</v>
      </c>
      <c r="I3087" t="s">
        <v>14791</v>
      </c>
    </row>
    <row r="3088" spans="1:9" x14ac:dyDescent="0.25">
      <c r="A3088" t="s">
        <v>16446</v>
      </c>
      <c r="B3088" t="s">
        <v>44</v>
      </c>
      <c r="C3088" t="s">
        <v>14281</v>
      </c>
      <c r="D3088" t="s">
        <v>45</v>
      </c>
      <c r="E3088" t="s">
        <v>14767</v>
      </c>
      <c r="F3088" t="b">
        <v>1</v>
      </c>
      <c r="G3088" t="s">
        <v>16447</v>
      </c>
      <c r="H3088" t="s">
        <v>16366</v>
      </c>
      <c r="I3088" t="s">
        <v>14791</v>
      </c>
    </row>
    <row r="3089" spans="1:9" x14ac:dyDescent="0.25">
      <c r="A3089" t="s">
        <v>16448</v>
      </c>
      <c r="B3089" t="s">
        <v>15231</v>
      </c>
      <c r="C3089" t="s">
        <v>14281</v>
      </c>
      <c r="D3089" t="s">
        <v>45</v>
      </c>
      <c r="E3089" t="s">
        <v>14767</v>
      </c>
      <c r="F3089" t="b">
        <v>1</v>
      </c>
      <c r="G3089" t="s">
        <v>16449</v>
      </c>
      <c r="H3089" t="s">
        <v>16368</v>
      </c>
      <c r="I3089" t="s">
        <v>15214</v>
      </c>
    </row>
    <row r="3090" spans="1:9" x14ac:dyDescent="0.25">
      <c r="A3090" t="s">
        <v>16448</v>
      </c>
      <c r="B3090" t="s">
        <v>15231</v>
      </c>
      <c r="C3090" t="s">
        <v>14281</v>
      </c>
      <c r="D3090" t="s">
        <v>45</v>
      </c>
      <c r="E3090" t="s">
        <v>14767</v>
      </c>
      <c r="F3090" t="b">
        <v>1</v>
      </c>
      <c r="G3090" t="s">
        <v>16449</v>
      </c>
      <c r="H3090" t="s">
        <v>16365</v>
      </c>
      <c r="I3090" t="s">
        <v>15214</v>
      </c>
    </row>
    <row r="3091" spans="1:9" x14ac:dyDescent="0.25">
      <c r="A3091" t="s">
        <v>16448</v>
      </c>
      <c r="B3091" t="s">
        <v>15231</v>
      </c>
      <c r="C3091" t="s">
        <v>14281</v>
      </c>
      <c r="D3091" t="s">
        <v>45</v>
      </c>
      <c r="E3091" t="s">
        <v>14767</v>
      </c>
      <c r="F3091" t="b">
        <v>1</v>
      </c>
      <c r="G3091" t="s">
        <v>16449</v>
      </c>
      <c r="H3091" t="s">
        <v>16366</v>
      </c>
      <c r="I3091" t="s">
        <v>15214</v>
      </c>
    </row>
    <row r="3092" spans="1:9" x14ac:dyDescent="0.25">
      <c r="A3092" t="s">
        <v>16450</v>
      </c>
      <c r="B3092" t="s">
        <v>15231</v>
      </c>
      <c r="C3092" t="s">
        <v>14281</v>
      </c>
      <c r="D3092" t="s">
        <v>45</v>
      </c>
      <c r="E3092" t="s">
        <v>14767</v>
      </c>
      <c r="F3092" t="b">
        <v>1</v>
      </c>
      <c r="G3092" t="s">
        <v>16451</v>
      </c>
      <c r="H3092" t="s">
        <v>16368</v>
      </c>
      <c r="I3092" t="s">
        <v>15214</v>
      </c>
    </row>
    <row r="3093" spans="1:9" x14ac:dyDescent="0.25">
      <c r="A3093" t="s">
        <v>16450</v>
      </c>
      <c r="B3093" t="s">
        <v>15231</v>
      </c>
      <c r="C3093" t="s">
        <v>14281</v>
      </c>
      <c r="D3093" t="s">
        <v>45</v>
      </c>
      <c r="E3093" t="s">
        <v>14767</v>
      </c>
      <c r="F3093" t="b">
        <v>1</v>
      </c>
      <c r="G3093" t="s">
        <v>16451</v>
      </c>
      <c r="H3093" t="s">
        <v>16365</v>
      </c>
      <c r="I3093" t="s">
        <v>15214</v>
      </c>
    </row>
    <row r="3094" spans="1:9" x14ac:dyDescent="0.25">
      <c r="A3094" t="s">
        <v>16450</v>
      </c>
      <c r="B3094" t="s">
        <v>15231</v>
      </c>
      <c r="C3094" t="s">
        <v>14281</v>
      </c>
      <c r="D3094" t="s">
        <v>45</v>
      </c>
      <c r="E3094" t="s">
        <v>14767</v>
      </c>
      <c r="F3094" t="b">
        <v>1</v>
      </c>
      <c r="G3094" t="s">
        <v>16451</v>
      </c>
      <c r="H3094" t="s">
        <v>16366</v>
      </c>
      <c r="I3094" t="s">
        <v>15214</v>
      </c>
    </row>
    <row r="3095" spans="1:9" x14ac:dyDescent="0.25">
      <c r="A3095" t="s">
        <v>16452</v>
      </c>
      <c r="B3095" t="s">
        <v>16453</v>
      </c>
      <c r="C3095" t="s">
        <v>14281</v>
      </c>
      <c r="D3095" t="s">
        <v>45</v>
      </c>
      <c r="E3095" t="s">
        <v>14767</v>
      </c>
      <c r="F3095" t="b">
        <v>1</v>
      </c>
      <c r="G3095" t="s">
        <v>16454</v>
      </c>
      <c r="H3095" t="s">
        <v>16368</v>
      </c>
      <c r="I3095" t="s">
        <v>16455</v>
      </c>
    </row>
    <row r="3096" spans="1:9" x14ac:dyDescent="0.25">
      <c r="A3096" t="s">
        <v>16452</v>
      </c>
      <c r="B3096" t="s">
        <v>16453</v>
      </c>
      <c r="C3096" t="s">
        <v>14281</v>
      </c>
      <c r="D3096" t="s">
        <v>45</v>
      </c>
      <c r="E3096" t="s">
        <v>14767</v>
      </c>
      <c r="F3096" t="b">
        <v>1</v>
      </c>
      <c r="G3096" t="s">
        <v>16454</v>
      </c>
      <c r="H3096" t="s">
        <v>16365</v>
      </c>
      <c r="I3096" t="s">
        <v>16455</v>
      </c>
    </row>
    <row r="3097" spans="1:9" x14ac:dyDescent="0.25">
      <c r="A3097" t="s">
        <v>16452</v>
      </c>
      <c r="B3097" t="s">
        <v>16453</v>
      </c>
      <c r="C3097" t="s">
        <v>14281</v>
      </c>
      <c r="D3097" t="s">
        <v>45</v>
      </c>
      <c r="E3097" t="s">
        <v>14767</v>
      </c>
      <c r="F3097" t="b">
        <v>1</v>
      </c>
      <c r="G3097" t="s">
        <v>16454</v>
      </c>
      <c r="H3097" t="s">
        <v>16366</v>
      </c>
      <c r="I3097" t="s">
        <v>16455</v>
      </c>
    </row>
    <row r="3098" spans="1:9" x14ac:dyDescent="0.25">
      <c r="A3098" t="s">
        <v>16456</v>
      </c>
      <c r="B3098" t="s">
        <v>14785</v>
      </c>
      <c r="C3098" t="s">
        <v>14281</v>
      </c>
      <c r="D3098" t="s">
        <v>45</v>
      </c>
      <c r="E3098" t="s">
        <v>14767</v>
      </c>
      <c r="F3098" t="b">
        <v>1</v>
      </c>
      <c r="G3098" t="s">
        <v>16457</v>
      </c>
      <c r="H3098" t="s">
        <v>16368</v>
      </c>
      <c r="I3098" t="s">
        <v>14787</v>
      </c>
    </row>
    <row r="3099" spans="1:9" x14ac:dyDescent="0.25">
      <c r="A3099" t="s">
        <v>16456</v>
      </c>
      <c r="B3099" t="s">
        <v>14785</v>
      </c>
      <c r="C3099" t="s">
        <v>14281</v>
      </c>
      <c r="D3099" t="s">
        <v>45</v>
      </c>
      <c r="E3099" t="s">
        <v>14767</v>
      </c>
      <c r="F3099" t="b">
        <v>1</v>
      </c>
      <c r="G3099" t="s">
        <v>16457</v>
      </c>
      <c r="H3099" t="s">
        <v>16365</v>
      </c>
      <c r="I3099" t="s">
        <v>14787</v>
      </c>
    </row>
    <row r="3100" spans="1:9" x14ac:dyDescent="0.25">
      <c r="A3100" t="s">
        <v>16456</v>
      </c>
      <c r="B3100" t="s">
        <v>14785</v>
      </c>
      <c r="C3100" t="s">
        <v>14281</v>
      </c>
      <c r="D3100" t="s">
        <v>45</v>
      </c>
      <c r="E3100" t="s">
        <v>14767</v>
      </c>
      <c r="F3100" t="b">
        <v>1</v>
      </c>
      <c r="G3100" t="s">
        <v>16457</v>
      </c>
      <c r="H3100" t="s">
        <v>16366</v>
      </c>
      <c r="I3100" t="s">
        <v>14787</v>
      </c>
    </row>
    <row r="3101" spans="1:9" x14ac:dyDescent="0.25">
      <c r="A3101" t="s">
        <v>16458</v>
      </c>
      <c r="B3101" t="s">
        <v>14785</v>
      </c>
      <c r="C3101" t="s">
        <v>14281</v>
      </c>
      <c r="D3101" t="s">
        <v>45</v>
      </c>
      <c r="E3101" t="s">
        <v>14767</v>
      </c>
      <c r="F3101" t="b">
        <v>1</v>
      </c>
      <c r="G3101" t="s">
        <v>16459</v>
      </c>
      <c r="H3101" t="s">
        <v>16368</v>
      </c>
      <c r="I3101" t="s">
        <v>14787</v>
      </c>
    </row>
    <row r="3102" spans="1:9" x14ac:dyDescent="0.25">
      <c r="A3102" t="s">
        <v>16458</v>
      </c>
      <c r="B3102" t="s">
        <v>14785</v>
      </c>
      <c r="C3102" t="s">
        <v>14281</v>
      </c>
      <c r="D3102" t="s">
        <v>45</v>
      </c>
      <c r="E3102" t="s">
        <v>14767</v>
      </c>
      <c r="F3102" t="b">
        <v>1</v>
      </c>
      <c r="G3102" t="s">
        <v>16459</v>
      </c>
      <c r="H3102" t="s">
        <v>16365</v>
      </c>
      <c r="I3102" t="s">
        <v>14787</v>
      </c>
    </row>
    <row r="3103" spans="1:9" x14ac:dyDescent="0.25">
      <c r="A3103" t="s">
        <v>16458</v>
      </c>
      <c r="B3103" t="s">
        <v>14785</v>
      </c>
      <c r="C3103" t="s">
        <v>14281</v>
      </c>
      <c r="D3103" t="s">
        <v>45</v>
      </c>
      <c r="E3103" t="s">
        <v>14767</v>
      </c>
      <c r="F3103" t="b">
        <v>1</v>
      </c>
      <c r="G3103" t="s">
        <v>16459</v>
      </c>
      <c r="H3103" t="s">
        <v>16366</v>
      </c>
      <c r="I3103" t="s">
        <v>14787</v>
      </c>
    </row>
    <row r="3104" spans="1:9" x14ac:dyDescent="0.25">
      <c r="A3104" t="s">
        <v>16460</v>
      </c>
      <c r="B3104" t="s">
        <v>14785</v>
      </c>
      <c r="C3104" t="s">
        <v>14281</v>
      </c>
      <c r="D3104" t="s">
        <v>45</v>
      </c>
      <c r="E3104" t="s">
        <v>14767</v>
      </c>
      <c r="F3104" t="b">
        <v>1</v>
      </c>
      <c r="G3104" t="s">
        <v>16461</v>
      </c>
      <c r="H3104" t="s">
        <v>16368</v>
      </c>
      <c r="I3104" t="s">
        <v>14787</v>
      </c>
    </row>
    <row r="3105" spans="1:9" x14ac:dyDescent="0.25">
      <c r="A3105" t="s">
        <v>16460</v>
      </c>
      <c r="B3105" t="s">
        <v>14785</v>
      </c>
      <c r="C3105" t="s">
        <v>14281</v>
      </c>
      <c r="D3105" t="s">
        <v>45</v>
      </c>
      <c r="E3105" t="s">
        <v>14767</v>
      </c>
      <c r="F3105" t="b">
        <v>1</v>
      </c>
      <c r="G3105" t="s">
        <v>16461</v>
      </c>
      <c r="H3105" t="s">
        <v>16365</v>
      </c>
      <c r="I3105" t="s">
        <v>14787</v>
      </c>
    </row>
    <row r="3106" spans="1:9" x14ac:dyDescent="0.25">
      <c r="A3106" t="s">
        <v>16460</v>
      </c>
      <c r="B3106" t="s">
        <v>14785</v>
      </c>
      <c r="C3106" t="s">
        <v>14281</v>
      </c>
      <c r="D3106" t="s">
        <v>45</v>
      </c>
      <c r="E3106" t="s">
        <v>14767</v>
      </c>
      <c r="F3106" t="b">
        <v>1</v>
      </c>
      <c r="G3106" t="s">
        <v>16461</v>
      </c>
      <c r="H3106" t="s">
        <v>16366</v>
      </c>
      <c r="I3106" t="s">
        <v>14787</v>
      </c>
    </row>
    <row r="3107" spans="1:9" x14ac:dyDescent="0.25">
      <c r="A3107" t="s">
        <v>16462</v>
      </c>
      <c r="B3107" t="s">
        <v>14785</v>
      </c>
      <c r="C3107" t="s">
        <v>14281</v>
      </c>
      <c r="D3107" t="s">
        <v>45</v>
      </c>
      <c r="E3107" t="s">
        <v>14767</v>
      </c>
      <c r="F3107" t="b">
        <v>1</v>
      </c>
      <c r="G3107" t="s">
        <v>16463</v>
      </c>
      <c r="H3107" t="s">
        <v>16368</v>
      </c>
      <c r="I3107" t="s">
        <v>14787</v>
      </c>
    </row>
    <row r="3108" spans="1:9" x14ac:dyDescent="0.25">
      <c r="A3108" t="s">
        <v>16462</v>
      </c>
      <c r="B3108" t="s">
        <v>14785</v>
      </c>
      <c r="C3108" t="s">
        <v>14281</v>
      </c>
      <c r="D3108" t="s">
        <v>45</v>
      </c>
      <c r="E3108" t="s">
        <v>14767</v>
      </c>
      <c r="F3108" t="b">
        <v>1</v>
      </c>
      <c r="G3108" t="s">
        <v>16463</v>
      </c>
      <c r="H3108" t="s">
        <v>16365</v>
      </c>
      <c r="I3108" t="s">
        <v>14787</v>
      </c>
    </row>
    <row r="3109" spans="1:9" x14ac:dyDescent="0.25">
      <c r="A3109" t="s">
        <v>16462</v>
      </c>
      <c r="B3109" t="s">
        <v>14785</v>
      </c>
      <c r="C3109" t="s">
        <v>14281</v>
      </c>
      <c r="D3109" t="s">
        <v>45</v>
      </c>
      <c r="E3109" t="s">
        <v>14767</v>
      </c>
      <c r="F3109" t="b">
        <v>1</v>
      </c>
      <c r="G3109" t="s">
        <v>16463</v>
      </c>
      <c r="H3109" t="s">
        <v>16366</v>
      </c>
      <c r="I3109" t="s">
        <v>14787</v>
      </c>
    </row>
    <row r="3110" spans="1:9" x14ac:dyDescent="0.25">
      <c r="A3110" t="s">
        <v>16464</v>
      </c>
      <c r="B3110" t="s">
        <v>14785</v>
      </c>
      <c r="C3110" t="s">
        <v>14281</v>
      </c>
      <c r="D3110" t="s">
        <v>45</v>
      </c>
      <c r="E3110" t="s">
        <v>14767</v>
      </c>
      <c r="F3110" t="b">
        <v>1</v>
      </c>
      <c r="G3110" t="s">
        <v>16465</v>
      </c>
      <c r="H3110" t="s">
        <v>16368</v>
      </c>
      <c r="I3110" t="s">
        <v>14787</v>
      </c>
    </row>
    <row r="3111" spans="1:9" x14ac:dyDescent="0.25">
      <c r="A3111" t="s">
        <v>16464</v>
      </c>
      <c r="B3111" t="s">
        <v>14785</v>
      </c>
      <c r="C3111" t="s">
        <v>14281</v>
      </c>
      <c r="D3111" t="s">
        <v>45</v>
      </c>
      <c r="E3111" t="s">
        <v>14767</v>
      </c>
      <c r="F3111" t="b">
        <v>1</v>
      </c>
      <c r="G3111" t="s">
        <v>16465</v>
      </c>
      <c r="H3111" t="s">
        <v>16365</v>
      </c>
      <c r="I3111" t="s">
        <v>14787</v>
      </c>
    </row>
    <row r="3112" spans="1:9" x14ac:dyDescent="0.25">
      <c r="A3112" t="s">
        <v>16464</v>
      </c>
      <c r="B3112" t="s">
        <v>14785</v>
      </c>
      <c r="C3112" t="s">
        <v>14281</v>
      </c>
      <c r="D3112" t="s">
        <v>45</v>
      </c>
      <c r="E3112" t="s">
        <v>14767</v>
      </c>
      <c r="F3112" t="b">
        <v>1</v>
      </c>
      <c r="G3112" t="s">
        <v>16465</v>
      </c>
      <c r="H3112" t="s">
        <v>16366</v>
      </c>
      <c r="I3112" t="s">
        <v>14787</v>
      </c>
    </row>
    <row r="3113" spans="1:9" x14ac:dyDescent="0.25">
      <c r="A3113" t="s">
        <v>16466</v>
      </c>
      <c r="B3113" t="s">
        <v>14785</v>
      </c>
      <c r="C3113" t="s">
        <v>14281</v>
      </c>
      <c r="D3113" t="s">
        <v>45</v>
      </c>
      <c r="E3113" t="s">
        <v>14767</v>
      </c>
      <c r="F3113" t="b">
        <v>1</v>
      </c>
      <c r="G3113" t="s">
        <v>16467</v>
      </c>
      <c r="H3113" t="s">
        <v>16368</v>
      </c>
      <c r="I3113" t="s">
        <v>14787</v>
      </c>
    </row>
    <row r="3114" spans="1:9" x14ac:dyDescent="0.25">
      <c r="A3114" t="s">
        <v>16466</v>
      </c>
      <c r="B3114" t="s">
        <v>14785</v>
      </c>
      <c r="C3114" t="s">
        <v>14281</v>
      </c>
      <c r="D3114" t="s">
        <v>45</v>
      </c>
      <c r="E3114" t="s">
        <v>14767</v>
      </c>
      <c r="F3114" t="b">
        <v>1</v>
      </c>
      <c r="G3114" t="s">
        <v>16467</v>
      </c>
      <c r="H3114" t="s">
        <v>16365</v>
      </c>
      <c r="I3114" t="s">
        <v>14787</v>
      </c>
    </row>
    <row r="3115" spans="1:9" x14ac:dyDescent="0.25">
      <c r="A3115" t="s">
        <v>16466</v>
      </c>
      <c r="B3115" t="s">
        <v>14785</v>
      </c>
      <c r="C3115" t="s">
        <v>14281</v>
      </c>
      <c r="D3115" t="s">
        <v>45</v>
      </c>
      <c r="E3115" t="s">
        <v>14767</v>
      </c>
      <c r="F3115" t="b">
        <v>1</v>
      </c>
      <c r="G3115" t="s">
        <v>16467</v>
      </c>
      <c r="H3115" t="s">
        <v>16366</v>
      </c>
      <c r="I3115" t="s">
        <v>14787</v>
      </c>
    </row>
    <row r="3116" spans="1:9" x14ac:dyDescent="0.25">
      <c r="A3116" t="s">
        <v>16468</v>
      </c>
      <c r="B3116" t="s">
        <v>14785</v>
      </c>
      <c r="C3116" t="s">
        <v>14281</v>
      </c>
      <c r="D3116" t="s">
        <v>45</v>
      </c>
      <c r="E3116" t="s">
        <v>14767</v>
      </c>
      <c r="F3116" t="b">
        <v>1</v>
      </c>
      <c r="G3116" t="s">
        <v>16469</v>
      </c>
      <c r="H3116" t="s">
        <v>16368</v>
      </c>
      <c r="I3116" t="s">
        <v>14787</v>
      </c>
    </row>
    <row r="3117" spans="1:9" x14ac:dyDescent="0.25">
      <c r="A3117" t="s">
        <v>16468</v>
      </c>
      <c r="B3117" t="s">
        <v>14785</v>
      </c>
      <c r="C3117" t="s">
        <v>14281</v>
      </c>
      <c r="D3117" t="s">
        <v>45</v>
      </c>
      <c r="E3117" t="s">
        <v>14767</v>
      </c>
      <c r="F3117" t="b">
        <v>1</v>
      </c>
      <c r="G3117" t="s">
        <v>16469</v>
      </c>
      <c r="H3117" t="s">
        <v>16365</v>
      </c>
      <c r="I3117" t="s">
        <v>14787</v>
      </c>
    </row>
    <row r="3118" spans="1:9" x14ac:dyDescent="0.25">
      <c r="A3118" t="s">
        <v>16468</v>
      </c>
      <c r="B3118" t="s">
        <v>14785</v>
      </c>
      <c r="C3118" t="s">
        <v>14281</v>
      </c>
      <c r="D3118" t="s">
        <v>45</v>
      </c>
      <c r="E3118" t="s">
        <v>14767</v>
      </c>
      <c r="F3118" t="b">
        <v>1</v>
      </c>
      <c r="G3118" t="s">
        <v>16469</v>
      </c>
      <c r="H3118" t="s">
        <v>16366</v>
      </c>
      <c r="I3118" t="s">
        <v>14787</v>
      </c>
    </row>
    <row r="3119" spans="1:9" x14ac:dyDescent="0.25">
      <c r="A3119" t="s">
        <v>16470</v>
      </c>
      <c r="B3119" t="s">
        <v>44</v>
      </c>
      <c r="C3119" t="s">
        <v>14281</v>
      </c>
      <c r="D3119" t="s">
        <v>45</v>
      </c>
      <c r="E3119" t="s">
        <v>14767</v>
      </c>
      <c r="F3119" t="b">
        <v>1</v>
      </c>
      <c r="G3119" t="s">
        <v>16471</v>
      </c>
      <c r="H3119" t="s">
        <v>16368</v>
      </c>
      <c r="I3119" t="s">
        <v>14791</v>
      </c>
    </row>
    <row r="3120" spans="1:9" x14ac:dyDescent="0.25">
      <c r="A3120" t="s">
        <v>16470</v>
      </c>
      <c r="B3120" t="s">
        <v>44</v>
      </c>
      <c r="C3120" t="s">
        <v>14281</v>
      </c>
      <c r="D3120" t="s">
        <v>45</v>
      </c>
      <c r="E3120" t="s">
        <v>14767</v>
      </c>
      <c r="F3120" t="b">
        <v>1</v>
      </c>
      <c r="G3120" t="s">
        <v>16471</v>
      </c>
      <c r="H3120" t="s">
        <v>16365</v>
      </c>
      <c r="I3120" t="s">
        <v>14791</v>
      </c>
    </row>
    <row r="3121" spans="1:9" x14ac:dyDescent="0.25">
      <c r="A3121" t="s">
        <v>16470</v>
      </c>
      <c r="B3121" t="s">
        <v>44</v>
      </c>
      <c r="C3121" t="s">
        <v>14281</v>
      </c>
      <c r="D3121" t="s">
        <v>45</v>
      </c>
      <c r="E3121" t="s">
        <v>14767</v>
      </c>
      <c r="F3121" t="b">
        <v>1</v>
      </c>
      <c r="G3121" t="s">
        <v>16471</v>
      </c>
      <c r="H3121" t="s">
        <v>16366</v>
      </c>
      <c r="I3121" t="s">
        <v>14791</v>
      </c>
    </row>
    <row r="3122" spans="1:9" x14ac:dyDescent="0.25">
      <c r="A3122" t="s">
        <v>16472</v>
      </c>
      <c r="B3122" t="s">
        <v>14810</v>
      </c>
      <c r="C3122" t="s">
        <v>14281</v>
      </c>
      <c r="D3122" t="s">
        <v>45</v>
      </c>
      <c r="E3122" t="s">
        <v>14767</v>
      </c>
      <c r="F3122" t="b">
        <v>1</v>
      </c>
      <c r="G3122" t="s">
        <v>16473</v>
      </c>
      <c r="H3122" t="s">
        <v>16368</v>
      </c>
      <c r="I3122" t="s">
        <v>14812</v>
      </c>
    </row>
    <row r="3123" spans="1:9" x14ac:dyDescent="0.25">
      <c r="A3123" t="s">
        <v>16472</v>
      </c>
      <c r="B3123" t="s">
        <v>14810</v>
      </c>
      <c r="C3123" t="s">
        <v>14281</v>
      </c>
      <c r="D3123" t="s">
        <v>45</v>
      </c>
      <c r="E3123" t="s">
        <v>14767</v>
      </c>
      <c r="F3123" t="b">
        <v>1</v>
      </c>
      <c r="G3123" t="s">
        <v>16473</v>
      </c>
      <c r="H3123" t="s">
        <v>16365</v>
      </c>
      <c r="I3123" t="s">
        <v>14812</v>
      </c>
    </row>
    <row r="3124" spans="1:9" x14ac:dyDescent="0.25">
      <c r="A3124" t="s">
        <v>16472</v>
      </c>
      <c r="B3124" t="s">
        <v>14810</v>
      </c>
      <c r="C3124" t="s">
        <v>14281</v>
      </c>
      <c r="D3124" t="s">
        <v>45</v>
      </c>
      <c r="E3124" t="s">
        <v>14767</v>
      </c>
      <c r="F3124" t="b">
        <v>1</v>
      </c>
      <c r="G3124" t="s">
        <v>16473</v>
      </c>
      <c r="H3124" t="s">
        <v>16366</v>
      </c>
      <c r="I3124" t="s">
        <v>14812</v>
      </c>
    </row>
    <row r="3125" spans="1:9" x14ac:dyDescent="0.25">
      <c r="A3125" t="s">
        <v>16474</v>
      </c>
      <c r="B3125" t="s">
        <v>14810</v>
      </c>
      <c r="C3125" t="s">
        <v>14281</v>
      </c>
      <c r="D3125" t="s">
        <v>45</v>
      </c>
      <c r="E3125" t="s">
        <v>14767</v>
      </c>
      <c r="F3125" t="b">
        <v>1</v>
      </c>
      <c r="G3125" t="s">
        <v>16475</v>
      </c>
      <c r="H3125" t="s">
        <v>16368</v>
      </c>
      <c r="I3125" t="s">
        <v>14812</v>
      </c>
    </row>
    <row r="3126" spans="1:9" x14ac:dyDescent="0.25">
      <c r="A3126" t="s">
        <v>16474</v>
      </c>
      <c r="B3126" t="s">
        <v>14810</v>
      </c>
      <c r="C3126" t="s">
        <v>14281</v>
      </c>
      <c r="D3126" t="s">
        <v>45</v>
      </c>
      <c r="E3126" t="s">
        <v>14767</v>
      </c>
      <c r="F3126" t="b">
        <v>1</v>
      </c>
      <c r="G3126" t="s">
        <v>16475</v>
      </c>
      <c r="H3126" t="s">
        <v>16365</v>
      </c>
      <c r="I3126" t="s">
        <v>14812</v>
      </c>
    </row>
    <row r="3127" spans="1:9" x14ac:dyDescent="0.25">
      <c r="A3127" t="s">
        <v>16474</v>
      </c>
      <c r="B3127" t="s">
        <v>14810</v>
      </c>
      <c r="C3127" t="s">
        <v>14281</v>
      </c>
      <c r="D3127" t="s">
        <v>45</v>
      </c>
      <c r="E3127" t="s">
        <v>14767</v>
      </c>
      <c r="F3127" t="b">
        <v>1</v>
      </c>
      <c r="G3127" t="s">
        <v>16475</v>
      </c>
      <c r="H3127" t="s">
        <v>16366</v>
      </c>
      <c r="I3127" t="s">
        <v>14812</v>
      </c>
    </row>
    <row r="3128" spans="1:9" x14ac:dyDescent="0.25">
      <c r="A3128" t="s">
        <v>16476</v>
      </c>
      <c r="B3128" t="s">
        <v>14785</v>
      </c>
      <c r="C3128" t="s">
        <v>14281</v>
      </c>
      <c r="D3128" t="s">
        <v>45</v>
      </c>
      <c r="E3128" t="s">
        <v>14767</v>
      </c>
      <c r="F3128" t="b">
        <v>1</v>
      </c>
      <c r="G3128" t="s">
        <v>16477</v>
      </c>
      <c r="H3128" t="s">
        <v>16368</v>
      </c>
      <c r="I3128" t="s">
        <v>14787</v>
      </c>
    </row>
    <row r="3129" spans="1:9" x14ac:dyDescent="0.25">
      <c r="A3129" t="s">
        <v>16476</v>
      </c>
      <c r="B3129" t="s">
        <v>14785</v>
      </c>
      <c r="C3129" t="s">
        <v>14281</v>
      </c>
      <c r="D3129" t="s">
        <v>45</v>
      </c>
      <c r="E3129" t="s">
        <v>14767</v>
      </c>
      <c r="F3129" t="b">
        <v>1</v>
      </c>
      <c r="G3129" t="s">
        <v>16477</v>
      </c>
      <c r="H3129" t="s">
        <v>16365</v>
      </c>
      <c r="I3129" t="s">
        <v>14787</v>
      </c>
    </row>
    <row r="3130" spans="1:9" x14ac:dyDescent="0.25">
      <c r="A3130" t="s">
        <v>16476</v>
      </c>
      <c r="B3130" t="s">
        <v>14785</v>
      </c>
      <c r="C3130" t="s">
        <v>14281</v>
      </c>
      <c r="D3130" t="s">
        <v>45</v>
      </c>
      <c r="E3130" t="s">
        <v>14767</v>
      </c>
      <c r="F3130" t="b">
        <v>1</v>
      </c>
      <c r="G3130" t="s">
        <v>16477</v>
      </c>
      <c r="H3130" t="s">
        <v>16366</v>
      </c>
      <c r="I3130" t="s">
        <v>14787</v>
      </c>
    </row>
    <row r="3131" spans="1:9" x14ac:dyDescent="0.25">
      <c r="A3131" t="s">
        <v>16478</v>
      </c>
      <c r="B3131" t="s">
        <v>14785</v>
      </c>
      <c r="C3131" t="s">
        <v>14281</v>
      </c>
      <c r="D3131" t="s">
        <v>45</v>
      </c>
      <c r="E3131" t="s">
        <v>14767</v>
      </c>
      <c r="F3131" t="b">
        <v>1</v>
      </c>
      <c r="G3131" t="s">
        <v>16479</v>
      </c>
      <c r="H3131" t="s">
        <v>16368</v>
      </c>
      <c r="I3131" t="s">
        <v>14787</v>
      </c>
    </row>
    <row r="3132" spans="1:9" x14ac:dyDescent="0.25">
      <c r="A3132" t="s">
        <v>16478</v>
      </c>
      <c r="B3132" t="s">
        <v>14785</v>
      </c>
      <c r="C3132" t="s">
        <v>14281</v>
      </c>
      <c r="D3132" t="s">
        <v>45</v>
      </c>
      <c r="E3132" t="s">
        <v>14767</v>
      </c>
      <c r="F3132" t="b">
        <v>1</v>
      </c>
      <c r="G3132" t="s">
        <v>16479</v>
      </c>
      <c r="H3132" t="s">
        <v>16365</v>
      </c>
      <c r="I3132" t="s">
        <v>14787</v>
      </c>
    </row>
    <row r="3133" spans="1:9" x14ac:dyDescent="0.25">
      <c r="A3133" t="s">
        <v>16478</v>
      </c>
      <c r="B3133" t="s">
        <v>14785</v>
      </c>
      <c r="C3133" t="s">
        <v>14281</v>
      </c>
      <c r="D3133" t="s">
        <v>45</v>
      </c>
      <c r="E3133" t="s">
        <v>14767</v>
      </c>
      <c r="F3133" t="b">
        <v>1</v>
      </c>
      <c r="G3133" t="s">
        <v>16479</v>
      </c>
      <c r="H3133" t="s">
        <v>16366</v>
      </c>
      <c r="I3133" t="s">
        <v>14787</v>
      </c>
    </row>
    <row r="3134" spans="1:9" x14ac:dyDescent="0.25">
      <c r="A3134" t="s">
        <v>16480</v>
      </c>
      <c r="B3134" t="s">
        <v>14785</v>
      </c>
      <c r="C3134" t="s">
        <v>14281</v>
      </c>
      <c r="D3134" t="s">
        <v>45</v>
      </c>
      <c r="E3134" t="s">
        <v>14767</v>
      </c>
      <c r="F3134" t="b">
        <v>1</v>
      </c>
      <c r="G3134" t="s">
        <v>16481</v>
      </c>
      <c r="H3134" t="s">
        <v>16368</v>
      </c>
      <c r="I3134" t="s">
        <v>14787</v>
      </c>
    </row>
    <row r="3135" spans="1:9" x14ac:dyDescent="0.25">
      <c r="A3135" t="s">
        <v>16480</v>
      </c>
      <c r="B3135" t="s">
        <v>14785</v>
      </c>
      <c r="C3135" t="s">
        <v>14281</v>
      </c>
      <c r="D3135" t="s">
        <v>45</v>
      </c>
      <c r="E3135" t="s">
        <v>14767</v>
      </c>
      <c r="F3135" t="b">
        <v>1</v>
      </c>
      <c r="G3135" t="s">
        <v>16481</v>
      </c>
      <c r="H3135" t="s">
        <v>16365</v>
      </c>
      <c r="I3135" t="s">
        <v>14787</v>
      </c>
    </row>
    <row r="3136" spans="1:9" x14ac:dyDescent="0.25">
      <c r="A3136" t="s">
        <v>16480</v>
      </c>
      <c r="B3136" t="s">
        <v>14785</v>
      </c>
      <c r="C3136" t="s">
        <v>14281</v>
      </c>
      <c r="D3136" t="s">
        <v>45</v>
      </c>
      <c r="E3136" t="s">
        <v>14767</v>
      </c>
      <c r="F3136" t="b">
        <v>1</v>
      </c>
      <c r="G3136" t="s">
        <v>16481</v>
      </c>
      <c r="H3136" t="s">
        <v>16366</v>
      </c>
      <c r="I3136" t="s">
        <v>14787</v>
      </c>
    </row>
    <row r="3137" spans="1:9" x14ac:dyDescent="0.25">
      <c r="A3137" t="s">
        <v>16482</v>
      </c>
      <c r="B3137" t="s">
        <v>14785</v>
      </c>
      <c r="C3137" t="s">
        <v>14281</v>
      </c>
      <c r="D3137" t="s">
        <v>45</v>
      </c>
      <c r="E3137" t="s">
        <v>14767</v>
      </c>
      <c r="F3137" t="b">
        <v>1</v>
      </c>
      <c r="G3137" t="s">
        <v>16483</v>
      </c>
      <c r="H3137" t="s">
        <v>16368</v>
      </c>
      <c r="I3137" t="s">
        <v>14787</v>
      </c>
    </row>
    <row r="3138" spans="1:9" x14ac:dyDescent="0.25">
      <c r="A3138" t="s">
        <v>16482</v>
      </c>
      <c r="B3138" t="s">
        <v>14785</v>
      </c>
      <c r="C3138" t="s">
        <v>14281</v>
      </c>
      <c r="D3138" t="s">
        <v>45</v>
      </c>
      <c r="E3138" t="s">
        <v>14767</v>
      </c>
      <c r="F3138" t="b">
        <v>1</v>
      </c>
      <c r="G3138" t="s">
        <v>16483</v>
      </c>
      <c r="H3138" t="s">
        <v>16365</v>
      </c>
      <c r="I3138" t="s">
        <v>14787</v>
      </c>
    </row>
    <row r="3139" spans="1:9" x14ac:dyDescent="0.25">
      <c r="A3139" t="s">
        <v>16482</v>
      </c>
      <c r="B3139" t="s">
        <v>14785</v>
      </c>
      <c r="C3139" t="s">
        <v>14281</v>
      </c>
      <c r="D3139" t="s">
        <v>45</v>
      </c>
      <c r="E3139" t="s">
        <v>14767</v>
      </c>
      <c r="F3139" t="b">
        <v>1</v>
      </c>
      <c r="G3139" t="s">
        <v>16483</v>
      </c>
      <c r="H3139" t="s">
        <v>16366</v>
      </c>
      <c r="I3139" t="s">
        <v>14787</v>
      </c>
    </row>
    <row r="3140" spans="1:9" x14ac:dyDescent="0.25">
      <c r="A3140" t="s">
        <v>16484</v>
      </c>
      <c r="B3140" t="s">
        <v>14785</v>
      </c>
      <c r="C3140" t="s">
        <v>14281</v>
      </c>
      <c r="D3140" t="s">
        <v>45</v>
      </c>
      <c r="E3140" t="s">
        <v>14767</v>
      </c>
      <c r="F3140" t="b">
        <v>1</v>
      </c>
      <c r="G3140" t="s">
        <v>16485</v>
      </c>
      <c r="H3140" t="s">
        <v>16368</v>
      </c>
      <c r="I3140" t="s">
        <v>14787</v>
      </c>
    </row>
    <row r="3141" spans="1:9" x14ac:dyDescent="0.25">
      <c r="A3141" t="s">
        <v>16484</v>
      </c>
      <c r="B3141" t="s">
        <v>14785</v>
      </c>
      <c r="C3141" t="s">
        <v>14281</v>
      </c>
      <c r="D3141" t="s">
        <v>45</v>
      </c>
      <c r="E3141" t="s">
        <v>14767</v>
      </c>
      <c r="F3141" t="b">
        <v>1</v>
      </c>
      <c r="G3141" t="s">
        <v>16485</v>
      </c>
      <c r="H3141" t="s">
        <v>16365</v>
      </c>
      <c r="I3141" t="s">
        <v>14787</v>
      </c>
    </row>
    <row r="3142" spans="1:9" x14ac:dyDescent="0.25">
      <c r="A3142" t="s">
        <v>16484</v>
      </c>
      <c r="B3142" t="s">
        <v>14785</v>
      </c>
      <c r="C3142" t="s">
        <v>14281</v>
      </c>
      <c r="D3142" t="s">
        <v>45</v>
      </c>
      <c r="E3142" t="s">
        <v>14767</v>
      </c>
      <c r="F3142" t="b">
        <v>1</v>
      </c>
      <c r="G3142" t="s">
        <v>16485</v>
      </c>
      <c r="H3142" t="s">
        <v>16366</v>
      </c>
      <c r="I3142" t="s">
        <v>14787</v>
      </c>
    </row>
    <row r="3143" spans="1:9" x14ac:dyDescent="0.25">
      <c r="A3143" t="s">
        <v>16486</v>
      </c>
      <c r="B3143" t="s">
        <v>15163</v>
      </c>
      <c r="C3143" t="s">
        <v>14281</v>
      </c>
      <c r="D3143" t="s">
        <v>45</v>
      </c>
      <c r="E3143" t="s">
        <v>14767</v>
      </c>
      <c r="F3143" t="b">
        <v>1</v>
      </c>
      <c r="G3143" t="s">
        <v>16487</v>
      </c>
      <c r="H3143" t="s">
        <v>16368</v>
      </c>
      <c r="I3143" t="s">
        <v>15165</v>
      </c>
    </row>
    <row r="3144" spans="1:9" x14ac:dyDescent="0.25">
      <c r="A3144" t="s">
        <v>16486</v>
      </c>
      <c r="B3144" t="s">
        <v>15163</v>
      </c>
      <c r="C3144" t="s">
        <v>14281</v>
      </c>
      <c r="D3144" t="s">
        <v>45</v>
      </c>
      <c r="E3144" t="s">
        <v>14767</v>
      </c>
      <c r="F3144" t="b">
        <v>1</v>
      </c>
      <c r="G3144" t="s">
        <v>16487</v>
      </c>
      <c r="H3144" t="s">
        <v>16365</v>
      </c>
      <c r="I3144" t="s">
        <v>15165</v>
      </c>
    </row>
    <row r="3145" spans="1:9" x14ac:dyDescent="0.25">
      <c r="A3145" t="s">
        <v>16486</v>
      </c>
      <c r="B3145" t="s">
        <v>15163</v>
      </c>
      <c r="C3145" t="s">
        <v>14281</v>
      </c>
      <c r="D3145" t="s">
        <v>45</v>
      </c>
      <c r="E3145" t="s">
        <v>14767</v>
      </c>
      <c r="F3145" t="b">
        <v>1</v>
      </c>
      <c r="G3145" t="s">
        <v>16487</v>
      </c>
      <c r="H3145" t="s">
        <v>16366</v>
      </c>
      <c r="I3145" t="s">
        <v>15165</v>
      </c>
    </row>
    <row r="3146" spans="1:9" x14ac:dyDescent="0.25">
      <c r="A3146" t="s">
        <v>16488</v>
      </c>
      <c r="B3146" t="s">
        <v>16401</v>
      </c>
      <c r="C3146" t="s">
        <v>14281</v>
      </c>
      <c r="D3146" t="s">
        <v>45</v>
      </c>
      <c r="E3146" t="s">
        <v>14767</v>
      </c>
      <c r="F3146" t="b">
        <v>1</v>
      </c>
      <c r="G3146" t="s">
        <v>16489</v>
      </c>
      <c r="H3146" t="s">
        <v>16368</v>
      </c>
      <c r="I3146" t="s">
        <v>16403</v>
      </c>
    </row>
    <row r="3147" spans="1:9" x14ac:dyDescent="0.25">
      <c r="A3147" t="s">
        <v>16488</v>
      </c>
      <c r="B3147" t="s">
        <v>16401</v>
      </c>
      <c r="C3147" t="s">
        <v>14281</v>
      </c>
      <c r="D3147" t="s">
        <v>45</v>
      </c>
      <c r="E3147" t="s">
        <v>14767</v>
      </c>
      <c r="F3147" t="b">
        <v>1</v>
      </c>
      <c r="G3147" t="s">
        <v>16489</v>
      </c>
      <c r="H3147" t="s">
        <v>16365</v>
      </c>
      <c r="I3147" t="s">
        <v>16403</v>
      </c>
    </row>
    <row r="3148" spans="1:9" x14ac:dyDescent="0.25">
      <c r="A3148" t="s">
        <v>16488</v>
      </c>
      <c r="B3148" t="s">
        <v>16401</v>
      </c>
      <c r="C3148" t="s">
        <v>14281</v>
      </c>
      <c r="D3148" t="s">
        <v>45</v>
      </c>
      <c r="E3148" t="s">
        <v>14767</v>
      </c>
      <c r="F3148" t="b">
        <v>1</v>
      </c>
      <c r="G3148" t="s">
        <v>16489</v>
      </c>
      <c r="H3148" t="s">
        <v>16366</v>
      </c>
      <c r="I3148" t="s">
        <v>16403</v>
      </c>
    </row>
    <row r="3149" spans="1:9" x14ac:dyDescent="0.25">
      <c r="A3149" t="s">
        <v>16490</v>
      </c>
      <c r="B3149" t="s">
        <v>44</v>
      </c>
      <c r="C3149" t="s">
        <v>14281</v>
      </c>
      <c r="D3149" t="s">
        <v>45</v>
      </c>
      <c r="E3149" t="s">
        <v>14767</v>
      </c>
      <c r="F3149" t="b">
        <v>1</v>
      </c>
      <c r="G3149" t="s">
        <v>16491</v>
      </c>
      <c r="H3149" t="s">
        <v>16368</v>
      </c>
      <c r="I3149" t="s">
        <v>14791</v>
      </c>
    </row>
    <row r="3150" spans="1:9" x14ac:dyDescent="0.25">
      <c r="A3150" t="s">
        <v>16490</v>
      </c>
      <c r="B3150" t="s">
        <v>44</v>
      </c>
      <c r="C3150" t="s">
        <v>14281</v>
      </c>
      <c r="D3150" t="s">
        <v>45</v>
      </c>
      <c r="E3150" t="s">
        <v>14767</v>
      </c>
      <c r="F3150" t="b">
        <v>1</v>
      </c>
      <c r="G3150" t="s">
        <v>16491</v>
      </c>
      <c r="H3150" t="s">
        <v>16365</v>
      </c>
      <c r="I3150" t="s">
        <v>14791</v>
      </c>
    </row>
    <row r="3151" spans="1:9" x14ac:dyDescent="0.25">
      <c r="A3151" t="s">
        <v>16490</v>
      </c>
      <c r="B3151" t="s">
        <v>44</v>
      </c>
      <c r="C3151" t="s">
        <v>14281</v>
      </c>
      <c r="D3151" t="s">
        <v>45</v>
      </c>
      <c r="E3151" t="s">
        <v>14767</v>
      </c>
      <c r="F3151" t="b">
        <v>1</v>
      </c>
      <c r="G3151" t="s">
        <v>16491</v>
      </c>
      <c r="H3151" t="s">
        <v>16366</v>
      </c>
      <c r="I3151" t="s">
        <v>14791</v>
      </c>
    </row>
    <row r="3152" spans="1:9" x14ac:dyDescent="0.25">
      <c r="A3152" t="s">
        <v>16492</v>
      </c>
      <c r="B3152" t="s">
        <v>14810</v>
      </c>
      <c r="C3152" t="s">
        <v>14281</v>
      </c>
      <c r="D3152" t="s">
        <v>45</v>
      </c>
      <c r="E3152" t="s">
        <v>14767</v>
      </c>
      <c r="F3152" t="b">
        <v>1</v>
      </c>
      <c r="G3152" t="s">
        <v>16493</v>
      </c>
      <c r="H3152" t="s">
        <v>16368</v>
      </c>
      <c r="I3152" t="s">
        <v>14812</v>
      </c>
    </row>
    <row r="3153" spans="1:9" x14ac:dyDescent="0.25">
      <c r="A3153" t="s">
        <v>16492</v>
      </c>
      <c r="B3153" t="s">
        <v>14810</v>
      </c>
      <c r="C3153" t="s">
        <v>14281</v>
      </c>
      <c r="D3153" t="s">
        <v>45</v>
      </c>
      <c r="E3153" t="s">
        <v>14767</v>
      </c>
      <c r="F3153" t="b">
        <v>1</v>
      </c>
      <c r="G3153" t="s">
        <v>16493</v>
      </c>
      <c r="H3153" t="s">
        <v>16365</v>
      </c>
      <c r="I3153" t="s">
        <v>14812</v>
      </c>
    </row>
    <row r="3154" spans="1:9" x14ac:dyDescent="0.25">
      <c r="A3154" t="s">
        <v>16492</v>
      </c>
      <c r="B3154" t="s">
        <v>14810</v>
      </c>
      <c r="C3154" t="s">
        <v>14281</v>
      </c>
      <c r="D3154" t="s">
        <v>45</v>
      </c>
      <c r="E3154" t="s">
        <v>14767</v>
      </c>
      <c r="F3154" t="b">
        <v>1</v>
      </c>
      <c r="G3154" t="s">
        <v>16493</v>
      </c>
      <c r="H3154" t="s">
        <v>16366</v>
      </c>
      <c r="I3154" t="s">
        <v>14812</v>
      </c>
    </row>
    <row r="3155" spans="1:9" x14ac:dyDescent="0.25">
      <c r="A3155" t="s">
        <v>16494</v>
      </c>
      <c r="B3155" t="s">
        <v>14785</v>
      </c>
      <c r="C3155" t="s">
        <v>14281</v>
      </c>
      <c r="D3155" t="s">
        <v>45</v>
      </c>
      <c r="E3155" t="s">
        <v>14767</v>
      </c>
      <c r="F3155" t="b">
        <v>1</v>
      </c>
      <c r="G3155" t="s">
        <v>16495</v>
      </c>
      <c r="H3155" t="s">
        <v>16368</v>
      </c>
      <c r="I3155" t="s">
        <v>14787</v>
      </c>
    </row>
    <row r="3156" spans="1:9" x14ac:dyDescent="0.25">
      <c r="A3156" t="s">
        <v>16494</v>
      </c>
      <c r="B3156" t="s">
        <v>14785</v>
      </c>
      <c r="C3156" t="s">
        <v>14281</v>
      </c>
      <c r="D3156" t="s">
        <v>45</v>
      </c>
      <c r="E3156" t="s">
        <v>14767</v>
      </c>
      <c r="F3156" t="b">
        <v>1</v>
      </c>
      <c r="G3156" t="s">
        <v>16495</v>
      </c>
      <c r="H3156" t="s">
        <v>16365</v>
      </c>
      <c r="I3156" t="s">
        <v>14787</v>
      </c>
    </row>
    <row r="3157" spans="1:9" x14ac:dyDescent="0.25">
      <c r="A3157" t="s">
        <v>16494</v>
      </c>
      <c r="B3157" t="s">
        <v>14785</v>
      </c>
      <c r="C3157" t="s">
        <v>14281</v>
      </c>
      <c r="D3157" t="s">
        <v>45</v>
      </c>
      <c r="E3157" t="s">
        <v>14767</v>
      </c>
      <c r="F3157" t="b">
        <v>1</v>
      </c>
      <c r="G3157" t="s">
        <v>16495</v>
      </c>
      <c r="H3157" t="s">
        <v>16366</v>
      </c>
      <c r="I3157" t="s">
        <v>14787</v>
      </c>
    </row>
    <row r="3158" spans="1:9" x14ac:dyDescent="0.25">
      <c r="A3158" t="s">
        <v>16496</v>
      </c>
      <c r="B3158" t="s">
        <v>15163</v>
      </c>
      <c r="C3158" t="s">
        <v>14281</v>
      </c>
      <c r="D3158" t="s">
        <v>45</v>
      </c>
      <c r="E3158" t="s">
        <v>14767</v>
      </c>
      <c r="F3158" t="b">
        <v>1</v>
      </c>
      <c r="G3158" t="s">
        <v>16497</v>
      </c>
      <c r="H3158" t="s">
        <v>16368</v>
      </c>
      <c r="I3158" t="s">
        <v>15165</v>
      </c>
    </row>
    <row r="3159" spans="1:9" x14ac:dyDescent="0.25">
      <c r="A3159" t="s">
        <v>16496</v>
      </c>
      <c r="B3159" t="s">
        <v>15163</v>
      </c>
      <c r="C3159" t="s">
        <v>14281</v>
      </c>
      <c r="D3159" t="s">
        <v>45</v>
      </c>
      <c r="E3159" t="s">
        <v>14767</v>
      </c>
      <c r="F3159" t="b">
        <v>1</v>
      </c>
      <c r="G3159" t="s">
        <v>16497</v>
      </c>
      <c r="H3159" t="s">
        <v>16365</v>
      </c>
      <c r="I3159" t="s">
        <v>15165</v>
      </c>
    </row>
    <row r="3160" spans="1:9" x14ac:dyDescent="0.25">
      <c r="A3160" t="s">
        <v>16496</v>
      </c>
      <c r="B3160" t="s">
        <v>15163</v>
      </c>
      <c r="C3160" t="s">
        <v>14281</v>
      </c>
      <c r="D3160" t="s">
        <v>45</v>
      </c>
      <c r="E3160" t="s">
        <v>14767</v>
      </c>
      <c r="F3160" t="b">
        <v>1</v>
      </c>
      <c r="G3160" t="s">
        <v>16497</v>
      </c>
      <c r="H3160" t="s">
        <v>16366</v>
      </c>
      <c r="I3160" t="s">
        <v>15165</v>
      </c>
    </row>
    <row r="3161" spans="1:9" x14ac:dyDescent="0.25">
      <c r="A3161" t="s">
        <v>16498</v>
      </c>
      <c r="B3161" t="s">
        <v>16120</v>
      </c>
      <c r="C3161" t="s">
        <v>14281</v>
      </c>
      <c r="D3161" t="s">
        <v>45</v>
      </c>
      <c r="E3161" t="s">
        <v>14767</v>
      </c>
      <c r="F3161" t="b">
        <v>1</v>
      </c>
      <c r="G3161" t="s">
        <v>16499</v>
      </c>
      <c r="H3161" t="s">
        <v>16368</v>
      </c>
      <c r="I3161" t="s">
        <v>16122</v>
      </c>
    </row>
    <row r="3162" spans="1:9" x14ac:dyDescent="0.25">
      <c r="A3162" t="s">
        <v>16498</v>
      </c>
      <c r="B3162" t="s">
        <v>16120</v>
      </c>
      <c r="C3162" t="s">
        <v>14281</v>
      </c>
      <c r="D3162" t="s">
        <v>45</v>
      </c>
      <c r="E3162" t="s">
        <v>14767</v>
      </c>
      <c r="F3162" t="b">
        <v>1</v>
      </c>
      <c r="G3162" t="s">
        <v>16499</v>
      </c>
      <c r="H3162" t="s">
        <v>16365</v>
      </c>
      <c r="I3162" t="s">
        <v>16122</v>
      </c>
    </row>
    <row r="3163" spans="1:9" x14ac:dyDescent="0.25">
      <c r="A3163" t="s">
        <v>16498</v>
      </c>
      <c r="B3163" t="s">
        <v>16120</v>
      </c>
      <c r="C3163" t="s">
        <v>14281</v>
      </c>
      <c r="D3163" t="s">
        <v>45</v>
      </c>
      <c r="E3163" t="s">
        <v>14767</v>
      </c>
      <c r="F3163" t="b">
        <v>1</v>
      </c>
      <c r="G3163" t="s">
        <v>16499</v>
      </c>
      <c r="H3163" t="s">
        <v>16366</v>
      </c>
      <c r="I3163" t="s">
        <v>16122</v>
      </c>
    </row>
    <row r="3164" spans="1:9" x14ac:dyDescent="0.25">
      <c r="A3164" t="s">
        <v>16500</v>
      </c>
      <c r="B3164" t="s">
        <v>15231</v>
      </c>
      <c r="C3164" t="s">
        <v>14281</v>
      </c>
      <c r="D3164" t="s">
        <v>45</v>
      </c>
      <c r="E3164" t="s">
        <v>14767</v>
      </c>
      <c r="F3164" t="b">
        <v>1</v>
      </c>
      <c r="G3164" t="s">
        <v>16501</v>
      </c>
      <c r="H3164" t="s">
        <v>16368</v>
      </c>
      <c r="I3164" t="s">
        <v>15214</v>
      </c>
    </row>
    <row r="3165" spans="1:9" x14ac:dyDescent="0.25">
      <c r="A3165" t="s">
        <v>16500</v>
      </c>
      <c r="B3165" t="s">
        <v>15231</v>
      </c>
      <c r="C3165" t="s">
        <v>14281</v>
      </c>
      <c r="D3165" t="s">
        <v>45</v>
      </c>
      <c r="E3165" t="s">
        <v>14767</v>
      </c>
      <c r="F3165" t="b">
        <v>1</v>
      </c>
      <c r="G3165" t="s">
        <v>16501</v>
      </c>
      <c r="H3165" t="s">
        <v>16365</v>
      </c>
      <c r="I3165" t="s">
        <v>15214</v>
      </c>
    </row>
    <row r="3166" spans="1:9" x14ac:dyDescent="0.25">
      <c r="A3166" t="s">
        <v>16500</v>
      </c>
      <c r="B3166" t="s">
        <v>15231</v>
      </c>
      <c r="C3166" t="s">
        <v>14281</v>
      </c>
      <c r="D3166" t="s">
        <v>45</v>
      </c>
      <c r="E3166" t="s">
        <v>14767</v>
      </c>
      <c r="F3166" t="b">
        <v>1</v>
      </c>
      <c r="G3166" t="s">
        <v>16501</v>
      </c>
      <c r="H3166" t="s">
        <v>16366</v>
      </c>
      <c r="I3166" t="s">
        <v>15214</v>
      </c>
    </row>
    <row r="3167" spans="1:9" x14ac:dyDescent="0.25">
      <c r="A3167" t="s">
        <v>16502</v>
      </c>
      <c r="B3167" t="s">
        <v>14814</v>
      </c>
      <c r="C3167" t="s">
        <v>14281</v>
      </c>
      <c r="D3167" t="s">
        <v>45</v>
      </c>
      <c r="E3167" t="s">
        <v>14767</v>
      </c>
      <c r="F3167" t="b">
        <v>1</v>
      </c>
      <c r="G3167" t="s">
        <v>16503</v>
      </c>
      <c r="H3167" t="s">
        <v>16504</v>
      </c>
      <c r="I3167" t="s">
        <v>14719</v>
      </c>
    </row>
    <row r="3168" spans="1:9" x14ac:dyDescent="0.25">
      <c r="A3168" t="s">
        <v>16502</v>
      </c>
      <c r="B3168" t="s">
        <v>14814</v>
      </c>
      <c r="C3168" t="s">
        <v>14281</v>
      </c>
      <c r="D3168" t="s">
        <v>45</v>
      </c>
      <c r="E3168" t="s">
        <v>14767</v>
      </c>
      <c r="F3168" t="b">
        <v>1</v>
      </c>
      <c r="G3168" t="s">
        <v>16503</v>
      </c>
      <c r="H3168" t="s">
        <v>16505</v>
      </c>
      <c r="I3168" t="s">
        <v>14719</v>
      </c>
    </row>
    <row r="3169" spans="1:9" x14ac:dyDescent="0.25">
      <c r="A3169" t="s">
        <v>16502</v>
      </c>
      <c r="B3169" t="s">
        <v>14814</v>
      </c>
      <c r="C3169" t="s">
        <v>14281</v>
      </c>
      <c r="D3169" t="s">
        <v>45</v>
      </c>
      <c r="E3169" t="s">
        <v>14767</v>
      </c>
      <c r="F3169" t="b">
        <v>1</v>
      </c>
      <c r="G3169" t="s">
        <v>16503</v>
      </c>
      <c r="H3169" t="s">
        <v>16506</v>
      </c>
      <c r="I3169" t="s">
        <v>14719</v>
      </c>
    </row>
    <row r="3170" spans="1:9" x14ac:dyDescent="0.25">
      <c r="A3170" t="s">
        <v>16502</v>
      </c>
      <c r="B3170" t="s">
        <v>14814</v>
      </c>
      <c r="C3170" t="s">
        <v>14281</v>
      </c>
      <c r="D3170" t="s">
        <v>45</v>
      </c>
      <c r="E3170" t="s">
        <v>14767</v>
      </c>
      <c r="F3170" t="b">
        <v>1</v>
      </c>
      <c r="G3170" t="s">
        <v>16503</v>
      </c>
      <c r="H3170" t="s">
        <v>16507</v>
      </c>
      <c r="I3170" t="s">
        <v>14719</v>
      </c>
    </row>
    <row r="3171" spans="1:9" x14ac:dyDescent="0.25">
      <c r="A3171" t="s">
        <v>16508</v>
      </c>
      <c r="B3171" t="s">
        <v>14724</v>
      </c>
      <c r="C3171" t="s">
        <v>14281</v>
      </c>
      <c r="D3171" t="s">
        <v>45</v>
      </c>
      <c r="E3171" t="s">
        <v>14767</v>
      </c>
      <c r="F3171" t="b">
        <v>1</v>
      </c>
      <c r="G3171" t="s">
        <v>16509</v>
      </c>
      <c r="H3171" t="s">
        <v>16504</v>
      </c>
      <c r="I3171" t="s">
        <v>14934</v>
      </c>
    </row>
    <row r="3172" spans="1:9" x14ac:dyDescent="0.25">
      <c r="A3172" t="s">
        <v>16508</v>
      </c>
      <c r="B3172" t="s">
        <v>14724</v>
      </c>
      <c r="C3172" t="s">
        <v>14281</v>
      </c>
      <c r="D3172" t="s">
        <v>45</v>
      </c>
      <c r="E3172" t="s">
        <v>14767</v>
      </c>
      <c r="F3172" t="b">
        <v>1</v>
      </c>
      <c r="G3172" t="s">
        <v>16509</v>
      </c>
      <c r="H3172" t="s">
        <v>16505</v>
      </c>
      <c r="I3172" t="s">
        <v>14934</v>
      </c>
    </row>
    <row r="3173" spans="1:9" x14ac:dyDescent="0.25">
      <c r="A3173" t="s">
        <v>16508</v>
      </c>
      <c r="B3173" t="s">
        <v>14724</v>
      </c>
      <c r="C3173" t="s">
        <v>14281</v>
      </c>
      <c r="D3173" t="s">
        <v>45</v>
      </c>
      <c r="E3173" t="s">
        <v>14767</v>
      </c>
      <c r="F3173" t="b">
        <v>1</v>
      </c>
      <c r="G3173" t="s">
        <v>16509</v>
      </c>
      <c r="H3173" t="s">
        <v>16506</v>
      </c>
      <c r="I3173" t="s">
        <v>14934</v>
      </c>
    </row>
    <row r="3174" spans="1:9" x14ac:dyDescent="0.25">
      <c r="A3174" t="s">
        <v>16508</v>
      </c>
      <c r="B3174" t="s">
        <v>14724</v>
      </c>
      <c r="C3174" t="s">
        <v>14281</v>
      </c>
      <c r="D3174" t="s">
        <v>45</v>
      </c>
      <c r="E3174" t="s">
        <v>14767</v>
      </c>
      <c r="F3174" t="b">
        <v>1</v>
      </c>
      <c r="G3174" t="s">
        <v>16509</v>
      </c>
      <c r="H3174" t="s">
        <v>16507</v>
      </c>
      <c r="I3174" t="s">
        <v>14934</v>
      </c>
    </row>
    <row r="3175" spans="1:9" x14ac:dyDescent="0.25">
      <c r="A3175" t="s">
        <v>16510</v>
      </c>
      <c r="B3175" t="s">
        <v>44</v>
      </c>
      <c r="C3175" t="s">
        <v>14281</v>
      </c>
      <c r="D3175" t="s">
        <v>45</v>
      </c>
      <c r="E3175" t="s">
        <v>14767</v>
      </c>
      <c r="F3175" t="b">
        <v>1</v>
      </c>
      <c r="G3175" t="s">
        <v>16511</v>
      </c>
      <c r="H3175" t="s">
        <v>16512</v>
      </c>
      <c r="I3175" t="s">
        <v>14791</v>
      </c>
    </row>
    <row r="3176" spans="1:9" x14ac:dyDescent="0.25">
      <c r="A3176" t="s">
        <v>16513</v>
      </c>
      <c r="B3176" t="s">
        <v>44</v>
      </c>
      <c r="C3176" t="s">
        <v>14281</v>
      </c>
      <c r="D3176" t="s">
        <v>45</v>
      </c>
      <c r="E3176" t="s">
        <v>14767</v>
      </c>
      <c r="F3176" t="b">
        <v>1</v>
      </c>
      <c r="G3176" t="s">
        <v>16511</v>
      </c>
      <c r="H3176" t="s">
        <v>16512</v>
      </c>
      <c r="I3176" t="s">
        <v>14791</v>
      </c>
    </row>
    <row r="3177" spans="1:9" x14ac:dyDescent="0.25">
      <c r="A3177" t="s">
        <v>16514</v>
      </c>
      <c r="B3177" t="s">
        <v>44</v>
      </c>
      <c r="C3177" t="s">
        <v>14281</v>
      </c>
      <c r="D3177" t="s">
        <v>45</v>
      </c>
      <c r="E3177" t="s">
        <v>14767</v>
      </c>
      <c r="F3177" t="b">
        <v>1</v>
      </c>
      <c r="G3177" t="s">
        <v>16511</v>
      </c>
      <c r="H3177" t="s">
        <v>16512</v>
      </c>
      <c r="I3177" t="s">
        <v>14791</v>
      </c>
    </row>
    <row r="3178" spans="1:9" x14ac:dyDescent="0.25">
      <c r="A3178" t="s">
        <v>16515</v>
      </c>
      <c r="B3178" t="s">
        <v>44</v>
      </c>
      <c r="C3178" t="s">
        <v>14281</v>
      </c>
      <c r="D3178" t="s">
        <v>45</v>
      </c>
      <c r="E3178" t="s">
        <v>14767</v>
      </c>
      <c r="F3178" t="b">
        <v>1</v>
      </c>
      <c r="G3178" t="s">
        <v>16511</v>
      </c>
      <c r="H3178" t="s">
        <v>16512</v>
      </c>
      <c r="I3178" t="s">
        <v>14791</v>
      </c>
    </row>
    <row r="3179" spans="1:9" x14ac:dyDescent="0.25">
      <c r="A3179" t="s">
        <v>16516</v>
      </c>
      <c r="B3179" t="s">
        <v>44</v>
      </c>
      <c r="C3179" t="s">
        <v>14281</v>
      </c>
      <c r="D3179" t="s">
        <v>45</v>
      </c>
      <c r="E3179" t="s">
        <v>14767</v>
      </c>
      <c r="F3179" t="b">
        <v>1</v>
      </c>
      <c r="G3179" t="s">
        <v>16511</v>
      </c>
      <c r="H3179" t="s">
        <v>16512</v>
      </c>
      <c r="I3179" t="s">
        <v>14791</v>
      </c>
    </row>
    <row r="3180" spans="1:9" x14ac:dyDescent="0.25">
      <c r="A3180" t="s">
        <v>16517</v>
      </c>
      <c r="B3180" t="s">
        <v>44</v>
      </c>
      <c r="C3180" t="s">
        <v>14281</v>
      </c>
      <c r="D3180" t="s">
        <v>45</v>
      </c>
      <c r="E3180" t="s">
        <v>14767</v>
      </c>
      <c r="F3180" t="b">
        <v>1</v>
      </c>
      <c r="G3180" t="s">
        <v>16511</v>
      </c>
      <c r="H3180" t="s">
        <v>16512</v>
      </c>
      <c r="I3180" t="s">
        <v>14791</v>
      </c>
    </row>
    <row r="3181" spans="1:9" x14ac:dyDescent="0.25">
      <c r="A3181" t="s">
        <v>16518</v>
      </c>
      <c r="B3181" t="s">
        <v>44</v>
      </c>
      <c r="C3181" t="s">
        <v>14281</v>
      </c>
      <c r="D3181" t="s">
        <v>45</v>
      </c>
      <c r="E3181" t="s">
        <v>14767</v>
      </c>
      <c r="F3181" t="b">
        <v>1</v>
      </c>
      <c r="G3181" t="s">
        <v>16511</v>
      </c>
      <c r="H3181" t="s">
        <v>16512</v>
      </c>
      <c r="I3181" t="s">
        <v>14791</v>
      </c>
    </row>
    <row r="3182" spans="1:9" x14ac:dyDescent="0.25">
      <c r="A3182" t="s">
        <v>16519</v>
      </c>
      <c r="B3182" t="s">
        <v>44</v>
      </c>
      <c r="C3182" t="s">
        <v>14281</v>
      </c>
      <c r="D3182" t="s">
        <v>45</v>
      </c>
      <c r="E3182" t="s">
        <v>14767</v>
      </c>
      <c r="F3182" t="b">
        <v>1</v>
      </c>
      <c r="G3182" t="s">
        <v>16511</v>
      </c>
      <c r="H3182" t="s">
        <v>16512</v>
      </c>
      <c r="I3182" t="s">
        <v>14791</v>
      </c>
    </row>
    <row r="3183" spans="1:9" x14ac:dyDescent="0.25">
      <c r="A3183" t="s">
        <v>16520</v>
      </c>
      <c r="B3183" t="s">
        <v>44</v>
      </c>
      <c r="C3183" t="s">
        <v>14281</v>
      </c>
      <c r="D3183" t="s">
        <v>45</v>
      </c>
      <c r="E3183" t="s">
        <v>14767</v>
      </c>
      <c r="F3183" t="b">
        <v>1</v>
      </c>
      <c r="G3183" t="s">
        <v>16521</v>
      </c>
      <c r="H3183" t="s">
        <v>16512</v>
      </c>
      <c r="I3183" t="s">
        <v>14791</v>
      </c>
    </row>
    <row r="3184" spans="1:9" x14ac:dyDescent="0.25">
      <c r="A3184" t="s">
        <v>16522</v>
      </c>
      <c r="B3184" t="s">
        <v>44</v>
      </c>
      <c r="C3184" t="s">
        <v>14281</v>
      </c>
      <c r="D3184" t="s">
        <v>45</v>
      </c>
      <c r="E3184" t="s">
        <v>14767</v>
      </c>
      <c r="F3184" t="b">
        <v>1</v>
      </c>
      <c r="G3184" t="s">
        <v>16521</v>
      </c>
      <c r="H3184" t="s">
        <v>16512</v>
      </c>
      <c r="I3184" t="s">
        <v>14791</v>
      </c>
    </row>
    <row r="3185" spans="1:9" x14ac:dyDescent="0.25">
      <c r="A3185" t="s">
        <v>16523</v>
      </c>
      <c r="B3185" t="s">
        <v>44</v>
      </c>
      <c r="C3185" t="s">
        <v>14281</v>
      </c>
      <c r="D3185" t="s">
        <v>45</v>
      </c>
      <c r="E3185" t="s">
        <v>14767</v>
      </c>
      <c r="F3185" t="b">
        <v>1</v>
      </c>
      <c r="G3185" t="s">
        <v>16524</v>
      </c>
      <c r="H3185" t="s">
        <v>16512</v>
      </c>
      <c r="I3185" t="s">
        <v>14791</v>
      </c>
    </row>
    <row r="3186" spans="1:9" x14ac:dyDescent="0.25">
      <c r="A3186" t="s">
        <v>16525</v>
      </c>
      <c r="B3186" t="s">
        <v>44</v>
      </c>
      <c r="C3186" t="s">
        <v>14281</v>
      </c>
      <c r="D3186" t="s">
        <v>45</v>
      </c>
      <c r="E3186" t="s">
        <v>14767</v>
      </c>
      <c r="F3186" t="b">
        <v>1</v>
      </c>
      <c r="G3186" t="s">
        <v>16524</v>
      </c>
      <c r="H3186" t="s">
        <v>16512</v>
      </c>
      <c r="I3186" t="s">
        <v>14791</v>
      </c>
    </row>
    <row r="3187" spans="1:9" x14ac:dyDescent="0.25">
      <c r="A3187" t="s">
        <v>16526</v>
      </c>
      <c r="B3187" t="s">
        <v>14810</v>
      </c>
      <c r="C3187" t="s">
        <v>14281</v>
      </c>
      <c r="D3187" t="s">
        <v>45</v>
      </c>
      <c r="E3187" t="s">
        <v>14767</v>
      </c>
      <c r="F3187" t="b">
        <v>1</v>
      </c>
      <c r="G3187" t="s">
        <v>16527</v>
      </c>
      <c r="H3187" t="s">
        <v>16512</v>
      </c>
      <c r="I3187" t="s">
        <v>14812</v>
      </c>
    </row>
    <row r="3188" spans="1:9" x14ac:dyDescent="0.25">
      <c r="A3188" t="s">
        <v>16528</v>
      </c>
      <c r="B3188" t="s">
        <v>14810</v>
      </c>
      <c r="C3188" t="s">
        <v>14281</v>
      </c>
      <c r="D3188" t="s">
        <v>45</v>
      </c>
      <c r="E3188" t="s">
        <v>14767</v>
      </c>
      <c r="F3188" t="b">
        <v>1</v>
      </c>
      <c r="G3188" t="s">
        <v>16527</v>
      </c>
      <c r="H3188" t="s">
        <v>16512</v>
      </c>
      <c r="I3188" t="s">
        <v>14812</v>
      </c>
    </row>
    <row r="3189" spans="1:9" x14ac:dyDescent="0.25">
      <c r="A3189" t="s">
        <v>16529</v>
      </c>
      <c r="B3189" t="s">
        <v>14810</v>
      </c>
      <c r="C3189" t="s">
        <v>14281</v>
      </c>
      <c r="D3189" t="s">
        <v>45</v>
      </c>
      <c r="E3189" t="s">
        <v>14767</v>
      </c>
      <c r="F3189" t="b">
        <v>1</v>
      </c>
      <c r="G3189" t="s">
        <v>16530</v>
      </c>
      <c r="H3189" t="s">
        <v>16512</v>
      </c>
      <c r="I3189" t="s">
        <v>14812</v>
      </c>
    </row>
    <row r="3190" spans="1:9" x14ac:dyDescent="0.25">
      <c r="A3190" t="s">
        <v>16531</v>
      </c>
      <c r="B3190" t="s">
        <v>14810</v>
      </c>
      <c r="C3190" t="s">
        <v>14281</v>
      </c>
      <c r="D3190" t="s">
        <v>45</v>
      </c>
      <c r="E3190" t="s">
        <v>14767</v>
      </c>
      <c r="F3190" t="b">
        <v>1</v>
      </c>
      <c r="G3190" t="s">
        <v>16530</v>
      </c>
      <c r="H3190" t="s">
        <v>16512</v>
      </c>
      <c r="I3190" t="s">
        <v>14812</v>
      </c>
    </row>
    <row r="3191" spans="1:9" x14ac:dyDescent="0.25">
      <c r="A3191" t="s">
        <v>16532</v>
      </c>
      <c r="B3191" t="s">
        <v>14810</v>
      </c>
      <c r="C3191" t="s">
        <v>14281</v>
      </c>
      <c r="D3191" t="s">
        <v>45</v>
      </c>
      <c r="E3191" t="s">
        <v>14767</v>
      </c>
      <c r="F3191" t="b">
        <v>1</v>
      </c>
      <c r="G3191" t="s">
        <v>16533</v>
      </c>
      <c r="H3191" t="s">
        <v>16512</v>
      </c>
      <c r="I3191" t="s">
        <v>14812</v>
      </c>
    </row>
    <row r="3192" spans="1:9" x14ac:dyDescent="0.25">
      <c r="A3192" t="s">
        <v>16534</v>
      </c>
      <c r="B3192" t="s">
        <v>14810</v>
      </c>
      <c r="C3192" t="s">
        <v>14281</v>
      </c>
      <c r="D3192" t="s">
        <v>45</v>
      </c>
      <c r="E3192" t="s">
        <v>14767</v>
      </c>
      <c r="F3192" t="b">
        <v>1</v>
      </c>
      <c r="G3192" t="s">
        <v>16533</v>
      </c>
      <c r="H3192" t="s">
        <v>16512</v>
      </c>
      <c r="I3192" t="s">
        <v>14812</v>
      </c>
    </row>
    <row r="3193" spans="1:9" x14ac:dyDescent="0.25">
      <c r="A3193" t="s">
        <v>16535</v>
      </c>
      <c r="B3193" t="s">
        <v>15199</v>
      </c>
      <c r="C3193" t="s">
        <v>14281</v>
      </c>
      <c r="D3193" t="s">
        <v>45</v>
      </c>
      <c r="E3193" t="s">
        <v>14767</v>
      </c>
      <c r="F3193" t="b">
        <v>1</v>
      </c>
      <c r="G3193" t="s">
        <v>16536</v>
      </c>
      <c r="H3193" t="s">
        <v>16512</v>
      </c>
      <c r="I3193" t="s">
        <v>14995</v>
      </c>
    </row>
    <row r="3194" spans="1:9" x14ac:dyDescent="0.25">
      <c r="A3194" t="s">
        <v>16537</v>
      </c>
      <c r="B3194" t="s">
        <v>15199</v>
      </c>
      <c r="C3194" t="s">
        <v>14281</v>
      </c>
      <c r="D3194" t="s">
        <v>45</v>
      </c>
      <c r="E3194" t="s">
        <v>14767</v>
      </c>
      <c r="F3194" t="b">
        <v>1</v>
      </c>
      <c r="G3194" t="s">
        <v>16536</v>
      </c>
      <c r="H3194" t="s">
        <v>16512</v>
      </c>
      <c r="I3194" t="s">
        <v>14995</v>
      </c>
    </row>
    <row r="3195" spans="1:9" x14ac:dyDescent="0.25">
      <c r="A3195" t="s">
        <v>16538</v>
      </c>
      <c r="B3195" t="s">
        <v>15199</v>
      </c>
      <c r="C3195" t="s">
        <v>14281</v>
      </c>
      <c r="D3195" t="s">
        <v>45</v>
      </c>
      <c r="E3195" t="s">
        <v>14767</v>
      </c>
      <c r="F3195" t="b">
        <v>1</v>
      </c>
      <c r="G3195" t="s">
        <v>16539</v>
      </c>
      <c r="H3195" t="s">
        <v>16512</v>
      </c>
      <c r="I3195" t="s">
        <v>14995</v>
      </c>
    </row>
    <row r="3196" spans="1:9" x14ac:dyDescent="0.25">
      <c r="A3196" t="s">
        <v>16540</v>
      </c>
      <c r="B3196" t="s">
        <v>15199</v>
      </c>
      <c r="C3196" t="s">
        <v>14281</v>
      </c>
      <c r="D3196" t="s">
        <v>45</v>
      </c>
      <c r="E3196" t="s">
        <v>14767</v>
      </c>
      <c r="F3196" t="b">
        <v>1</v>
      </c>
      <c r="G3196" t="s">
        <v>16539</v>
      </c>
      <c r="H3196" t="s">
        <v>16512</v>
      </c>
      <c r="I3196" t="s">
        <v>14995</v>
      </c>
    </row>
    <row r="3197" spans="1:9" x14ac:dyDescent="0.25">
      <c r="A3197" t="s">
        <v>16541</v>
      </c>
      <c r="B3197" t="s">
        <v>15199</v>
      </c>
      <c r="C3197" t="s">
        <v>14281</v>
      </c>
      <c r="D3197" t="s">
        <v>45</v>
      </c>
      <c r="E3197" t="s">
        <v>14767</v>
      </c>
      <c r="F3197" t="b">
        <v>1</v>
      </c>
      <c r="G3197" t="s">
        <v>16542</v>
      </c>
      <c r="H3197" t="s">
        <v>16512</v>
      </c>
      <c r="I3197" t="s">
        <v>14995</v>
      </c>
    </row>
    <row r="3198" spans="1:9" x14ac:dyDescent="0.25">
      <c r="A3198" t="s">
        <v>16543</v>
      </c>
      <c r="B3198" t="s">
        <v>15199</v>
      </c>
      <c r="C3198" t="s">
        <v>14281</v>
      </c>
      <c r="D3198" t="s">
        <v>45</v>
      </c>
      <c r="E3198" t="s">
        <v>14767</v>
      </c>
      <c r="F3198" t="b">
        <v>1</v>
      </c>
      <c r="G3198" t="s">
        <v>16542</v>
      </c>
      <c r="H3198" t="s">
        <v>16512</v>
      </c>
      <c r="I3198" t="s">
        <v>14995</v>
      </c>
    </row>
    <row r="3199" spans="1:9" x14ac:dyDescent="0.25">
      <c r="A3199" t="s">
        <v>16544</v>
      </c>
      <c r="B3199" t="s">
        <v>15199</v>
      </c>
      <c r="C3199" t="s">
        <v>14281</v>
      </c>
      <c r="D3199" t="s">
        <v>45</v>
      </c>
      <c r="E3199" t="s">
        <v>14767</v>
      </c>
      <c r="F3199" t="b">
        <v>1</v>
      </c>
      <c r="G3199" t="s">
        <v>16545</v>
      </c>
      <c r="H3199" t="s">
        <v>16512</v>
      </c>
      <c r="I3199" t="s">
        <v>14995</v>
      </c>
    </row>
    <row r="3200" spans="1:9" x14ac:dyDescent="0.25">
      <c r="A3200" t="s">
        <v>16546</v>
      </c>
      <c r="B3200" t="s">
        <v>15199</v>
      </c>
      <c r="C3200" t="s">
        <v>14281</v>
      </c>
      <c r="D3200" t="s">
        <v>45</v>
      </c>
      <c r="E3200" t="s">
        <v>14767</v>
      </c>
      <c r="F3200" t="b">
        <v>1</v>
      </c>
      <c r="G3200" t="s">
        <v>16545</v>
      </c>
      <c r="H3200" t="s">
        <v>16512</v>
      </c>
      <c r="I3200" t="s">
        <v>14995</v>
      </c>
    </row>
    <row r="3201" spans="1:9" x14ac:dyDescent="0.25">
      <c r="A3201" t="s">
        <v>16547</v>
      </c>
      <c r="B3201" t="s">
        <v>15199</v>
      </c>
      <c r="C3201" t="s">
        <v>14281</v>
      </c>
      <c r="D3201" t="s">
        <v>45</v>
      </c>
      <c r="E3201" t="s">
        <v>14767</v>
      </c>
      <c r="F3201" t="b">
        <v>1</v>
      </c>
      <c r="G3201" t="s">
        <v>16548</v>
      </c>
      <c r="H3201" t="s">
        <v>16512</v>
      </c>
      <c r="I3201" t="s">
        <v>14995</v>
      </c>
    </row>
    <row r="3202" spans="1:9" x14ac:dyDescent="0.25">
      <c r="A3202" t="s">
        <v>16549</v>
      </c>
      <c r="B3202" t="s">
        <v>15199</v>
      </c>
      <c r="C3202" t="s">
        <v>14281</v>
      </c>
      <c r="D3202" t="s">
        <v>45</v>
      </c>
      <c r="E3202" t="s">
        <v>14767</v>
      </c>
      <c r="F3202" t="b">
        <v>1</v>
      </c>
      <c r="G3202" t="s">
        <v>16548</v>
      </c>
      <c r="H3202" t="s">
        <v>16512</v>
      </c>
      <c r="I3202" t="s">
        <v>14995</v>
      </c>
    </row>
    <row r="3203" spans="1:9" x14ac:dyDescent="0.25">
      <c r="A3203" t="s">
        <v>16550</v>
      </c>
      <c r="B3203" t="s">
        <v>15199</v>
      </c>
      <c r="C3203" t="s">
        <v>14281</v>
      </c>
      <c r="D3203" t="s">
        <v>45</v>
      </c>
      <c r="E3203" t="s">
        <v>14767</v>
      </c>
      <c r="F3203" t="b">
        <v>1</v>
      </c>
      <c r="G3203" t="s">
        <v>16551</v>
      </c>
      <c r="H3203" t="s">
        <v>16512</v>
      </c>
      <c r="I3203" t="s">
        <v>14995</v>
      </c>
    </row>
    <row r="3204" spans="1:9" x14ac:dyDescent="0.25">
      <c r="A3204" t="s">
        <v>16552</v>
      </c>
      <c r="B3204" t="s">
        <v>15199</v>
      </c>
      <c r="C3204" t="s">
        <v>14281</v>
      </c>
      <c r="D3204" t="s">
        <v>45</v>
      </c>
      <c r="E3204" t="s">
        <v>14767</v>
      </c>
      <c r="F3204" t="b">
        <v>1</v>
      </c>
      <c r="G3204" t="s">
        <v>16551</v>
      </c>
      <c r="H3204" t="s">
        <v>16512</v>
      </c>
      <c r="I3204" t="s">
        <v>14995</v>
      </c>
    </row>
    <row r="3205" spans="1:9" x14ac:dyDescent="0.25">
      <c r="A3205" t="s">
        <v>16553</v>
      </c>
      <c r="B3205" t="s">
        <v>14814</v>
      </c>
      <c r="C3205" t="s">
        <v>14281</v>
      </c>
      <c r="D3205" t="s">
        <v>45</v>
      </c>
      <c r="E3205" t="s">
        <v>14767</v>
      </c>
      <c r="F3205" t="b">
        <v>1</v>
      </c>
      <c r="G3205" t="s">
        <v>16554</v>
      </c>
      <c r="H3205" t="s">
        <v>16512</v>
      </c>
      <c r="I3205" t="s">
        <v>15273</v>
      </c>
    </row>
    <row r="3206" spans="1:9" x14ac:dyDescent="0.25">
      <c r="A3206" t="s">
        <v>16555</v>
      </c>
      <c r="B3206" t="s">
        <v>14814</v>
      </c>
      <c r="C3206" t="s">
        <v>14281</v>
      </c>
      <c r="D3206" t="s">
        <v>45</v>
      </c>
      <c r="E3206" t="s">
        <v>14767</v>
      </c>
      <c r="F3206" t="b">
        <v>1</v>
      </c>
      <c r="G3206" t="s">
        <v>16556</v>
      </c>
      <c r="H3206" t="s">
        <v>16512</v>
      </c>
      <c r="I3206" t="s">
        <v>15273</v>
      </c>
    </row>
    <row r="3207" spans="1:9" x14ac:dyDescent="0.25">
      <c r="A3207" t="s">
        <v>16557</v>
      </c>
      <c r="B3207" t="s">
        <v>14814</v>
      </c>
      <c r="C3207" t="s">
        <v>14281</v>
      </c>
      <c r="D3207" t="s">
        <v>45</v>
      </c>
      <c r="E3207" t="s">
        <v>14767</v>
      </c>
      <c r="F3207" t="b">
        <v>1</v>
      </c>
      <c r="G3207" t="s">
        <v>16558</v>
      </c>
      <c r="H3207" t="s">
        <v>16512</v>
      </c>
      <c r="I3207" t="s">
        <v>15273</v>
      </c>
    </row>
    <row r="3208" spans="1:9" x14ac:dyDescent="0.25">
      <c r="A3208" t="s">
        <v>16559</v>
      </c>
      <c r="B3208" t="s">
        <v>14814</v>
      </c>
      <c r="C3208" t="s">
        <v>14281</v>
      </c>
      <c r="D3208" t="s">
        <v>45</v>
      </c>
      <c r="E3208" t="s">
        <v>14767</v>
      </c>
      <c r="F3208" t="b">
        <v>1</v>
      </c>
      <c r="G3208" t="s">
        <v>16560</v>
      </c>
      <c r="H3208" t="s">
        <v>16512</v>
      </c>
      <c r="I3208" t="s">
        <v>15273</v>
      </c>
    </row>
    <row r="3209" spans="1:9" x14ac:dyDescent="0.25">
      <c r="A3209" t="s">
        <v>16561</v>
      </c>
      <c r="B3209" t="s">
        <v>14814</v>
      </c>
      <c r="C3209" t="s">
        <v>14281</v>
      </c>
      <c r="D3209" t="s">
        <v>45</v>
      </c>
      <c r="E3209" t="s">
        <v>14767</v>
      </c>
      <c r="F3209" t="b">
        <v>1</v>
      </c>
      <c r="G3209" t="s">
        <v>16562</v>
      </c>
      <c r="H3209" t="s">
        <v>16512</v>
      </c>
      <c r="I3209" t="s">
        <v>15273</v>
      </c>
    </row>
    <row r="3210" spans="1:9" x14ac:dyDescent="0.25">
      <c r="A3210" t="s">
        <v>16563</v>
      </c>
      <c r="B3210" t="s">
        <v>14814</v>
      </c>
      <c r="C3210" t="s">
        <v>14281</v>
      </c>
      <c r="D3210" t="s">
        <v>45</v>
      </c>
      <c r="E3210" t="s">
        <v>14767</v>
      </c>
      <c r="F3210" t="b">
        <v>1</v>
      </c>
      <c r="G3210" t="s">
        <v>16564</v>
      </c>
      <c r="H3210" t="s">
        <v>16512</v>
      </c>
      <c r="I3210" t="s">
        <v>15273</v>
      </c>
    </row>
    <row r="3211" spans="1:9" x14ac:dyDescent="0.25">
      <c r="A3211" t="s">
        <v>16565</v>
      </c>
      <c r="B3211" t="s">
        <v>14814</v>
      </c>
      <c r="C3211" t="s">
        <v>14281</v>
      </c>
      <c r="D3211" t="s">
        <v>45</v>
      </c>
      <c r="E3211" t="s">
        <v>14767</v>
      </c>
      <c r="F3211" t="b">
        <v>1</v>
      </c>
      <c r="G3211" t="s">
        <v>16566</v>
      </c>
      <c r="H3211" t="s">
        <v>16512</v>
      </c>
      <c r="I3211" t="s">
        <v>15273</v>
      </c>
    </row>
    <row r="3212" spans="1:9" x14ac:dyDescent="0.25">
      <c r="A3212" t="s">
        <v>16567</v>
      </c>
      <c r="B3212" t="s">
        <v>14814</v>
      </c>
      <c r="C3212" t="s">
        <v>14281</v>
      </c>
      <c r="D3212" t="s">
        <v>45</v>
      </c>
      <c r="E3212" t="s">
        <v>14767</v>
      </c>
      <c r="F3212" t="b">
        <v>1</v>
      </c>
      <c r="G3212" t="s">
        <v>16568</v>
      </c>
      <c r="H3212" t="s">
        <v>16512</v>
      </c>
      <c r="I3212" t="s">
        <v>15273</v>
      </c>
    </row>
    <row r="3213" spans="1:9" x14ac:dyDescent="0.25">
      <c r="A3213" t="s">
        <v>7267</v>
      </c>
      <c r="B3213" t="s">
        <v>14814</v>
      </c>
      <c r="C3213" t="s">
        <v>14281</v>
      </c>
      <c r="D3213" t="s">
        <v>45</v>
      </c>
      <c r="E3213" t="s">
        <v>14767</v>
      </c>
      <c r="F3213" t="b">
        <v>1</v>
      </c>
      <c r="G3213" t="s">
        <v>16569</v>
      </c>
      <c r="H3213" t="s">
        <v>16512</v>
      </c>
      <c r="I3213" t="s">
        <v>15273</v>
      </c>
    </row>
    <row r="3214" spans="1:9" x14ac:dyDescent="0.25">
      <c r="A3214" t="s">
        <v>16570</v>
      </c>
      <c r="B3214" t="s">
        <v>14814</v>
      </c>
      <c r="C3214" t="s">
        <v>14281</v>
      </c>
      <c r="D3214" t="s">
        <v>45</v>
      </c>
      <c r="E3214" t="s">
        <v>14767</v>
      </c>
      <c r="F3214" t="b">
        <v>1</v>
      </c>
      <c r="G3214" t="s">
        <v>16571</v>
      </c>
      <c r="H3214" t="s">
        <v>16512</v>
      </c>
      <c r="I3214" t="s">
        <v>15273</v>
      </c>
    </row>
    <row r="3215" spans="1:9" x14ac:dyDescent="0.25">
      <c r="A3215" t="s">
        <v>16572</v>
      </c>
      <c r="B3215" t="s">
        <v>14814</v>
      </c>
      <c r="C3215" t="s">
        <v>14281</v>
      </c>
      <c r="D3215" t="s">
        <v>45</v>
      </c>
      <c r="E3215" t="s">
        <v>14767</v>
      </c>
      <c r="F3215" t="b">
        <v>1</v>
      </c>
      <c r="G3215" t="s">
        <v>16573</v>
      </c>
      <c r="H3215" t="s">
        <v>16512</v>
      </c>
      <c r="I3215" t="s">
        <v>15273</v>
      </c>
    </row>
    <row r="3216" spans="1:9" x14ac:dyDescent="0.25">
      <c r="A3216" t="s">
        <v>16574</v>
      </c>
      <c r="B3216" t="s">
        <v>14814</v>
      </c>
      <c r="C3216" t="s">
        <v>14281</v>
      </c>
      <c r="D3216" t="s">
        <v>45</v>
      </c>
      <c r="E3216" t="s">
        <v>14767</v>
      </c>
      <c r="F3216" t="b">
        <v>1</v>
      </c>
      <c r="G3216" t="s">
        <v>16575</v>
      </c>
      <c r="H3216" t="s">
        <v>16512</v>
      </c>
      <c r="I3216" t="s">
        <v>15273</v>
      </c>
    </row>
    <row r="3217" spans="1:9" x14ac:dyDescent="0.25">
      <c r="A3217" t="s">
        <v>16576</v>
      </c>
      <c r="B3217" t="s">
        <v>14814</v>
      </c>
      <c r="C3217" t="s">
        <v>14281</v>
      </c>
      <c r="D3217" t="s">
        <v>45</v>
      </c>
      <c r="E3217" t="s">
        <v>14767</v>
      </c>
      <c r="F3217" t="b">
        <v>1</v>
      </c>
      <c r="G3217" t="s">
        <v>16577</v>
      </c>
      <c r="H3217" t="s">
        <v>16512</v>
      </c>
      <c r="I3217" t="s">
        <v>15273</v>
      </c>
    </row>
    <row r="3218" spans="1:9" x14ac:dyDescent="0.25">
      <c r="A3218" t="s">
        <v>16578</v>
      </c>
      <c r="B3218" t="s">
        <v>14814</v>
      </c>
      <c r="C3218" t="s">
        <v>14281</v>
      </c>
      <c r="D3218" t="s">
        <v>45</v>
      </c>
      <c r="E3218" t="s">
        <v>14767</v>
      </c>
      <c r="F3218" t="b">
        <v>1</v>
      </c>
      <c r="G3218" t="s">
        <v>16579</v>
      </c>
      <c r="H3218" t="s">
        <v>16512</v>
      </c>
      <c r="I3218" t="s">
        <v>15273</v>
      </c>
    </row>
    <row r="3219" spans="1:9" x14ac:dyDescent="0.25">
      <c r="A3219" t="s">
        <v>16580</v>
      </c>
      <c r="B3219" t="s">
        <v>14814</v>
      </c>
      <c r="C3219" t="s">
        <v>14281</v>
      </c>
      <c r="D3219" t="s">
        <v>45</v>
      </c>
      <c r="E3219" t="s">
        <v>14767</v>
      </c>
      <c r="F3219" t="b">
        <v>1</v>
      </c>
      <c r="G3219" t="s">
        <v>16581</v>
      </c>
      <c r="H3219" t="s">
        <v>16512</v>
      </c>
      <c r="I3219" t="s">
        <v>15273</v>
      </c>
    </row>
    <row r="3220" spans="1:9" x14ac:dyDescent="0.25">
      <c r="A3220" t="s">
        <v>16582</v>
      </c>
      <c r="B3220" t="s">
        <v>14814</v>
      </c>
      <c r="C3220" t="s">
        <v>14281</v>
      </c>
      <c r="D3220" t="s">
        <v>45</v>
      </c>
      <c r="E3220" t="s">
        <v>14767</v>
      </c>
      <c r="F3220" t="b">
        <v>1</v>
      </c>
      <c r="G3220" t="s">
        <v>16583</v>
      </c>
      <c r="H3220" t="s">
        <v>16512</v>
      </c>
      <c r="I3220" t="s">
        <v>15273</v>
      </c>
    </row>
    <row r="3221" spans="1:9" x14ac:dyDescent="0.25">
      <c r="A3221" t="s">
        <v>16584</v>
      </c>
      <c r="B3221" t="s">
        <v>14814</v>
      </c>
      <c r="C3221" t="s">
        <v>14281</v>
      </c>
      <c r="D3221" t="s">
        <v>45</v>
      </c>
      <c r="E3221" t="s">
        <v>14767</v>
      </c>
      <c r="F3221" t="b">
        <v>1</v>
      </c>
      <c r="G3221" t="s">
        <v>16585</v>
      </c>
      <c r="H3221" t="s">
        <v>16512</v>
      </c>
      <c r="I3221" t="s">
        <v>15273</v>
      </c>
    </row>
    <row r="3222" spans="1:9" x14ac:dyDescent="0.25">
      <c r="A3222" t="s">
        <v>16586</v>
      </c>
      <c r="B3222" t="s">
        <v>14814</v>
      </c>
      <c r="C3222" t="s">
        <v>14281</v>
      </c>
      <c r="D3222" t="s">
        <v>45</v>
      </c>
      <c r="E3222" t="s">
        <v>14767</v>
      </c>
      <c r="F3222" t="b">
        <v>1</v>
      </c>
      <c r="G3222" t="s">
        <v>16587</v>
      </c>
      <c r="H3222" t="s">
        <v>16512</v>
      </c>
      <c r="I3222" t="s">
        <v>15273</v>
      </c>
    </row>
    <row r="3223" spans="1:9" x14ac:dyDescent="0.25">
      <c r="A3223" t="s">
        <v>16588</v>
      </c>
      <c r="B3223" t="s">
        <v>14814</v>
      </c>
      <c r="C3223" t="s">
        <v>14281</v>
      </c>
      <c r="D3223" t="s">
        <v>45</v>
      </c>
      <c r="E3223" t="s">
        <v>14767</v>
      </c>
      <c r="F3223" t="b">
        <v>1</v>
      </c>
      <c r="G3223" t="s">
        <v>16589</v>
      </c>
      <c r="H3223" t="s">
        <v>16512</v>
      </c>
      <c r="I3223" t="s">
        <v>15273</v>
      </c>
    </row>
    <row r="3224" spans="1:9" x14ac:dyDescent="0.25">
      <c r="A3224" t="s">
        <v>16590</v>
      </c>
      <c r="B3224" t="s">
        <v>14814</v>
      </c>
      <c r="C3224" t="s">
        <v>14281</v>
      </c>
      <c r="D3224" t="s">
        <v>45</v>
      </c>
      <c r="E3224" t="s">
        <v>14767</v>
      </c>
      <c r="F3224" t="b">
        <v>1</v>
      </c>
      <c r="G3224" t="s">
        <v>16591</v>
      </c>
      <c r="H3224" t="s">
        <v>16512</v>
      </c>
      <c r="I3224" t="s">
        <v>15273</v>
      </c>
    </row>
    <row r="3225" spans="1:9" x14ac:dyDescent="0.25">
      <c r="A3225" t="s">
        <v>16592</v>
      </c>
      <c r="B3225" t="s">
        <v>14814</v>
      </c>
      <c r="C3225" t="s">
        <v>14281</v>
      </c>
      <c r="D3225" t="s">
        <v>45</v>
      </c>
      <c r="E3225" t="s">
        <v>14767</v>
      </c>
      <c r="F3225" t="b">
        <v>1</v>
      </c>
      <c r="G3225" t="s">
        <v>16593</v>
      </c>
      <c r="H3225" t="s">
        <v>16512</v>
      </c>
      <c r="I3225" t="s">
        <v>15273</v>
      </c>
    </row>
    <row r="3226" spans="1:9" x14ac:dyDescent="0.25">
      <c r="A3226" t="s">
        <v>16594</v>
      </c>
      <c r="B3226" t="s">
        <v>14814</v>
      </c>
      <c r="C3226" t="s">
        <v>14281</v>
      </c>
      <c r="D3226" t="s">
        <v>45</v>
      </c>
      <c r="E3226" t="s">
        <v>14767</v>
      </c>
      <c r="F3226" t="b">
        <v>1</v>
      </c>
      <c r="G3226" t="s">
        <v>16595</v>
      </c>
      <c r="H3226" t="s">
        <v>16512</v>
      </c>
      <c r="I3226" t="s">
        <v>15273</v>
      </c>
    </row>
    <row r="3227" spans="1:9" x14ac:dyDescent="0.25">
      <c r="A3227" t="s">
        <v>16596</v>
      </c>
      <c r="B3227" t="s">
        <v>14814</v>
      </c>
      <c r="C3227" t="s">
        <v>14281</v>
      </c>
      <c r="D3227" t="s">
        <v>45</v>
      </c>
      <c r="E3227" t="s">
        <v>14767</v>
      </c>
      <c r="F3227" t="b">
        <v>1</v>
      </c>
      <c r="G3227" t="s">
        <v>16597</v>
      </c>
      <c r="H3227" t="s">
        <v>16512</v>
      </c>
      <c r="I3227" t="s">
        <v>15273</v>
      </c>
    </row>
    <row r="3228" spans="1:9" x14ac:dyDescent="0.25">
      <c r="A3228" t="s">
        <v>16598</v>
      </c>
      <c r="B3228" t="s">
        <v>14814</v>
      </c>
      <c r="C3228" t="s">
        <v>14281</v>
      </c>
      <c r="D3228" t="s">
        <v>45</v>
      </c>
      <c r="E3228" t="s">
        <v>14767</v>
      </c>
      <c r="F3228" t="b">
        <v>1</v>
      </c>
      <c r="G3228" t="s">
        <v>16599</v>
      </c>
      <c r="H3228" t="s">
        <v>16512</v>
      </c>
      <c r="I3228" t="s">
        <v>15273</v>
      </c>
    </row>
    <row r="3229" spans="1:9" x14ac:dyDescent="0.25">
      <c r="A3229" t="s">
        <v>16600</v>
      </c>
      <c r="B3229" t="s">
        <v>14814</v>
      </c>
      <c r="C3229" t="s">
        <v>14281</v>
      </c>
      <c r="D3229" t="s">
        <v>45</v>
      </c>
      <c r="E3229" t="s">
        <v>14767</v>
      </c>
      <c r="F3229" t="b">
        <v>1</v>
      </c>
      <c r="G3229" t="s">
        <v>16601</v>
      </c>
      <c r="H3229" t="s">
        <v>16512</v>
      </c>
      <c r="I3229" t="s">
        <v>15273</v>
      </c>
    </row>
    <row r="3230" spans="1:9" x14ac:dyDescent="0.25">
      <c r="A3230" t="s">
        <v>16602</v>
      </c>
      <c r="B3230" t="s">
        <v>14814</v>
      </c>
      <c r="C3230" t="s">
        <v>14281</v>
      </c>
      <c r="D3230" t="s">
        <v>45</v>
      </c>
      <c r="E3230" t="s">
        <v>14767</v>
      </c>
      <c r="F3230" t="b">
        <v>1</v>
      </c>
      <c r="G3230" t="s">
        <v>16603</v>
      </c>
      <c r="H3230" t="s">
        <v>16512</v>
      </c>
      <c r="I3230" t="s">
        <v>15273</v>
      </c>
    </row>
    <row r="3231" spans="1:9" x14ac:dyDescent="0.25">
      <c r="A3231" t="s">
        <v>16604</v>
      </c>
      <c r="B3231" t="s">
        <v>14814</v>
      </c>
      <c r="C3231" t="s">
        <v>14281</v>
      </c>
      <c r="D3231" t="s">
        <v>45</v>
      </c>
      <c r="E3231" t="s">
        <v>14767</v>
      </c>
      <c r="F3231" t="b">
        <v>1</v>
      </c>
      <c r="G3231" t="s">
        <v>16605</v>
      </c>
      <c r="H3231" t="s">
        <v>16512</v>
      </c>
      <c r="I3231" t="s">
        <v>15273</v>
      </c>
    </row>
    <row r="3232" spans="1:9" x14ac:dyDescent="0.25">
      <c r="A3232" t="s">
        <v>16606</v>
      </c>
      <c r="B3232" t="s">
        <v>14814</v>
      </c>
      <c r="C3232" t="s">
        <v>14281</v>
      </c>
      <c r="D3232" t="s">
        <v>45</v>
      </c>
      <c r="E3232" t="s">
        <v>14767</v>
      </c>
      <c r="F3232" t="b">
        <v>1</v>
      </c>
      <c r="G3232" t="s">
        <v>16607</v>
      </c>
      <c r="H3232" t="s">
        <v>16512</v>
      </c>
      <c r="I3232" t="s">
        <v>15273</v>
      </c>
    </row>
    <row r="3233" spans="1:9" x14ac:dyDescent="0.25">
      <c r="A3233" t="s">
        <v>16608</v>
      </c>
      <c r="B3233" t="s">
        <v>14814</v>
      </c>
      <c r="C3233" t="s">
        <v>14281</v>
      </c>
      <c r="D3233" t="s">
        <v>45</v>
      </c>
      <c r="E3233" t="s">
        <v>14767</v>
      </c>
      <c r="F3233" t="b">
        <v>1</v>
      </c>
      <c r="G3233" t="s">
        <v>16609</v>
      </c>
      <c r="H3233" t="s">
        <v>16512</v>
      </c>
      <c r="I3233" t="s">
        <v>15273</v>
      </c>
    </row>
    <row r="3234" spans="1:9" x14ac:dyDescent="0.25">
      <c r="A3234" t="s">
        <v>16610</v>
      </c>
      <c r="B3234" t="s">
        <v>14814</v>
      </c>
      <c r="C3234" t="s">
        <v>14281</v>
      </c>
      <c r="D3234" t="s">
        <v>45</v>
      </c>
      <c r="E3234" t="s">
        <v>14767</v>
      </c>
      <c r="F3234" t="b">
        <v>1</v>
      </c>
      <c r="G3234" t="s">
        <v>16611</v>
      </c>
      <c r="H3234" t="s">
        <v>16512</v>
      </c>
      <c r="I3234" t="s">
        <v>15273</v>
      </c>
    </row>
    <row r="3235" spans="1:9" x14ac:dyDescent="0.25">
      <c r="A3235" t="s">
        <v>16612</v>
      </c>
      <c r="B3235" t="s">
        <v>14814</v>
      </c>
      <c r="C3235" t="s">
        <v>14281</v>
      </c>
      <c r="D3235" t="s">
        <v>45</v>
      </c>
      <c r="E3235" t="s">
        <v>14767</v>
      </c>
      <c r="F3235" t="b">
        <v>1</v>
      </c>
      <c r="G3235" t="s">
        <v>16613</v>
      </c>
      <c r="H3235" t="s">
        <v>16512</v>
      </c>
      <c r="I3235" t="s">
        <v>15273</v>
      </c>
    </row>
    <row r="3236" spans="1:9" x14ac:dyDescent="0.25">
      <c r="A3236" t="s">
        <v>16614</v>
      </c>
      <c r="B3236" t="s">
        <v>14814</v>
      </c>
      <c r="C3236" t="s">
        <v>14281</v>
      </c>
      <c r="D3236" t="s">
        <v>45</v>
      </c>
      <c r="E3236" t="s">
        <v>14767</v>
      </c>
      <c r="F3236" t="b">
        <v>1</v>
      </c>
      <c r="G3236" t="s">
        <v>16615</v>
      </c>
      <c r="H3236" t="s">
        <v>16512</v>
      </c>
      <c r="I3236" t="s">
        <v>15273</v>
      </c>
    </row>
    <row r="3237" spans="1:9" x14ac:dyDescent="0.25">
      <c r="A3237" t="s">
        <v>16616</v>
      </c>
      <c r="B3237" t="s">
        <v>14814</v>
      </c>
      <c r="C3237" t="s">
        <v>14281</v>
      </c>
      <c r="D3237" t="s">
        <v>45</v>
      </c>
      <c r="E3237" t="s">
        <v>14767</v>
      </c>
      <c r="F3237" t="b">
        <v>1</v>
      </c>
      <c r="G3237" t="s">
        <v>16617</v>
      </c>
      <c r="H3237" t="s">
        <v>16512</v>
      </c>
      <c r="I3237" t="s">
        <v>15273</v>
      </c>
    </row>
    <row r="3238" spans="1:9" x14ac:dyDescent="0.25">
      <c r="A3238" t="s">
        <v>16618</v>
      </c>
      <c r="B3238" t="s">
        <v>14814</v>
      </c>
      <c r="C3238" t="s">
        <v>14281</v>
      </c>
      <c r="D3238" t="s">
        <v>45</v>
      </c>
      <c r="E3238" t="s">
        <v>14767</v>
      </c>
      <c r="F3238" t="b">
        <v>1</v>
      </c>
      <c r="G3238" t="s">
        <v>16619</v>
      </c>
      <c r="H3238" t="s">
        <v>16512</v>
      </c>
      <c r="I3238" t="s">
        <v>15273</v>
      </c>
    </row>
    <row r="3239" spans="1:9" x14ac:dyDescent="0.25">
      <c r="A3239" t="s">
        <v>16620</v>
      </c>
      <c r="B3239" t="s">
        <v>15702</v>
      </c>
      <c r="C3239" t="s">
        <v>14281</v>
      </c>
      <c r="D3239" t="s">
        <v>45</v>
      </c>
      <c r="E3239" t="s">
        <v>14767</v>
      </c>
      <c r="F3239" t="b">
        <v>1</v>
      </c>
      <c r="G3239" t="s">
        <v>16621</v>
      </c>
      <c r="H3239" t="s">
        <v>16512</v>
      </c>
      <c r="I3239" t="s">
        <v>16622</v>
      </c>
    </row>
    <row r="3240" spans="1:9" x14ac:dyDescent="0.25">
      <c r="A3240" t="s">
        <v>16623</v>
      </c>
      <c r="B3240" t="s">
        <v>15702</v>
      </c>
      <c r="C3240" t="s">
        <v>14281</v>
      </c>
      <c r="D3240" t="s">
        <v>45</v>
      </c>
      <c r="E3240" t="s">
        <v>14767</v>
      </c>
      <c r="F3240" t="b">
        <v>1</v>
      </c>
      <c r="G3240" t="s">
        <v>16621</v>
      </c>
      <c r="H3240" t="s">
        <v>16512</v>
      </c>
      <c r="I3240" t="s">
        <v>16622</v>
      </c>
    </row>
    <row r="3241" spans="1:9" x14ac:dyDescent="0.25">
      <c r="A3241" t="s">
        <v>16624</v>
      </c>
      <c r="B3241" t="s">
        <v>15702</v>
      </c>
      <c r="C3241" t="s">
        <v>14281</v>
      </c>
      <c r="D3241" t="s">
        <v>45</v>
      </c>
      <c r="E3241" t="s">
        <v>14767</v>
      </c>
      <c r="F3241" t="b">
        <v>1</v>
      </c>
      <c r="G3241" t="s">
        <v>16621</v>
      </c>
      <c r="H3241" t="s">
        <v>16512</v>
      </c>
      <c r="I3241" t="s">
        <v>16622</v>
      </c>
    </row>
    <row r="3242" spans="1:9" x14ac:dyDescent="0.25">
      <c r="A3242" t="s">
        <v>16625</v>
      </c>
      <c r="B3242" t="s">
        <v>15702</v>
      </c>
      <c r="C3242" t="s">
        <v>14281</v>
      </c>
      <c r="D3242" t="s">
        <v>45</v>
      </c>
      <c r="E3242" t="s">
        <v>14767</v>
      </c>
      <c r="F3242" t="b">
        <v>1</v>
      </c>
      <c r="G3242" t="s">
        <v>16621</v>
      </c>
      <c r="H3242" t="s">
        <v>16512</v>
      </c>
      <c r="I3242" t="s">
        <v>16622</v>
      </c>
    </row>
    <row r="3243" spans="1:9" x14ac:dyDescent="0.25">
      <c r="A3243" t="s">
        <v>16626</v>
      </c>
      <c r="B3243" t="s">
        <v>15702</v>
      </c>
      <c r="C3243" t="s">
        <v>14281</v>
      </c>
      <c r="D3243" t="s">
        <v>45</v>
      </c>
      <c r="E3243" t="s">
        <v>14767</v>
      </c>
      <c r="F3243" t="b">
        <v>1</v>
      </c>
      <c r="G3243" t="s">
        <v>16621</v>
      </c>
      <c r="H3243" t="s">
        <v>16512</v>
      </c>
      <c r="I3243" t="s">
        <v>16622</v>
      </c>
    </row>
    <row r="3244" spans="1:9" x14ac:dyDescent="0.25">
      <c r="A3244" t="s">
        <v>16627</v>
      </c>
      <c r="B3244" t="s">
        <v>15702</v>
      </c>
      <c r="C3244" t="s">
        <v>14281</v>
      </c>
      <c r="D3244" t="s">
        <v>45</v>
      </c>
      <c r="E3244" t="s">
        <v>14767</v>
      </c>
      <c r="F3244" t="b">
        <v>1</v>
      </c>
      <c r="G3244" t="s">
        <v>16628</v>
      </c>
      <c r="H3244" t="s">
        <v>16512</v>
      </c>
      <c r="I3244" t="s">
        <v>16622</v>
      </c>
    </row>
    <row r="3245" spans="1:9" x14ac:dyDescent="0.25">
      <c r="A3245" t="s">
        <v>16629</v>
      </c>
      <c r="B3245" t="s">
        <v>15702</v>
      </c>
      <c r="C3245" t="s">
        <v>14281</v>
      </c>
      <c r="D3245" t="s">
        <v>45</v>
      </c>
      <c r="E3245" t="s">
        <v>14767</v>
      </c>
      <c r="F3245" t="b">
        <v>1</v>
      </c>
      <c r="G3245" t="s">
        <v>16628</v>
      </c>
      <c r="H3245" t="s">
        <v>16512</v>
      </c>
      <c r="I3245" t="s">
        <v>16622</v>
      </c>
    </row>
    <row r="3246" spans="1:9" x14ac:dyDescent="0.25">
      <c r="A3246" t="s">
        <v>16630</v>
      </c>
      <c r="B3246" t="s">
        <v>15702</v>
      </c>
      <c r="C3246" t="s">
        <v>14281</v>
      </c>
      <c r="D3246" t="s">
        <v>45</v>
      </c>
      <c r="E3246" t="s">
        <v>14767</v>
      </c>
      <c r="F3246" t="b">
        <v>1</v>
      </c>
      <c r="G3246" t="s">
        <v>16628</v>
      </c>
      <c r="H3246" t="s">
        <v>16512</v>
      </c>
      <c r="I3246" t="s">
        <v>16622</v>
      </c>
    </row>
    <row r="3247" spans="1:9" x14ac:dyDescent="0.25">
      <c r="A3247" t="s">
        <v>16631</v>
      </c>
      <c r="B3247" t="s">
        <v>15702</v>
      </c>
      <c r="C3247" t="s">
        <v>14281</v>
      </c>
      <c r="D3247" t="s">
        <v>45</v>
      </c>
      <c r="E3247" t="s">
        <v>14767</v>
      </c>
      <c r="F3247" t="b">
        <v>1</v>
      </c>
      <c r="G3247" t="s">
        <v>16632</v>
      </c>
      <c r="H3247" t="s">
        <v>16512</v>
      </c>
      <c r="I3247" t="s">
        <v>16622</v>
      </c>
    </row>
    <row r="3248" spans="1:9" x14ac:dyDescent="0.25">
      <c r="A3248" t="s">
        <v>16633</v>
      </c>
      <c r="B3248" t="s">
        <v>15702</v>
      </c>
      <c r="C3248" t="s">
        <v>14281</v>
      </c>
      <c r="D3248" t="s">
        <v>45</v>
      </c>
      <c r="E3248" t="s">
        <v>14767</v>
      </c>
      <c r="F3248" t="b">
        <v>1</v>
      </c>
      <c r="G3248" t="s">
        <v>16632</v>
      </c>
      <c r="H3248" t="s">
        <v>16512</v>
      </c>
      <c r="I3248" t="s">
        <v>16622</v>
      </c>
    </row>
    <row r="3249" spans="1:9" x14ac:dyDescent="0.25">
      <c r="A3249" t="s">
        <v>16634</v>
      </c>
      <c r="B3249" t="s">
        <v>15702</v>
      </c>
      <c r="C3249" t="s">
        <v>14281</v>
      </c>
      <c r="D3249" t="s">
        <v>45</v>
      </c>
      <c r="E3249" t="s">
        <v>14767</v>
      </c>
      <c r="F3249" t="b">
        <v>1</v>
      </c>
      <c r="G3249" t="s">
        <v>16632</v>
      </c>
      <c r="H3249" t="s">
        <v>16512</v>
      </c>
      <c r="I3249" t="s">
        <v>16622</v>
      </c>
    </row>
    <row r="3250" spans="1:9" x14ac:dyDescent="0.25">
      <c r="A3250" t="s">
        <v>16635</v>
      </c>
      <c r="B3250" t="s">
        <v>15702</v>
      </c>
      <c r="C3250" t="s">
        <v>14281</v>
      </c>
      <c r="D3250" t="s">
        <v>45</v>
      </c>
      <c r="E3250" t="s">
        <v>14767</v>
      </c>
      <c r="F3250" t="b">
        <v>1</v>
      </c>
      <c r="G3250" t="s">
        <v>16636</v>
      </c>
      <c r="H3250" t="s">
        <v>16512</v>
      </c>
      <c r="I3250" t="s">
        <v>16622</v>
      </c>
    </row>
    <row r="3251" spans="1:9" x14ac:dyDescent="0.25">
      <c r="A3251" t="s">
        <v>16637</v>
      </c>
      <c r="B3251" t="s">
        <v>15702</v>
      </c>
      <c r="C3251" t="s">
        <v>14281</v>
      </c>
      <c r="D3251" t="s">
        <v>45</v>
      </c>
      <c r="E3251" t="s">
        <v>14767</v>
      </c>
      <c r="F3251" t="b">
        <v>1</v>
      </c>
      <c r="G3251" t="s">
        <v>16636</v>
      </c>
      <c r="H3251" t="s">
        <v>16512</v>
      </c>
      <c r="I3251" t="s">
        <v>16622</v>
      </c>
    </row>
    <row r="3252" spans="1:9" x14ac:dyDescent="0.25">
      <c r="A3252" t="s">
        <v>16638</v>
      </c>
      <c r="B3252" t="s">
        <v>15702</v>
      </c>
      <c r="C3252" t="s">
        <v>14281</v>
      </c>
      <c r="D3252" t="s">
        <v>45</v>
      </c>
      <c r="E3252" t="s">
        <v>14767</v>
      </c>
      <c r="F3252" t="b">
        <v>1</v>
      </c>
      <c r="G3252" t="s">
        <v>16636</v>
      </c>
      <c r="H3252" t="s">
        <v>16512</v>
      </c>
      <c r="I3252" t="s">
        <v>16622</v>
      </c>
    </row>
    <row r="3253" spans="1:9" x14ac:dyDescent="0.25">
      <c r="A3253" t="s">
        <v>16639</v>
      </c>
      <c r="B3253" t="s">
        <v>15702</v>
      </c>
      <c r="C3253" t="s">
        <v>14281</v>
      </c>
      <c r="D3253" t="s">
        <v>45</v>
      </c>
      <c r="E3253" t="s">
        <v>14767</v>
      </c>
      <c r="F3253" t="b">
        <v>1</v>
      </c>
      <c r="G3253" t="s">
        <v>16636</v>
      </c>
      <c r="H3253" t="s">
        <v>16512</v>
      </c>
      <c r="I3253" t="s">
        <v>16622</v>
      </c>
    </row>
    <row r="3254" spans="1:9" x14ac:dyDescent="0.25">
      <c r="A3254" t="s">
        <v>3148</v>
      </c>
      <c r="B3254" t="s">
        <v>15702</v>
      </c>
      <c r="C3254" t="s">
        <v>14281</v>
      </c>
      <c r="D3254" t="s">
        <v>45</v>
      </c>
      <c r="E3254" t="s">
        <v>14767</v>
      </c>
      <c r="F3254" t="b">
        <v>1</v>
      </c>
      <c r="G3254" t="s">
        <v>16636</v>
      </c>
      <c r="H3254" t="s">
        <v>16512</v>
      </c>
      <c r="I3254" t="s">
        <v>16622</v>
      </c>
    </row>
    <row r="3255" spans="1:9" x14ac:dyDescent="0.25">
      <c r="A3255" t="s">
        <v>16640</v>
      </c>
      <c r="B3255" t="s">
        <v>15702</v>
      </c>
      <c r="C3255" t="s">
        <v>14281</v>
      </c>
      <c r="D3255" t="s">
        <v>45</v>
      </c>
      <c r="E3255" t="s">
        <v>14767</v>
      </c>
      <c r="F3255" t="b">
        <v>1</v>
      </c>
      <c r="G3255" t="s">
        <v>16641</v>
      </c>
      <c r="H3255" t="s">
        <v>16512</v>
      </c>
      <c r="I3255" t="s">
        <v>16622</v>
      </c>
    </row>
    <row r="3256" spans="1:9" x14ac:dyDescent="0.25">
      <c r="A3256" t="s">
        <v>16642</v>
      </c>
      <c r="B3256" t="s">
        <v>15702</v>
      </c>
      <c r="C3256" t="s">
        <v>14281</v>
      </c>
      <c r="D3256" t="s">
        <v>45</v>
      </c>
      <c r="E3256" t="s">
        <v>14767</v>
      </c>
      <c r="F3256" t="b">
        <v>1</v>
      </c>
      <c r="G3256" t="s">
        <v>16641</v>
      </c>
      <c r="H3256" t="s">
        <v>16512</v>
      </c>
      <c r="I3256" t="s">
        <v>16622</v>
      </c>
    </row>
    <row r="3257" spans="1:9" x14ac:dyDescent="0.25">
      <c r="A3257" t="s">
        <v>16643</v>
      </c>
      <c r="B3257" t="s">
        <v>15702</v>
      </c>
      <c r="C3257" t="s">
        <v>14281</v>
      </c>
      <c r="D3257" t="s">
        <v>45</v>
      </c>
      <c r="E3257" t="s">
        <v>14767</v>
      </c>
      <c r="F3257" t="b">
        <v>1</v>
      </c>
      <c r="G3257" t="s">
        <v>16641</v>
      </c>
      <c r="H3257" t="s">
        <v>16512</v>
      </c>
      <c r="I3257" t="s">
        <v>16622</v>
      </c>
    </row>
    <row r="3258" spans="1:9" x14ac:dyDescent="0.25">
      <c r="A3258" t="s">
        <v>16644</v>
      </c>
      <c r="B3258" t="s">
        <v>15702</v>
      </c>
      <c r="C3258" t="s">
        <v>14281</v>
      </c>
      <c r="D3258" t="s">
        <v>45</v>
      </c>
      <c r="E3258" t="s">
        <v>14767</v>
      </c>
      <c r="F3258" t="b">
        <v>1</v>
      </c>
      <c r="G3258" t="s">
        <v>16641</v>
      </c>
      <c r="H3258" t="s">
        <v>16512</v>
      </c>
      <c r="I3258" t="s">
        <v>16622</v>
      </c>
    </row>
    <row r="3259" spans="1:9" x14ac:dyDescent="0.25">
      <c r="A3259" t="s">
        <v>16645</v>
      </c>
      <c r="B3259" t="s">
        <v>14766</v>
      </c>
      <c r="C3259" t="s">
        <v>14281</v>
      </c>
      <c r="D3259" t="s">
        <v>45</v>
      </c>
      <c r="E3259" t="s">
        <v>14767</v>
      </c>
      <c r="F3259" t="b">
        <v>1</v>
      </c>
      <c r="G3259" t="s">
        <v>16646</v>
      </c>
      <c r="H3259" t="s">
        <v>16512</v>
      </c>
      <c r="I3259" t="s">
        <v>14770</v>
      </c>
    </row>
    <row r="3260" spans="1:9" x14ac:dyDescent="0.25">
      <c r="A3260" t="s">
        <v>16647</v>
      </c>
      <c r="B3260" t="s">
        <v>14766</v>
      </c>
      <c r="C3260" t="s">
        <v>14281</v>
      </c>
      <c r="D3260" t="s">
        <v>45</v>
      </c>
      <c r="E3260" t="s">
        <v>14767</v>
      </c>
      <c r="F3260" t="b">
        <v>1</v>
      </c>
      <c r="G3260" t="s">
        <v>16648</v>
      </c>
      <c r="H3260" t="s">
        <v>16512</v>
      </c>
      <c r="I3260" t="s">
        <v>14770</v>
      </c>
    </row>
    <row r="3261" spans="1:9" x14ac:dyDescent="0.25">
      <c r="A3261" t="s">
        <v>3034</v>
      </c>
      <c r="B3261" t="s">
        <v>14766</v>
      </c>
      <c r="C3261" t="s">
        <v>14281</v>
      </c>
      <c r="D3261" t="s">
        <v>45</v>
      </c>
      <c r="E3261" t="s">
        <v>14767</v>
      </c>
      <c r="F3261" t="b">
        <v>1</v>
      </c>
      <c r="G3261" t="s">
        <v>16649</v>
      </c>
      <c r="H3261" t="s">
        <v>16512</v>
      </c>
      <c r="I3261" t="s">
        <v>14770</v>
      </c>
    </row>
    <row r="3262" spans="1:9" x14ac:dyDescent="0.25">
      <c r="A3262" t="s">
        <v>16650</v>
      </c>
      <c r="B3262" t="s">
        <v>14766</v>
      </c>
      <c r="C3262" t="s">
        <v>14281</v>
      </c>
      <c r="D3262" t="s">
        <v>45</v>
      </c>
      <c r="E3262" t="s">
        <v>14767</v>
      </c>
      <c r="F3262" t="b">
        <v>1</v>
      </c>
      <c r="G3262" t="s">
        <v>16651</v>
      </c>
      <c r="H3262" t="s">
        <v>16512</v>
      </c>
      <c r="I3262" t="s">
        <v>14770</v>
      </c>
    </row>
    <row r="3263" spans="1:9" x14ac:dyDescent="0.25">
      <c r="A3263" t="s">
        <v>16652</v>
      </c>
      <c r="B3263" t="s">
        <v>14766</v>
      </c>
      <c r="C3263" t="s">
        <v>14281</v>
      </c>
      <c r="D3263" t="s">
        <v>45</v>
      </c>
      <c r="E3263" t="s">
        <v>14767</v>
      </c>
      <c r="F3263" t="b">
        <v>1</v>
      </c>
      <c r="G3263" t="s">
        <v>16653</v>
      </c>
      <c r="H3263" t="s">
        <v>16512</v>
      </c>
      <c r="I3263" t="s">
        <v>14770</v>
      </c>
    </row>
    <row r="3264" spans="1:9" x14ac:dyDescent="0.25">
      <c r="A3264" t="s">
        <v>16654</v>
      </c>
      <c r="B3264" t="s">
        <v>14766</v>
      </c>
      <c r="C3264" t="s">
        <v>14281</v>
      </c>
      <c r="D3264" t="s">
        <v>45</v>
      </c>
      <c r="E3264" t="s">
        <v>14767</v>
      </c>
      <c r="F3264" t="b">
        <v>1</v>
      </c>
      <c r="G3264" t="s">
        <v>16655</v>
      </c>
      <c r="H3264" t="s">
        <v>16512</v>
      </c>
      <c r="I3264" t="s">
        <v>14770</v>
      </c>
    </row>
    <row r="3265" spans="1:9" x14ac:dyDescent="0.25">
      <c r="A3265" t="s">
        <v>16656</v>
      </c>
      <c r="B3265" t="s">
        <v>14766</v>
      </c>
      <c r="C3265" t="s">
        <v>14281</v>
      </c>
      <c r="D3265" t="s">
        <v>45</v>
      </c>
      <c r="E3265" t="s">
        <v>14767</v>
      </c>
      <c r="F3265" t="b">
        <v>1</v>
      </c>
      <c r="G3265" t="s">
        <v>16657</v>
      </c>
      <c r="H3265" t="s">
        <v>16512</v>
      </c>
      <c r="I3265" t="s">
        <v>14770</v>
      </c>
    </row>
    <row r="3266" spans="1:9" x14ac:dyDescent="0.25">
      <c r="A3266" t="s">
        <v>16658</v>
      </c>
      <c r="B3266" t="s">
        <v>14766</v>
      </c>
      <c r="C3266" t="s">
        <v>14281</v>
      </c>
      <c r="D3266" t="s">
        <v>45</v>
      </c>
      <c r="E3266" t="s">
        <v>14767</v>
      </c>
      <c r="F3266" t="b">
        <v>1</v>
      </c>
      <c r="G3266" t="s">
        <v>16657</v>
      </c>
      <c r="H3266" t="s">
        <v>16512</v>
      </c>
      <c r="I3266" t="s">
        <v>14770</v>
      </c>
    </row>
    <row r="3267" spans="1:9" x14ac:dyDescent="0.25">
      <c r="A3267" t="s">
        <v>16659</v>
      </c>
      <c r="B3267" t="s">
        <v>14766</v>
      </c>
      <c r="C3267" t="s">
        <v>14281</v>
      </c>
      <c r="D3267" t="s">
        <v>45</v>
      </c>
      <c r="E3267" t="s">
        <v>14767</v>
      </c>
      <c r="F3267" t="b">
        <v>1</v>
      </c>
      <c r="G3267" t="s">
        <v>16660</v>
      </c>
      <c r="H3267" t="s">
        <v>16512</v>
      </c>
      <c r="I3267" t="s">
        <v>14770</v>
      </c>
    </row>
    <row r="3268" spans="1:9" x14ac:dyDescent="0.25">
      <c r="A3268" t="s">
        <v>16661</v>
      </c>
      <c r="B3268" t="s">
        <v>14766</v>
      </c>
      <c r="C3268" t="s">
        <v>14281</v>
      </c>
      <c r="D3268" t="s">
        <v>45</v>
      </c>
      <c r="E3268" t="s">
        <v>14767</v>
      </c>
      <c r="F3268" t="b">
        <v>1</v>
      </c>
      <c r="G3268" t="s">
        <v>16662</v>
      </c>
      <c r="H3268" t="s">
        <v>16512</v>
      </c>
      <c r="I3268" t="s">
        <v>14770</v>
      </c>
    </row>
    <row r="3269" spans="1:9" x14ac:dyDescent="0.25">
      <c r="A3269" t="s">
        <v>16663</v>
      </c>
      <c r="B3269" t="s">
        <v>14766</v>
      </c>
      <c r="C3269" t="s">
        <v>14281</v>
      </c>
      <c r="D3269" t="s">
        <v>45</v>
      </c>
      <c r="E3269" t="s">
        <v>14767</v>
      </c>
      <c r="F3269" t="b">
        <v>1</v>
      </c>
      <c r="G3269" t="s">
        <v>16664</v>
      </c>
      <c r="H3269" t="s">
        <v>16512</v>
      </c>
      <c r="I3269" t="s">
        <v>14770</v>
      </c>
    </row>
    <row r="3270" spans="1:9" x14ac:dyDescent="0.25">
      <c r="A3270" t="s">
        <v>16665</v>
      </c>
      <c r="B3270" t="s">
        <v>14766</v>
      </c>
      <c r="C3270" t="s">
        <v>14281</v>
      </c>
      <c r="D3270" t="s">
        <v>45</v>
      </c>
      <c r="E3270" t="s">
        <v>14767</v>
      </c>
      <c r="F3270" t="b">
        <v>1</v>
      </c>
      <c r="G3270" t="s">
        <v>16666</v>
      </c>
      <c r="H3270" t="s">
        <v>16512</v>
      </c>
      <c r="I3270" t="s">
        <v>14770</v>
      </c>
    </row>
    <row r="3271" spans="1:9" x14ac:dyDescent="0.25">
      <c r="A3271" t="s">
        <v>16667</v>
      </c>
      <c r="B3271" t="s">
        <v>14766</v>
      </c>
      <c r="C3271" t="s">
        <v>14281</v>
      </c>
      <c r="D3271" t="s">
        <v>45</v>
      </c>
      <c r="E3271" t="s">
        <v>14767</v>
      </c>
      <c r="F3271" t="b">
        <v>1</v>
      </c>
      <c r="G3271" t="s">
        <v>16668</v>
      </c>
      <c r="H3271" t="s">
        <v>16512</v>
      </c>
      <c r="I3271" t="s">
        <v>14770</v>
      </c>
    </row>
    <row r="3272" spans="1:9" x14ac:dyDescent="0.25">
      <c r="A3272" t="s">
        <v>16669</v>
      </c>
      <c r="B3272" t="s">
        <v>14766</v>
      </c>
      <c r="C3272" t="s">
        <v>14281</v>
      </c>
      <c r="D3272" t="s">
        <v>45</v>
      </c>
      <c r="E3272" t="s">
        <v>14767</v>
      </c>
      <c r="F3272" t="b">
        <v>1</v>
      </c>
      <c r="G3272" t="s">
        <v>16670</v>
      </c>
      <c r="H3272" t="s">
        <v>16512</v>
      </c>
      <c r="I3272" t="s">
        <v>14770</v>
      </c>
    </row>
    <row r="3273" spans="1:9" x14ac:dyDescent="0.25">
      <c r="A3273" t="s">
        <v>16671</v>
      </c>
      <c r="B3273" t="s">
        <v>14766</v>
      </c>
      <c r="C3273" t="s">
        <v>14281</v>
      </c>
      <c r="D3273" t="s">
        <v>45</v>
      </c>
      <c r="E3273" t="s">
        <v>14767</v>
      </c>
      <c r="F3273" t="b">
        <v>1</v>
      </c>
      <c r="G3273" t="s">
        <v>16672</v>
      </c>
      <c r="H3273" t="s">
        <v>16512</v>
      </c>
      <c r="I3273" t="s">
        <v>14770</v>
      </c>
    </row>
    <row r="3274" spans="1:9" x14ac:dyDescent="0.25">
      <c r="A3274" t="s">
        <v>16673</v>
      </c>
      <c r="B3274" t="s">
        <v>14766</v>
      </c>
      <c r="C3274" t="s">
        <v>14281</v>
      </c>
      <c r="D3274" t="s">
        <v>45</v>
      </c>
      <c r="E3274" t="s">
        <v>14767</v>
      </c>
      <c r="F3274" t="b">
        <v>1</v>
      </c>
      <c r="G3274" t="s">
        <v>16674</v>
      </c>
      <c r="H3274" t="s">
        <v>16512</v>
      </c>
      <c r="I3274" t="s">
        <v>14770</v>
      </c>
    </row>
    <row r="3275" spans="1:9" x14ac:dyDescent="0.25">
      <c r="A3275" t="s">
        <v>16675</v>
      </c>
      <c r="B3275" t="s">
        <v>14766</v>
      </c>
      <c r="C3275" t="s">
        <v>14281</v>
      </c>
      <c r="D3275" t="s">
        <v>45</v>
      </c>
      <c r="E3275" t="s">
        <v>14767</v>
      </c>
      <c r="F3275" t="b">
        <v>1</v>
      </c>
      <c r="G3275" t="s">
        <v>16676</v>
      </c>
      <c r="H3275" t="s">
        <v>16512</v>
      </c>
      <c r="I3275" t="s">
        <v>14770</v>
      </c>
    </row>
    <row r="3276" spans="1:9" x14ac:dyDescent="0.25">
      <c r="A3276" t="s">
        <v>16677</v>
      </c>
      <c r="B3276" t="s">
        <v>14766</v>
      </c>
      <c r="C3276" t="s">
        <v>14281</v>
      </c>
      <c r="D3276" t="s">
        <v>45</v>
      </c>
      <c r="E3276" t="s">
        <v>14767</v>
      </c>
      <c r="F3276" t="b">
        <v>1</v>
      </c>
      <c r="G3276" t="s">
        <v>16678</v>
      </c>
      <c r="H3276" t="s">
        <v>16512</v>
      </c>
      <c r="I3276" t="s">
        <v>14770</v>
      </c>
    </row>
    <row r="3277" spans="1:9" x14ac:dyDescent="0.25">
      <c r="A3277" t="s">
        <v>16679</v>
      </c>
      <c r="B3277" t="s">
        <v>14766</v>
      </c>
      <c r="C3277" t="s">
        <v>14281</v>
      </c>
      <c r="D3277" t="s">
        <v>45</v>
      </c>
      <c r="E3277" t="s">
        <v>14767</v>
      </c>
      <c r="F3277" t="b">
        <v>1</v>
      </c>
      <c r="G3277" t="s">
        <v>16676</v>
      </c>
      <c r="H3277" t="s">
        <v>16512</v>
      </c>
      <c r="I3277" t="s">
        <v>14770</v>
      </c>
    </row>
    <row r="3278" spans="1:9" x14ac:dyDescent="0.25">
      <c r="A3278" t="s">
        <v>16680</v>
      </c>
      <c r="B3278" t="s">
        <v>14766</v>
      </c>
      <c r="C3278" t="s">
        <v>14281</v>
      </c>
      <c r="D3278" t="s">
        <v>45</v>
      </c>
      <c r="E3278" t="s">
        <v>14767</v>
      </c>
      <c r="F3278" t="b">
        <v>1</v>
      </c>
      <c r="G3278" t="s">
        <v>16681</v>
      </c>
      <c r="H3278" t="s">
        <v>16512</v>
      </c>
      <c r="I3278" t="s">
        <v>14770</v>
      </c>
    </row>
    <row r="3279" spans="1:9" x14ac:dyDescent="0.25">
      <c r="A3279" t="s">
        <v>16682</v>
      </c>
      <c r="B3279" t="s">
        <v>14766</v>
      </c>
      <c r="C3279" t="s">
        <v>14281</v>
      </c>
      <c r="D3279" t="s">
        <v>45</v>
      </c>
      <c r="E3279" t="s">
        <v>14767</v>
      </c>
      <c r="F3279" t="b">
        <v>1</v>
      </c>
      <c r="G3279" t="s">
        <v>16683</v>
      </c>
      <c r="H3279" t="s">
        <v>16512</v>
      </c>
      <c r="I3279" t="s">
        <v>14770</v>
      </c>
    </row>
    <row r="3280" spans="1:9" x14ac:dyDescent="0.25">
      <c r="A3280" t="s">
        <v>16684</v>
      </c>
      <c r="B3280" t="s">
        <v>14766</v>
      </c>
      <c r="C3280" t="s">
        <v>14281</v>
      </c>
      <c r="D3280" t="s">
        <v>45</v>
      </c>
      <c r="E3280" t="s">
        <v>14767</v>
      </c>
      <c r="F3280" t="b">
        <v>1</v>
      </c>
      <c r="G3280" t="s">
        <v>16685</v>
      </c>
      <c r="H3280" t="s">
        <v>16512</v>
      </c>
      <c r="I3280" t="s">
        <v>14770</v>
      </c>
    </row>
    <row r="3281" spans="1:9" x14ac:dyDescent="0.25">
      <c r="A3281" t="s">
        <v>16686</v>
      </c>
      <c r="B3281" t="s">
        <v>14766</v>
      </c>
      <c r="C3281" t="s">
        <v>14281</v>
      </c>
      <c r="D3281" t="s">
        <v>45</v>
      </c>
      <c r="E3281" t="s">
        <v>14767</v>
      </c>
      <c r="F3281" t="b">
        <v>1</v>
      </c>
      <c r="G3281" t="s">
        <v>16685</v>
      </c>
      <c r="H3281" t="s">
        <v>16512</v>
      </c>
      <c r="I3281" t="s">
        <v>14770</v>
      </c>
    </row>
    <row r="3282" spans="1:9" x14ac:dyDescent="0.25">
      <c r="A3282" t="s">
        <v>16687</v>
      </c>
      <c r="B3282" t="s">
        <v>14766</v>
      </c>
      <c r="C3282" t="s">
        <v>14281</v>
      </c>
      <c r="D3282" t="s">
        <v>45</v>
      </c>
      <c r="E3282" t="s">
        <v>14767</v>
      </c>
      <c r="F3282" t="b">
        <v>1</v>
      </c>
      <c r="G3282" t="s">
        <v>16688</v>
      </c>
      <c r="H3282" t="s">
        <v>16512</v>
      </c>
      <c r="I3282" t="s">
        <v>14770</v>
      </c>
    </row>
    <row r="3283" spans="1:9" x14ac:dyDescent="0.25">
      <c r="A3283" t="s">
        <v>16689</v>
      </c>
      <c r="B3283" t="s">
        <v>14766</v>
      </c>
      <c r="C3283" t="s">
        <v>14281</v>
      </c>
      <c r="D3283" t="s">
        <v>45</v>
      </c>
      <c r="E3283" t="s">
        <v>14767</v>
      </c>
      <c r="F3283" t="b">
        <v>1</v>
      </c>
      <c r="G3283" t="s">
        <v>16685</v>
      </c>
      <c r="H3283" t="s">
        <v>16512</v>
      </c>
      <c r="I3283" t="s">
        <v>14770</v>
      </c>
    </row>
    <row r="3284" spans="1:9" x14ac:dyDescent="0.25">
      <c r="A3284" t="s">
        <v>16690</v>
      </c>
      <c r="B3284" t="s">
        <v>14766</v>
      </c>
      <c r="C3284" t="s">
        <v>14281</v>
      </c>
      <c r="D3284" t="s">
        <v>45</v>
      </c>
      <c r="E3284" t="s">
        <v>14767</v>
      </c>
      <c r="F3284" t="b">
        <v>1</v>
      </c>
      <c r="G3284" t="s">
        <v>16691</v>
      </c>
      <c r="H3284" t="s">
        <v>16512</v>
      </c>
      <c r="I3284" t="s">
        <v>14770</v>
      </c>
    </row>
    <row r="3285" spans="1:9" x14ac:dyDescent="0.25">
      <c r="A3285" t="s">
        <v>16692</v>
      </c>
      <c r="B3285" t="s">
        <v>15489</v>
      </c>
      <c r="C3285" t="s">
        <v>14281</v>
      </c>
      <c r="D3285" t="s">
        <v>45</v>
      </c>
      <c r="E3285" t="s">
        <v>14767</v>
      </c>
      <c r="F3285" t="b">
        <v>1</v>
      </c>
      <c r="G3285" t="s">
        <v>16693</v>
      </c>
      <c r="H3285" t="s">
        <v>16512</v>
      </c>
      <c r="I3285" t="s">
        <v>15491</v>
      </c>
    </row>
    <row r="3286" spans="1:9" x14ac:dyDescent="0.25">
      <c r="A3286" t="s">
        <v>16694</v>
      </c>
      <c r="B3286" t="s">
        <v>15489</v>
      </c>
      <c r="C3286" t="s">
        <v>14281</v>
      </c>
      <c r="D3286" t="s">
        <v>45</v>
      </c>
      <c r="E3286" t="s">
        <v>14767</v>
      </c>
      <c r="F3286" t="b">
        <v>1</v>
      </c>
      <c r="G3286" t="s">
        <v>16695</v>
      </c>
      <c r="H3286" t="s">
        <v>16512</v>
      </c>
      <c r="I3286" t="s">
        <v>15491</v>
      </c>
    </row>
    <row r="3287" spans="1:9" x14ac:dyDescent="0.25">
      <c r="A3287" t="s">
        <v>2035</v>
      </c>
      <c r="B3287" t="s">
        <v>15489</v>
      </c>
      <c r="C3287" t="s">
        <v>14281</v>
      </c>
      <c r="D3287" t="s">
        <v>45</v>
      </c>
      <c r="E3287" t="s">
        <v>14767</v>
      </c>
      <c r="F3287" t="b">
        <v>1</v>
      </c>
      <c r="G3287" t="s">
        <v>16696</v>
      </c>
      <c r="H3287" t="s">
        <v>16512</v>
      </c>
      <c r="I3287" t="s">
        <v>15491</v>
      </c>
    </row>
    <row r="3288" spans="1:9" x14ac:dyDescent="0.25">
      <c r="A3288" t="s">
        <v>16697</v>
      </c>
      <c r="B3288" t="s">
        <v>16698</v>
      </c>
      <c r="C3288" t="s">
        <v>14281</v>
      </c>
      <c r="D3288" t="s">
        <v>45</v>
      </c>
      <c r="E3288" t="s">
        <v>14767</v>
      </c>
      <c r="F3288" t="b">
        <v>1</v>
      </c>
      <c r="G3288" t="s">
        <v>16699</v>
      </c>
      <c r="H3288" t="s">
        <v>16512</v>
      </c>
      <c r="I3288" t="s">
        <v>16700</v>
      </c>
    </row>
    <row r="3289" spans="1:9" x14ac:dyDescent="0.25">
      <c r="A3289" t="s">
        <v>16701</v>
      </c>
      <c r="B3289" t="s">
        <v>16698</v>
      </c>
      <c r="C3289" t="s">
        <v>14281</v>
      </c>
      <c r="D3289" t="s">
        <v>45</v>
      </c>
      <c r="E3289" t="s">
        <v>14767</v>
      </c>
      <c r="F3289" t="b">
        <v>1</v>
      </c>
      <c r="G3289" t="s">
        <v>16702</v>
      </c>
      <c r="H3289" t="s">
        <v>16512</v>
      </c>
      <c r="I3289" t="s">
        <v>16700</v>
      </c>
    </row>
    <row r="3290" spans="1:9" x14ac:dyDescent="0.25">
      <c r="A3290" t="s">
        <v>16703</v>
      </c>
      <c r="B3290" t="s">
        <v>16698</v>
      </c>
      <c r="C3290" t="s">
        <v>14281</v>
      </c>
      <c r="D3290" t="s">
        <v>45</v>
      </c>
      <c r="E3290" t="s">
        <v>14767</v>
      </c>
      <c r="F3290" t="b">
        <v>1</v>
      </c>
      <c r="G3290" t="s">
        <v>16704</v>
      </c>
      <c r="H3290" t="s">
        <v>16512</v>
      </c>
      <c r="I3290" t="s">
        <v>16700</v>
      </c>
    </row>
    <row r="3291" spans="1:9" x14ac:dyDescent="0.25">
      <c r="A3291" t="s">
        <v>16705</v>
      </c>
      <c r="B3291" t="s">
        <v>16698</v>
      </c>
      <c r="C3291" t="s">
        <v>14281</v>
      </c>
      <c r="D3291" t="s">
        <v>45</v>
      </c>
      <c r="E3291" t="s">
        <v>14767</v>
      </c>
      <c r="F3291" t="b">
        <v>1</v>
      </c>
      <c r="G3291" t="s">
        <v>16702</v>
      </c>
      <c r="H3291" t="s">
        <v>16512</v>
      </c>
      <c r="I3291" t="s">
        <v>16700</v>
      </c>
    </row>
    <row r="3292" spans="1:9" x14ac:dyDescent="0.25">
      <c r="A3292" t="s">
        <v>16706</v>
      </c>
      <c r="B3292" t="s">
        <v>16698</v>
      </c>
      <c r="C3292" t="s">
        <v>14281</v>
      </c>
      <c r="D3292" t="s">
        <v>45</v>
      </c>
      <c r="E3292" t="s">
        <v>14767</v>
      </c>
      <c r="F3292" t="b">
        <v>1</v>
      </c>
      <c r="G3292" t="s">
        <v>16707</v>
      </c>
      <c r="H3292" t="s">
        <v>16512</v>
      </c>
      <c r="I3292" t="s">
        <v>16700</v>
      </c>
    </row>
    <row r="3293" spans="1:9" x14ac:dyDescent="0.25">
      <c r="A3293" t="s">
        <v>16708</v>
      </c>
      <c r="B3293" t="s">
        <v>16709</v>
      </c>
      <c r="C3293" t="s">
        <v>14281</v>
      </c>
      <c r="D3293" t="s">
        <v>45</v>
      </c>
      <c r="E3293" t="s">
        <v>14767</v>
      </c>
      <c r="F3293" t="b">
        <v>1</v>
      </c>
      <c r="G3293" t="s">
        <v>16710</v>
      </c>
      <c r="H3293" t="s">
        <v>16512</v>
      </c>
      <c r="I3293" t="s">
        <v>16709</v>
      </c>
    </row>
    <row r="3294" spans="1:9" x14ac:dyDescent="0.25">
      <c r="A3294" t="s">
        <v>16711</v>
      </c>
      <c r="B3294" t="s">
        <v>16709</v>
      </c>
      <c r="C3294" t="s">
        <v>14281</v>
      </c>
      <c r="D3294" t="s">
        <v>45</v>
      </c>
      <c r="E3294" t="s">
        <v>14767</v>
      </c>
      <c r="F3294" t="b">
        <v>1</v>
      </c>
      <c r="G3294" t="s">
        <v>16710</v>
      </c>
      <c r="H3294" t="s">
        <v>16512</v>
      </c>
      <c r="I3294" t="s">
        <v>16709</v>
      </c>
    </row>
    <row r="3295" spans="1:9" x14ac:dyDescent="0.25">
      <c r="A3295" t="s">
        <v>2498</v>
      </c>
      <c r="B3295" t="s">
        <v>16709</v>
      </c>
      <c r="C3295" t="s">
        <v>14281</v>
      </c>
      <c r="D3295" t="s">
        <v>45</v>
      </c>
      <c r="E3295" t="s">
        <v>14767</v>
      </c>
      <c r="F3295" t="b">
        <v>1</v>
      </c>
      <c r="G3295" t="s">
        <v>16712</v>
      </c>
      <c r="H3295" t="s">
        <v>16512</v>
      </c>
      <c r="I3295" t="s">
        <v>16709</v>
      </c>
    </row>
    <row r="3296" spans="1:9" x14ac:dyDescent="0.25">
      <c r="A3296" t="s">
        <v>16713</v>
      </c>
      <c r="B3296" t="s">
        <v>16709</v>
      </c>
      <c r="C3296" t="s">
        <v>14281</v>
      </c>
      <c r="D3296" t="s">
        <v>45</v>
      </c>
      <c r="E3296" t="s">
        <v>14767</v>
      </c>
      <c r="F3296" t="b">
        <v>1</v>
      </c>
      <c r="G3296" t="s">
        <v>16714</v>
      </c>
      <c r="H3296" t="s">
        <v>16512</v>
      </c>
      <c r="I3296" t="s">
        <v>16709</v>
      </c>
    </row>
    <row r="3297" spans="1:9" x14ac:dyDescent="0.25">
      <c r="A3297" t="s">
        <v>16715</v>
      </c>
      <c r="B3297" t="s">
        <v>16709</v>
      </c>
      <c r="C3297" t="s">
        <v>14281</v>
      </c>
      <c r="D3297" t="s">
        <v>45</v>
      </c>
      <c r="E3297" t="s">
        <v>14767</v>
      </c>
      <c r="F3297" t="b">
        <v>1</v>
      </c>
      <c r="G3297" t="s">
        <v>16716</v>
      </c>
      <c r="H3297" t="s">
        <v>16512</v>
      </c>
      <c r="I3297" t="s">
        <v>16709</v>
      </c>
    </row>
    <row r="3298" spans="1:9" x14ac:dyDescent="0.25">
      <c r="A3298" t="s">
        <v>16717</v>
      </c>
      <c r="B3298" t="s">
        <v>16709</v>
      </c>
      <c r="C3298" t="s">
        <v>14281</v>
      </c>
      <c r="D3298" t="s">
        <v>45</v>
      </c>
      <c r="E3298" t="s">
        <v>14767</v>
      </c>
      <c r="F3298" t="b">
        <v>1</v>
      </c>
      <c r="G3298" t="s">
        <v>16718</v>
      </c>
      <c r="H3298" t="s">
        <v>16512</v>
      </c>
      <c r="I3298" t="s">
        <v>16709</v>
      </c>
    </row>
    <row r="3299" spans="1:9" x14ac:dyDescent="0.25">
      <c r="A3299" t="s">
        <v>16719</v>
      </c>
      <c r="B3299" t="s">
        <v>16709</v>
      </c>
      <c r="C3299" t="s">
        <v>14281</v>
      </c>
      <c r="D3299" t="s">
        <v>45</v>
      </c>
      <c r="E3299" t="s">
        <v>14767</v>
      </c>
      <c r="F3299" t="b">
        <v>1</v>
      </c>
      <c r="G3299" t="s">
        <v>16720</v>
      </c>
      <c r="H3299" t="s">
        <v>16512</v>
      </c>
      <c r="I3299" t="s">
        <v>16709</v>
      </c>
    </row>
    <row r="3300" spans="1:9" x14ac:dyDescent="0.25">
      <c r="A3300" t="s">
        <v>16721</v>
      </c>
      <c r="B3300" t="s">
        <v>16709</v>
      </c>
      <c r="C3300" t="s">
        <v>14281</v>
      </c>
      <c r="D3300" t="s">
        <v>45</v>
      </c>
      <c r="E3300" t="s">
        <v>14767</v>
      </c>
      <c r="F3300" t="b">
        <v>1</v>
      </c>
      <c r="G3300" t="s">
        <v>16722</v>
      </c>
      <c r="H3300" t="s">
        <v>16512</v>
      </c>
      <c r="I3300" t="s">
        <v>16709</v>
      </c>
    </row>
    <row r="3301" spans="1:9" x14ac:dyDescent="0.25">
      <c r="A3301" t="s">
        <v>16723</v>
      </c>
      <c r="B3301" t="s">
        <v>16709</v>
      </c>
      <c r="C3301" t="s">
        <v>14281</v>
      </c>
      <c r="D3301" t="s">
        <v>45</v>
      </c>
      <c r="E3301" t="s">
        <v>14767</v>
      </c>
      <c r="F3301" t="b">
        <v>1</v>
      </c>
      <c r="G3301" t="s">
        <v>16724</v>
      </c>
      <c r="H3301" t="s">
        <v>16512</v>
      </c>
      <c r="I3301" t="s">
        <v>16709</v>
      </c>
    </row>
    <row r="3302" spans="1:9" x14ac:dyDescent="0.25">
      <c r="A3302" t="s">
        <v>16725</v>
      </c>
      <c r="B3302" t="s">
        <v>16709</v>
      </c>
      <c r="C3302" t="s">
        <v>14281</v>
      </c>
      <c r="D3302" t="s">
        <v>45</v>
      </c>
      <c r="E3302" t="s">
        <v>14767</v>
      </c>
      <c r="F3302" t="b">
        <v>1</v>
      </c>
      <c r="G3302" t="s">
        <v>16726</v>
      </c>
      <c r="H3302" t="s">
        <v>16512</v>
      </c>
      <c r="I3302" t="s">
        <v>16709</v>
      </c>
    </row>
    <row r="3303" spans="1:9" x14ac:dyDescent="0.25">
      <c r="A3303" t="s">
        <v>11534</v>
      </c>
      <c r="B3303" t="s">
        <v>16709</v>
      </c>
      <c r="C3303" t="s">
        <v>14281</v>
      </c>
      <c r="D3303" t="s">
        <v>45</v>
      </c>
      <c r="E3303" t="s">
        <v>14767</v>
      </c>
      <c r="F3303" t="b">
        <v>1</v>
      </c>
      <c r="G3303" t="s">
        <v>16720</v>
      </c>
      <c r="H3303" t="s">
        <v>16512</v>
      </c>
      <c r="I3303" t="s">
        <v>16709</v>
      </c>
    </row>
    <row r="3304" spans="1:9" x14ac:dyDescent="0.25">
      <c r="A3304" t="s">
        <v>16727</v>
      </c>
      <c r="B3304" t="s">
        <v>15471</v>
      </c>
      <c r="C3304" t="s">
        <v>14281</v>
      </c>
      <c r="D3304" t="s">
        <v>45</v>
      </c>
      <c r="E3304" t="s">
        <v>14767</v>
      </c>
      <c r="F3304" t="b">
        <v>1</v>
      </c>
      <c r="G3304" t="s">
        <v>16728</v>
      </c>
      <c r="H3304" t="s">
        <v>16512</v>
      </c>
      <c r="I3304" t="s">
        <v>15993</v>
      </c>
    </row>
    <row r="3305" spans="1:9" x14ac:dyDescent="0.25">
      <c r="A3305" t="s">
        <v>16729</v>
      </c>
      <c r="B3305" t="s">
        <v>15471</v>
      </c>
      <c r="C3305" t="s">
        <v>14281</v>
      </c>
      <c r="D3305" t="s">
        <v>45</v>
      </c>
      <c r="E3305" t="s">
        <v>14767</v>
      </c>
      <c r="F3305" t="b">
        <v>1</v>
      </c>
      <c r="G3305" t="s">
        <v>16728</v>
      </c>
      <c r="H3305" t="s">
        <v>16512</v>
      </c>
      <c r="I3305" t="s">
        <v>15993</v>
      </c>
    </row>
    <row r="3306" spans="1:9" x14ac:dyDescent="0.25">
      <c r="A3306" t="s">
        <v>16730</v>
      </c>
      <c r="B3306" t="s">
        <v>15471</v>
      </c>
      <c r="C3306" t="s">
        <v>14281</v>
      </c>
      <c r="D3306" t="s">
        <v>45</v>
      </c>
      <c r="E3306" t="s">
        <v>14767</v>
      </c>
      <c r="F3306" t="b">
        <v>1</v>
      </c>
      <c r="G3306" t="s">
        <v>16728</v>
      </c>
      <c r="H3306" t="s">
        <v>16512</v>
      </c>
      <c r="I3306" t="s">
        <v>15993</v>
      </c>
    </row>
    <row r="3307" spans="1:9" x14ac:dyDescent="0.25">
      <c r="A3307" t="s">
        <v>16731</v>
      </c>
      <c r="B3307" t="s">
        <v>15471</v>
      </c>
      <c r="C3307" t="s">
        <v>14281</v>
      </c>
      <c r="D3307" t="s">
        <v>45</v>
      </c>
      <c r="E3307" t="s">
        <v>14767</v>
      </c>
      <c r="F3307" t="b">
        <v>1</v>
      </c>
      <c r="G3307" t="s">
        <v>16732</v>
      </c>
      <c r="H3307" t="s">
        <v>16512</v>
      </c>
      <c r="I3307" t="s">
        <v>15993</v>
      </c>
    </row>
    <row r="3308" spans="1:9" x14ac:dyDescent="0.25">
      <c r="A3308" t="s">
        <v>16733</v>
      </c>
      <c r="B3308" t="s">
        <v>15471</v>
      </c>
      <c r="C3308" t="s">
        <v>14281</v>
      </c>
      <c r="D3308" t="s">
        <v>45</v>
      </c>
      <c r="E3308" t="s">
        <v>14767</v>
      </c>
      <c r="F3308" t="b">
        <v>1</v>
      </c>
      <c r="G3308" t="s">
        <v>16732</v>
      </c>
      <c r="H3308" t="s">
        <v>16512</v>
      </c>
      <c r="I3308" t="s">
        <v>15993</v>
      </c>
    </row>
    <row r="3309" spans="1:9" x14ac:dyDescent="0.25">
      <c r="A3309" t="s">
        <v>16734</v>
      </c>
      <c r="B3309" t="s">
        <v>15471</v>
      </c>
      <c r="C3309" t="s">
        <v>14281</v>
      </c>
      <c r="D3309" t="s">
        <v>45</v>
      </c>
      <c r="E3309" t="s">
        <v>14767</v>
      </c>
      <c r="F3309" t="b">
        <v>1</v>
      </c>
      <c r="G3309" t="s">
        <v>16735</v>
      </c>
      <c r="H3309" t="s">
        <v>16512</v>
      </c>
      <c r="I3309" t="s">
        <v>15993</v>
      </c>
    </row>
    <row r="3310" spans="1:9" x14ac:dyDescent="0.25">
      <c r="A3310" t="s">
        <v>16736</v>
      </c>
      <c r="B3310" t="s">
        <v>15471</v>
      </c>
      <c r="C3310" t="s">
        <v>14281</v>
      </c>
      <c r="D3310" t="s">
        <v>45</v>
      </c>
      <c r="E3310" t="s">
        <v>14767</v>
      </c>
      <c r="F3310" t="b">
        <v>1</v>
      </c>
      <c r="G3310" t="s">
        <v>16735</v>
      </c>
      <c r="H3310" t="s">
        <v>16512</v>
      </c>
      <c r="I3310" t="s">
        <v>15993</v>
      </c>
    </row>
    <row r="3311" spans="1:9" x14ac:dyDescent="0.25">
      <c r="A3311" t="s">
        <v>8422</v>
      </c>
      <c r="B3311" t="s">
        <v>15471</v>
      </c>
      <c r="C3311" t="s">
        <v>14281</v>
      </c>
      <c r="D3311" t="s">
        <v>45</v>
      </c>
      <c r="E3311" t="s">
        <v>14767</v>
      </c>
      <c r="F3311" t="b">
        <v>1</v>
      </c>
      <c r="G3311" t="s">
        <v>16735</v>
      </c>
      <c r="H3311" t="s">
        <v>16512</v>
      </c>
      <c r="I3311" t="s">
        <v>15993</v>
      </c>
    </row>
    <row r="3312" spans="1:9" x14ac:dyDescent="0.25">
      <c r="A3312" t="s">
        <v>16737</v>
      </c>
      <c r="B3312" t="s">
        <v>15471</v>
      </c>
      <c r="C3312" t="s">
        <v>14281</v>
      </c>
      <c r="D3312" t="s">
        <v>45</v>
      </c>
      <c r="E3312" t="s">
        <v>14767</v>
      </c>
      <c r="F3312" t="b">
        <v>1</v>
      </c>
      <c r="G3312" t="s">
        <v>16735</v>
      </c>
      <c r="H3312" t="s">
        <v>16512</v>
      </c>
      <c r="I3312" t="s">
        <v>15993</v>
      </c>
    </row>
    <row r="3313" spans="1:9" x14ac:dyDescent="0.25">
      <c r="A3313" t="s">
        <v>16738</v>
      </c>
      <c r="B3313" t="s">
        <v>15471</v>
      </c>
      <c r="C3313" t="s">
        <v>14281</v>
      </c>
      <c r="D3313" t="s">
        <v>45</v>
      </c>
      <c r="E3313" t="s">
        <v>14767</v>
      </c>
      <c r="F3313" t="b">
        <v>1</v>
      </c>
      <c r="G3313" t="s">
        <v>16739</v>
      </c>
      <c r="H3313" t="s">
        <v>16512</v>
      </c>
      <c r="I3313" t="s">
        <v>15988</v>
      </c>
    </row>
    <row r="3314" spans="1:9" x14ac:dyDescent="0.25">
      <c r="A3314" t="s">
        <v>16740</v>
      </c>
      <c r="B3314" t="s">
        <v>15471</v>
      </c>
      <c r="C3314" t="s">
        <v>14281</v>
      </c>
      <c r="D3314" t="s">
        <v>45</v>
      </c>
      <c r="E3314" t="s">
        <v>14767</v>
      </c>
      <c r="F3314" t="b">
        <v>1</v>
      </c>
      <c r="G3314" t="s">
        <v>16739</v>
      </c>
      <c r="H3314" t="s">
        <v>16512</v>
      </c>
      <c r="I3314" t="s">
        <v>15988</v>
      </c>
    </row>
    <row r="3315" spans="1:9" x14ac:dyDescent="0.25">
      <c r="A3315" t="s">
        <v>16741</v>
      </c>
      <c r="B3315" t="s">
        <v>15471</v>
      </c>
      <c r="C3315" t="s">
        <v>14281</v>
      </c>
      <c r="D3315" t="s">
        <v>45</v>
      </c>
      <c r="E3315" t="s">
        <v>14767</v>
      </c>
      <c r="F3315" t="b">
        <v>1</v>
      </c>
      <c r="G3315" t="s">
        <v>16742</v>
      </c>
      <c r="H3315" t="s">
        <v>16512</v>
      </c>
      <c r="I3315" t="s">
        <v>15996</v>
      </c>
    </row>
    <row r="3316" spans="1:9" x14ac:dyDescent="0.25">
      <c r="A3316" t="s">
        <v>16743</v>
      </c>
      <c r="B3316" t="s">
        <v>44</v>
      </c>
      <c r="C3316" t="s">
        <v>14281</v>
      </c>
      <c r="D3316" t="s">
        <v>45</v>
      </c>
      <c r="E3316" t="s">
        <v>14767</v>
      </c>
      <c r="F3316" t="b">
        <v>1</v>
      </c>
      <c r="G3316" t="s">
        <v>16744</v>
      </c>
      <c r="H3316" t="s">
        <v>16512</v>
      </c>
      <c r="I3316" t="s">
        <v>14791</v>
      </c>
    </row>
    <row r="3317" spans="1:9" x14ac:dyDescent="0.25">
      <c r="A3317" t="s">
        <v>16745</v>
      </c>
      <c r="B3317" t="s">
        <v>44</v>
      </c>
      <c r="C3317" t="s">
        <v>14281</v>
      </c>
      <c r="D3317" t="s">
        <v>45</v>
      </c>
      <c r="E3317" t="s">
        <v>14767</v>
      </c>
      <c r="F3317" t="b">
        <v>1</v>
      </c>
      <c r="G3317" t="s">
        <v>16744</v>
      </c>
      <c r="H3317" t="s">
        <v>16512</v>
      </c>
      <c r="I3317" t="s">
        <v>14791</v>
      </c>
    </row>
    <row r="3318" spans="1:9" x14ac:dyDescent="0.25">
      <c r="A3318" t="s">
        <v>16746</v>
      </c>
      <c r="B3318" t="s">
        <v>14810</v>
      </c>
      <c r="C3318" t="s">
        <v>14281</v>
      </c>
      <c r="D3318" t="s">
        <v>45</v>
      </c>
      <c r="E3318" t="s">
        <v>14767</v>
      </c>
      <c r="F3318" t="b">
        <v>1</v>
      </c>
      <c r="G3318" t="s">
        <v>16747</v>
      </c>
      <c r="H3318" t="s">
        <v>16512</v>
      </c>
      <c r="I3318" t="s">
        <v>14812</v>
      </c>
    </row>
    <row r="3319" spans="1:9" x14ac:dyDescent="0.25">
      <c r="A3319" t="s">
        <v>16748</v>
      </c>
      <c r="B3319" t="s">
        <v>14810</v>
      </c>
      <c r="C3319" t="s">
        <v>14281</v>
      </c>
      <c r="D3319" t="s">
        <v>45</v>
      </c>
      <c r="E3319" t="s">
        <v>14767</v>
      </c>
      <c r="F3319" t="b">
        <v>1</v>
      </c>
      <c r="G3319" t="s">
        <v>16747</v>
      </c>
      <c r="H3319" t="s">
        <v>16512</v>
      </c>
      <c r="I3319" t="s">
        <v>14812</v>
      </c>
    </row>
    <row r="3320" spans="1:9" x14ac:dyDescent="0.25">
      <c r="A3320" t="s">
        <v>16749</v>
      </c>
      <c r="B3320" t="s">
        <v>15199</v>
      </c>
      <c r="C3320" t="s">
        <v>14281</v>
      </c>
      <c r="D3320" t="s">
        <v>45</v>
      </c>
      <c r="E3320" t="s">
        <v>14767</v>
      </c>
      <c r="F3320" t="b">
        <v>1</v>
      </c>
      <c r="G3320" t="s">
        <v>16750</v>
      </c>
      <c r="H3320" t="s">
        <v>16512</v>
      </c>
      <c r="I3320" t="s">
        <v>14995</v>
      </c>
    </row>
    <row r="3321" spans="1:9" x14ac:dyDescent="0.25">
      <c r="A3321" t="s">
        <v>16751</v>
      </c>
      <c r="B3321" t="s">
        <v>15199</v>
      </c>
      <c r="C3321" t="s">
        <v>14281</v>
      </c>
      <c r="D3321" t="s">
        <v>45</v>
      </c>
      <c r="E3321" t="s">
        <v>14767</v>
      </c>
      <c r="F3321" t="b">
        <v>1</v>
      </c>
      <c r="G3321" t="s">
        <v>16750</v>
      </c>
      <c r="H3321" t="s">
        <v>16512</v>
      </c>
      <c r="I3321" t="s">
        <v>14995</v>
      </c>
    </row>
    <row r="3322" spans="1:9" x14ac:dyDescent="0.25">
      <c r="A3322" t="s">
        <v>16752</v>
      </c>
      <c r="B3322" t="s">
        <v>15199</v>
      </c>
      <c r="C3322" t="s">
        <v>14281</v>
      </c>
      <c r="D3322" t="s">
        <v>45</v>
      </c>
      <c r="E3322" t="s">
        <v>14767</v>
      </c>
      <c r="F3322" t="b">
        <v>1</v>
      </c>
      <c r="G3322" t="s">
        <v>16753</v>
      </c>
      <c r="H3322" t="s">
        <v>16512</v>
      </c>
      <c r="I3322" t="s">
        <v>14995</v>
      </c>
    </row>
    <row r="3323" spans="1:9" x14ac:dyDescent="0.25">
      <c r="A3323" t="s">
        <v>16754</v>
      </c>
      <c r="B3323" t="s">
        <v>15199</v>
      </c>
      <c r="C3323" t="s">
        <v>14281</v>
      </c>
      <c r="D3323" t="s">
        <v>45</v>
      </c>
      <c r="E3323" t="s">
        <v>14767</v>
      </c>
      <c r="F3323" t="b">
        <v>1</v>
      </c>
      <c r="G3323" t="s">
        <v>16753</v>
      </c>
      <c r="H3323" t="s">
        <v>16512</v>
      </c>
      <c r="I3323" t="s">
        <v>14995</v>
      </c>
    </row>
    <row r="3324" spans="1:9" x14ac:dyDescent="0.25">
      <c r="A3324" t="s">
        <v>16755</v>
      </c>
      <c r="B3324" t="s">
        <v>14814</v>
      </c>
      <c r="C3324" t="s">
        <v>14281</v>
      </c>
      <c r="D3324" t="s">
        <v>45</v>
      </c>
      <c r="E3324" t="s">
        <v>14767</v>
      </c>
      <c r="F3324" t="b">
        <v>1</v>
      </c>
      <c r="G3324" t="s">
        <v>16756</v>
      </c>
      <c r="H3324" t="s">
        <v>16512</v>
      </c>
      <c r="I3324" t="s">
        <v>15273</v>
      </c>
    </row>
    <row r="3325" spans="1:9" x14ac:dyDescent="0.25">
      <c r="A3325" t="s">
        <v>16757</v>
      </c>
      <c r="B3325" t="s">
        <v>14814</v>
      </c>
      <c r="C3325" t="s">
        <v>14281</v>
      </c>
      <c r="D3325" t="s">
        <v>45</v>
      </c>
      <c r="E3325" t="s">
        <v>14767</v>
      </c>
      <c r="F3325" t="b">
        <v>1</v>
      </c>
      <c r="G3325" t="s">
        <v>16758</v>
      </c>
      <c r="H3325" t="s">
        <v>16512</v>
      </c>
      <c r="I3325" t="s">
        <v>15273</v>
      </c>
    </row>
    <row r="3326" spans="1:9" x14ac:dyDescent="0.25">
      <c r="A3326" t="s">
        <v>16759</v>
      </c>
      <c r="B3326" t="s">
        <v>14814</v>
      </c>
      <c r="C3326" t="s">
        <v>14281</v>
      </c>
      <c r="D3326" t="s">
        <v>45</v>
      </c>
      <c r="E3326" t="s">
        <v>14767</v>
      </c>
      <c r="F3326" t="b">
        <v>1</v>
      </c>
      <c r="G3326" t="s">
        <v>16760</v>
      </c>
      <c r="H3326" t="s">
        <v>16512</v>
      </c>
      <c r="I3326" t="s">
        <v>15273</v>
      </c>
    </row>
    <row r="3327" spans="1:9" x14ac:dyDescent="0.25">
      <c r="A3327" t="s">
        <v>16761</v>
      </c>
      <c r="B3327" t="s">
        <v>14814</v>
      </c>
      <c r="C3327" t="s">
        <v>14281</v>
      </c>
      <c r="D3327" t="s">
        <v>45</v>
      </c>
      <c r="E3327" t="s">
        <v>14767</v>
      </c>
      <c r="F3327" t="b">
        <v>1</v>
      </c>
      <c r="G3327" t="s">
        <v>16762</v>
      </c>
      <c r="H3327" t="s">
        <v>16512</v>
      </c>
      <c r="I3327" t="s">
        <v>15273</v>
      </c>
    </row>
    <row r="3328" spans="1:9" x14ac:dyDescent="0.25">
      <c r="A3328" t="s">
        <v>16763</v>
      </c>
      <c r="B3328" t="s">
        <v>14814</v>
      </c>
      <c r="C3328" t="s">
        <v>14281</v>
      </c>
      <c r="D3328" t="s">
        <v>45</v>
      </c>
      <c r="E3328" t="s">
        <v>14767</v>
      </c>
      <c r="F3328" t="b">
        <v>1</v>
      </c>
      <c r="G3328" t="s">
        <v>16764</v>
      </c>
      <c r="H3328" t="s">
        <v>16512</v>
      </c>
      <c r="I3328" t="s">
        <v>15273</v>
      </c>
    </row>
    <row r="3329" spans="1:9" x14ac:dyDescent="0.25">
      <c r="A3329" t="s">
        <v>16765</v>
      </c>
      <c r="B3329" t="s">
        <v>15702</v>
      </c>
      <c r="C3329" t="s">
        <v>14281</v>
      </c>
      <c r="D3329" t="s">
        <v>45</v>
      </c>
      <c r="E3329" t="s">
        <v>14767</v>
      </c>
      <c r="F3329" t="b">
        <v>1</v>
      </c>
      <c r="G3329" t="s">
        <v>16766</v>
      </c>
      <c r="H3329" t="s">
        <v>16512</v>
      </c>
      <c r="I3329" t="s">
        <v>16622</v>
      </c>
    </row>
    <row r="3330" spans="1:9" x14ac:dyDescent="0.25">
      <c r="A3330" t="s">
        <v>16767</v>
      </c>
      <c r="B3330" t="s">
        <v>15702</v>
      </c>
      <c r="C3330" t="s">
        <v>14281</v>
      </c>
      <c r="D3330" t="s">
        <v>45</v>
      </c>
      <c r="E3330" t="s">
        <v>14767</v>
      </c>
      <c r="F3330" t="b">
        <v>1</v>
      </c>
      <c r="G3330" t="s">
        <v>16768</v>
      </c>
      <c r="H3330" t="s">
        <v>16512</v>
      </c>
      <c r="I3330" t="s">
        <v>16622</v>
      </c>
    </row>
    <row r="3331" spans="1:9" x14ac:dyDescent="0.25">
      <c r="A3331" t="s">
        <v>16769</v>
      </c>
      <c r="B3331" t="s">
        <v>15702</v>
      </c>
      <c r="C3331" t="s">
        <v>14281</v>
      </c>
      <c r="D3331" t="s">
        <v>45</v>
      </c>
      <c r="E3331" t="s">
        <v>14767</v>
      </c>
      <c r="F3331" t="b">
        <v>1</v>
      </c>
      <c r="G3331" t="s">
        <v>16770</v>
      </c>
      <c r="H3331" t="s">
        <v>16512</v>
      </c>
      <c r="I3331" t="s">
        <v>16622</v>
      </c>
    </row>
    <row r="3332" spans="1:9" x14ac:dyDescent="0.25">
      <c r="A3332" t="s">
        <v>16771</v>
      </c>
      <c r="B3332" t="s">
        <v>15702</v>
      </c>
      <c r="C3332" t="s">
        <v>14281</v>
      </c>
      <c r="D3332" t="s">
        <v>45</v>
      </c>
      <c r="E3332" t="s">
        <v>14767</v>
      </c>
      <c r="F3332" t="b">
        <v>1</v>
      </c>
      <c r="G3332" t="s">
        <v>16772</v>
      </c>
      <c r="H3332" t="s">
        <v>16512</v>
      </c>
      <c r="I3332" t="s">
        <v>16622</v>
      </c>
    </row>
    <row r="3333" spans="1:9" x14ac:dyDescent="0.25">
      <c r="A3333" t="s">
        <v>16773</v>
      </c>
      <c r="B3333" t="s">
        <v>15702</v>
      </c>
      <c r="C3333" t="s">
        <v>14281</v>
      </c>
      <c r="D3333" t="s">
        <v>45</v>
      </c>
      <c r="E3333" t="s">
        <v>14767</v>
      </c>
      <c r="F3333" t="b">
        <v>1</v>
      </c>
      <c r="G3333" t="s">
        <v>16774</v>
      </c>
      <c r="H3333" t="s">
        <v>16512</v>
      </c>
      <c r="I3333" t="s">
        <v>16622</v>
      </c>
    </row>
    <row r="3334" spans="1:9" x14ac:dyDescent="0.25">
      <c r="A3334" t="s">
        <v>16775</v>
      </c>
      <c r="B3334" t="s">
        <v>15702</v>
      </c>
      <c r="C3334" t="s">
        <v>14281</v>
      </c>
      <c r="D3334" t="s">
        <v>45</v>
      </c>
      <c r="E3334" t="s">
        <v>14767</v>
      </c>
      <c r="F3334" t="b">
        <v>1</v>
      </c>
      <c r="G3334" t="s">
        <v>16776</v>
      </c>
      <c r="H3334" t="s">
        <v>16512</v>
      </c>
      <c r="I3334" t="s">
        <v>16622</v>
      </c>
    </row>
    <row r="3335" spans="1:9" x14ac:dyDescent="0.25">
      <c r="A3335" t="s">
        <v>16777</v>
      </c>
      <c r="B3335" t="s">
        <v>15702</v>
      </c>
      <c r="C3335" t="s">
        <v>14281</v>
      </c>
      <c r="D3335" t="s">
        <v>45</v>
      </c>
      <c r="E3335" t="s">
        <v>14767</v>
      </c>
      <c r="F3335" t="b">
        <v>1</v>
      </c>
      <c r="G3335" t="s">
        <v>16778</v>
      </c>
      <c r="H3335" t="s">
        <v>16512</v>
      </c>
      <c r="I3335" t="s">
        <v>16622</v>
      </c>
    </row>
    <row r="3336" spans="1:9" x14ac:dyDescent="0.25">
      <c r="A3336" t="s">
        <v>16779</v>
      </c>
      <c r="B3336" t="s">
        <v>15702</v>
      </c>
      <c r="C3336" t="s">
        <v>14281</v>
      </c>
      <c r="D3336" t="s">
        <v>45</v>
      </c>
      <c r="E3336" t="s">
        <v>14767</v>
      </c>
      <c r="F3336" t="b">
        <v>1</v>
      </c>
      <c r="G3336" t="s">
        <v>16780</v>
      </c>
      <c r="H3336" t="s">
        <v>16512</v>
      </c>
      <c r="I3336" t="s">
        <v>16622</v>
      </c>
    </row>
    <row r="3337" spans="1:9" x14ac:dyDescent="0.25">
      <c r="A3337" t="s">
        <v>16781</v>
      </c>
      <c r="B3337" t="s">
        <v>14766</v>
      </c>
      <c r="C3337" t="s">
        <v>14281</v>
      </c>
      <c r="D3337" t="s">
        <v>45</v>
      </c>
      <c r="E3337" t="s">
        <v>14767</v>
      </c>
      <c r="F3337" t="b">
        <v>1</v>
      </c>
      <c r="G3337" t="s">
        <v>16782</v>
      </c>
      <c r="H3337" t="s">
        <v>16512</v>
      </c>
      <c r="I3337" t="s">
        <v>14770</v>
      </c>
    </row>
    <row r="3338" spans="1:9" x14ac:dyDescent="0.25">
      <c r="A3338" t="s">
        <v>16783</v>
      </c>
      <c r="B3338" t="s">
        <v>14766</v>
      </c>
      <c r="C3338" t="s">
        <v>14281</v>
      </c>
      <c r="D3338" t="s">
        <v>45</v>
      </c>
      <c r="E3338" t="s">
        <v>14767</v>
      </c>
      <c r="F3338" t="b">
        <v>1</v>
      </c>
      <c r="G3338" t="s">
        <v>16784</v>
      </c>
      <c r="H3338" t="s">
        <v>16512</v>
      </c>
      <c r="I3338" t="s">
        <v>14770</v>
      </c>
    </row>
    <row r="3339" spans="1:9" x14ac:dyDescent="0.25">
      <c r="A3339" t="s">
        <v>16785</v>
      </c>
      <c r="B3339" t="s">
        <v>14766</v>
      </c>
      <c r="C3339" t="s">
        <v>14281</v>
      </c>
      <c r="D3339" t="s">
        <v>45</v>
      </c>
      <c r="E3339" t="s">
        <v>14767</v>
      </c>
      <c r="F3339" t="b">
        <v>1</v>
      </c>
      <c r="G3339" t="s">
        <v>16784</v>
      </c>
      <c r="H3339" t="s">
        <v>16512</v>
      </c>
      <c r="I3339" t="s">
        <v>14770</v>
      </c>
    </row>
    <row r="3340" spans="1:9" x14ac:dyDescent="0.25">
      <c r="A3340" t="s">
        <v>16786</v>
      </c>
      <c r="B3340" t="s">
        <v>14766</v>
      </c>
      <c r="C3340" t="s">
        <v>14281</v>
      </c>
      <c r="D3340" t="s">
        <v>45</v>
      </c>
      <c r="E3340" t="s">
        <v>14767</v>
      </c>
      <c r="F3340" t="b">
        <v>1</v>
      </c>
      <c r="G3340" t="s">
        <v>16787</v>
      </c>
      <c r="H3340" t="s">
        <v>16512</v>
      </c>
      <c r="I3340" t="s">
        <v>14770</v>
      </c>
    </row>
    <row r="3341" spans="1:9" x14ac:dyDescent="0.25">
      <c r="A3341" t="s">
        <v>16788</v>
      </c>
      <c r="B3341" t="s">
        <v>14766</v>
      </c>
      <c r="C3341" t="s">
        <v>14281</v>
      </c>
      <c r="D3341" t="s">
        <v>45</v>
      </c>
      <c r="E3341" t="s">
        <v>14767</v>
      </c>
      <c r="F3341" t="b">
        <v>1</v>
      </c>
      <c r="G3341" t="s">
        <v>16789</v>
      </c>
      <c r="H3341" t="s">
        <v>16512</v>
      </c>
      <c r="I3341" t="s">
        <v>14770</v>
      </c>
    </row>
    <row r="3342" spans="1:9" x14ac:dyDescent="0.25">
      <c r="A3342" t="s">
        <v>16790</v>
      </c>
      <c r="B3342" t="s">
        <v>14766</v>
      </c>
      <c r="C3342" t="s">
        <v>14281</v>
      </c>
      <c r="D3342" t="s">
        <v>45</v>
      </c>
      <c r="E3342" t="s">
        <v>14767</v>
      </c>
      <c r="F3342" t="b">
        <v>1</v>
      </c>
      <c r="G3342" t="s">
        <v>16791</v>
      </c>
      <c r="H3342" t="s">
        <v>16512</v>
      </c>
      <c r="I3342" t="s">
        <v>14770</v>
      </c>
    </row>
    <row r="3343" spans="1:9" x14ac:dyDescent="0.25">
      <c r="A3343" t="s">
        <v>16792</v>
      </c>
      <c r="B3343" t="s">
        <v>15489</v>
      </c>
      <c r="C3343" t="s">
        <v>14281</v>
      </c>
      <c r="D3343" t="s">
        <v>45</v>
      </c>
      <c r="E3343" t="s">
        <v>14767</v>
      </c>
      <c r="F3343" t="b">
        <v>1</v>
      </c>
      <c r="G3343" t="s">
        <v>16793</v>
      </c>
      <c r="H3343" t="s">
        <v>16512</v>
      </c>
      <c r="I3343" t="s">
        <v>15491</v>
      </c>
    </row>
    <row r="3344" spans="1:9" x14ac:dyDescent="0.25">
      <c r="A3344" t="s">
        <v>16794</v>
      </c>
      <c r="B3344" t="s">
        <v>16698</v>
      </c>
      <c r="C3344" t="s">
        <v>14281</v>
      </c>
      <c r="D3344" t="s">
        <v>45</v>
      </c>
      <c r="E3344" t="s">
        <v>14767</v>
      </c>
      <c r="F3344" t="b">
        <v>1</v>
      </c>
      <c r="G3344" t="s">
        <v>16795</v>
      </c>
      <c r="H3344" t="s">
        <v>16512</v>
      </c>
      <c r="I3344" t="s">
        <v>16700</v>
      </c>
    </row>
    <row r="3345" spans="1:9" x14ac:dyDescent="0.25">
      <c r="A3345" t="s">
        <v>16796</v>
      </c>
      <c r="B3345" t="s">
        <v>16709</v>
      </c>
      <c r="C3345" t="s">
        <v>14281</v>
      </c>
      <c r="D3345" t="s">
        <v>45</v>
      </c>
      <c r="E3345" t="s">
        <v>14767</v>
      </c>
      <c r="F3345" t="b">
        <v>1</v>
      </c>
      <c r="G3345" t="s">
        <v>16797</v>
      </c>
      <c r="H3345" t="s">
        <v>16512</v>
      </c>
      <c r="I3345" t="s">
        <v>16709</v>
      </c>
    </row>
    <row r="3346" spans="1:9" x14ac:dyDescent="0.25">
      <c r="A3346" t="s">
        <v>16798</v>
      </c>
      <c r="B3346" t="s">
        <v>16709</v>
      </c>
      <c r="C3346" t="s">
        <v>14281</v>
      </c>
      <c r="D3346" t="s">
        <v>45</v>
      </c>
      <c r="E3346" t="s">
        <v>14767</v>
      </c>
      <c r="F3346" t="b">
        <v>1</v>
      </c>
      <c r="G3346" t="s">
        <v>16799</v>
      </c>
      <c r="H3346" t="s">
        <v>16512</v>
      </c>
      <c r="I3346" t="s">
        <v>16709</v>
      </c>
    </row>
    <row r="3347" spans="1:9" x14ac:dyDescent="0.25">
      <c r="A3347" t="s">
        <v>16800</v>
      </c>
      <c r="B3347" t="s">
        <v>16709</v>
      </c>
      <c r="C3347" t="s">
        <v>14281</v>
      </c>
      <c r="D3347" t="s">
        <v>45</v>
      </c>
      <c r="E3347" t="s">
        <v>14767</v>
      </c>
      <c r="F3347" t="b">
        <v>1</v>
      </c>
      <c r="G3347" t="s">
        <v>16801</v>
      </c>
      <c r="H3347" t="s">
        <v>16512</v>
      </c>
      <c r="I3347" t="s">
        <v>16709</v>
      </c>
    </row>
    <row r="3348" spans="1:9" x14ac:dyDescent="0.25">
      <c r="A3348" t="s">
        <v>16802</v>
      </c>
      <c r="B3348" t="s">
        <v>15471</v>
      </c>
      <c r="C3348" t="s">
        <v>14281</v>
      </c>
      <c r="D3348" t="s">
        <v>45</v>
      </c>
      <c r="E3348" t="s">
        <v>14767</v>
      </c>
      <c r="F3348" t="b">
        <v>1</v>
      </c>
      <c r="G3348" t="s">
        <v>16803</v>
      </c>
      <c r="H3348" t="s">
        <v>16512</v>
      </c>
      <c r="I3348" t="s">
        <v>15993</v>
      </c>
    </row>
    <row r="3349" spans="1:9" x14ac:dyDescent="0.25">
      <c r="A3349" t="s">
        <v>16804</v>
      </c>
      <c r="B3349" t="s">
        <v>15471</v>
      </c>
      <c r="C3349" t="s">
        <v>14281</v>
      </c>
      <c r="D3349" t="s">
        <v>45</v>
      </c>
      <c r="E3349" t="s">
        <v>14767</v>
      </c>
      <c r="F3349" t="b">
        <v>1</v>
      </c>
      <c r="G3349" t="s">
        <v>16805</v>
      </c>
      <c r="H3349" t="s">
        <v>16512</v>
      </c>
      <c r="I3349" t="s">
        <v>15993</v>
      </c>
    </row>
    <row r="3350" spans="1:9" x14ac:dyDescent="0.25">
      <c r="A3350" t="s">
        <v>16806</v>
      </c>
      <c r="B3350" t="s">
        <v>15471</v>
      </c>
      <c r="C3350" t="s">
        <v>14281</v>
      </c>
      <c r="D3350" t="s">
        <v>45</v>
      </c>
      <c r="E3350" t="s">
        <v>14767</v>
      </c>
      <c r="F3350" t="b">
        <v>1</v>
      </c>
      <c r="G3350" t="s">
        <v>16807</v>
      </c>
      <c r="H3350" t="s">
        <v>16512</v>
      </c>
      <c r="I3350" t="s">
        <v>15993</v>
      </c>
    </row>
    <row r="3351" spans="1:9" x14ac:dyDescent="0.25">
      <c r="A3351" t="s">
        <v>16808</v>
      </c>
      <c r="B3351" t="s">
        <v>15471</v>
      </c>
      <c r="C3351" t="s">
        <v>14281</v>
      </c>
      <c r="D3351" t="s">
        <v>45</v>
      </c>
      <c r="E3351" t="s">
        <v>14767</v>
      </c>
      <c r="F3351" t="b">
        <v>1</v>
      </c>
      <c r="G3351" t="s">
        <v>16809</v>
      </c>
      <c r="H3351" t="s">
        <v>16512</v>
      </c>
      <c r="I3351" t="s">
        <v>15988</v>
      </c>
    </row>
    <row r="3352" spans="1:9" x14ac:dyDescent="0.25">
      <c r="A3352" t="s">
        <v>16810</v>
      </c>
      <c r="B3352" t="s">
        <v>15471</v>
      </c>
      <c r="C3352" t="s">
        <v>14281</v>
      </c>
      <c r="D3352" t="s">
        <v>45</v>
      </c>
      <c r="E3352" t="s">
        <v>14767</v>
      </c>
      <c r="F3352" t="b">
        <v>1</v>
      </c>
      <c r="G3352" t="s">
        <v>16811</v>
      </c>
      <c r="H3352" t="s">
        <v>16512</v>
      </c>
      <c r="I3352" t="s">
        <v>15988</v>
      </c>
    </row>
    <row r="3353" spans="1:9" x14ac:dyDescent="0.25">
      <c r="A3353" t="s">
        <v>16812</v>
      </c>
      <c r="B3353" t="s">
        <v>14875</v>
      </c>
      <c r="C3353" t="s">
        <v>14281</v>
      </c>
      <c r="D3353" t="s">
        <v>45</v>
      </c>
      <c r="E3353" t="s">
        <v>14767</v>
      </c>
      <c r="F3353" t="b">
        <v>1</v>
      </c>
      <c r="G3353" t="s">
        <v>16813</v>
      </c>
      <c r="H3353" t="s">
        <v>16814</v>
      </c>
      <c r="I3353" t="s">
        <v>14877</v>
      </c>
    </row>
    <row r="3354" spans="1:9" x14ac:dyDescent="0.25">
      <c r="A3354" t="s">
        <v>16815</v>
      </c>
      <c r="B3354" t="s">
        <v>14875</v>
      </c>
      <c r="C3354" t="s">
        <v>14281</v>
      </c>
      <c r="D3354" t="s">
        <v>45</v>
      </c>
      <c r="E3354" t="s">
        <v>14767</v>
      </c>
      <c r="F3354" t="b">
        <v>1</v>
      </c>
      <c r="G3354" t="s">
        <v>16813</v>
      </c>
      <c r="H3354" t="s">
        <v>16814</v>
      </c>
      <c r="I3354" t="s">
        <v>14877</v>
      </c>
    </row>
    <row r="3355" spans="1:9" x14ac:dyDescent="0.25">
      <c r="A3355" t="s">
        <v>16816</v>
      </c>
      <c r="B3355" t="s">
        <v>14875</v>
      </c>
      <c r="C3355" t="s">
        <v>14281</v>
      </c>
      <c r="D3355" t="s">
        <v>45</v>
      </c>
      <c r="E3355" t="s">
        <v>14767</v>
      </c>
      <c r="F3355" t="b">
        <v>1</v>
      </c>
      <c r="G3355" t="s">
        <v>16817</v>
      </c>
      <c r="H3355" t="s">
        <v>16814</v>
      </c>
      <c r="I3355" t="s">
        <v>14877</v>
      </c>
    </row>
    <row r="3356" spans="1:9" x14ac:dyDescent="0.25">
      <c r="A3356" t="s">
        <v>16818</v>
      </c>
      <c r="B3356" t="s">
        <v>14875</v>
      </c>
      <c r="C3356" t="s">
        <v>14281</v>
      </c>
      <c r="D3356" t="s">
        <v>45</v>
      </c>
      <c r="E3356" t="s">
        <v>14767</v>
      </c>
      <c r="F3356" t="b">
        <v>1</v>
      </c>
      <c r="G3356" t="s">
        <v>16819</v>
      </c>
      <c r="H3356" t="s">
        <v>16814</v>
      </c>
      <c r="I3356" t="s">
        <v>14877</v>
      </c>
    </row>
    <row r="3357" spans="1:9" x14ac:dyDescent="0.25">
      <c r="A3357" t="s">
        <v>16820</v>
      </c>
      <c r="B3357" t="s">
        <v>14875</v>
      </c>
      <c r="C3357" t="s">
        <v>14281</v>
      </c>
      <c r="D3357" t="s">
        <v>45</v>
      </c>
      <c r="E3357" t="s">
        <v>14767</v>
      </c>
      <c r="F3357" t="b">
        <v>1</v>
      </c>
      <c r="G3357" t="s">
        <v>16821</v>
      </c>
      <c r="H3357" t="s">
        <v>16814</v>
      </c>
      <c r="I3357" t="s">
        <v>14877</v>
      </c>
    </row>
    <row r="3358" spans="1:9" x14ac:dyDescent="0.25">
      <c r="A3358" t="s">
        <v>16822</v>
      </c>
      <c r="B3358" t="s">
        <v>14875</v>
      </c>
      <c r="C3358" t="s">
        <v>14281</v>
      </c>
      <c r="D3358" t="s">
        <v>45</v>
      </c>
      <c r="E3358" t="s">
        <v>14767</v>
      </c>
      <c r="F3358" t="b">
        <v>1</v>
      </c>
      <c r="G3358" t="s">
        <v>16823</v>
      </c>
      <c r="H3358" t="s">
        <v>16814</v>
      </c>
      <c r="I3358" t="s">
        <v>14877</v>
      </c>
    </row>
    <row r="3359" spans="1:9" x14ac:dyDescent="0.25">
      <c r="A3359" t="s">
        <v>16824</v>
      </c>
      <c r="B3359" t="s">
        <v>16825</v>
      </c>
      <c r="C3359" t="s">
        <v>14281</v>
      </c>
      <c r="D3359" t="s">
        <v>45</v>
      </c>
      <c r="E3359" t="s">
        <v>14767</v>
      </c>
      <c r="F3359" t="b">
        <v>1</v>
      </c>
      <c r="G3359" t="s">
        <v>16826</v>
      </c>
      <c r="H3359" t="s">
        <v>16814</v>
      </c>
      <c r="I3359" t="s">
        <v>14877</v>
      </c>
    </row>
    <row r="3360" spans="1:9" x14ac:dyDescent="0.25">
      <c r="A3360" t="s">
        <v>16827</v>
      </c>
      <c r="B3360" t="s">
        <v>16825</v>
      </c>
      <c r="C3360" t="s">
        <v>14281</v>
      </c>
      <c r="D3360" t="s">
        <v>45</v>
      </c>
      <c r="E3360" t="s">
        <v>14767</v>
      </c>
      <c r="F3360" t="b">
        <v>1</v>
      </c>
      <c r="G3360" t="s">
        <v>16828</v>
      </c>
      <c r="H3360" t="s">
        <v>16814</v>
      </c>
      <c r="I3360" t="s">
        <v>14877</v>
      </c>
    </row>
    <row r="3361" spans="1:9" x14ac:dyDescent="0.25">
      <c r="A3361" t="s">
        <v>16829</v>
      </c>
      <c r="B3361" t="s">
        <v>16825</v>
      </c>
      <c r="C3361" t="s">
        <v>14281</v>
      </c>
      <c r="D3361" t="s">
        <v>45</v>
      </c>
      <c r="E3361" t="s">
        <v>14767</v>
      </c>
      <c r="F3361" t="b">
        <v>1</v>
      </c>
      <c r="G3361" t="s">
        <v>16830</v>
      </c>
      <c r="H3361" t="s">
        <v>16814</v>
      </c>
      <c r="I3361" t="s">
        <v>14877</v>
      </c>
    </row>
    <row r="3362" spans="1:9" x14ac:dyDescent="0.25">
      <c r="A3362" t="s">
        <v>16831</v>
      </c>
      <c r="B3362" t="s">
        <v>14875</v>
      </c>
      <c r="C3362" t="s">
        <v>14281</v>
      </c>
      <c r="D3362" t="s">
        <v>45</v>
      </c>
      <c r="E3362" t="s">
        <v>14767</v>
      </c>
      <c r="F3362" t="b">
        <v>1</v>
      </c>
      <c r="G3362" t="s">
        <v>16823</v>
      </c>
      <c r="H3362" t="s">
        <v>16814</v>
      </c>
      <c r="I3362" t="s">
        <v>14877</v>
      </c>
    </row>
    <row r="3363" spans="1:9" x14ac:dyDescent="0.25">
      <c r="A3363" t="s">
        <v>16832</v>
      </c>
      <c r="B3363" t="s">
        <v>16833</v>
      </c>
      <c r="C3363" t="s">
        <v>14281</v>
      </c>
      <c r="D3363" t="s">
        <v>45</v>
      </c>
      <c r="E3363" t="s">
        <v>14767</v>
      </c>
      <c r="F3363" t="b">
        <v>1</v>
      </c>
      <c r="G3363" t="s">
        <v>16834</v>
      </c>
      <c r="H3363" t="s">
        <v>16835</v>
      </c>
      <c r="I3363" t="s">
        <v>16836</v>
      </c>
    </row>
    <row r="3364" spans="1:9" x14ac:dyDescent="0.25">
      <c r="A3364" t="s">
        <v>16832</v>
      </c>
      <c r="B3364" t="s">
        <v>16833</v>
      </c>
      <c r="C3364" t="s">
        <v>14281</v>
      </c>
      <c r="D3364" t="s">
        <v>45</v>
      </c>
      <c r="E3364" t="s">
        <v>14767</v>
      </c>
      <c r="F3364" t="b">
        <v>1</v>
      </c>
      <c r="G3364" t="s">
        <v>16834</v>
      </c>
      <c r="H3364" t="s">
        <v>16837</v>
      </c>
      <c r="I3364" t="s">
        <v>16836</v>
      </c>
    </row>
    <row r="3365" spans="1:9" x14ac:dyDescent="0.25">
      <c r="A3365" t="s">
        <v>16838</v>
      </c>
      <c r="B3365" t="s">
        <v>16833</v>
      </c>
      <c r="C3365" t="s">
        <v>14281</v>
      </c>
      <c r="D3365" t="s">
        <v>45</v>
      </c>
      <c r="E3365" t="s">
        <v>14767</v>
      </c>
      <c r="F3365" t="b">
        <v>1</v>
      </c>
      <c r="G3365" t="s">
        <v>16834</v>
      </c>
      <c r="H3365" t="s">
        <v>16835</v>
      </c>
      <c r="I3365" t="s">
        <v>16836</v>
      </c>
    </row>
    <row r="3366" spans="1:9" x14ac:dyDescent="0.25">
      <c r="A3366" t="s">
        <v>16838</v>
      </c>
      <c r="B3366" t="s">
        <v>16833</v>
      </c>
      <c r="C3366" t="s">
        <v>14281</v>
      </c>
      <c r="D3366" t="s">
        <v>45</v>
      </c>
      <c r="E3366" t="s">
        <v>14767</v>
      </c>
      <c r="F3366" t="b">
        <v>1</v>
      </c>
      <c r="G3366" t="s">
        <v>16834</v>
      </c>
      <c r="H3366" t="s">
        <v>16837</v>
      </c>
      <c r="I3366" t="s">
        <v>16836</v>
      </c>
    </row>
    <row r="3367" spans="1:9" x14ac:dyDescent="0.25">
      <c r="A3367" t="s">
        <v>16839</v>
      </c>
      <c r="B3367" t="s">
        <v>16833</v>
      </c>
      <c r="C3367" t="s">
        <v>14281</v>
      </c>
      <c r="D3367" t="s">
        <v>45</v>
      </c>
      <c r="E3367" t="s">
        <v>14767</v>
      </c>
      <c r="F3367" t="b">
        <v>1</v>
      </c>
      <c r="G3367" t="s">
        <v>16834</v>
      </c>
      <c r="H3367" t="s">
        <v>16835</v>
      </c>
      <c r="I3367" t="s">
        <v>16836</v>
      </c>
    </row>
    <row r="3368" spans="1:9" x14ac:dyDescent="0.25">
      <c r="A3368" t="s">
        <v>16839</v>
      </c>
      <c r="B3368" t="s">
        <v>16833</v>
      </c>
      <c r="C3368" t="s">
        <v>14281</v>
      </c>
      <c r="D3368" t="s">
        <v>45</v>
      </c>
      <c r="E3368" t="s">
        <v>14767</v>
      </c>
      <c r="F3368" t="b">
        <v>1</v>
      </c>
      <c r="G3368" t="s">
        <v>16834</v>
      </c>
      <c r="H3368" t="s">
        <v>16837</v>
      </c>
      <c r="I3368" t="s">
        <v>16836</v>
      </c>
    </row>
    <row r="3369" spans="1:9" x14ac:dyDescent="0.25">
      <c r="A3369" t="s">
        <v>16840</v>
      </c>
      <c r="B3369" t="s">
        <v>16833</v>
      </c>
      <c r="C3369" t="s">
        <v>14281</v>
      </c>
      <c r="D3369" t="s">
        <v>45</v>
      </c>
      <c r="E3369" t="s">
        <v>14767</v>
      </c>
      <c r="F3369" t="b">
        <v>1</v>
      </c>
      <c r="G3369" t="s">
        <v>16834</v>
      </c>
      <c r="H3369" t="s">
        <v>16835</v>
      </c>
      <c r="I3369" t="s">
        <v>16836</v>
      </c>
    </row>
    <row r="3370" spans="1:9" x14ac:dyDescent="0.25">
      <c r="A3370" t="s">
        <v>16840</v>
      </c>
      <c r="B3370" t="s">
        <v>16833</v>
      </c>
      <c r="C3370" t="s">
        <v>14281</v>
      </c>
      <c r="D3370" t="s">
        <v>45</v>
      </c>
      <c r="E3370" t="s">
        <v>14767</v>
      </c>
      <c r="F3370" t="b">
        <v>1</v>
      </c>
      <c r="G3370" t="s">
        <v>16834</v>
      </c>
      <c r="H3370" t="s">
        <v>16837</v>
      </c>
      <c r="I3370" t="s">
        <v>16836</v>
      </c>
    </row>
    <row r="3371" spans="1:9" x14ac:dyDescent="0.25">
      <c r="A3371" t="s">
        <v>16841</v>
      </c>
      <c r="B3371" t="s">
        <v>16833</v>
      </c>
      <c r="C3371" t="s">
        <v>14281</v>
      </c>
      <c r="D3371" t="s">
        <v>45</v>
      </c>
      <c r="E3371" t="s">
        <v>14767</v>
      </c>
      <c r="F3371" t="b">
        <v>1</v>
      </c>
      <c r="G3371" t="s">
        <v>16842</v>
      </c>
      <c r="H3371" t="s">
        <v>16835</v>
      </c>
      <c r="I3371" t="s">
        <v>16836</v>
      </c>
    </row>
    <row r="3372" spans="1:9" x14ac:dyDescent="0.25">
      <c r="A3372" t="s">
        <v>16841</v>
      </c>
      <c r="B3372" t="s">
        <v>16833</v>
      </c>
      <c r="C3372" t="s">
        <v>14281</v>
      </c>
      <c r="D3372" t="s">
        <v>45</v>
      </c>
      <c r="E3372" t="s">
        <v>14767</v>
      </c>
      <c r="F3372" t="b">
        <v>1</v>
      </c>
      <c r="G3372" t="s">
        <v>16842</v>
      </c>
      <c r="H3372" t="s">
        <v>16837</v>
      </c>
      <c r="I3372" t="s">
        <v>16836</v>
      </c>
    </row>
    <row r="3373" spans="1:9" x14ac:dyDescent="0.25">
      <c r="A3373" t="s">
        <v>16843</v>
      </c>
      <c r="B3373" t="s">
        <v>16833</v>
      </c>
      <c r="C3373" t="s">
        <v>14281</v>
      </c>
      <c r="D3373" t="s">
        <v>45</v>
      </c>
      <c r="E3373" t="s">
        <v>14767</v>
      </c>
      <c r="F3373" t="b">
        <v>1</v>
      </c>
      <c r="G3373" t="s">
        <v>16844</v>
      </c>
      <c r="H3373" t="s">
        <v>16835</v>
      </c>
      <c r="I3373" t="s">
        <v>16833</v>
      </c>
    </row>
    <row r="3374" spans="1:9" x14ac:dyDescent="0.25">
      <c r="A3374" t="s">
        <v>16843</v>
      </c>
      <c r="B3374" t="s">
        <v>16833</v>
      </c>
      <c r="C3374" t="s">
        <v>14281</v>
      </c>
      <c r="D3374" t="s">
        <v>45</v>
      </c>
      <c r="E3374" t="s">
        <v>14767</v>
      </c>
      <c r="F3374" t="b">
        <v>1</v>
      </c>
      <c r="G3374" t="s">
        <v>16844</v>
      </c>
      <c r="H3374" t="s">
        <v>16837</v>
      </c>
      <c r="I3374" t="s">
        <v>16833</v>
      </c>
    </row>
    <row r="3375" spans="1:9" x14ac:dyDescent="0.25">
      <c r="A3375" t="s">
        <v>16845</v>
      </c>
      <c r="B3375" t="s">
        <v>16833</v>
      </c>
      <c r="C3375" t="s">
        <v>14281</v>
      </c>
      <c r="D3375" t="s">
        <v>45</v>
      </c>
      <c r="E3375" t="s">
        <v>14767</v>
      </c>
      <c r="F3375" t="b">
        <v>1</v>
      </c>
      <c r="G3375" t="s">
        <v>16844</v>
      </c>
      <c r="H3375" t="s">
        <v>16835</v>
      </c>
      <c r="I3375" t="s">
        <v>16833</v>
      </c>
    </row>
    <row r="3376" spans="1:9" x14ac:dyDescent="0.25">
      <c r="A3376" t="s">
        <v>16845</v>
      </c>
      <c r="B3376" t="s">
        <v>16833</v>
      </c>
      <c r="C3376" t="s">
        <v>14281</v>
      </c>
      <c r="D3376" t="s">
        <v>45</v>
      </c>
      <c r="E3376" t="s">
        <v>14767</v>
      </c>
      <c r="F3376" t="b">
        <v>1</v>
      </c>
      <c r="G3376" t="s">
        <v>16844</v>
      </c>
      <c r="H3376" t="s">
        <v>16837</v>
      </c>
      <c r="I3376" t="s">
        <v>16833</v>
      </c>
    </row>
    <row r="3377" spans="1:9" x14ac:dyDescent="0.25">
      <c r="A3377" t="s">
        <v>16846</v>
      </c>
      <c r="B3377" t="s">
        <v>16833</v>
      </c>
      <c r="C3377" t="s">
        <v>14281</v>
      </c>
      <c r="D3377" t="s">
        <v>45</v>
      </c>
      <c r="E3377" t="s">
        <v>14767</v>
      </c>
      <c r="F3377" t="b">
        <v>1</v>
      </c>
      <c r="G3377" t="s">
        <v>16844</v>
      </c>
      <c r="H3377" t="s">
        <v>16835</v>
      </c>
      <c r="I3377" t="s">
        <v>16833</v>
      </c>
    </row>
    <row r="3378" spans="1:9" x14ac:dyDescent="0.25">
      <c r="A3378" t="s">
        <v>16846</v>
      </c>
      <c r="B3378" t="s">
        <v>16833</v>
      </c>
      <c r="C3378" t="s">
        <v>14281</v>
      </c>
      <c r="D3378" t="s">
        <v>45</v>
      </c>
      <c r="E3378" t="s">
        <v>14767</v>
      </c>
      <c r="F3378" t="b">
        <v>1</v>
      </c>
      <c r="G3378" t="s">
        <v>16844</v>
      </c>
      <c r="H3378" t="s">
        <v>16837</v>
      </c>
      <c r="I3378" t="s">
        <v>16833</v>
      </c>
    </row>
    <row r="3379" spans="1:9" x14ac:dyDescent="0.25">
      <c r="A3379" t="s">
        <v>16847</v>
      </c>
      <c r="B3379" t="s">
        <v>16833</v>
      </c>
      <c r="C3379" t="s">
        <v>14281</v>
      </c>
      <c r="D3379" t="s">
        <v>45</v>
      </c>
      <c r="E3379" t="s">
        <v>14767</v>
      </c>
      <c r="F3379" t="b">
        <v>1</v>
      </c>
      <c r="G3379" t="s">
        <v>16844</v>
      </c>
      <c r="H3379" t="s">
        <v>16835</v>
      </c>
      <c r="I3379" t="s">
        <v>16833</v>
      </c>
    </row>
    <row r="3380" spans="1:9" x14ac:dyDescent="0.25">
      <c r="A3380" t="s">
        <v>16847</v>
      </c>
      <c r="B3380" t="s">
        <v>16833</v>
      </c>
      <c r="C3380" t="s">
        <v>14281</v>
      </c>
      <c r="D3380" t="s">
        <v>45</v>
      </c>
      <c r="E3380" t="s">
        <v>14767</v>
      </c>
      <c r="F3380" t="b">
        <v>1</v>
      </c>
      <c r="G3380" t="s">
        <v>16844</v>
      </c>
      <c r="H3380" t="s">
        <v>16837</v>
      </c>
      <c r="I3380" t="s">
        <v>16833</v>
      </c>
    </row>
    <row r="3381" spans="1:9" x14ac:dyDescent="0.25">
      <c r="A3381" t="s">
        <v>16848</v>
      </c>
      <c r="B3381" t="s">
        <v>16833</v>
      </c>
      <c r="C3381" t="s">
        <v>14281</v>
      </c>
      <c r="D3381" t="s">
        <v>45</v>
      </c>
      <c r="E3381" t="s">
        <v>14767</v>
      </c>
      <c r="F3381" t="b">
        <v>1</v>
      </c>
      <c r="G3381" t="s">
        <v>16849</v>
      </c>
      <c r="H3381" t="s">
        <v>16835</v>
      </c>
      <c r="I3381" t="s">
        <v>16833</v>
      </c>
    </row>
    <row r="3382" spans="1:9" x14ac:dyDescent="0.25">
      <c r="A3382" t="s">
        <v>16848</v>
      </c>
      <c r="B3382" t="s">
        <v>16833</v>
      </c>
      <c r="C3382" t="s">
        <v>14281</v>
      </c>
      <c r="D3382" t="s">
        <v>45</v>
      </c>
      <c r="E3382" t="s">
        <v>14767</v>
      </c>
      <c r="F3382" t="b">
        <v>1</v>
      </c>
      <c r="G3382" t="s">
        <v>16849</v>
      </c>
      <c r="H3382" t="s">
        <v>16837</v>
      </c>
      <c r="I3382" t="s">
        <v>16833</v>
      </c>
    </row>
    <row r="3383" spans="1:9" x14ac:dyDescent="0.25">
      <c r="A3383" t="s">
        <v>16850</v>
      </c>
      <c r="B3383" t="s">
        <v>16833</v>
      </c>
      <c r="C3383" t="s">
        <v>14281</v>
      </c>
      <c r="D3383" t="s">
        <v>45</v>
      </c>
      <c r="E3383" t="s">
        <v>14767</v>
      </c>
      <c r="F3383" t="b">
        <v>1</v>
      </c>
      <c r="G3383" t="s">
        <v>16851</v>
      </c>
      <c r="H3383" t="s">
        <v>16835</v>
      </c>
      <c r="I3383" t="s">
        <v>16833</v>
      </c>
    </row>
    <row r="3384" spans="1:9" x14ac:dyDescent="0.25">
      <c r="A3384" t="s">
        <v>16850</v>
      </c>
      <c r="B3384" t="s">
        <v>16833</v>
      </c>
      <c r="C3384" t="s">
        <v>14281</v>
      </c>
      <c r="D3384" t="s">
        <v>45</v>
      </c>
      <c r="E3384" t="s">
        <v>14767</v>
      </c>
      <c r="F3384" t="b">
        <v>1</v>
      </c>
      <c r="G3384" t="s">
        <v>16851</v>
      </c>
      <c r="H3384" t="s">
        <v>16837</v>
      </c>
      <c r="I3384" t="s">
        <v>16833</v>
      </c>
    </row>
    <row r="3385" spans="1:9" x14ac:dyDescent="0.25">
      <c r="A3385" t="s">
        <v>16852</v>
      </c>
      <c r="B3385" t="s">
        <v>16833</v>
      </c>
      <c r="C3385" t="s">
        <v>14281</v>
      </c>
      <c r="D3385" t="s">
        <v>45</v>
      </c>
      <c r="E3385" t="s">
        <v>14767</v>
      </c>
      <c r="F3385" t="b">
        <v>1</v>
      </c>
      <c r="G3385" t="s">
        <v>16851</v>
      </c>
      <c r="H3385" t="s">
        <v>16835</v>
      </c>
      <c r="I3385" t="s">
        <v>16833</v>
      </c>
    </row>
    <row r="3386" spans="1:9" x14ac:dyDescent="0.25">
      <c r="A3386" t="s">
        <v>16852</v>
      </c>
      <c r="B3386" t="s">
        <v>16833</v>
      </c>
      <c r="C3386" t="s">
        <v>14281</v>
      </c>
      <c r="D3386" t="s">
        <v>45</v>
      </c>
      <c r="E3386" t="s">
        <v>14767</v>
      </c>
      <c r="F3386" t="b">
        <v>1</v>
      </c>
      <c r="G3386" t="s">
        <v>16851</v>
      </c>
      <c r="H3386" t="s">
        <v>16837</v>
      </c>
      <c r="I3386" t="s">
        <v>16833</v>
      </c>
    </row>
    <row r="3387" spans="1:9" x14ac:dyDescent="0.25">
      <c r="A3387" t="s">
        <v>16853</v>
      </c>
      <c r="B3387" t="s">
        <v>16833</v>
      </c>
      <c r="C3387" t="s">
        <v>14281</v>
      </c>
      <c r="D3387" t="s">
        <v>45</v>
      </c>
      <c r="E3387" t="s">
        <v>14767</v>
      </c>
      <c r="F3387" t="b">
        <v>1</v>
      </c>
      <c r="G3387" t="s">
        <v>16851</v>
      </c>
      <c r="H3387" t="s">
        <v>16835</v>
      </c>
      <c r="I3387" t="s">
        <v>16833</v>
      </c>
    </row>
    <row r="3388" spans="1:9" x14ac:dyDescent="0.25">
      <c r="A3388" t="s">
        <v>16853</v>
      </c>
      <c r="B3388" t="s">
        <v>16833</v>
      </c>
      <c r="C3388" t="s">
        <v>14281</v>
      </c>
      <c r="D3388" t="s">
        <v>45</v>
      </c>
      <c r="E3388" t="s">
        <v>14767</v>
      </c>
      <c r="F3388" t="b">
        <v>1</v>
      </c>
      <c r="G3388" t="s">
        <v>16851</v>
      </c>
      <c r="H3388" t="s">
        <v>16837</v>
      </c>
      <c r="I3388" t="s">
        <v>16833</v>
      </c>
    </row>
    <row r="3389" spans="1:9" x14ac:dyDescent="0.25">
      <c r="A3389" t="s">
        <v>16854</v>
      </c>
      <c r="B3389" t="s">
        <v>16833</v>
      </c>
      <c r="C3389" t="s">
        <v>14281</v>
      </c>
      <c r="D3389" t="s">
        <v>45</v>
      </c>
      <c r="E3389" t="s">
        <v>14767</v>
      </c>
      <c r="F3389" t="b">
        <v>1</v>
      </c>
      <c r="G3389" t="s">
        <v>16855</v>
      </c>
      <c r="H3389" t="s">
        <v>16835</v>
      </c>
      <c r="I3389" t="s">
        <v>16833</v>
      </c>
    </row>
    <row r="3390" spans="1:9" x14ac:dyDescent="0.25">
      <c r="A3390" t="s">
        <v>16854</v>
      </c>
      <c r="B3390" t="s">
        <v>16833</v>
      </c>
      <c r="C3390" t="s">
        <v>14281</v>
      </c>
      <c r="D3390" t="s">
        <v>45</v>
      </c>
      <c r="E3390" t="s">
        <v>14767</v>
      </c>
      <c r="F3390" t="b">
        <v>1</v>
      </c>
      <c r="G3390" t="s">
        <v>16855</v>
      </c>
      <c r="H3390" t="s">
        <v>16837</v>
      </c>
      <c r="I3390" t="s">
        <v>16833</v>
      </c>
    </row>
    <row r="3391" spans="1:9" x14ac:dyDescent="0.25">
      <c r="A3391" t="s">
        <v>16856</v>
      </c>
      <c r="B3391" t="s">
        <v>16833</v>
      </c>
      <c r="C3391" t="s">
        <v>14281</v>
      </c>
      <c r="D3391" t="s">
        <v>45</v>
      </c>
      <c r="E3391" t="s">
        <v>14767</v>
      </c>
      <c r="F3391" t="b">
        <v>1</v>
      </c>
      <c r="G3391" t="s">
        <v>16857</v>
      </c>
      <c r="H3391" t="s">
        <v>16835</v>
      </c>
      <c r="I3391" t="s">
        <v>16833</v>
      </c>
    </row>
    <row r="3392" spans="1:9" x14ac:dyDescent="0.25">
      <c r="A3392" t="s">
        <v>16856</v>
      </c>
      <c r="B3392" t="s">
        <v>16833</v>
      </c>
      <c r="C3392" t="s">
        <v>14281</v>
      </c>
      <c r="D3392" t="s">
        <v>45</v>
      </c>
      <c r="E3392" t="s">
        <v>14767</v>
      </c>
      <c r="F3392" t="b">
        <v>1</v>
      </c>
      <c r="G3392" t="s">
        <v>16857</v>
      </c>
      <c r="H3392" t="s">
        <v>16837</v>
      </c>
      <c r="I3392" t="s">
        <v>16833</v>
      </c>
    </row>
    <row r="3393" spans="1:9" x14ac:dyDescent="0.25">
      <c r="A3393" t="s">
        <v>16858</v>
      </c>
      <c r="B3393" t="s">
        <v>16833</v>
      </c>
      <c r="C3393" t="s">
        <v>14281</v>
      </c>
      <c r="D3393" t="s">
        <v>45</v>
      </c>
      <c r="E3393" t="s">
        <v>14767</v>
      </c>
      <c r="F3393" t="b">
        <v>1</v>
      </c>
      <c r="G3393" t="s">
        <v>16857</v>
      </c>
      <c r="H3393" t="s">
        <v>16835</v>
      </c>
      <c r="I3393" t="s">
        <v>16833</v>
      </c>
    </row>
    <row r="3394" spans="1:9" x14ac:dyDescent="0.25">
      <c r="A3394" t="s">
        <v>16858</v>
      </c>
      <c r="B3394" t="s">
        <v>16833</v>
      </c>
      <c r="C3394" t="s">
        <v>14281</v>
      </c>
      <c r="D3394" t="s">
        <v>45</v>
      </c>
      <c r="E3394" t="s">
        <v>14767</v>
      </c>
      <c r="F3394" t="b">
        <v>1</v>
      </c>
      <c r="G3394" t="s">
        <v>16857</v>
      </c>
      <c r="H3394" t="s">
        <v>16837</v>
      </c>
      <c r="I3394" t="s">
        <v>16833</v>
      </c>
    </row>
    <row r="3395" spans="1:9" x14ac:dyDescent="0.25">
      <c r="A3395" t="s">
        <v>16859</v>
      </c>
      <c r="B3395" t="s">
        <v>16833</v>
      </c>
      <c r="C3395" t="s">
        <v>14281</v>
      </c>
      <c r="D3395" t="s">
        <v>45</v>
      </c>
      <c r="E3395" t="s">
        <v>14767</v>
      </c>
      <c r="F3395" t="b">
        <v>1</v>
      </c>
      <c r="G3395" t="s">
        <v>16857</v>
      </c>
      <c r="H3395" t="s">
        <v>16835</v>
      </c>
      <c r="I3395" t="s">
        <v>16833</v>
      </c>
    </row>
    <row r="3396" spans="1:9" x14ac:dyDescent="0.25">
      <c r="A3396" t="s">
        <v>16859</v>
      </c>
      <c r="B3396" t="s">
        <v>16833</v>
      </c>
      <c r="C3396" t="s">
        <v>14281</v>
      </c>
      <c r="D3396" t="s">
        <v>45</v>
      </c>
      <c r="E3396" t="s">
        <v>14767</v>
      </c>
      <c r="F3396" t="b">
        <v>1</v>
      </c>
      <c r="G3396" t="s">
        <v>16857</v>
      </c>
      <c r="H3396" t="s">
        <v>16837</v>
      </c>
      <c r="I3396" t="s">
        <v>16833</v>
      </c>
    </row>
    <row r="3397" spans="1:9" x14ac:dyDescent="0.25">
      <c r="A3397" t="s">
        <v>16860</v>
      </c>
      <c r="B3397" t="s">
        <v>16833</v>
      </c>
      <c r="C3397" t="s">
        <v>14281</v>
      </c>
      <c r="D3397" t="s">
        <v>45</v>
      </c>
      <c r="E3397" t="s">
        <v>14767</v>
      </c>
      <c r="F3397" t="b">
        <v>1</v>
      </c>
      <c r="G3397" t="s">
        <v>16861</v>
      </c>
      <c r="H3397" t="s">
        <v>16835</v>
      </c>
      <c r="I3397" t="s">
        <v>16833</v>
      </c>
    </row>
    <row r="3398" spans="1:9" x14ac:dyDescent="0.25">
      <c r="A3398" t="s">
        <v>16860</v>
      </c>
      <c r="B3398" t="s">
        <v>16833</v>
      </c>
      <c r="C3398" t="s">
        <v>14281</v>
      </c>
      <c r="D3398" t="s">
        <v>45</v>
      </c>
      <c r="E3398" t="s">
        <v>14767</v>
      </c>
      <c r="F3398" t="b">
        <v>1</v>
      </c>
      <c r="G3398" t="s">
        <v>16861</v>
      </c>
      <c r="H3398" t="s">
        <v>16837</v>
      </c>
      <c r="I3398" t="s">
        <v>16833</v>
      </c>
    </row>
    <row r="3399" spans="1:9" x14ac:dyDescent="0.25">
      <c r="A3399" t="s">
        <v>16862</v>
      </c>
      <c r="B3399" t="s">
        <v>16833</v>
      </c>
      <c r="C3399" t="s">
        <v>14281</v>
      </c>
      <c r="D3399" t="s">
        <v>45</v>
      </c>
      <c r="E3399" t="s">
        <v>14767</v>
      </c>
      <c r="F3399" t="b">
        <v>1</v>
      </c>
      <c r="G3399" t="s">
        <v>16863</v>
      </c>
      <c r="H3399" t="s">
        <v>16835</v>
      </c>
      <c r="I3399" t="s">
        <v>16836</v>
      </c>
    </row>
    <row r="3400" spans="1:9" x14ac:dyDescent="0.25">
      <c r="A3400" t="s">
        <v>16862</v>
      </c>
      <c r="B3400" t="s">
        <v>16833</v>
      </c>
      <c r="C3400" t="s">
        <v>14281</v>
      </c>
      <c r="D3400" t="s">
        <v>45</v>
      </c>
      <c r="E3400" t="s">
        <v>14767</v>
      </c>
      <c r="F3400" t="b">
        <v>1</v>
      </c>
      <c r="G3400" t="s">
        <v>16863</v>
      </c>
      <c r="H3400" t="s">
        <v>16837</v>
      </c>
      <c r="I3400" t="s">
        <v>16836</v>
      </c>
    </row>
    <row r="3401" spans="1:9" x14ac:dyDescent="0.25">
      <c r="A3401" t="s">
        <v>16864</v>
      </c>
      <c r="B3401" t="s">
        <v>16833</v>
      </c>
      <c r="C3401" t="s">
        <v>14281</v>
      </c>
      <c r="D3401" t="s">
        <v>45</v>
      </c>
      <c r="E3401" t="s">
        <v>14767</v>
      </c>
      <c r="F3401" t="b">
        <v>1</v>
      </c>
      <c r="G3401" t="s">
        <v>16863</v>
      </c>
      <c r="H3401" t="s">
        <v>16835</v>
      </c>
      <c r="I3401" t="s">
        <v>16836</v>
      </c>
    </row>
    <row r="3402" spans="1:9" x14ac:dyDescent="0.25">
      <c r="A3402" t="s">
        <v>16864</v>
      </c>
      <c r="B3402" t="s">
        <v>16833</v>
      </c>
      <c r="C3402" t="s">
        <v>14281</v>
      </c>
      <c r="D3402" t="s">
        <v>45</v>
      </c>
      <c r="E3402" t="s">
        <v>14767</v>
      </c>
      <c r="F3402" t="b">
        <v>1</v>
      </c>
      <c r="G3402" t="s">
        <v>16863</v>
      </c>
      <c r="H3402" t="s">
        <v>16837</v>
      </c>
      <c r="I3402" t="s">
        <v>16836</v>
      </c>
    </row>
    <row r="3403" spans="1:9" x14ac:dyDescent="0.25">
      <c r="A3403" t="s">
        <v>16865</v>
      </c>
      <c r="B3403" t="s">
        <v>16833</v>
      </c>
      <c r="C3403" t="s">
        <v>14281</v>
      </c>
      <c r="D3403" t="s">
        <v>45</v>
      </c>
      <c r="E3403" t="s">
        <v>14767</v>
      </c>
      <c r="F3403" t="b">
        <v>1</v>
      </c>
      <c r="G3403" t="s">
        <v>16863</v>
      </c>
      <c r="H3403" t="s">
        <v>16835</v>
      </c>
      <c r="I3403" t="s">
        <v>16836</v>
      </c>
    </row>
    <row r="3404" spans="1:9" x14ac:dyDescent="0.25">
      <c r="A3404" t="s">
        <v>16865</v>
      </c>
      <c r="B3404" t="s">
        <v>16833</v>
      </c>
      <c r="C3404" t="s">
        <v>14281</v>
      </c>
      <c r="D3404" t="s">
        <v>45</v>
      </c>
      <c r="E3404" t="s">
        <v>14767</v>
      </c>
      <c r="F3404" t="b">
        <v>1</v>
      </c>
      <c r="G3404" t="s">
        <v>16863</v>
      </c>
      <c r="H3404" t="s">
        <v>16837</v>
      </c>
      <c r="I3404" t="s">
        <v>16836</v>
      </c>
    </row>
    <row r="3405" spans="1:9" x14ac:dyDescent="0.25">
      <c r="A3405" t="s">
        <v>16866</v>
      </c>
      <c r="B3405" t="s">
        <v>16833</v>
      </c>
      <c r="C3405" t="s">
        <v>14281</v>
      </c>
      <c r="D3405" t="s">
        <v>45</v>
      </c>
      <c r="E3405" t="s">
        <v>14767</v>
      </c>
      <c r="F3405" t="b">
        <v>1</v>
      </c>
      <c r="G3405" t="s">
        <v>16867</v>
      </c>
      <c r="H3405" t="s">
        <v>16835</v>
      </c>
      <c r="I3405" t="s">
        <v>16836</v>
      </c>
    </row>
    <row r="3406" spans="1:9" x14ac:dyDescent="0.25">
      <c r="A3406" t="s">
        <v>16866</v>
      </c>
      <c r="B3406" t="s">
        <v>16833</v>
      </c>
      <c r="C3406" t="s">
        <v>14281</v>
      </c>
      <c r="D3406" t="s">
        <v>45</v>
      </c>
      <c r="E3406" t="s">
        <v>14767</v>
      </c>
      <c r="F3406" t="b">
        <v>1</v>
      </c>
      <c r="G3406" t="s">
        <v>16867</v>
      </c>
      <c r="H3406" t="s">
        <v>16837</v>
      </c>
      <c r="I3406" t="s">
        <v>16836</v>
      </c>
    </row>
    <row r="3407" spans="1:9" x14ac:dyDescent="0.25">
      <c r="A3407" t="s">
        <v>16868</v>
      </c>
      <c r="B3407" t="s">
        <v>16869</v>
      </c>
      <c r="C3407" t="s">
        <v>14281</v>
      </c>
      <c r="D3407" t="s">
        <v>63</v>
      </c>
      <c r="E3407" t="s">
        <v>16870</v>
      </c>
      <c r="F3407" t="b">
        <v>1</v>
      </c>
      <c r="G3407" t="s">
        <v>16871</v>
      </c>
      <c r="H3407" t="s">
        <v>16872</v>
      </c>
      <c r="I3407" t="s">
        <v>16873</v>
      </c>
    </row>
    <row r="3408" spans="1:9" x14ac:dyDescent="0.25">
      <c r="A3408" t="s">
        <v>16874</v>
      </c>
      <c r="B3408" t="s">
        <v>16875</v>
      </c>
      <c r="C3408" t="s">
        <v>14281</v>
      </c>
      <c r="D3408" t="s">
        <v>63</v>
      </c>
      <c r="E3408" t="s">
        <v>16870</v>
      </c>
      <c r="F3408" t="b">
        <v>1</v>
      </c>
      <c r="G3408" t="s">
        <v>16876</v>
      </c>
      <c r="H3408" t="s">
        <v>16872</v>
      </c>
      <c r="I3408" t="s">
        <v>16877</v>
      </c>
    </row>
    <row r="3409" spans="1:9" x14ac:dyDescent="0.25">
      <c r="A3409" t="s">
        <v>16878</v>
      </c>
      <c r="B3409" t="s">
        <v>16879</v>
      </c>
      <c r="C3409" t="s">
        <v>14281</v>
      </c>
      <c r="D3409" t="s">
        <v>63</v>
      </c>
      <c r="E3409" t="s">
        <v>14282</v>
      </c>
      <c r="F3409" t="b">
        <v>0</v>
      </c>
      <c r="G3409" t="s">
        <v>16880</v>
      </c>
      <c r="H3409" t="s">
        <v>16881</v>
      </c>
      <c r="I3409" t="s">
        <v>16882</v>
      </c>
    </row>
    <row r="3410" spans="1:9" x14ac:dyDescent="0.25">
      <c r="A3410" t="s">
        <v>16883</v>
      </c>
      <c r="B3410" t="s">
        <v>16884</v>
      </c>
      <c r="C3410" t="s">
        <v>14281</v>
      </c>
      <c r="D3410" t="s">
        <v>63</v>
      </c>
      <c r="E3410" t="s">
        <v>14282</v>
      </c>
      <c r="F3410" t="b">
        <v>0</v>
      </c>
      <c r="G3410" t="s">
        <v>16885</v>
      </c>
      <c r="H3410" t="s">
        <v>16881</v>
      </c>
      <c r="I3410" t="s">
        <v>16886</v>
      </c>
    </row>
    <row r="3411" spans="1:9" x14ac:dyDescent="0.25">
      <c r="A3411" t="s">
        <v>16887</v>
      </c>
      <c r="B3411" t="s">
        <v>16888</v>
      </c>
      <c r="C3411" t="s">
        <v>14281</v>
      </c>
      <c r="D3411" t="s">
        <v>63</v>
      </c>
      <c r="E3411" t="s">
        <v>14282</v>
      </c>
      <c r="F3411" t="b">
        <v>0</v>
      </c>
      <c r="G3411" t="s">
        <v>16889</v>
      </c>
      <c r="H3411" t="s">
        <v>16881</v>
      </c>
      <c r="I3411" t="s">
        <v>16886</v>
      </c>
    </row>
    <row r="3412" spans="1:9" x14ac:dyDescent="0.25">
      <c r="A3412" t="s">
        <v>16890</v>
      </c>
      <c r="B3412" t="s">
        <v>8815</v>
      </c>
      <c r="C3412" t="s">
        <v>14281</v>
      </c>
      <c r="D3412" t="s">
        <v>63</v>
      </c>
      <c r="E3412" t="s">
        <v>14282</v>
      </c>
      <c r="F3412" t="b">
        <v>0</v>
      </c>
      <c r="G3412" t="s">
        <v>16891</v>
      </c>
      <c r="H3412" t="s">
        <v>16881</v>
      </c>
      <c r="I3412" t="s">
        <v>16886</v>
      </c>
    </row>
    <row r="3413" spans="1:9" x14ac:dyDescent="0.25">
      <c r="A3413" t="s">
        <v>16892</v>
      </c>
      <c r="B3413" t="s">
        <v>16893</v>
      </c>
      <c r="C3413" t="s">
        <v>14281</v>
      </c>
      <c r="D3413" t="s">
        <v>63</v>
      </c>
      <c r="E3413" t="s">
        <v>14282</v>
      </c>
      <c r="F3413" t="b">
        <v>0</v>
      </c>
      <c r="G3413" t="s">
        <v>16894</v>
      </c>
      <c r="H3413" t="s">
        <v>16881</v>
      </c>
      <c r="I3413" t="s">
        <v>16895</v>
      </c>
    </row>
    <row r="3414" spans="1:9" x14ac:dyDescent="0.25">
      <c r="A3414" t="s">
        <v>16896</v>
      </c>
      <c r="B3414" t="s">
        <v>16884</v>
      </c>
      <c r="C3414" t="s">
        <v>14281</v>
      </c>
      <c r="D3414" t="s">
        <v>63</v>
      </c>
      <c r="E3414" t="s">
        <v>14282</v>
      </c>
      <c r="F3414" t="b">
        <v>0</v>
      </c>
      <c r="G3414" t="s">
        <v>16897</v>
      </c>
      <c r="H3414" t="s">
        <v>16881</v>
      </c>
      <c r="I3414" t="s">
        <v>16886</v>
      </c>
    </row>
    <row r="3415" spans="1:9" x14ac:dyDescent="0.25">
      <c r="A3415" t="s">
        <v>16898</v>
      </c>
      <c r="B3415" t="s">
        <v>16899</v>
      </c>
      <c r="C3415" t="s">
        <v>14281</v>
      </c>
      <c r="D3415" t="s">
        <v>63</v>
      </c>
      <c r="E3415" t="s">
        <v>14282</v>
      </c>
      <c r="F3415" t="b">
        <v>0</v>
      </c>
      <c r="G3415" t="s">
        <v>16900</v>
      </c>
      <c r="H3415" t="s">
        <v>16881</v>
      </c>
      <c r="I3415" t="s">
        <v>16901</v>
      </c>
    </row>
    <row r="3416" spans="1:9" x14ac:dyDescent="0.25">
      <c r="A3416" t="s">
        <v>16902</v>
      </c>
      <c r="B3416" t="s">
        <v>16903</v>
      </c>
      <c r="C3416" t="s">
        <v>14281</v>
      </c>
      <c r="D3416" t="s">
        <v>63</v>
      </c>
      <c r="E3416" t="s">
        <v>14282</v>
      </c>
      <c r="F3416" t="b">
        <v>0</v>
      </c>
      <c r="G3416" t="s">
        <v>16904</v>
      </c>
      <c r="H3416" t="s">
        <v>16881</v>
      </c>
      <c r="I3416" t="s">
        <v>16901</v>
      </c>
    </row>
    <row r="3417" spans="1:9" x14ac:dyDescent="0.25">
      <c r="A3417" t="s">
        <v>16905</v>
      </c>
      <c r="B3417" t="s">
        <v>16884</v>
      </c>
      <c r="C3417" t="s">
        <v>14281</v>
      </c>
      <c r="D3417" t="s">
        <v>63</v>
      </c>
      <c r="E3417" t="s">
        <v>14282</v>
      </c>
      <c r="F3417" t="b">
        <v>0</v>
      </c>
      <c r="G3417" t="s">
        <v>16906</v>
      </c>
      <c r="H3417" t="s">
        <v>16881</v>
      </c>
      <c r="I3417" t="s">
        <v>16882</v>
      </c>
    </row>
    <row r="3418" spans="1:9" x14ac:dyDescent="0.25">
      <c r="A3418" t="s">
        <v>16907</v>
      </c>
      <c r="B3418" t="s">
        <v>16884</v>
      </c>
      <c r="C3418" t="s">
        <v>14281</v>
      </c>
      <c r="D3418" t="s">
        <v>63</v>
      </c>
      <c r="E3418" t="s">
        <v>14282</v>
      </c>
      <c r="F3418" t="b">
        <v>0</v>
      </c>
      <c r="G3418" t="s">
        <v>16908</v>
      </c>
      <c r="H3418" t="s">
        <v>16881</v>
      </c>
      <c r="I3418" t="s">
        <v>16886</v>
      </c>
    </row>
    <row r="3419" spans="1:9" x14ac:dyDescent="0.25">
      <c r="A3419" t="s">
        <v>16909</v>
      </c>
      <c r="B3419" t="s">
        <v>16884</v>
      </c>
      <c r="C3419" t="s">
        <v>14281</v>
      </c>
      <c r="D3419" t="s">
        <v>63</v>
      </c>
      <c r="E3419" t="s">
        <v>14282</v>
      </c>
      <c r="F3419" t="b">
        <v>0</v>
      </c>
      <c r="G3419" t="s">
        <v>16908</v>
      </c>
      <c r="H3419" t="s">
        <v>16881</v>
      </c>
      <c r="I3419" t="s">
        <v>16886</v>
      </c>
    </row>
    <row r="3420" spans="1:9" x14ac:dyDescent="0.25">
      <c r="A3420" t="s">
        <v>16910</v>
      </c>
      <c r="B3420" t="s">
        <v>16899</v>
      </c>
      <c r="C3420" t="s">
        <v>14281</v>
      </c>
      <c r="D3420" t="s">
        <v>63</v>
      </c>
      <c r="E3420" t="s">
        <v>14282</v>
      </c>
      <c r="F3420" t="b">
        <v>0</v>
      </c>
      <c r="G3420" t="s">
        <v>16911</v>
      </c>
      <c r="H3420" t="s">
        <v>16881</v>
      </c>
      <c r="I3420" t="s">
        <v>16901</v>
      </c>
    </row>
    <row r="3421" spans="1:9" x14ac:dyDescent="0.25">
      <c r="A3421" t="s">
        <v>16912</v>
      </c>
      <c r="B3421" t="s">
        <v>8815</v>
      </c>
      <c r="C3421" t="s">
        <v>14281</v>
      </c>
      <c r="D3421" t="s">
        <v>63</v>
      </c>
      <c r="E3421" t="s">
        <v>14282</v>
      </c>
      <c r="F3421" t="b">
        <v>0</v>
      </c>
      <c r="G3421" t="s">
        <v>16891</v>
      </c>
      <c r="H3421" t="s">
        <v>16881</v>
      </c>
      <c r="I3421" t="s">
        <v>16886</v>
      </c>
    </row>
    <row r="3422" spans="1:9" x14ac:dyDescent="0.25">
      <c r="A3422" t="s">
        <v>16913</v>
      </c>
      <c r="B3422" t="s">
        <v>16914</v>
      </c>
      <c r="C3422" t="s">
        <v>14281</v>
      </c>
      <c r="D3422" t="s">
        <v>63</v>
      </c>
      <c r="E3422" t="s">
        <v>14282</v>
      </c>
      <c r="F3422" t="b">
        <v>0</v>
      </c>
      <c r="G3422" t="s">
        <v>16915</v>
      </c>
      <c r="H3422" t="s">
        <v>16881</v>
      </c>
      <c r="I3422" t="s">
        <v>16886</v>
      </c>
    </row>
    <row r="3423" spans="1:9" x14ac:dyDescent="0.25">
      <c r="A3423" t="s">
        <v>16916</v>
      </c>
      <c r="B3423" t="s">
        <v>16914</v>
      </c>
      <c r="C3423" t="s">
        <v>14281</v>
      </c>
      <c r="D3423" t="s">
        <v>63</v>
      </c>
      <c r="E3423" t="s">
        <v>14282</v>
      </c>
      <c r="F3423" t="b">
        <v>0</v>
      </c>
      <c r="G3423" t="s">
        <v>16917</v>
      </c>
      <c r="H3423" t="s">
        <v>16881</v>
      </c>
      <c r="I3423" t="s">
        <v>16886</v>
      </c>
    </row>
    <row r="3424" spans="1:9" x14ac:dyDescent="0.25">
      <c r="A3424" t="s">
        <v>16918</v>
      </c>
      <c r="B3424" t="s">
        <v>16903</v>
      </c>
      <c r="C3424" t="s">
        <v>14281</v>
      </c>
      <c r="D3424" t="s">
        <v>63</v>
      </c>
      <c r="E3424" t="s">
        <v>14282</v>
      </c>
      <c r="F3424" t="b">
        <v>0</v>
      </c>
      <c r="G3424" t="s">
        <v>16919</v>
      </c>
      <c r="H3424" t="s">
        <v>16881</v>
      </c>
      <c r="I3424" t="s">
        <v>16901</v>
      </c>
    </row>
    <row r="3425" spans="1:9" x14ac:dyDescent="0.25">
      <c r="A3425" t="s">
        <v>16920</v>
      </c>
      <c r="B3425" t="s">
        <v>16914</v>
      </c>
      <c r="C3425" t="s">
        <v>14281</v>
      </c>
      <c r="D3425" t="s">
        <v>63</v>
      </c>
      <c r="E3425" t="s">
        <v>14282</v>
      </c>
      <c r="F3425" t="b">
        <v>0</v>
      </c>
      <c r="G3425" t="s">
        <v>16917</v>
      </c>
      <c r="H3425" t="s">
        <v>16881</v>
      </c>
      <c r="I3425" t="s">
        <v>16886</v>
      </c>
    </row>
    <row r="3426" spans="1:9" x14ac:dyDescent="0.25">
      <c r="A3426" t="s">
        <v>16921</v>
      </c>
      <c r="B3426" t="s">
        <v>16922</v>
      </c>
      <c r="C3426" t="s">
        <v>14281</v>
      </c>
      <c r="D3426" t="s">
        <v>63</v>
      </c>
      <c r="E3426" t="s">
        <v>14282</v>
      </c>
      <c r="F3426" t="b">
        <v>0</v>
      </c>
      <c r="G3426" t="s">
        <v>16901</v>
      </c>
      <c r="H3426" t="s">
        <v>16881</v>
      </c>
      <c r="I3426" t="s">
        <v>16901</v>
      </c>
    </row>
    <row r="3427" spans="1:9" x14ac:dyDescent="0.25">
      <c r="A3427" t="s">
        <v>16923</v>
      </c>
      <c r="B3427" t="s">
        <v>16924</v>
      </c>
      <c r="C3427" t="s">
        <v>14281</v>
      </c>
      <c r="D3427" t="s">
        <v>63</v>
      </c>
      <c r="E3427" t="s">
        <v>14282</v>
      </c>
      <c r="F3427" t="b">
        <v>0</v>
      </c>
      <c r="G3427" t="s">
        <v>16925</v>
      </c>
      <c r="H3427" t="s">
        <v>16881</v>
      </c>
      <c r="I3427" t="s">
        <v>16886</v>
      </c>
    </row>
    <row r="3428" spans="1:9" x14ac:dyDescent="0.25">
      <c r="A3428" t="s">
        <v>16926</v>
      </c>
      <c r="B3428" t="s">
        <v>16899</v>
      </c>
      <c r="C3428" t="s">
        <v>14281</v>
      </c>
      <c r="D3428" t="s">
        <v>63</v>
      </c>
      <c r="E3428" t="s">
        <v>14282</v>
      </c>
      <c r="F3428" t="b">
        <v>0</v>
      </c>
      <c r="G3428" t="s">
        <v>16927</v>
      </c>
      <c r="H3428" t="s">
        <v>16881</v>
      </c>
      <c r="I3428" t="s">
        <v>16901</v>
      </c>
    </row>
    <row r="3429" spans="1:9" x14ac:dyDescent="0.25">
      <c r="A3429" t="s">
        <v>16928</v>
      </c>
      <c r="B3429" t="s">
        <v>16903</v>
      </c>
      <c r="C3429" t="s">
        <v>14281</v>
      </c>
      <c r="D3429" t="s">
        <v>63</v>
      </c>
      <c r="E3429" t="s">
        <v>14282</v>
      </c>
      <c r="F3429" t="b">
        <v>0</v>
      </c>
      <c r="G3429" t="s">
        <v>16904</v>
      </c>
      <c r="H3429" t="s">
        <v>16881</v>
      </c>
      <c r="I3429" t="s">
        <v>16901</v>
      </c>
    </row>
    <row r="3430" spans="1:9" x14ac:dyDescent="0.25">
      <c r="A3430" t="s">
        <v>16929</v>
      </c>
      <c r="B3430" t="s">
        <v>8815</v>
      </c>
      <c r="C3430" t="s">
        <v>14281</v>
      </c>
      <c r="D3430" t="s">
        <v>63</v>
      </c>
      <c r="E3430" t="s">
        <v>14282</v>
      </c>
      <c r="F3430" t="b">
        <v>0</v>
      </c>
      <c r="G3430" t="s">
        <v>16891</v>
      </c>
      <c r="H3430" t="s">
        <v>16881</v>
      </c>
      <c r="I3430" t="s">
        <v>16886</v>
      </c>
    </row>
    <row r="3431" spans="1:9" x14ac:dyDescent="0.25">
      <c r="A3431" t="s">
        <v>16930</v>
      </c>
      <c r="B3431" t="s">
        <v>8815</v>
      </c>
      <c r="C3431" t="s">
        <v>14281</v>
      </c>
      <c r="D3431" t="s">
        <v>63</v>
      </c>
      <c r="E3431" t="s">
        <v>14282</v>
      </c>
      <c r="F3431" t="b">
        <v>0</v>
      </c>
      <c r="G3431" t="s">
        <v>16891</v>
      </c>
      <c r="H3431" t="s">
        <v>16881</v>
      </c>
      <c r="I3431" t="s">
        <v>16886</v>
      </c>
    </row>
    <row r="3432" spans="1:9" x14ac:dyDescent="0.25">
      <c r="A3432" t="s">
        <v>16931</v>
      </c>
      <c r="B3432" t="s">
        <v>16884</v>
      </c>
      <c r="C3432" t="s">
        <v>14281</v>
      </c>
      <c r="D3432" t="s">
        <v>63</v>
      </c>
      <c r="E3432" t="s">
        <v>14282</v>
      </c>
      <c r="F3432" t="b">
        <v>0</v>
      </c>
      <c r="G3432" t="s">
        <v>16925</v>
      </c>
      <c r="H3432" t="s">
        <v>16881</v>
      </c>
      <c r="I3432" t="s">
        <v>16886</v>
      </c>
    </row>
    <row r="3433" spans="1:9" x14ac:dyDescent="0.25">
      <c r="A3433" t="s">
        <v>16932</v>
      </c>
      <c r="B3433" t="s">
        <v>16884</v>
      </c>
      <c r="C3433" t="s">
        <v>14281</v>
      </c>
      <c r="D3433" t="s">
        <v>63</v>
      </c>
      <c r="E3433" t="s">
        <v>14282</v>
      </c>
      <c r="F3433" t="b">
        <v>0</v>
      </c>
      <c r="G3433" t="s">
        <v>16925</v>
      </c>
      <c r="H3433" t="s">
        <v>16881</v>
      </c>
      <c r="I3433" t="s">
        <v>16886</v>
      </c>
    </row>
    <row r="3434" spans="1:9" x14ac:dyDescent="0.25">
      <c r="A3434" t="s">
        <v>16933</v>
      </c>
      <c r="B3434" t="s">
        <v>16922</v>
      </c>
      <c r="C3434" t="s">
        <v>14281</v>
      </c>
      <c r="D3434" t="s">
        <v>63</v>
      </c>
      <c r="E3434" t="s">
        <v>14282</v>
      </c>
      <c r="F3434" t="b">
        <v>0</v>
      </c>
      <c r="G3434" t="s">
        <v>16901</v>
      </c>
      <c r="H3434" t="s">
        <v>16881</v>
      </c>
      <c r="I3434" t="s">
        <v>16901</v>
      </c>
    </row>
    <row r="3435" spans="1:9" x14ac:dyDescent="0.25">
      <c r="A3435" t="s">
        <v>16934</v>
      </c>
      <c r="B3435" t="s">
        <v>16935</v>
      </c>
      <c r="C3435" t="s">
        <v>14281</v>
      </c>
      <c r="D3435" t="s">
        <v>63</v>
      </c>
      <c r="E3435" t="s">
        <v>14282</v>
      </c>
      <c r="F3435" t="b">
        <v>0</v>
      </c>
      <c r="G3435" t="s">
        <v>16936</v>
      </c>
      <c r="H3435" t="s">
        <v>16881</v>
      </c>
      <c r="I3435" t="s">
        <v>16901</v>
      </c>
    </row>
    <row r="3436" spans="1:9" x14ac:dyDescent="0.25">
      <c r="A3436" t="s">
        <v>16937</v>
      </c>
      <c r="B3436" t="s">
        <v>16914</v>
      </c>
      <c r="C3436" t="s">
        <v>14281</v>
      </c>
      <c r="D3436" t="s">
        <v>63</v>
      </c>
      <c r="E3436" t="s">
        <v>14282</v>
      </c>
      <c r="F3436" t="b">
        <v>0</v>
      </c>
      <c r="G3436" t="s">
        <v>16938</v>
      </c>
      <c r="H3436" t="s">
        <v>16881</v>
      </c>
      <c r="I3436" t="s">
        <v>16886</v>
      </c>
    </row>
    <row r="3437" spans="1:9" x14ac:dyDescent="0.25">
      <c r="A3437" t="s">
        <v>16939</v>
      </c>
      <c r="B3437" t="s">
        <v>8815</v>
      </c>
      <c r="C3437" t="s">
        <v>14281</v>
      </c>
      <c r="D3437" t="s">
        <v>63</v>
      </c>
      <c r="E3437" t="s">
        <v>14282</v>
      </c>
      <c r="F3437" t="b">
        <v>0</v>
      </c>
      <c r="G3437" t="s">
        <v>16940</v>
      </c>
      <c r="H3437" t="s">
        <v>16881</v>
      </c>
      <c r="I3437" t="s">
        <v>16882</v>
      </c>
    </row>
    <row r="3438" spans="1:9" x14ac:dyDescent="0.25">
      <c r="A3438" t="s">
        <v>16941</v>
      </c>
      <c r="B3438" t="s">
        <v>16899</v>
      </c>
      <c r="C3438" t="s">
        <v>14281</v>
      </c>
      <c r="D3438" t="s">
        <v>63</v>
      </c>
      <c r="E3438" t="s">
        <v>14282</v>
      </c>
      <c r="F3438" t="b">
        <v>0</v>
      </c>
      <c r="G3438" t="s">
        <v>16942</v>
      </c>
      <c r="H3438" t="s">
        <v>16881</v>
      </c>
      <c r="I3438" t="s">
        <v>16901</v>
      </c>
    </row>
    <row r="3439" spans="1:9" x14ac:dyDescent="0.25">
      <c r="A3439" t="s">
        <v>16943</v>
      </c>
      <c r="B3439" t="s">
        <v>16903</v>
      </c>
      <c r="C3439" t="s">
        <v>14281</v>
      </c>
      <c r="D3439" t="s">
        <v>63</v>
      </c>
      <c r="E3439" t="s">
        <v>14282</v>
      </c>
      <c r="F3439" t="b">
        <v>0</v>
      </c>
      <c r="G3439" t="s">
        <v>16919</v>
      </c>
      <c r="H3439" t="s">
        <v>16881</v>
      </c>
      <c r="I3439" t="s">
        <v>16901</v>
      </c>
    </row>
    <row r="3440" spans="1:9" x14ac:dyDescent="0.25">
      <c r="A3440" t="s">
        <v>16944</v>
      </c>
      <c r="B3440" t="s">
        <v>16884</v>
      </c>
      <c r="C3440" t="s">
        <v>14281</v>
      </c>
      <c r="D3440" t="s">
        <v>63</v>
      </c>
      <c r="E3440" t="s">
        <v>14282</v>
      </c>
      <c r="F3440" t="b">
        <v>0</v>
      </c>
      <c r="G3440" t="s">
        <v>16945</v>
      </c>
      <c r="H3440" t="s">
        <v>16881</v>
      </c>
      <c r="I3440" t="s">
        <v>16886</v>
      </c>
    </row>
    <row r="3441" spans="1:9" x14ac:dyDescent="0.25">
      <c r="A3441" t="s">
        <v>16946</v>
      </c>
      <c r="B3441" t="s">
        <v>16922</v>
      </c>
      <c r="C3441" t="s">
        <v>14281</v>
      </c>
      <c r="D3441" t="s">
        <v>63</v>
      </c>
      <c r="E3441" t="s">
        <v>14282</v>
      </c>
      <c r="F3441" t="b">
        <v>0</v>
      </c>
      <c r="G3441" t="s">
        <v>16947</v>
      </c>
      <c r="H3441" t="s">
        <v>16881</v>
      </c>
      <c r="I3441" t="s">
        <v>16901</v>
      </c>
    </row>
    <row r="3442" spans="1:9" x14ac:dyDescent="0.25">
      <c r="A3442" t="s">
        <v>16948</v>
      </c>
      <c r="B3442" t="s">
        <v>8815</v>
      </c>
      <c r="C3442" t="s">
        <v>14281</v>
      </c>
      <c r="D3442" t="s">
        <v>63</v>
      </c>
      <c r="E3442" t="s">
        <v>14282</v>
      </c>
      <c r="F3442" t="b">
        <v>0</v>
      </c>
      <c r="G3442" t="s">
        <v>16949</v>
      </c>
      <c r="H3442" t="s">
        <v>16881</v>
      </c>
      <c r="I3442" t="s">
        <v>16886</v>
      </c>
    </row>
    <row r="3443" spans="1:9" x14ac:dyDescent="0.25">
      <c r="A3443" t="s">
        <v>16950</v>
      </c>
      <c r="B3443" t="s">
        <v>16899</v>
      </c>
      <c r="C3443" t="s">
        <v>14281</v>
      </c>
      <c r="D3443" t="s">
        <v>63</v>
      </c>
      <c r="E3443" t="s">
        <v>14282</v>
      </c>
      <c r="F3443" t="b">
        <v>0</v>
      </c>
      <c r="G3443" t="s">
        <v>16900</v>
      </c>
      <c r="H3443" t="s">
        <v>16881</v>
      </c>
      <c r="I3443" t="s">
        <v>16901</v>
      </c>
    </row>
    <row r="3444" spans="1:9" x14ac:dyDescent="0.25">
      <c r="A3444" t="s">
        <v>16951</v>
      </c>
      <c r="B3444" t="s">
        <v>16903</v>
      </c>
      <c r="C3444" t="s">
        <v>14281</v>
      </c>
      <c r="D3444" t="s">
        <v>63</v>
      </c>
      <c r="E3444" t="s">
        <v>14282</v>
      </c>
      <c r="F3444" t="b">
        <v>0</v>
      </c>
      <c r="G3444" t="s">
        <v>16904</v>
      </c>
      <c r="H3444" t="s">
        <v>16881</v>
      </c>
      <c r="I3444" t="s">
        <v>16901</v>
      </c>
    </row>
    <row r="3445" spans="1:9" x14ac:dyDescent="0.25">
      <c r="A3445" t="s">
        <v>16952</v>
      </c>
      <c r="B3445" t="s">
        <v>16953</v>
      </c>
      <c r="C3445" t="s">
        <v>14281</v>
      </c>
      <c r="D3445" t="s">
        <v>63</v>
      </c>
      <c r="E3445" t="s">
        <v>14282</v>
      </c>
      <c r="F3445" t="b">
        <v>0</v>
      </c>
      <c r="G3445" t="s">
        <v>16885</v>
      </c>
      <c r="H3445" t="s">
        <v>16881</v>
      </c>
      <c r="I3445" t="s">
        <v>16886</v>
      </c>
    </row>
    <row r="3446" spans="1:9" x14ac:dyDescent="0.25">
      <c r="A3446" t="s">
        <v>16954</v>
      </c>
      <c r="B3446" t="s">
        <v>16922</v>
      </c>
      <c r="C3446" t="s">
        <v>14281</v>
      </c>
      <c r="D3446" t="s">
        <v>63</v>
      </c>
      <c r="E3446" t="s">
        <v>14282</v>
      </c>
      <c r="F3446" t="b">
        <v>0</v>
      </c>
      <c r="G3446" t="s">
        <v>16901</v>
      </c>
      <c r="H3446" t="s">
        <v>16881</v>
      </c>
      <c r="I3446" t="s">
        <v>16901</v>
      </c>
    </row>
    <row r="3447" spans="1:9" x14ac:dyDescent="0.25">
      <c r="A3447" t="s">
        <v>16955</v>
      </c>
      <c r="B3447" t="s">
        <v>16922</v>
      </c>
      <c r="C3447" t="s">
        <v>14281</v>
      </c>
      <c r="D3447" t="s">
        <v>63</v>
      </c>
      <c r="E3447" t="s">
        <v>14282</v>
      </c>
      <c r="F3447" t="b">
        <v>0</v>
      </c>
      <c r="G3447" t="s">
        <v>16901</v>
      </c>
      <c r="H3447" t="s">
        <v>16881</v>
      </c>
      <c r="I3447" t="s">
        <v>16901</v>
      </c>
    </row>
    <row r="3448" spans="1:9" x14ac:dyDescent="0.25">
      <c r="A3448" t="s">
        <v>16956</v>
      </c>
      <c r="B3448" t="s">
        <v>16899</v>
      </c>
      <c r="C3448" t="s">
        <v>14281</v>
      </c>
      <c r="D3448" t="s">
        <v>63</v>
      </c>
      <c r="E3448" t="s">
        <v>14282</v>
      </c>
      <c r="F3448" t="b">
        <v>0</v>
      </c>
      <c r="G3448" t="s">
        <v>16900</v>
      </c>
      <c r="H3448" t="s">
        <v>16881</v>
      </c>
      <c r="I3448" t="s">
        <v>16901</v>
      </c>
    </row>
    <row r="3449" spans="1:9" x14ac:dyDescent="0.25">
      <c r="A3449" t="s">
        <v>16957</v>
      </c>
      <c r="B3449" t="s">
        <v>16884</v>
      </c>
      <c r="C3449" t="s">
        <v>14281</v>
      </c>
      <c r="D3449" t="s">
        <v>63</v>
      </c>
      <c r="E3449" t="s">
        <v>14282</v>
      </c>
      <c r="F3449" t="b">
        <v>0</v>
      </c>
      <c r="G3449" t="s">
        <v>16908</v>
      </c>
      <c r="H3449" t="s">
        <v>16881</v>
      </c>
      <c r="I3449" t="s">
        <v>16886</v>
      </c>
    </row>
    <row r="3450" spans="1:9" x14ac:dyDescent="0.25">
      <c r="A3450" t="s">
        <v>16958</v>
      </c>
      <c r="B3450" t="s">
        <v>15685</v>
      </c>
      <c r="C3450" t="s">
        <v>14281</v>
      </c>
      <c r="D3450" t="s">
        <v>45</v>
      </c>
      <c r="E3450" t="s">
        <v>16870</v>
      </c>
      <c r="F3450" t="b">
        <v>1</v>
      </c>
      <c r="G3450" t="s">
        <v>16959</v>
      </c>
      <c r="H3450" t="s">
        <v>16960</v>
      </c>
      <c r="I3450" t="s">
        <v>16961</v>
      </c>
    </row>
    <row r="3451" spans="1:9" x14ac:dyDescent="0.25">
      <c r="A3451" t="s">
        <v>16962</v>
      </c>
      <c r="B3451" t="s">
        <v>15685</v>
      </c>
      <c r="C3451" t="s">
        <v>14281</v>
      </c>
      <c r="D3451" t="s">
        <v>45</v>
      </c>
      <c r="E3451" t="s">
        <v>16870</v>
      </c>
      <c r="F3451" t="b">
        <v>1</v>
      </c>
      <c r="G3451" t="s">
        <v>16963</v>
      </c>
      <c r="H3451" t="s">
        <v>16960</v>
      </c>
      <c r="I3451" t="s">
        <v>16961</v>
      </c>
    </row>
    <row r="3452" spans="1:9" x14ac:dyDescent="0.25">
      <c r="A3452" t="s">
        <v>16964</v>
      </c>
      <c r="B3452" t="s">
        <v>15685</v>
      </c>
      <c r="C3452" t="s">
        <v>14281</v>
      </c>
      <c r="D3452" t="s">
        <v>45</v>
      </c>
      <c r="E3452" t="s">
        <v>16870</v>
      </c>
      <c r="F3452" t="b">
        <v>1</v>
      </c>
      <c r="G3452" t="s">
        <v>16965</v>
      </c>
      <c r="H3452" t="s">
        <v>16960</v>
      </c>
      <c r="I3452" t="s">
        <v>16961</v>
      </c>
    </row>
    <row r="3453" spans="1:9" x14ac:dyDescent="0.25">
      <c r="A3453" t="s">
        <v>16966</v>
      </c>
      <c r="B3453" t="s">
        <v>15685</v>
      </c>
      <c r="C3453" t="s">
        <v>14281</v>
      </c>
      <c r="D3453" t="s">
        <v>45</v>
      </c>
      <c r="E3453" t="s">
        <v>16870</v>
      </c>
      <c r="F3453" t="b">
        <v>1</v>
      </c>
      <c r="G3453" t="s">
        <v>16967</v>
      </c>
      <c r="H3453" t="s">
        <v>16960</v>
      </c>
      <c r="I3453" t="s">
        <v>16961</v>
      </c>
    </row>
    <row r="3454" spans="1:9" x14ac:dyDescent="0.25">
      <c r="A3454" t="s">
        <v>16968</v>
      </c>
      <c r="B3454" t="s">
        <v>15685</v>
      </c>
      <c r="C3454" t="s">
        <v>14281</v>
      </c>
      <c r="D3454" t="s">
        <v>45</v>
      </c>
      <c r="E3454" t="s">
        <v>16870</v>
      </c>
      <c r="F3454" t="b">
        <v>1</v>
      </c>
      <c r="G3454" t="s">
        <v>16969</v>
      </c>
      <c r="H3454" t="s">
        <v>16960</v>
      </c>
      <c r="I3454" t="s">
        <v>16961</v>
      </c>
    </row>
    <row r="3455" spans="1:9" x14ac:dyDescent="0.25">
      <c r="A3455" t="s">
        <v>16970</v>
      </c>
      <c r="B3455" t="s">
        <v>15685</v>
      </c>
      <c r="C3455" t="s">
        <v>14281</v>
      </c>
      <c r="D3455" t="s">
        <v>45</v>
      </c>
      <c r="E3455" t="s">
        <v>16870</v>
      </c>
      <c r="F3455" t="b">
        <v>1</v>
      </c>
      <c r="G3455" t="s">
        <v>16971</v>
      </c>
      <c r="H3455" t="s">
        <v>16960</v>
      </c>
      <c r="I3455" t="s">
        <v>16961</v>
      </c>
    </row>
    <row r="3456" spans="1:9" x14ac:dyDescent="0.25">
      <c r="A3456" t="s">
        <v>16972</v>
      </c>
      <c r="B3456" t="s">
        <v>16973</v>
      </c>
      <c r="C3456" t="s">
        <v>14281</v>
      </c>
      <c r="D3456" t="s">
        <v>63</v>
      </c>
      <c r="E3456" t="s">
        <v>16974</v>
      </c>
      <c r="F3456" t="b">
        <v>1</v>
      </c>
      <c r="G3456" t="s">
        <v>16975</v>
      </c>
      <c r="H3456" t="s">
        <v>16976</v>
      </c>
      <c r="I3456" t="s">
        <v>16977</v>
      </c>
    </row>
    <row r="3457" spans="1:9" x14ac:dyDescent="0.25">
      <c r="A3457" t="s">
        <v>16978</v>
      </c>
      <c r="B3457" t="s">
        <v>16979</v>
      </c>
      <c r="C3457" t="s">
        <v>14281</v>
      </c>
      <c r="D3457" t="s">
        <v>63</v>
      </c>
      <c r="E3457" t="s">
        <v>16974</v>
      </c>
      <c r="F3457" t="b">
        <v>1</v>
      </c>
      <c r="G3457" t="s">
        <v>16975</v>
      </c>
      <c r="H3457" t="s">
        <v>16976</v>
      </c>
      <c r="I3457" t="s">
        <v>16977</v>
      </c>
    </row>
    <row r="3458" spans="1:9" x14ac:dyDescent="0.25">
      <c r="A3458" t="s">
        <v>16980</v>
      </c>
      <c r="B3458" t="s">
        <v>16981</v>
      </c>
      <c r="C3458" t="s">
        <v>14281</v>
      </c>
      <c r="D3458" t="s">
        <v>63</v>
      </c>
      <c r="E3458" t="s">
        <v>16974</v>
      </c>
      <c r="F3458" t="b">
        <v>1</v>
      </c>
      <c r="G3458" t="s">
        <v>16975</v>
      </c>
      <c r="H3458" t="s">
        <v>16976</v>
      </c>
      <c r="I3458" t="s">
        <v>16977</v>
      </c>
    </row>
    <row r="3459" spans="1:9" x14ac:dyDescent="0.25">
      <c r="A3459" t="s">
        <v>16982</v>
      </c>
      <c r="B3459" t="s">
        <v>16983</v>
      </c>
      <c r="C3459" t="s">
        <v>14281</v>
      </c>
      <c r="D3459" t="s">
        <v>63</v>
      </c>
      <c r="E3459" t="s">
        <v>16974</v>
      </c>
      <c r="F3459" t="b">
        <v>1</v>
      </c>
      <c r="G3459" t="s">
        <v>16975</v>
      </c>
      <c r="H3459" t="s">
        <v>16976</v>
      </c>
      <c r="I3459" t="s">
        <v>16977</v>
      </c>
    </row>
    <row r="3460" spans="1:9" x14ac:dyDescent="0.25">
      <c r="A3460" t="s">
        <v>16984</v>
      </c>
      <c r="B3460" t="s">
        <v>16985</v>
      </c>
      <c r="C3460" t="s">
        <v>14281</v>
      </c>
      <c r="D3460" t="s">
        <v>63</v>
      </c>
      <c r="E3460" t="s">
        <v>16974</v>
      </c>
      <c r="F3460" t="b">
        <v>1</v>
      </c>
      <c r="G3460" t="s">
        <v>16975</v>
      </c>
      <c r="H3460" t="s">
        <v>16976</v>
      </c>
      <c r="I3460" t="s">
        <v>16977</v>
      </c>
    </row>
    <row r="3461" spans="1:9" x14ac:dyDescent="0.25">
      <c r="A3461" t="s">
        <v>16986</v>
      </c>
      <c r="B3461" t="s">
        <v>16987</v>
      </c>
      <c r="C3461" t="s">
        <v>14281</v>
      </c>
      <c r="D3461" t="s">
        <v>63</v>
      </c>
      <c r="E3461" t="s">
        <v>16974</v>
      </c>
      <c r="F3461" t="b">
        <v>1</v>
      </c>
      <c r="G3461" t="s">
        <v>16975</v>
      </c>
      <c r="H3461" t="s">
        <v>16976</v>
      </c>
      <c r="I3461" t="s">
        <v>16977</v>
      </c>
    </row>
    <row r="3462" spans="1:9" x14ac:dyDescent="0.25">
      <c r="A3462" t="s">
        <v>16988</v>
      </c>
      <c r="B3462" t="s">
        <v>16989</v>
      </c>
      <c r="C3462" t="s">
        <v>14281</v>
      </c>
      <c r="D3462" t="s">
        <v>63</v>
      </c>
      <c r="E3462" t="s">
        <v>16974</v>
      </c>
      <c r="F3462" t="b">
        <v>1</v>
      </c>
      <c r="G3462" t="s">
        <v>16975</v>
      </c>
      <c r="H3462" t="s">
        <v>16976</v>
      </c>
      <c r="I3462" t="s">
        <v>16977</v>
      </c>
    </row>
    <row r="3463" spans="1:9" x14ac:dyDescent="0.25">
      <c r="A3463" t="s">
        <v>16990</v>
      </c>
      <c r="B3463" t="s">
        <v>16991</v>
      </c>
      <c r="C3463" t="s">
        <v>14281</v>
      </c>
      <c r="D3463" t="s">
        <v>63</v>
      </c>
      <c r="E3463" t="s">
        <v>16974</v>
      </c>
      <c r="F3463" t="b">
        <v>1</v>
      </c>
      <c r="G3463" t="s">
        <v>16975</v>
      </c>
      <c r="H3463" t="s">
        <v>16976</v>
      </c>
      <c r="I3463" t="s">
        <v>16977</v>
      </c>
    </row>
    <row r="3464" spans="1:9" x14ac:dyDescent="0.25">
      <c r="A3464" t="s">
        <v>16992</v>
      </c>
      <c r="B3464" t="s">
        <v>16993</v>
      </c>
      <c r="C3464" t="s">
        <v>14281</v>
      </c>
      <c r="D3464" t="s">
        <v>63</v>
      </c>
      <c r="E3464" t="s">
        <v>16974</v>
      </c>
      <c r="F3464" t="b">
        <v>1</v>
      </c>
      <c r="G3464" t="s">
        <v>16975</v>
      </c>
      <c r="H3464" t="s">
        <v>16976</v>
      </c>
      <c r="I3464" t="s">
        <v>16977</v>
      </c>
    </row>
    <row r="3465" spans="1:9" x14ac:dyDescent="0.25">
      <c r="A3465" t="s">
        <v>16994</v>
      </c>
      <c r="B3465" t="s">
        <v>16995</v>
      </c>
      <c r="C3465" t="s">
        <v>14281</v>
      </c>
      <c r="D3465" t="s">
        <v>63</v>
      </c>
      <c r="E3465" t="s">
        <v>16974</v>
      </c>
      <c r="F3465" t="b">
        <v>1</v>
      </c>
      <c r="G3465" t="s">
        <v>16975</v>
      </c>
      <c r="H3465" t="s">
        <v>16976</v>
      </c>
      <c r="I3465" t="s">
        <v>16977</v>
      </c>
    </row>
    <row r="3466" spans="1:9" x14ac:dyDescent="0.25">
      <c r="A3466" t="s">
        <v>16996</v>
      </c>
      <c r="B3466" t="s">
        <v>16997</v>
      </c>
      <c r="C3466" t="s">
        <v>14281</v>
      </c>
      <c r="D3466" t="s">
        <v>63</v>
      </c>
      <c r="E3466" t="s">
        <v>16974</v>
      </c>
      <c r="F3466" t="b">
        <v>1</v>
      </c>
      <c r="G3466" t="s">
        <v>16975</v>
      </c>
      <c r="H3466" t="s">
        <v>16976</v>
      </c>
      <c r="I3466" t="s">
        <v>16977</v>
      </c>
    </row>
    <row r="3467" spans="1:9" x14ac:dyDescent="0.25">
      <c r="A3467" t="s">
        <v>16998</v>
      </c>
      <c r="B3467" t="s">
        <v>16999</v>
      </c>
      <c r="C3467" t="s">
        <v>14281</v>
      </c>
      <c r="D3467" t="s">
        <v>63</v>
      </c>
      <c r="E3467" t="s">
        <v>16974</v>
      </c>
      <c r="F3467" t="b">
        <v>1</v>
      </c>
      <c r="G3467" t="s">
        <v>16975</v>
      </c>
      <c r="H3467" t="s">
        <v>16976</v>
      </c>
      <c r="I3467" t="s">
        <v>16977</v>
      </c>
    </row>
    <row r="3468" spans="1:9" x14ac:dyDescent="0.25">
      <c r="A3468" t="s">
        <v>17000</v>
      </c>
      <c r="B3468" t="s">
        <v>17001</v>
      </c>
      <c r="C3468" t="s">
        <v>14281</v>
      </c>
      <c r="D3468" t="s">
        <v>63</v>
      </c>
      <c r="E3468" t="s">
        <v>16974</v>
      </c>
      <c r="F3468" t="b">
        <v>1</v>
      </c>
      <c r="G3468" t="s">
        <v>16975</v>
      </c>
      <c r="H3468" t="s">
        <v>16976</v>
      </c>
      <c r="I3468" t="s">
        <v>16977</v>
      </c>
    </row>
    <row r="3469" spans="1:9" x14ac:dyDescent="0.25">
      <c r="A3469" t="s">
        <v>17002</v>
      </c>
      <c r="B3469" t="s">
        <v>17003</v>
      </c>
      <c r="C3469" t="s">
        <v>14281</v>
      </c>
      <c r="D3469" t="s">
        <v>63</v>
      </c>
      <c r="E3469" t="s">
        <v>16974</v>
      </c>
      <c r="F3469" t="b">
        <v>1</v>
      </c>
      <c r="G3469" t="s">
        <v>16975</v>
      </c>
      <c r="H3469" t="s">
        <v>16976</v>
      </c>
      <c r="I3469" t="s">
        <v>16977</v>
      </c>
    </row>
    <row r="3470" spans="1:9" x14ac:dyDescent="0.25">
      <c r="A3470" t="s">
        <v>17004</v>
      </c>
      <c r="B3470" t="s">
        <v>17005</v>
      </c>
      <c r="C3470" t="s">
        <v>14281</v>
      </c>
      <c r="D3470" t="s">
        <v>63</v>
      </c>
      <c r="E3470" t="s">
        <v>16974</v>
      </c>
      <c r="F3470" t="b">
        <v>1</v>
      </c>
      <c r="G3470" t="s">
        <v>16975</v>
      </c>
      <c r="H3470" t="s">
        <v>16976</v>
      </c>
      <c r="I3470" t="s">
        <v>16977</v>
      </c>
    </row>
    <row r="3471" spans="1:9" x14ac:dyDescent="0.25">
      <c r="A3471" t="s">
        <v>17006</v>
      </c>
      <c r="B3471" t="s">
        <v>17007</v>
      </c>
      <c r="C3471" t="s">
        <v>14281</v>
      </c>
      <c r="D3471" t="s">
        <v>63</v>
      </c>
      <c r="E3471" t="s">
        <v>16974</v>
      </c>
      <c r="F3471" t="b">
        <v>1</v>
      </c>
      <c r="G3471" t="s">
        <v>16975</v>
      </c>
      <c r="H3471" t="s">
        <v>16976</v>
      </c>
      <c r="I3471" t="s">
        <v>16977</v>
      </c>
    </row>
    <row r="3472" spans="1:9" x14ac:dyDescent="0.25">
      <c r="A3472" t="s">
        <v>17008</v>
      </c>
      <c r="B3472" t="s">
        <v>17009</v>
      </c>
      <c r="C3472" t="s">
        <v>14281</v>
      </c>
      <c r="D3472" t="s">
        <v>63</v>
      </c>
      <c r="E3472" t="s">
        <v>16974</v>
      </c>
      <c r="F3472" t="b">
        <v>1</v>
      </c>
      <c r="G3472" t="s">
        <v>16975</v>
      </c>
      <c r="H3472" t="s">
        <v>16976</v>
      </c>
      <c r="I3472" t="s">
        <v>16977</v>
      </c>
    </row>
    <row r="3473" spans="1:9" x14ac:dyDescent="0.25">
      <c r="A3473" t="s">
        <v>17010</v>
      </c>
      <c r="B3473" t="s">
        <v>17011</v>
      </c>
      <c r="C3473" t="s">
        <v>14281</v>
      </c>
      <c r="D3473" t="s">
        <v>63</v>
      </c>
      <c r="E3473" t="s">
        <v>16974</v>
      </c>
      <c r="F3473" t="b">
        <v>1</v>
      </c>
      <c r="G3473" t="s">
        <v>16975</v>
      </c>
      <c r="H3473" t="s">
        <v>16976</v>
      </c>
      <c r="I3473" t="s">
        <v>16977</v>
      </c>
    </row>
    <row r="3474" spans="1:9" x14ac:dyDescent="0.25">
      <c r="A3474" t="s">
        <v>17012</v>
      </c>
      <c r="B3474" t="s">
        <v>17013</v>
      </c>
      <c r="C3474" t="s">
        <v>14281</v>
      </c>
      <c r="D3474" t="s">
        <v>63</v>
      </c>
      <c r="E3474" t="s">
        <v>16974</v>
      </c>
      <c r="F3474" t="b">
        <v>1</v>
      </c>
      <c r="G3474" t="s">
        <v>16975</v>
      </c>
      <c r="H3474" t="s">
        <v>16976</v>
      </c>
      <c r="I3474" t="s">
        <v>16977</v>
      </c>
    </row>
    <row r="3475" spans="1:9" x14ac:dyDescent="0.25">
      <c r="A3475" t="s">
        <v>17014</v>
      </c>
      <c r="B3475" t="s">
        <v>17015</v>
      </c>
      <c r="C3475" t="s">
        <v>14281</v>
      </c>
      <c r="D3475" t="s">
        <v>63</v>
      </c>
      <c r="E3475" t="s">
        <v>16974</v>
      </c>
      <c r="F3475" t="b">
        <v>1</v>
      </c>
      <c r="G3475" t="s">
        <v>16975</v>
      </c>
      <c r="H3475" t="s">
        <v>16976</v>
      </c>
      <c r="I3475" t="s">
        <v>16977</v>
      </c>
    </row>
    <row r="3476" spans="1:9" x14ac:dyDescent="0.25">
      <c r="A3476" t="s">
        <v>17016</v>
      </c>
      <c r="B3476" t="s">
        <v>17017</v>
      </c>
      <c r="C3476" t="s">
        <v>14281</v>
      </c>
      <c r="D3476" t="s">
        <v>63</v>
      </c>
      <c r="E3476" t="s">
        <v>16974</v>
      </c>
      <c r="F3476" t="b">
        <v>1</v>
      </c>
      <c r="G3476" t="s">
        <v>16975</v>
      </c>
      <c r="H3476" t="s">
        <v>16976</v>
      </c>
      <c r="I3476" t="s">
        <v>16977</v>
      </c>
    </row>
    <row r="3477" spans="1:9" x14ac:dyDescent="0.25">
      <c r="A3477" t="s">
        <v>17018</v>
      </c>
      <c r="B3477" t="s">
        <v>17019</v>
      </c>
      <c r="C3477" t="s">
        <v>14281</v>
      </c>
      <c r="D3477" t="s">
        <v>63</v>
      </c>
      <c r="E3477" t="s">
        <v>16974</v>
      </c>
      <c r="F3477" t="b">
        <v>1</v>
      </c>
      <c r="G3477" t="s">
        <v>16975</v>
      </c>
      <c r="H3477" t="s">
        <v>16976</v>
      </c>
      <c r="I3477" t="s">
        <v>16977</v>
      </c>
    </row>
    <row r="3478" spans="1:9" x14ac:dyDescent="0.25">
      <c r="A3478" t="s">
        <v>17020</v>
      </c>
      <c r="B3478" t="s">
        <v>17021</v>
      </c>
      <c r="C3478" t="s">
        <v>14281</v>
      </c>
      <c r="D3478" t="s">
        <v>63</v>
      </c>
      <c r="E3478" t="s">
        <v>16974</v>
      </c>
      <c r="F3478" t="b">
        <v>1</v>
      </c>
      <c r="G3478" t="s">
        <v>16975</v>
      </c>
      <c r="H3478" t="s">
        <v>16976</v>
      </c>
      <c r="I3478" t="s">
        <v>16977</v>
      </c>
    </row>
    <row r="3479" spans="1:9" x14ac:dyDescent="0.25">
      <c r="A3479" t="s">
        <v>17022</v>
      </c>
      <c r="B3479" t="s">
        <v>17023</v>
      </c>
      <c r="C3479" t="s">
        <v>14281</v>
      </c>
      <c r="D3479" t="s">
        <v>63</v>
      </c>
      <c r="E3479" t="s">
        <v>16974</v>
      </c>
      <c r="F3479" t="b">
        <v>1</v>
      </c>
      <c r="G3479" t="s">
        <v>16975</v>
      </c>
      <c r="H3479" t="s">
        <v>16976</v>
      </c>
      <c r="I3479" t="s">
        <v>16977</v>
      </c>
    </row>
    <row r="3480" spans="1:9" x14ac:dyDescent="0.25">
      <c r="A3480" t="s">
        <v>17024</v>
      </c>
      <c r="B3480" t="s">
        <v>17025</v>
      </c>
      <c r="C3480" t="s">
        <v>14281</v>
      </c>
      <c r="D3480" t="s">
        <v>63</v>
      </c>
      <c r="E3480" t="s">
        <v>16974</v>
      </c>
      <c r="F3480" t="b">
        <v>1</v>
      </c>
      <c r="G3480" t="s">
        <v>16975</v>
      </c>
      <c r="H3480" t="s">
        <v>16976</v>
      </c>
      <c r="I3480" t="s">
        <v>16977</v>
      </c>
    </row>
    <row r="3481" spans="1:9" x14ac:dyDescent="0.25">
      <c r="A3481" t="s">
        <v>17026</v>
      </c>
      <c r="B3481" t="s">
        <v>17027</v>
      </c>
      <c r="C3481" t="s">
        <v>14281</v>
      </c>
      <c r="D3481" t="s">
        <v>63</v>
      </c>
      <c r="E3481" t="s">
        <v>16974</v>
      </c>
      <c r="F3481" t="b">
        <v>1</v>
      </c>
      <c r="G3481" t="s">
        <v>16975</v>
      </c>
      <c r="H3481" t="s">
        <v>16976</v>
      </c>
      <c r="I3481" t="s">
        <v>16977</v>
      </c>
    </row>
    <row r="3482" spans="1:9" x14ac:dyDescent="0.25">
      <c r="A3482" t="s">
        <v>17028</v>
      </c>
      <c r="B3482" t="s">
        <v>17029</v>
      </c>
      <c r="C3482" t="s">
        <v>14281</v>
      </c>
      <c r="D3482" t="s">
        <v>63</v>
      </c>
      <c r="E3482" t="s">
        <v>16974</v>
      </c>
      <c r="F3482" t="b">
        <v>1</v>
      </c>
      <c r="G3482" t="s">
        <v>16975</v>
      </c>
      <c r="H3482" t="s">
        <v>16976</v>
      </c>
      <c r="I3482" t="s">
        <v>16977</v>
      </c>
    </row>
    <row r="3483" spans="1:9" x14ac:dyDescent="0.25">
      <c r="A3483" t="s">
        <v>17030</v>
      </c>
      <c r="B3483" t="s">
        <v>17031</v>
      </c>
      <c r="C3483" t="s">
        <v>14281</v>
      </c>
      <c r="D3483" t="s">
        <v>63</v>
      </c>
      <c r="E3483" t="s">
        <v>16974</v>
      </c>
      <c r="F3483" t="b">
        <v>1</v>
      </c>
      <c r="G3483" t="s">
        <v>16975</v>
      </c>
      <c r="H3483" t="s">
        <v>16976</v>
      </c>
      <c r="I3483" t="s">
        <v>16977</v>
      </c>
    </row>
    <row r="3484" spans="1:9" x14ac:dyDescent="0.25">
      <c r="A3484" t="s">
        <v>17032</v>
      </c>
      <c r="B3484" t="s">
        <v>17033</v>
      </c>
      <c r="C3484" t="s">
        <v>14281</v>
      </c>
      <c r="D3484" t="s">
        <v>63</v>
      </c>
      <c r="E3484" t="s">
        <v>16974</v>
      </c>
      <c r="F3484" t="b">
        <v>1</v>
      </c>
      <c r="G3484" t="s">
        <v>16975</v>
      </c>
      <c r="H3484" t="s">
        <v>16976</v>
      </c>
      <c r="I3484" t="s">
        <v>16977</v>
      </c>
    </row>
    <row r="3485" spans="1:9" x14ac:dyDescent="0.25">
      <c r="A3485" t="s">
        <v>17034</v>
      </c>
      <c r="B3485" t="s">
        <v>17035</v>
      </c>
      <c r="C3485" t="s">
        <v>14281</v>
      </c>
      <c r="D3485" t="s">
        <v>63</v>
      </c>
      <c r="E3485" t="s">
        <v>16974</v>
      </c>
      <c r="F3485" t="b">
        <v>1</v>
      </c>
      <c r="G3485" t="s">
        <v>16975</v>
      </c>
      <c r="H3485" t="s">
        <v>16976</v>
      </c>
      <c r="I3485" t="s">
        <v>16977</v>
      </c>
    </row>
    <row r="3486" spans="1:9" x14ac:dyDescent="0.25">
      <c r="A3486" t="s">
        <v>17036</v>
      </c>
      <c r="B3486" t="s">
        <v>17001</v>
      </c>
      <c r="C3486" t="s">
        <v>14281</v>
      </c>
      <c r="D3486" t="s">
        <v>63</v>
      </c>
      <c r="E3486" t="s">
        <v>16974</v>
      </c>
      <c r="F3486" t="b">
        <v>1</v>
      </c>
      <c r="G3486" t="s">
        <v>16975</v>
      </c>
      <c r="H3486" t="s">
        <v>16976</v>
      </c>
      <c r="I3486" t="s">
        <v>16977</v>
      </c>
    </row>
    <row r="3487" spans="1:9" x14ac:dyDescent="0.25">
      <c r="A3487" t="s">
        <v>17037</v>
      </c>
      <c r="B3487" t="s">
        <v>17005</v>
      </c>
      <c r="C3487" t="s">
        <v>14281</v>
      </c>
      <c r="D3487" t="s">
        <v>63</v>
      </c>
      <c r="E3487" t="s">
        <v>16974</v>
      </c>
      <c r="F3487" t="b">
        <v>1</v>
      </c>
      <c r="G3487" t="s">
        <v>16975</v>
      </c>
      <c r="H3487" t="s">
        <v>16976</v>
      </c>
      <c r="I3487" t="s">
        <v>16977</v>
      </c>
    </row>
    <row r="3488" spans="1:9" x14ac:dyDescent="0.25">
      <c r="A3488" t="s">
        <v>17038</v>
      </c>
      <c r="B3488" t="s">
        <v>17039</v>
      </c>
      <c r="C3488" t="s">
        <v>14281</v>
      </c>
      <c r="D3488" t="s">
        <v>63</v>
      </c>
      <c r="E3488" t="s">
        <v>16974</v>
      </c>
      <c r="F3488" t="b">
        <v>1</v>
      </c>
      <c r="G3488" t="s">
        <v>16975</v>
      </c>
      <c r="H3488" t="s">
        <v>16976</v>
      </c>
      <c r="I3488" t="s">
        <v>16977</v>
      </c>
    </row>
    <row r="3489" spans="1:9" x14ac:dyDescent="0.25">
      <c r="A3489" t="s">
        <v>17040</v>
      </c>
      <c r="B3489" t="s">
        <v>17041</v>
      </c>
      <c r="C3489" t="s">
        <v>14281</v>
      </c>
      <c r="D3489" t="s">
        <v>63</v>
      </c>
      <c r="E3489" t="s">
        <v>16974</v>
      </c>
      <c r="F3489" t="b">
        <v>1</v>
      </c>
      <c r="G3489" t="s">
        <v>16975</v>
      </c>
      <c r="H3489" t="s">
        <v>16976</v>
      </c>
      <c r="I3489" t="s">
        <v>16977</v>
      </c>
    </row>
    <row r="3490" spans="1:9" x14ac:dyDescent="0.25">
      <c r="A3490" t="s">
        <v>17042</v>
      </c>
      <c r="B3490" t="s">
        <v>17043</v>
      </c>
      <c r="C3490" t="s">
        <v>14281</v>
      </c>
      <c r="D3490" t="s">
        <v>63</v>
      </c>
      <c r="E3490" t="s">
        <v>16974</v>
      </c>
      <c r="F3490" t="b">
        <v>1</v>
      </c>
      <c r="G3490" t="s">
        <v>16975</v>
      </c>
      <c r="H3490" t="s">
        <v>16976</v>
      </c>
      <c r="I3490" t="s">
        <v>16977</v>
      </c>
    </row>
    <row r="3491" spans="1:9" x14ac:dyDescent="0.25">
      <c r="A3491" t="s">
        <v>17044</v>
      </c>
      <c r="B3491" t="s">
        <v>17045</v>
      </c>
      <c r="C3491" t="s">
        <v>14281</v>
      </c>
      <c r="D3491" t="s">
        <v>63</v>
      </c>
      <c r="E3491" t="s">
        <v>16974</v>
      </c>
      <c r="F3491" t="b">
        <v>1</v>
      </c>
      <c r="G3491" t="s">
        <v>16975</v>
      </c>
      <c r="H3491" t="s">
        <v>16976</v>
      </c>
      <c r="I3491" t="s">
        <v>16977</v>
      </c>
    </row>
    <row r="3492" spans="1:9" x14ac:dyDescent="0.25">
      <c r="A3492" t="s">
        <v>17046</v>
      </c>
      <c r="B3492" t="s">
        <v>17047</v>
      </c>
      <c r="C3492" t="s">
        <v>14281</v>
      </c>
      <c r="D3492" t="s">
        <v>63</v>
      </c>
      <c r="E3492" t="s">
        <v>16974</v>
      </c>
      <c r="F3492" t="b">
        <v>1</v>
      </c>
      <c r="G3492" t="s">
        <v>16975</v>
      </c>
      <c r="H3492" t="s">
        <v>16976</v>
      </c>
      <c r="I3492" t="s">
        <v>16977</v>
      </c>
    </row>
    <row r="3493" spans="1:9" x14ac:dyDescent="0.25">
      <c r="A3493" t="s">
        <v>17048</v>
      </c>
      <c r="B3493" t="s">
        <v>17049</v>
      </c>
      <c r="C3493" t="s">
        <v>14281</v>
      </c>
      <c r="D3493" t="s">
        <v>63</v>
      </c>
      <c r="E3493" t="s">
        <v>16974</v>
      </c>
      <c r="F3493" t="b">
        <v>1</v>
      </c>
      <c r="G3493" t="s">
        <v>16975</v>
      </c>
      <c r="H3493" t="s">
        <v>16976</v>
      </c>
      <c r="I3493" t="s">
        <v>16977</v>
      </c>
    </row>
    <row r="3494" spans="1:9" x14ac:dyDescent="0.25">
      <c r="A3494" t="s">
        <v>17050</v>
      </c>
      <c r="B3494" t="s">
        <v>17051</v>
      </c>
      <c r="C3494" t="s">
        <v>14281</v>
      </c>
      <c r="D3494" t="s">
        <v>63</v>
      </c>
      <c r="E3494" t="s">
        <v>16974</v>
      </c>
      <c r="F3494" t="b">
        <v>1</v>
      </c>
      <c r="G3494" t="s">
        <v>16975</v>
      </c>
      <c r="H3494" t="s">
        <v>16976</v>
      </c>
      <c r="I3494" t="s">
        <v>16977</v>
      </c>
    </row>
    <row r="3495" spans="1:9" x14ac:dyDescent="0.25">
      <c r="A3495" t="s">
        <v>17052</v>
      </c>
      <c r="B3495" t="s">
        <v>17053</v>
      </c>
      <c r="C3495" t="s">
        <v>14281</v>
      </c>
      <c r="D3495" t="s">
        <v>63</v>
      </c>
      <c r="E3495" t="s">
        <v>16974</v>
      </c>
      <c r="F3495" t="b">
        <v>1</v>
      </c>
      <c r="G3495" t="s">
        <v>16975</v>
      </c>
      <c r="H3495" t="s">
        <v>16976</v>
      </c>
      <c r="I3495" t="s">
        <v>16977</v>
      </c>
    </row>
    <row r="3496" spans="1:9" x14ac:dyDescent="0.25">
      <c r="A3496" t="s">
        <v>17054</v>
      </c>
      <c r="B3496" t="s">
        <v>17055</v>
      </c>
      <c r="C3496" t="s">
        <v>14281</v>
      </c>
      <c r="D3496" t="s">
        <v>63</v>
      </c>
      <c r="E3496" t="s">
        <v>16974</v>
      </c>
      <c r="F3496" t="b">
        <v>1</v>
      </c>
      <c r="G3496" t="s">
        <v>16975</v>
      </c>
      <c r="H3496" t="s">
        <v>16976</v>
      </c>
      <c r="I3496" t="s">
        <v>16977</v>
      </c>
    </row>
    <row r="3497" spans="1:9" x14ac:dyDescent="0.25">
      <c r="A3497" t="s">
        <v>17056</v>
      </c>
      <c r="B3497" t="s">
        <v>17057</v>
      </c>
      <c r="C3497" t="s">
        <v>14281</v>
      </c>
      <c r="D3497" t="s">
        <v>63</v>
      </c>
      <c r="E3497" t="s">
        <v>16974</v>
      </c>
      <c r="F3497" t="b">
        <v>1</v>
      </c>
      <c r="G3497" t="s">
        <v>16975</v>
      </c>
      <c r="H3497" t="s">
        <v>16976</v>
      </c>
      <c r="I3497" t="s">
        <v>16977</v>
      </c>
    </row>
    <row r="3498" spans="1:9" x14ac:dyDescent="0.25">
      <c r="A3498" t="s">
        <v>17058</v>
      </c>
      <c r="B3498" t="s">
        <v>17057</v>
      </c>
      <c r="C3498" t="s">
        <v>14281</v>
      </c>
      <c r="D3498" t="s">
        <v>63</v>
      </c>
      <c r="E3498" t="s">
        <v>16974</v>
      </c>
      <c r="F3498" t="b">
        <v>1</v>
      </c>
      <c r="G3498" t="s">
        <v>16975</v>
      </c>
      <c r="H3498" t="s">
        <v>16976</v>
      </c>
      <c r="I3498" t="s">
        <v>16977</v>
      </c>
    </row>
    <row r="3499" spans="1:9" x14ac:dyDescent="0.25">
      <c r="A3499" t="s">
        <v>17059</v>
      </c>
      <c r="B3499" t="s">
        <v>16981</v>
      </c>
      <c r="C3499" t="s">
        <v>14281</v>
      </c>
      <c r="D3499" t="s">
        <v>63</v>
      </c>
      <c r="E3499" t="s">
        <v>16974</v>
      </c>
      <c r="F3499" t="b">
        <v>1</v>
      </c>
      <c r="G3499" t="s">
        <v>16975</v>
      </c>
      <c r="H3499" t="s">
        <v>16976</v>
      </c>
      <c r="I3499" t="s">
        <v>16977</v>
      </c>
    </row>
    <row r="3500" spans="1:9" x14ac:dyDescent="0.25">
      <c r="A3500" t="s">
        <v>17060</v>
      </c>
      <c r="B3500" t="s">
        <v>17061</v>
      </c>
      <c r="C3500" t="s">
        <v>14281</v>
      </c>
      <c r="D3500" t="s">
        <v>63</v>
      </c>
      <c r="E3500" t="s">
        <v>16974</v>
      </c>
      <c r="F3500" t="b">
        <v>1</v>
      </c>
      <c r="G3500" t="s">
        <v>16975</v>
      </c>
      <c r="H3500" t="s">
        <v>16976</v>
      </c>
      <c r="I3500" t="s">
        <v>16977</v>
      </c>
    </row>
    <row r="3501" spans="1:9" x14ac:dyDescent="0.25">
      <c r="A3501" t="s">
        <v>17062</v>
      </c>
      <c r="B3501" t="s">
        <v>17063</v>
      </c>
      <c r="C3501" t="s">
        <v>14281</v>
      </c>
      <c r="D3501" t="s">
        <v>63</v>
      </c>
      <c r="E3501" t="s">
        <v>16974</v>
      </c>
      <c r="F3501" t="b">
        <v>1</v>
      </c>
      <c r="G3501" t="s">
        <v>16975</v>
      </c>
      <c r="H3501" t="s">
        <v>16976</v>
      </c>
      <c r="I3501" t="s">
        <v>16977</v>
      </c>
    </row>
    <row r="3502" spans="1:9" x14ac:dyDescent="0.25">
      <c r="A3502" t="s">
        <v>17064</v>
      </c>
      <c r="B3502" t="s">
        <v>17065</v>
      </c>
      <c r="C3502" t="s">
        <v>14281</v>
      </c>
      <c r="D3502" t="s">
        <v>63</v>
      </c>
      <c r="E3502" t="s">
        <v>16974</v>
      </c>
      <c r="F3502" t="b">
        <v>1</v>
      </c>
      <c r="G3502" t="s">
        <v>16975</v>
      </c>
      <c r="H3502" t="s">
        <v>16976</v>
      </c>
      <c r="I3502" t="s">
        <v>16977</v>
      </c>
    </row>
    <row r="3503" spans="1:9" x14ac:dyDescent="0.25">
      <c r="A3503" t="s">
        <v>17066</v>
      </c>
      <c r="B3503" t="s">
        <v>17067</v>
      </c>
      <c r="C3503" t="s">
        <v>14281</v>
      </c>
      <c r="D3503" t="s">
        <v>63</v>
      </c>
      <c r="E3503" t="s">
        <v>16974</v>
      </c>
      <c r="F3503" t="b">
        <v>1</v>
      </c>
      <c r="G3503" t="s">
        <v>16975</v>
      </c>
      <c r="H3503" t="s">
        <v>16976</v>
      </c>
      <c r="I3503" t="s">
        <v>16977</v>
      </c>
    </row>
    <row r="3504" spans="1:9" x14ac:dyDescent="0.25">
      <c r="A3504" t="s">
        <v>17068</v>
      </c>
      <c r="B3504" t="s">
        <v>17069</v>
      </c>
      <c r="C3504" t="s">
        <v>14281</v>
      </c>
      <c r="D3504" t="s">
        <v>63</v>
      </c>
      <c r="E3504" t="s">
        <v>16974</v>
      </c>
      <c r="F3504" t="b">
        <v>1</v>
      </c>
      <c r="G3504" t="s">
        <v>16975</v>
      </c>
      <c r="H3504" t="s">
        <v>16976</v>
      </c>
      <c r="I3504" t="s">
        <v>16977</v>
      </c>
    </row>
    <row r="3505" spans="1:9" x14ac:dyDescent="0.25">
      <c r="A3505" t="s">
        <v>17070</v>
      </c>
      <c r="B3505" t="s">
        <v>16979</v>
      </c>
      <c r="C3505" t="s">
        <v>14281</v>
      </c>
      <c r="D3505" t="s">
        <v>63</v>
      </c>
      <c r="E3505" t="s">
        <v>16974</v>
      </c>
      <c r="F3505" t="b">
        <v>1</v>
      </c>
      <c r="G3505" t="s">
        <v>16975</v>
      </c>
      <c r="H3505" t="s">
        <v>16976</v>
      </c>
      <c r="I3505" t="s">
        <v>16977</v>
      </c>
    </row>
    <row r="3506" spans="1:9" x14ac:dyDescent="0.25">
      <c r="A3506" t="s">
        <v>17071</v>
      </c>
      <c r="B3506" t="s">
        <v>17072</v>
      </c>
      <c r="C3506" t="s">
        <v>14281</v>
      </c>
      <c r="D3506" t="s">
        <v>63</v>
      </c>
      <c r="E3506" t="s">
        <v>16974</v>
      </c>
      <c r="F3506" t="b">
        <v>1</v>
      </c>
      <c r="G3506" t="s">
        <v>16975</v>
      </c>
      <c r="H3506" t="s">
        <v>16976</v>
      </c>
      <c r="I3506" t="s">
        <v>16977</v>
      </c>
    </row>
    <row r="3507" spans="1:9" x14ac:dyDescent="0.25">
      <c r="A3507" t="s">
        <v>17073</v>
      </c>
      <c r="B3507" t="s">
        <v>17074</v>
      </c>
      <c r="C3507" t="s">
        <v>14281</v>
      </c>
      <c r="D3507" t="s">
        <v>63</v>
      </c>
      <c r="E3507" t="s">
        <v>16974</v>
      </c>
      <c r="F3507" t="b">
        <v>1</v>
      </c>
      <c r="G3507" t="s">
        <v>16975</v>
      </c>
      <c r="H3507" t="s">
        <v>16976</v>
      </c>
      <c r="I3507" t="s">
        <v>16977</v>
      </c>
    </row>
    <row r="3508" spans="1:9" x14ac:dyDescent="0.25">
      <c r="A3508" t="s">
        <v>17075</v>
      </c>
      <c r="B3508" t="s">
        <v>17055</v>
      </c>
      <c r="C3508" t="s">
        <v>14281</v>
      </c>
      <c r="D3508" t="s">
        <v>63</v>
      </c>
      <c r="E3508" t="s">
        <v>16974</v>
      </c>
      <c r="F3508" t="b">
        <v>1</v>
      </c>
      <c r="G3508" t="s">
        <v>16975</v>
      </c>
      <c r="H3508" t="s">
        <v>16976</v>
      </c>
      <c r="I3508" t="s">
        <v>16977</v>
      </c>
    </row>
    <row r="3509" spans="1:9" x14ac:dyDescent="0.25">
      <c r="A3509" t="s">
        <v>17076</v>
      </c>
      <c r="B3509" t="s">
        <v>17077</v>
      </c>
      <c r="C3509" t="s">
        <v>14281</v>
      </c>
      <c r="D3509" t="s">
        <v>63</v>
      </c>
      <c r="E3509" t="s">
        <v>16974</v>
      </c>
      <c r="F3509" t="b">
        <v>1</v>
      </c>
      <c r="G3509" t="s">
        <v>16975</v>
      </c>
      <c r="H3509" t="s">
        <v>16976</v>
      </c>
      <c r="I3509" t="s">
        <v>16977</v>
      </c>
    </row>
    <row r="3510" spans="1:9" x14ac:dyDescent="0.25">
      <c r="A3510" t="s">
        <v>9888</v>
      </c>
      <c r="B3510" t="s">
        <v>17078</v>
      </c>
      <c r="C3510" t="s">
        <v>14281</v>
      </c>
      <c r="D3510" t="s">
        <v>63</v>
      </c>
      <c r="E3510" t="s">
        <v>16974</v>
      </c>
      <c r="F3510" t="b">
        <v>1</v>
      </c>
      <c r="G3510" t="s">
        <v>16975</v>
      </c>
      <c r="H3510" t="s">
        <v>16976</v>
      </c>
      <c r="I3510" t="s">
        <v>16977</v>
      </c>
    </row>
    <row r="3511" spans="1:9" x14ac:dyDescent="0.25">
      <c r="A3511" t="s">
        <v>17079</v>
      </c>
      <c r="B3511" t="s">
        <v>17080</v>
      </c>
      <c r="C3511" t="s">
        <v>14281</v>
      </c>
      <c r="D3511" t="s">
        <v>63</v>
      </c>
      <c r="E3511" t="s">
        <v>16974</v>
      </c>
      <c r="F3511" t="b">
        <v>1</v>
      </c>
      <c r="G3511" t="s">
        <v>16975</v>
      </c>
      <c r="H3511" t="s">
        <v>16976</v>
      </c>
      <c r="I3511" t="s">
        <v>16977</v>
      </c>
    </row>
    <row r="3512" spans="1:9" x14ac:dyDescent="0.25">
      <c r="A3512" t="s">
        <v>17081</v>
      </c>
      <c r="B3512" t="s">
        <v>17082</v>
      </c>
      <c r="C3512" t="s">
        <v>14281</v>
      </c>
      <c r="D3512" t="s">
        <v>63</v>
      </c>
      <c r="E3512" t="s">
        <v>16974</v>
      </c>
      <c r="F3512" t="b">
        <v>1</v>
      </c>
      <c r="G3512" t="s">
        <v>16975</v>
      </c>
      <c r="H3512" t="s">
        <v>16976</v>
      </c>
      <c r="I3512" t="s">
        <v>16977</v>
      </c>
    </row>
    <row r="3513" spans="1:9" x14ac:dyDescent="0.25">
      <c r="A3513" t="s">
        <v>17083</v>
      </c>
      <c r="B3513" t="s">
        <v>17055</v>
      </c>
      <c r="C3513" t="s">
        <v>14281</v>
      </c>
      <c r="D3513" t="s">
        <v>63</v>
      </c>
      <c r="E3513" t="s">
        <v>16974</v>
      </c>
      <c r="F3513" t="b">
        <v>1</v>
      </c>
      <c r="G3513" t="s">
        <v>16975</v>
      </c>
      <c r="H3513" t="s">
        <v>16976</v>
      </c>
      <c r="I3513" t="s">
        <v>16977</v>
      </c>
    </row>
    <row r="3514" spans="1:9" x14ac:dyDescent="0.25">
      <c r="A3514" t="s">
        <v>17084</v>
      </c>
      <c r="B3514" t="s">
        <v>17067</v>
      </c>
      <c r="C3514" t="s">
        <v>14281</v>
      </c>
      <c r="D3514" t="s">
        <v>63</v>
      </c>
      <c r="E3514" t="s">
        <v>16974</v>
      </c>
      <c r="F3514" t="b">
        <v>1</v>
      </c>
      <c r="G3514" t="s">
        <v>16975</v>
      </c>
      <c r="H3514" t="s">
        <v>16976</v>
      </c>
      <c r="I3514" t="s">
        <v>16977</v>
      </c>
    </row>
    <row r="3515" spans="1:9" x14ac:dyDescent="0.25">
      <c r="A3515" t="s">
        <v>17085</v>
      </c>
      <c r="B3515" t="s">
        <v>17057</v>
      </c>
      <c r="C3515" t="s">
        <v>14281</v>
      </c>
      <c r="D3515" t="s">
        <v>63</v>
      </c>
      <c r="E3515" t="s">
        <v>16974</v>
      </c>
      <c r="F3515" t="b">
        <v>1</v>
      </c>
      <c r="G3515" t="s">
        <v>16975</v>
      </c>
      <c r="H3515" t="s">
        <v>16976</v>
      </c>
      <c r="I3515" t="s">
        <v>16977</v>
      </c>
    </row>
    <row r="3516" spans="1:9" x14ac:dyDescent="0.25">
      <c r="A3516" t="s">
        <v>17086</v>
      </c>
      <c r="B3516" t="s">
        <v>17078</v>
      </c>
      <c r="C3516" t="s">
        <v>14281</v>
      </c>
      <c r="D3516" t="s">
        <v>63</v>
      </c>
      <c r="E3516" t="s">
        <v>16974</v>
      </c>
      <c r="F3516" t="b">
        <v>1</v>
      </c>
      <c r="G3516" t="s">
        <v>16975</v>
      </c>
      <c r="H3516" t="s">
        <v>16976</v>
      </c>
      <c r="I3516" t="s">
        <v>16977</v>
      </c>
    </row>
    <row r="3517" spans="1:9" x14ac:dyDescent="0.25">
      <c r="A3517" t="s">
        <v>17087</v>
      </c>
      <c r="B3517" t="s">
        <v>16979</v>
      </c>
      <c r="C3517" t="s">
        <v>14281</v>
      </c>
      <c r="D3517" t="s">
        <v>63</v>
      </c>
      <c r="E3517" t="s">
        <v>16974</v>
      </c>
      <c r="F3517" t="b">
        <v>1</v>
      </c>
      <c r="G3517" t="s">
        <v>16975</v>
      </c>
      <c r="H3517" t="s">
        <v>16976</v>
      </c>
      <c r="I3517" t="s">
        <v>16977</v>
      </c>
    </row>
    <row r="3518" spans="1:9" x14ac:dyDescent="0.25">
      <c r="A3518" t="s">
        <v>17088</v>
      </c>
      <c r="B3518" t="s">
        <v>16981</v>
      </c>
      <c r="C3518" t="s">
        <v>14281</v>
      </c>
      <c r="D3518" t="s">
        <v>63</v>
      </c>
      <c r="E3518" t="s">
        <v>16974</v>
      </c>
      <c r="F3518" t="b">
        <v>1</v>
      </c>
      <c r="G3518" t="s">
        <v>16975</v>
      </c>
      <c r="H3518" t="s">
        <v>16976</v>
      </c>
      <c r="I3518" t="s">
        <v>16977</v>
      </c>
    </row>
    <row r="3519" spans="1:9" x14ac:dyDescent="0.25">
      <c r="A3519" t="s">
        <v>17089</v>
      </c>
      <c r="B3519" t="s">
        <v>17039</v>
      </c>
      <c r="C3519" t="s">
        <v>14281</v>
      </c>
      <c r="D3519" t="s">
        <v>63</v>
      </c>
      <c r="E3519" t="s">
        <v>16974</v>
      </c>
      <c r="F3519" t="b">
        <v>1</v>
      </c>
      <c r="G3519" t="s">
        <v>16975</v>
      </c>
      <c r="H3519" t="s">
        <v>16976</v>
      </c>
      <c r="I3519" t="s">
        <v>16977</v>
      </c>
    </row>
    <row r="3520" spans="1:9" x14ac:dyDescent="0.25">
      <c r="A3520" t="s">
        <v>17090</v>
      </c>
      <c r="B3520" t="s">
        <v>17091</v>
      </c>
      <c r="C3520" t="s">
        <v>14281</v>
      </c>
      <c r="D3520" t="s">
        <v>63</v>
      </c>
      <c r="E3520" t="s">
        <v>16974</v>
      </c>
      <c r="F3520" t="b">
        <v>1</v>
      </c>
      <c r="G3520" t="s">
        <v>16975</v>
      </c>
      <c r="H3520" t="s">
        <v>16976</v>
      </c>
      <c r="I3520" t="s">
        <v>16977</v>
      </c>
    </row>
    <row r="3521" spans="1:9" x14ac:dyDescent="0.25">
      <c r="A3521" t="s">
        <v>17092</v>
      </c>
      <c r="B3521" t="s">
        <v>17041</v>
      </c>
      <c r="C3521" t="s">
        <v>14281</v>
      </c>
      <c r="D3521" t="s">
        <v>63</v>
      </c>
      <c r="E3521" t="s">
        <v>16974</v>
      </c>
      <c r="F3521" t="b">
        <v>1</v>
      </c>
      <c r="G3521" t="s">
        <v>16975</v>
      </c>
      <c r="H3521" t="s">
        <v>16976</v>
      </c>
      <c r="I3521" t="s">
        <v>16977</v>
      </c>
    </row>
    <row r="3522" spans="1:9" x14ac:dyDescent="0.25">
      <c r="A3522" t="s">
        <v>17093</v>
      </c>
      <c r="B3522" t="s">
        <v>17094</v>
      </c>
      <c r="C3522" t="s">
        <v>14281</v>
      </c>
      <c r="D3522" t="s">
        <v>63</v>
      </c>
      <c r="E3522" t="s">
        <v>16974</v>
      </c>
      <c r="F3522" t="b">
        <v>1</v>
      </c>
      <c r="G3522" t="s">
        <v>17095</v>
      </c>
      <c r="H3522" t="s">
        <v>16976</v>
      </c>
      <c r="I3522" t="s">
        <v>17096</v>
      </c>
    </row>
    <row r="3523" spans="1:9" x14ac:dyDescent="0.25">
      <c r="A3523" t="s">
        <v>17097</v>
      </c>
      <c r="B3523" t="s">
        <v>17098</v>
      </c>
      <c r="C3523" t="s">
        <v>14281</v>
      </c>
      <c r="D3523" t="s">
        <v>63</v>
      </c>
      <c r="E3523" t="s">
        <v>16974</v>
      </c>
      <c r="F3523" t="b">
        <v>1</v>
      </c>
      <c r="G3523" t="s">
        <v>17095</v>
      </c>
      <c r="H3523" t="s">
        <v>16976</v>
      </c>
      <c r="I3523" t="s">
        <v>17096</v>
      </c>
    </row>
    <row r="3524" spans="1:9" x14ac:dyDescent="0.25">
      <c r="A3524" t="s">
        <v>17099</v>
      </c>
      <c r="B3524" t="s">
        <v>16983</v>
      </c>
      <c r="C3524" t="s">
        <v>14281</v>
      </c>
      <c r="D3524" t="s">
        <v>63</v>
      </c>
      <c r="E3524" t="s">
        <v>16974</v>
      </c>
      <c r="F3524" t="b">
        <v>1</v>
      </c>
      <c r="G3524" t="s">
        <v>16975</v>
      </c>
      <c r="H3524" t="s">
        <v>16976</v>
      </c>
      <c r="I3524" t="s">
        <v>16977</v>
      </c>
    </row>
    <row r="3525" spans="1:9" x14ac:dyDescent="0.25">
      <c r="A3525" t="s">
        <v>17100</v>
      </c>
      <c r="B3525" t="s">
        <v>16985</v>
      </c>
      <c r="C3525" t="s">
        <v>14281</v>
      </c>
      <c r="D3525" t="s">
        <v>63</v>
      </c>
      <c r="E3525" t="s">
        <v>16974</v>
      </c>
      <c r="F3525" t="b">
        <v>1</v>
      </c>
      <c r="G3525" t="s">
        <v>16975</v>
      </c>
      <c r="H3525" t="s">
        <v>16976</v>
      </c>
      <c r="I3525" t="s">
        <v>16977</v>
      </c>
    </row>
    <row r="3526" spans="1:9" x14ac:dyDescent="0.25">
      <c r="A3526" t="s">
        <v>17101</v>
      </c>
      <c r="B3526" t="s">
        <v>16987</v>
      </c>
      <c r="C3526" t="s">
        <v>14281</v>
      </c>
      <c r="D3526" t="s">
        <v>63</v>
      </c>
      <c r="E3526" t="s">
        <v>16974</v>
      </c>
      <c r="F3526" t="b">
        <v>1</v>
      </c>
      <c r="G3526" t="s">
        <v>16975</v>
      </c>
      <c r="H3526" t="s">
        <v>16976</v>
      </c>
      <c r="I3526" t="s">
        <v>16977</v>
      </c>
    </row>
    <row r="3527" spans="1:9" x14ac:dyDescent="0.25">
      <c r="A3527" t="s">
        <v>17102</v>
      </c>
      <c r="B3527" t="s">
        <v>17103</v>
      </c>
      <c r="C3527" t="s">
        <v>14281</v>
      </c>
      <c r="D3527" t="s">
        <v>63</v>
      </c>
      <c r="E3527" t="s">
        <v>16974</v>
      </c>
      <c r="F3527" t="b">
        <v>1</v>
      </c>
      <c r="G3527" t="s">
        <v>16975</v>
      </c>
      <c r="H3527" t="s">
        <v>16976</v>
      </c>
      <c r="I3527" t="s">
        <v>16977</v>
      </c>
    </row>
    <row r="3528" spans="1:9" x14ac:dyDescent="0.25">
      <c r="A3528" t="s">
        <v>17104</v>
      </c>
      <c r="B3528" t="s">
        <v>17103</v>
      </c>
      <c r="C3528" t="s">
        <v>14281</v>
      </c>
      <c r="D3528" t="s">
        <v>63</v>
      </c>
      <c r="E3528" t="s">
        <v>16974</v>
      </c>
      <c r="F3528" t="b">
        <v>1</v>
      </c>
      <c r="G3528" t="s">
        <v>16975</v>
      </c>
      <c r="H3528" t="s">
        <v>16976</v>
      </c>
      <c r="I3528" t="s">
        <v>16977</v>
      </c>
    </row>
    <row r="3529" spans="1:9" x14ac:dyDescent="0.25">
      <c r="A3529" t="s">
        <v>17105</v>
      </c>
      <c r="B3529" t="s">
        <v>17106</v>
      </c>
      <c r="C3529" t="s">
        <v>14281</v>
      </c>
      <c r="D3529" t="s">
        <v>63</v>
      </c>
      <c r="E3529" t="s">
        <v>16974</v>
      </c>
      <c r="F3529" t="b">
        <v>1</v>
      </c>
      <c r="G3529" t="s">
        <v>16975</v>
      </c>
      <c r="H3529" t="s">
        <v>16976</v>
      </c>
      <c r="I3529" t="s">
        <v>16977</v>
      </c>
    </row>
    <row r="3530" spans="1:9" x14ac:dyDescent="0.25">
      <c r="A3530" t="s">
        <v>17107</v>
      </c>
      <c r="B3530" t="s">
        <v>17108</v>
      </c>
      <c r="C3530" t="s">
        <v>14281</v>
      </c>
      <c r="D3530" t="s">
        <v>63</v>
      </c>
      <c r="E3530" t="s">
        <v>16974</v>
      </c>
      <c r="F3530" t="b">
        <v>1</v>
      </c>
      <c r="G3530" t="s">
        <v>16975</v>
      </c>
      <c r="H3530" t="s">
        <v>16976</v>
      </c>
      <c r="I3530" t="s">
        <v>16977</v>
      </c>
    </row>
    <row r="3531" spans="1:9" x14ac:dyDescent="0.25">
      <c r="A3531" t="s">
        <v>17109</v>
      </c>
      <c r="B3531" t="s">
        <v>17055</v>
      </c>
      <c r="C3531" t="s">
        <v>14281</v>
      </c>
      <c r="D3531" t="s">
        <v>63</v>
      </c>
      <c r="E3531" t="s">
        <v>16974</v>
      </c>
      <c r="F3531" t="b">
        <v>1</v>
      </c>
      <c r="G3531" t="s">
        <v>16975</v>
      </c>
      <c r="H3531" t="s">
        <v>16976</v>
      </c>
      <c r="I3531" t="s">
        <v>16977</v>
      </c>
    </row>
    <row r="3532" spans="1:9" x14ac:dyDescent="0.25">
      <c r="A3532" t="s">
        <v>17110</v>
      </c>
      <c r="B3532" t="s">
        <v>17067</v>
      </c>
      <c r="C3532" t="s">
        <v>14281</v>
      </c>
      <c r="D3532" t="s">
        <v>63</v>
      </c>
      <c r="E3532" t="s">
        <v>16974</v>
      </c>
      <c r="F3532" t="b">
        <v>1</v>
      </c>
      <c r="G3532" t="s">
        <v>16975</v>
      </c>
      <c r="H3532" t="s">
        <v>16976</v>
      </c>
      <c r="I3532" t="s">
        <v>16977</v>
      </c>
    </row>
    <row r="3533" spans="1:9" x14ac:dyDescent="0.25">
      <c r="A3533" t="s">
        <v>17111</v>
      </c>
      <c r="B3533" t="s">
        <v>17057</v>
      </c>
      <c r="C3533" t="s">
        <v>14281</v>
      </c>
      <c r="D3533" t="s">
        <v>63</v>
      </c>
      <c r="E3533" t="s">
        <v>16974</v>
      </c>
      <c r="F3533" t="b">
        <v>1</v>
      </c>
      <c r="G3533" t="s">
        <v>16975</v>
      </c>
      <c r="H3533" t="s">
        <v>16976</v>
      </c>
      <c r="I3533" t="s">
        <v>16977</v>
      </c>
    </row>
    <row r="3534" spans="1:9" x14ac:dyDescent="0.25">
      <c r="A3534" t="s">
        <v>17112</v>
      </c>
      <c r="B3534" t="s">
        <v>17113</v>
      </c>
      <c r="C3534" t="s">
        <v>14281</v>
      </c>
      <c r="D3534" t="s">
        <v>63</v>
      </c>
      <c r="E3534" t="s">
        <v>16974</v>
      </c>
      <c r="F3534" t="b">
        <v>1</v>
      </c>
      <c r="G3534" t="s">
        <v>16975</v>
      </c>
      <c r="H3534" t="s">
        <v>16976</v>
      </c>
      <c r="I3534" t="s">
        <v>16977</v>
      </c>
    </row>
    <row r="3535" spans="1:9" x14ac:dyDescent="0.25">
      <c r="A3535" t="s">
        <v>17114</v>
      </c>
      <c r="B3535" t="s">
        <v>17115</v>
      </c>
      <c r="C3535" t="s">
        <v>14281</v>
      </c>
      <c r="D3535" t="s">
        <v>63</v>
      </c>
      <c r="E3535" t="s">
        <v>16974</v>
      </c>
      <c r="F3535" t="b">
        <v>1</v>
      </c>
      <c r="G3535" t="s">
        <v>16975</v>
      </c>
      <c r="H3535" t="s">
        <v>16976</v>
      </c>
      <c r="I3535" t="s">
        <v>16977</v>
      </c>
    </row>
    <row r="3536" spans="1:9" x14ac:dyDescent="0.25">
      <c r="A3536" t="s">
        <v>17116</v>
      </c>
      <c r="B3536" t="s">
        <v>17117</v>
      </c>
      <c r="C3536" t="s">
        <v>14281</v>
      </c>
      <c r="D3536" t="s">
        <v>63</v>
      </c>
      <c r="E3536" t="s">
        <v>16974</v>
      </c>
      <c r="F3536" t="b">
        <v>1</v>
      </c>
      <c r="G3536" t="s">
        <v>17118</v>
      </c>
      <c r="H3536" t="s">
        <v>16976</v>
      </c>
      <c r="I3536" t="s">
        <v>17119</v>
      </c>
    </row>
    <row r="3537" spans="1:9" x14ac:dyDescent="0.25">
      <c r="A3537" t="s">
        <v>17120</v>
      </c>
      <c r="B3537" t="s">
        <v>17121</v>
      </c>
      <c r="C3537" t="s">
        <v>14281</v>
      </c>
      <c r="D3537" t="s">
        <v>63</v>
      </c>
      <c r="E3537" t="s">
        <v>16974</v>
      </c>
      <c r="F3537" t="b">
        <v>1</v>
      </c>
      <c r="G3537" t="s">
        <v>17118</v>
      </c>
      <c r="H3537" t="s">
        <v>16976</v>
      </c>
      <c r="I3537" t="s">
        <v>17119</v>
      </c>
    </row>
    <row r="3538" spans="1:9" x14ac:dyDescent="0.25">
      <c r="A3538" t="s">
        <v>17122</v>
      </c>
      <c r="B3538" t="s">
        <v>17123</v>
      </c>
      <c r="C3538" t="s">
        <v>14281</v>
      </c>
      <c r="D3538" t="s">
        <v>63</v>
      </c>
      <c r="E3538" t="s">
        <v>16974</v>
      </c>
      <c r="F3538" t="b">
        <v>1</v>
      </c>
      <c r="G3538" t="s">
        <v>17118</v>
      </c>
      <c r="H3538" t="s">
        <v>16976</v>
      </c>
      <c r="I3538" t="s">
        <v>17119</v>
      </c>
    </row>
    <row r="3539" spans="1:9" x14ac:dyDescent="0.25">
      <c r="A3539" t="s">
        <v>17124</v>
      </c>
      <c r="B3539" t="s">
        <v>17121</v>
      </c>
      <c r="C3539" t="s">
        <v>14281</v>
      </c>
      <c r="D3539" t="s">
        <v>63</v>
      </c>
      <c r="E3539" t="s">
        <v>16974</v>
      </c>
      <c r="F3539" t="b">
        <v>1</v>
      </c>
      <c r="G3539" t="s">
        <v>17118</v>
      </c>
      <c r="H3539" t="s">
        <v>16976</v>
      </c>
      <c r="I3539" t="s">
        <v>17119</v>
      </c>
    </row>
    <row r="3540" spans="1:9" x14ac:dyDescent="0.25">
      <c r="A3540" t="s">
        <v>17125</v>
      </c>
      <c r="B3540" t="s">
        <v>17126</v>
      </c>
      <c r="C3540" t="s">
        <v>14281</v>
      </c>
      <c r="D3540" t="s">
        <v>63</v>
      </c>
      <c r="E3540" t="s">
        <v>17127</v>
      </c>
      <c r="F3540" t="b">
        <v>1</v>
      </c>
      <c r="G3540" t="s">
        <v>17128</v>
      </c>
      <c r="H3540" t="s">
        <v>17129</v>
      </c>
      <c r="I3540" t="s">
        <v>17130</v>
      </c>
    </row>
    <row r="3541" spans="1:9" x14ac:dyDescent="0.25">
      <c r="A3541" t="s">
        <v>17131</v>
      </c>
      <c r="B3541" t="s">
        <v>17132</v>
      </c>
      <c r="C3541" t="s">
        <v>14281</v>
      </c>
      <c r="D3541" t="s">
        <v>45</v>
      </c>
      <c r="E3541" t="s">
        <v>17127</v>
      </c>
      <c r="F3541" t="b">
        <v>1</v>
      </c>
      <c r="G3541" t="s">
        <v>17133</v>
      </c>
      <c r="H3541" t="s">
        <v>17129</v>
      </c>
      <c r="I3541" t="s">
        <v>17130</v>
      </c>
    </row>
    <row r="3542" spans="1:9" x14ac:dyDescent="0.25">
      <c r="A3542" t="s">
        <v>17134</v>
      </c>
      <c r="B3542" t="s">
        <v>17135</v>
      </c>
      <c r="C3542" t="s">
        <v>14281</v>
      </c>
      <c r="D3542" t="s">
        <v>63</v>
      </c>
      <c r="E3542" t="s">
        <v>17127</v>
      </c>
      <c r="F3542" t="b">
        <v>1</v>
      </c>
      <c r="G3542" t="s">
        <v>17136</v>
      </c>
      <c r="H3542" t="s">
        <v>17137</v>
      </c>
      <c r="I3542" t="s">
        <v>17096</v>
      </c>
    </row>
    <row r="3543" spans="1:9" x14ac:dyDescent="0.25">
      <c r="A3543" t="s">
        <v>17138</v>
      </c>
      <c r="B3543" t="s">
        <v>17139</v>
      </c>
      <c r="C3543" t="s">
        <v>14281</v>
      </c>
      <c r="D3543" t="s">
        <v>63</v>
      </c>
      <c r="E3543" t="s">
        <v>17127</v>
      </c>
      <c r="F3543" t="b">
        <v>1</v>
      </c>
      <c r="G3543" t="s">
        <v>17140</v>
      </c>
      <c r="H3543" t="s">
        <v>17137</v>
      </c>
      <c r="I3543" t="s">
        <v>17141</v>
      </c>
    </row>
    <row r="3544" spans="1:9" x14ac:dyDescent="0.25">
      <c r="A3544" t="s">
        <v>17142</v>
      </c>
      <c r="B3544" t="s">
        <v>17143</v>
      </c>
      <c r="C3544" t="s">
        <v>14281</v>
      </c>
      <c r="D3544" t="s">
        <v>63</v>
      </c>
      <c r="E3544" t="s">
        <v>17127</v>
      </c>
      <c r="F3544" t="b">
        <v>1</v>
      </c>
      <c r="G3544" t="s">
        <v>17144</v>
      </c>
      <c r="H3544" t="s">
        <v>17137</v>
      </c>
      <c r="I3544" t="s">
        <v>17141</v>
      </c>
    </row>
    <row r="3545" spans="1:9" x14ac:dyDescent="0.25">
      <c r="A3545" t="s">
        <v>17145</v>
      </c>
      <c r="B3545" t="s">
        <v>17146</v>
      </c>
      <c r="C3545" t="s">
        <v>14281</v>
      </c>
      <c r="D3545" t="s">
        <v>45</v>
      </c>
      <c r="E3545" t="s">
        <v>17127</v>
      </c>
      <c r="F3545" t="b">
        <v>1</v>
      </c>
      <c r="G3545" t="s">
        <v>17147</v>
      </c>
      <c r="H3545" t="s">
        <v>17137</v>
      </c>
      <c r="I3545" t="s">
        <v>17141</v>
      </c>
    </row>
    <row r="3546" spans="1:9" x14ac:dyDescent="0.25">
      <c r="A3546" t="s">
        <v>17148</v>
      </c>
      <c r="B3546" t="s">
        <v>17149</v>
      </c>
      <c r="C3546" t="s">
        <v>14281</v>
      </c>
      <c r="D3546" t="s">
        <v>45</v>
      </c>
      <c r="E3546" t="s">
        <v>17127</v>
      </c>
      <c r="F3546" t="b">
        <v>1</v>
      </c>
      <c r="G3546" t="s">
        <v>17150</v>
      </c>
      <c r="H3546" t="s">
        <v>17137</v>
      </c>
      <c r="I3546" t="s">
        <v>17141</v>
      </c>
    </row>
    <row r="3547" spans="1:9" x14ac:dyDescent="0.25">
      <c r="A3547" t="s">
        <v>17151</v>
      </c>
      <c r="B3547" t="s">
        <v>17001</v>
      </c>
      <c r="C3547" t="s">
        <v>14281</v>
      </c>
      <c r="D3547" t="s">
        <v>63</v>
      </c>
      <c r="E3547" t="s">
        <v>16974</v>
      </c>
      <c r="F3547" t="b">
        <v>1</v>
      </c>
      <c r="G3547" t="s">
        <v>16975</v>
      </c>
      <c r="H3547" t="s">
        <v>16976</v>
      </c>
      <c r="I3547" t="s">
        <v>16977</v>
      </c>
    </row>
    <row r="3548" spans="1:9" x14ac:dyDescent="0.25">
      <c r="A3548" t="s">
        <v>17152</v>
      </c>
      <c r="B3548" t="s">
        <v>17039</v>
      </c>
      <c r="C3548" t="s">
        <v>14281</v>
      </c>
      <c r="D3548" t="s">
        <v>63</v>
      </c>
      <c r="E3548" t="s">
        <v>16974</v>
      </c>
      <c r="F3548" t="b">
        <v>1</v>
      </c>
      <c r="G3548" t="s">
        <v>16975</v>
      </c>
      <c r="H3548" t="s">
        <v>16976</v>
      </c>
      <c r="I3548" t="s">
        <v>16977</v>
      </c>
    </row>
    <row r="3549" spans="1:9" x14ac:dyDescent="0.25">
      <c r="A3549" t="s">
        <v>17153</v>
      </c>
      <c r="B3549" t="s">
        <v>17154</v>
      </c>
      <c r="C3549" t="s">
        <v>14281</v>
      </c>
      <c r="D3549" t="s">
        <v>63</v>
      </c>
      <c r="E3549" t="s">
        <v>16974</v>
      </c>
      <c r="F3549" t="b">
        <v>1</v>
      </c>
      <c r="G3549" t="s">
        <v>17095</v>
      </c>
      <c r="H3549" t="s">
        <v>16976</v>
      </c>
      <c r="I3549" t="s">
        <v>17096</v>
      </c>
    </row>
    <row r="3550" spans="1:9" x14ac:dyDescent="0.25">
      <c r="A3550" t="s">
        <v>17155</v>
      </c>
      <c r="B3550" t="s">
        <v>17156</v>
      </c>
      <c r="C3550" t="s">
        <v>14281</v>
      </c>
      <c r="D3550" t="s">
        <v>63</v>
      </c>
      <c r="E3550" t="s">
        <v>16974</v>
      </c>
      <c r="F3550" t="b">
        <v>1</v>
      </c>
      <c r="G3550" t="s">
        <v>17095</v>
      </c>
      <c r="H3550" t="s">
        <v>16976</v>
      </c>
      <c r="I3550" t="s">
        <v>17096</v>
      </c>
    </row>
    <row r="3551" spans="1:9" x14ac:dyDescent="0.25">
      <c r="A3551" t="s">
        <v>17157</v>
      </c>
      <c r="B3551" t="s">
        <v>17158</v>
      </c>
      <c r="C3551" t="s">
        <v>14281</v>
      </c>
      <c r="D3551" t="s">
        <v>63</v>
      </c>
      <c r="E3551" t="s">
        <v>16974</v>
      </c>
      <c r="F3551" t="b">
        <v>1</v>
      </c>
      <c r="G3551" t="s">
        <v>17095</v>
      </c>
      <c r="H3551" t="s">
        <v>16976</v>
      </c>
      <c r="I3551" t="s">
        <v>17096</v>
      </c>
    </row>
    <row r="3552" spans="1:9" x14ac:dyDescent="0.25">
      <c r="A3552" t="s">
        <v>17159</v>
      </c>
      <c r="B3552" t="s">
        <v>17160</v>
      </c>
      <c r="C3552" t="s">
        <v>14281</v>
      </c>
      <c r="D3552" t="s">
        <v>63</v>
      </c>
      <c r="E3552" t="s">
        <v>16974</v>
      </c>
      <c r="F3552" t="b">
        <v>1</v>
      </c>
      <c r="G3552" t="s">
        <v>17095</v>
      </c>
      <c r="H3552" t="s">
        <v>16976</v>
      </c>
      <c r="I3552" t="s">
        <v>17096</v>
      </c>
    </row>
    <row r="3553" spans="1:9" x14ac:dyDescent="0.25">
      <c r="A3553" t="s">
        <v>17161</v>
      </c>
      <c r="B3553" t="s">
        <v>17162</v>
      </c>
      <c r="C3553" t="s">
        <v>14281</v>
      </c>
      <c r="D3553" t="s">
        <v>63</v>
      </c>
      <c r="E3553" t="s">
        <v>16974</v>
      </c>
      <c r="F3553" t="b">
        <v>1</v>
      </c>
      <c r="G3553" t="s">
        <v>17095</v>
      </c>
      <c r="H3553" t="s">
        <v>16976</v>
      </c>
      <c r="I3553" t="s">
        <v>17096</v>
      </c>
    </row>
    <row r="3554" spans="1:9" x14ac:dyDescent="0.25">
      <c r="A3554" t="s">
        <v>17163</v>
      </c>
      <c r="B3554" t="s">
        <v>17164</v>
      </c>
      <c r="C3554" t="s">
        <v>14281</v>
      </c>
      <c r="D3554" t="s">
        <v>63</v>
      </c>
      <c r="E3554" t="s">
        <v>16974</v>
      </c>
      <c r="F3554" t="b">
        <v>1</v>
      </c>
      <c r="G3554" t="s">
        <v>17095</v>
      </c>
      <c r="H3554" t="s">
        <v>16976</v>
      </c>
      <c r="I3554" t="s">
        <v>17096</v>
      </c>
    </row>
    <row r="3555" spans="1:9" x14ac:dyDescent="0.25">
      <c r="A3555" t="s">
        <v>17165</v>
      </c>
      <c r="B3555" t="s">
        <v>17166</v>
      </c>
      <c r="C3555" t="s">
        <v>14281</v>
      </c>
      <c r="D3555" t="s">
        <v>63</v>
      </c>
      <c r="E3555" t="s">
        <v>16974</v>
      </c>
      <c r="F3555" t="b">
        <v>1</v>
      </c>
      <c r="G3555" t="s">
        <v>17095</v>
      </c>
      <c r="H3555" t="s">
        <v>16976</v>
      </c>
      <c r="I3555" t="s">
        <v>17096</v>
      </c>
    </row>
    <row r="3556" spans="1:9" x14ac:dyDescent="0.25">
      <c r="A3556" t="s">
        <v>17167</v>
      </c>
      <c r="B3556" t="s">
        <v>17168</v>
      </c>
      <c r="C3556" t="s">
        <v>14281</v>
      </c>
      <c r="D3556" t="s">
        <v>63</v>
      </c>
      <c r="E3556" t="s">
        <v>16974</v>
      </c>
      <c r="F3556" t="b">
        <v>1</v>
      </c>
      <c r="G3556" t="s">
        <v>17095</v>
      </c>
      <c r="H3556" t="s">
        <v>16976</v>
      </c>
      <c r="I3556" t="s">
        <v>17096</v>
      </c>
    </row>
    <row r="3557" spans="1:9" x14ac:dyDescent="0.25">
      <c r="A3557" t="s">
        <v>17169</v>
      </c>
      <c r="B3557" t="s">
        <v>17170</v>
      </c>
      <c r="C3557" t="s">
        <v>14281</v>
      </c>
      <c r="D3557" t="s">
        <v>63</v>
      </c>
      <c r="E3557" t="s">
        <v>16974</v>
      </c>
      <c r="F3557" t="b">
        <v>1</v>
      </c>
      <c r="G3557" t="s">
        <v>17095</v>
      </c>
      <c r="H3557" t="s">
        <v>16976</v>
      </c>
      <c r="I3557" t="s">
        <v>17096</v>
      </c>
    </row>
    <row r="3558" spans="1:9" x14ac:dyDescent="0.25">
      <c r="A3558" t="s">
        <v>17171</v>
      </c>
      <c r="B3558" t="s">
        <v>17172</v>
      </c>
      <c r="C3558" t="s">
        <v>14281</v>
      </c>
      <c r="D3558" t="s">
        <v>63</v>
      </c>
      <c r="E3558" t="s">
        <v>16974</v>
      </c>
      <c r="F3558" t="b">
        <v>1</v>
      </c>
      <c r="G3558" t="s">
        <v>17095</v>
      </c>
      <c r="H3558" t="s">
        <v>16976</v>
      </c>
      <c r="I3558" t="s">
        <v>17096</v>
      </c>
    </row>
    <row r="3559" spans="1:9" x14ac:dyDescent="0.25">
      <c r="A3559" t="s">
        <v>17173</v>
      </c>
      <c r="B3559" t="s">
        <v>17174</v>
      </c>
      <c r="C3559" t="s">
        <v>14281</v>
      </c>
      <c r="D3559" t="s">
        <v>63</v>
      </c>
      <c r="E3559" t="s">
        <v>16974</v>
      </c>
      <c r="F3559" t="b">
        <v>1</v>
      </c>
      <c r="G3559" t="s">
        <v>17095</v>
      </c>
      <c r="H3559" t="s">
        <v>16976</v>
      </c>
      <c r="I3559" t="s">
        <v>17096</v>
      </c>
    </row>
    <row r="3560" spans="1:9" x14ac:dyDescent="0.25">
      <c r="A3560" t="s">
        <v>17175</v>
      </c>
      <c r="B3560" t="s">
        <v>17176</v>
      </c>
      <c r="C3560" t="s">
        <v>14281</v>
      </c>
      <c r="D3560" t="s">
        <v>63</v>
      </c>
      <c r="E3560" t="s">
        <v>16974</v>
      </c>
      <c r="F3560" t="b">
        <v>1</v>
      </c>
      <c r="G3560" t="s">
        <v>17095</v>
      </c>
      <c r="H3560" t="s">
        <v>16976</v>
      </c>
      <c r="I3560" t="s">
        <v>17096</v>
      </c>
    </row>
    <row r="3561" spans="1:9" x14ac:dyDescent="0.25">
      <c r="A3561" t="s">
        <v>17177</v>
      </c>
      <c r="B3561" t="s">
        <v>17094</v>
      </c>
      <c r="C3561" t="s">
        <v>14281</v>
      </c>
      <c r="D3561" t="s">
        <v>63</v>
      </c>
      <c r="E3561" t="s">
        <v>16974</v>
      </c>
      <c r="F3561" t="b">
        <v>1</v>
      </c>
      <c r="G3561" t="s">
        <v>17095</v>
      </c>
      <c r="H3561" t="s">
        <v>16976</v>
      </c>
      <c r="I3561" t="s">
        <v>17096</v>
      </c>
    </row>
    <row r="3562" spans="1:9" x14ac:dyDescent="0.25">
      <c r="A3562" t="s">
        <v>17178</v>
      </c>
      <c r="B3562" t="s">
        <v>17179</v>
      </c>
      <c r="C3562" t="s">
        <v>14281</v>
      </c>
      <c r="D3562" t="s">
        <v>63</v>
      </c>
      <c r="E3562" t="s">
        <v>16974</v>
      </c>
      <c r="F3562" t="b">
        <v>1</v>
      </c>
      <c r="G3562" t="s">
        <v>17095</v>
      </c>
      <c r="H3562" t="s">
        <v>16976</v>
      </c>
      <c r="I3562" t="s">
        <v>17096</v>
      </c>
    </row>
    <row r="3563" spans="1:9" x14ac:dyDescent="0.25">
      <c r="A3563" t="s">
        <v>17180</v>
      </c>
      <c r="B3563" t="s">
        <v>17181</v>
      </c>
      <c r="C3563" t="s">
        <v>14281</v>
      </c>
      <c r="D3563" t="s">
        <v>63</v>
      </c>
      <c r="E3563" t="s">
        <v>16974</v>
      </c>
      <c r="F3563" t="b">
        <v>1</v>
      </c>
      <c r="G3563" t="s">
        <v>17095</v>
      </c>
      <c r="H3563" t="s">
        <v>16976</v>
      </c>
      <c r="I3563" t="s">
        <v>17096</v>
      </c>
    </row>
    <row r="3564" spans="1:9" x14ac:dyDescent="0.25">
      <c r="A3564" t="s">
        <v>17182</v>
      </c>
      <c r="B3564" t="s">
        <v>17183</v>
      </c>
      <c r="C3564" t="s">
        <v>14281</v>
      </c>
      <c r="D3564" t="s">
        <v>63</v>
      </c>
      <c r="E3564" t="s">
        <v>16974</v>
      </c>
      <c r="F3564" t="b">
        <v>1</v>
      </c>
      <c r="G3564" t="s">
        <v>17095</v>
      </c>
      <c r="H3564" t="s">
        <v>16976</v>
      </c>
      <c r="I3564" t="s">
        <v>17096</v>
      </c>
    </row>
    <row r="3565" spans="1:9" x14ac:dyDescent="0.25">
      <c r="A3565" t="s">
        <v>17184</v>
      </c>
      <c r="B3565" t="s">
        <v>17185</v>
      </c>
      <c r="C3565" t="s">
        <v>14281</v>
      </c>
      <c r="D3565" t="s">
        <v>63</v>
      </c>
      <c r="E3565" t="s">
        <v>16974</v>
      </c>
      <c r="F3565" t="b">
        <v>1</v>
      </c>
      <c r="G3565" t="s">
        <v>17095</v>
      </c>
      <c r="H3565" t="s">
        <v>16976</v>
      </c>
      <c r="I3565" t="s">
        <v>17096</v>
      </c>
    </row>
    <row r="3566" spans="1:9" x14ac:dyDescent="0.25">
      <c r="A3566" t="s">
        <v>17186</v>
      </c>
      <c r="B3566" t="s">
        <v>17187</v>
      </c>
      <c r="C3566" t="s">
        <v>14281</v>
      </c>
      <c r="D3566" t="s">
        <v>63</v>
      </c>
      <c r="E3566" t="s">
        <v>16974</v>
      </c>
      <c r="F3566" t="b">
        <v>1</v>
      </c>
      <c r="G3566" t="s">
        <v>17095</v>
      </c>
      <c r="H3566" t="s">
        <v>16976</v>
      </c>
      <c r="I3566" t="s">
        <v>17096</v>
      </c>
    </row>
    <row r="3567" spans="1:9" x14ac:dyDescent="0.25">
      <c r="A3567" t="s">
        <v>17188</v>
      </c>
      <c r="B3567" t="s">
        <v>17189</v>
      </c>
      <c r="C3567" t="s">
        <v>14281</v>
      </c>
      <c r="D3567" t="s">
        <v>63</v>
      </c>
      <c r="E3567" t="s">
        <v>16974</v>
      </c>
      <c r="F3567" t="b">
        <v>1</v>
      </c>
      <c r="G3567" t="s">
        <v>17095</v>
      </c>
      <c r="H3567" t="s">
        <v>16976</v>
      </c>
      <c r="I3567" t="s">
        <v>17096</v>
      </c>
    </row>
    <row r="3568" spans="1:9" x14ac:dyDescent="0.25">
      <c r="A3568" t="s">
        <v>17190</v>
      </c>
      <c r="B3568" t="s">
        <v>17191</v>
      </c>
      <c r="C3568" t="s">
        <v>14281</v>
      </c>
      <c r="D3568" t="s">
        <v>63</v>
      </c>
      <c r="E3568" t="s">
        <v>16974</v>
      </c>
      <c r="F3568" t="b">
        <v>1</v>
      </c>
      <c r="G3568" t="s">
        <v>17095</v>
      </c>
      <c r="H3568" t="s">
        <v>16976</v>
      </c>
      <c r="I3568" t="s">
        <v>17096</v>
      </c>
    </row>
    <row r="3569" spans="1:9" x14ac:dyDescent="0.25">
      <c r="A3569" t="s">
        <v>17192</v>
      </c>
      <c r="B3569" t="s">
        <v>17193</v>
      </c>
      <c r="C3569" t="s">
        <v>14281</v>
      </c>
      <c r="D3569" t="s">
        <v>63</v>
      </c>
      <c r="E3569" t="s">
        <v>16974</v>
      </c>
      <c r="F3569" t="b">
        <v>1</v>
      </c>
      <c r="G3569" t="s">
        <v>17095</v>
      </c>
      <c r="H3569" t="s">
        <v>16976</v>
      </c>
      <c r="I3569" t="s">
        <v>17096</v>
      </c>
    </row>
    <row r="3570" spans="1:9" x14ac:dyDescent="0.25">
      <c r="A3570" t="s">
        <v>17194</v>
      </c>
      <c r="B3570" t="s">
        <v>17195</v>
      </c>
      <c r="C3570" t="s">
        <v>14281</v>
      </c>
      <c r="D3570" t="s">
        <v>63</v>
      </c>
      <c r="E3570" t="s">
        <v>16974</v>
      </c>
      <c r="F3570" t="b">
        <v>1</v>
      </c>
      <c r="G3570" t="s">
        <v>17095</v>
      </c>
      <c r="H3570" t="s">
        <v>16976</v>
      </c>
      <c r="I3570" t="s">
        <v>17096</v>
      </c>
    </row>
    <row r="3571" spans="1:9" x14ac:dyDescent="0.25">
      <c r="A3571" t="s">
        <v>17196</v>
      </c>
      <c r="B3571" t="s">
        <v>17197</v>
      </c>
      <c r="C3571" t="s">
        <v>14281</v>
      </c>
      <c r="D3571" t="s">
        <v>63</v>
      </c>
      <c r="E3571" t="s">
        <v>16974</v>
      </c>
      <c r="F3571" t="b">
        <v>1</v>
      </c>
      <c r="G3571" t="s">
        <v>17095</v>
      </c>
      <c r="H3571" t="s">
        <v>16976</v>
      </c>
      <c r="I3571" t="s">
        <v>17096</v>
      </c>
    </row>
    <row r="3572" spans="1:9" x14ac:dyDescent="0.25">
      <c r="A3572" t="s">
        <v>17198</v>
      </c>
      <c r="B3572" t="s">
        <v>17199</v>
      </c>
      <c r="C3572" t="s">
        <v>14281</v>
      </c>
      <c r="D3572" t="s">
        <v>63</v>
      </c>
      <c r="E3572" t="s">
        <v>16974</v>
      </c>
      <c r="F3572" t="b">
        <v>1</v>
      </c>
      <c r="G3572" t="s">
        <v>17095</v>
      </c>
      <c r="H3572" t="s">
        <v>16976</v>
      </c>
      <c r="I3572" t="s">
        <v>17096</v>
      </c>
    </row>
    <row r="3573" spans="1:9" x14ac:dyDescent="0.25">
      <c r="A3573" t="s">
        <v>17200</v>
      </c>
      <c r="B3573" t="s">
        <v>17201</v>
      </c>
      <c r="C3573" t="s">
        <v>14281</v>
      </c>
      <c r="D3573" t="s">
        <v>63</v>
      </c>
      <c r="E3573" t="s">
        <v>16974</v>
      </c>
      <c r="F3573" t="b">
        <v>1</v>
      </c>
      <c r="G3573" t="s">
        <v>17095</v>
      </c>
      <c r="H3573" t="s">
        <v>16976</v>
      </c>
      <c r="I3573" t="s">
        <v>17096</v>
      </c>
    </row>
    <row r="3574" spans="1:9" x14ac:dyDescent="0.25">
      <c r="A3574" t="s">
        <v>17202</v>
      </c>
      <c r="B3574" t="s">
        <v>17203</v>
      </c>
      <c r="C3574" t="s">
        <v>14281</v>
      </c>
      <c r="D3574" t="s">
        <v>63</v>
      </c>
      <c r="E3574" t="s">
        <v>16974</v>
      </c>
      <c r="F3574" t="b">
        <v>1</v>
      </c>
      <c r="G3574" t="s">
        <v>17095</v>
      </c>
      <c r="H3574" t="s">
        <v>16976</v>
      </c>
      <c r="I3574" t="s">
        <v>17096</v>
      </c>
    </row>
    <row r="3575" spans="1:9" x14ac:dyDescent="0.25">
      <c r="A3575" t="s">
        <v>17204</v>
      </c>
      <c r="B3575" t="s">
        <v>17205</v>
      </c>
      <c r="C3575" t="s">
        <v>14281</v>
      </c>
      <c r="D3575" t="s">
        <v>63</v>
      </c>
      <c r="E3575" t="s">
        <v>16974</v>
      </c>
      <c r="F3575" t="b">
        <v>1</v>
      </c>
      <c r="G3575" t="s">
        <v>17095</v>
      </c>
      <c r="H3575" t="s">
        <v>16976</v>
      </c>
      <c r="I3575" t="s">
        <v>17096</v>
      </c>
    </row>
    <row r="3576" spans="1:9" x14ac:dyDescent="0.25">
      <c r="A3576" t="s">
        <v>17206</v>
      </c>
      <c r="B3576" t="s">
        <v>17207</v>
      </c>
      <c r="C3576" t="s">
        <v>14281</v>
      </c>
      <c r="D3576" t="s">
        <v>63</v>
      </c>
      <c r="E3576" t="s">
        <v>16974</v>
      </c>
      <c r="F3576" t="b">
        <v>1</v>
      </c>
      <c r="G3576" t="s">
        <v>17095</v>
      </c>
      <c r="H3576" t="s">
        <v>16976</v>
      </c>
      <c r="I3576" t="s">
        <v>17096</v>
      </c>
    </row>
    <row r="3577" spans="1:9" x14ac:dyDescent="0.25">
      <c r="A3577" t="s">
        <v>17208</v>
      </c>
      <c r="B3577" t="s">
        <v>17209</v>
      </c>
      <c r="C3577" t="s">
        <v>14281</v>
      </c>
      <c r="D3577" t="s">
        <v>63</v>
      </c>
      <c r="E3577" t="s">
        <v>16974</v>
      </c>
      <c r="F3577" t="b">
        <v>1</v>
      </c>
      <c r="G3577" t="s">
        <v>17095</v>
      </c>
      <c r="H3577" t="s">
        <v>16976</v>
      </c>
      <c r="I3577" t="s">
        <v>17096</v>
      </c>
    </row>
    <row r="3578" spans="1:9" x14ac:dyDescent="0.25">
      <c r="A3578" t="s">
        <v>17210</v>
      </c>
      <c r="B3578" t="s">
        <v>17211</v>
      </c>
      <c r="C3578" t="s">
        <v>14281</v>
      </c>
      <c r="D3578" t="s">
        <v>63</v>
      </c>
      <c r="E3578" t="s">
        <v>16974</v>
      </c>
      <c r="F3578" t="b">
        <v>1</v>
      </c>
      <c r="G3578" t="s">
        <v>17095</v>
      </c>
      <c r="H3578" t="s">
        <v>16976</v>
      </c>
      <c r="I3578" t="s">
        <v>17096</v>
      </c>
    </row>
    <row r="3579" spans="1:9" x14ac:dyDescent="0.25">
      <c r="A3579" t="s">
        <v>17212</v>
      </c>
      <c r="B3579" t="s">
        <v>17213</v>
      </c>
      <c r="C3579" t="s">
        <v>14281</v>
      </c>
      <c r="D3579" t="s">
        <v>63</v>
      </c>
      <c r="E3579" t="s">
        <v>16974</v>
      </c>
      <c r="F3579" t="b">
        <v>1</v>
      </c>
      <c r="G3579" t="s">
        <v>17095</v>
      </c>
      <c r="H3579" t="s">
        <v>16976</v>
      </c>
      <c r="I3579" t="s">
        <v>17096</v>
      </c>
    </row>
    <row r="3580" spans="1:9" x14ac:dyDescent="0.25">
      <c r="A3580" t="s">
        <v>17214</v>
      </c>
      <c r="B3580" t="s">
        <v>17215</v>
      </c>
      <c r="C3580" t="s">
        <v>14281</v>
      </c>
      <c r="D3580" t="s">
        <v>63</v>
      </c>
      <c r="E3580" t="s">
        <v>16974</v>
      </c>
      <c r="F3580" t="b">
        <v>1</v>
      </c>
      <c r="G3580" t="s">
        <v>17095</v>
      </c>
      <c r="H3580" t="s">
        <v>16976</v>
      </c>
      <c r="I3580" t="s">
        <v>17096</v>
      </c>
    </row>
    <row r="3581" spans="1:9" x14ac:dyDescent="0.25">
      <c r="A3581" t="s">
        <v>17216</v>
      </c>
      <c r="B3581" t="s">
        <v>17098</v>
      </c>
      <c r="C3581" t="s">
        <v>14281</v>
      </c>
      <c r="D3581" t="s">
        <v>63</v>
      </c>
      <c r="E3581" t="s">
        <v>16974</v>
      </c>
      <c r="F3581" t="b">
        <v>1</v>
      </c>
      <c r="G3581" t="s">
        <v>17095</v>
      </c>
      <c r="H3581" t="s">
        <v>16976</v>
      </c>
      <c r="I3581" t="s">
        <v>17096</v>
      </c>
    </row>
    <row r="3582" spans="1:9" x14ac:dyDescent="0.25">
      <c r="A3582" t="s">
        <v>17217</v>
      </c>
      <c r="B3582" t="s">
        <v>17218</v>
      </c>
      <c r="C3582" t="s">
        <v>14281</v>
      </c>
      <c r="D3582" t="s">
        <v>63</v>
      </c>
      <c r="E3582" t="s">
        <v>16974</v>
      </c>
      <c r="F3582" t="b">
        <v>1</v>
      </c>
      <c r="G3582" t="s">
        <v>17095</v>
      </c>
      <c r="H3582" t="s">
        <v>16976</v>
      </c>
      <c r="I3582" t="s">
        <v>17096</v>
      </c>
    </row>
    <row r="3583" spans="1:9" x14ac:dyDescent="0.25">
      <c r="A3583" t="s">
        <v>17219</v>
      </c>
      <c r="B3583" t="s">
        <v>17154</v>
      </c>
      <c r="C3583" t="s">
        <v>14281</v>
      </c>
      <c r="D3583" t="s">
        <v>63</v>
      </c>
      <c r="E3583" t="s">
        <v>16974</v>
      </c>
      <c r="F3583" t="b">
        <v>1</v>
      </c>
      <c r="G3583" t="s">
        <v>17095</v>
      </c>
      <c r="H3583" t="s">
        <v>16976</v>
      </c>
      <c r="I3583" t="s">
        <v>17096</v>
      </c>
    </row>
    <row r="3584" spans="1:9" x14ac:dyDescent="0.25">
      <c r="A3584" t="s">
        <v>17220</v>
      </c>
      <c r="B3584" t="s">
        <v>17221</v>
      </c>
      <c r="C3584" t="s">
        <v>14281</v>
      </c>
      <c r="D3584" t="s">
        <v>63</v>
      </c>
      <c r="E3584" t="s">
        <v>16974</v>
      </c>
      <c r="F3584" t="b">
        <v>1</v>
      </c>
      <c r="G3584" t="s">
        <v>17095</v>
      </c>
      <c r="H3584" t="s">
        <v>16976</v>
      </c>
      <c r="I3584" t="s">
        <v>17096</v>
      </c>
    </row>
    <row r="3585" spans="1:9" x14ac:dyDescent="0.25">
      <c r="A3585" t="s">
        <v>17222</v>
      </c>
      <c r="B3585" t="s">
        <v>17223</v>
      </c>
      <c r="C3585" t="s">
        <v>14281</v>
      </c>
      <c r="D3585" t="s">
        <v>63</v>
      </c>
      <c r="E3585" t="s">
        <v>16974</v>
      </c>
      <c r="F3585" t="b">
        <v>1</v>
      </c>
      <c r="G3585" t="s">
        <v>17095</v>
      </c>
      <c r="H3585" t="s">
        <v>16976</v>
      </c>
      <c r="I3585" t="s">
        <v>17096</v>
      </c>
    </row>
    <row r="3586" spans="1:9" x14ac:dyDescent="0.25">
      <c r="A3586" t="s">
        <v>17224</v>
      </c>
      <c r="B3586" t="s">
        <v>17225</v>
      </c>
      <c r="C3586" t="s">
        <v>14281</v>
      </c>
      <c r="D3586" t="s">
        <v>63</v>
      </c>
      <c r="E3586" t="s">
        <v>16974</v>
      </c>
      <c r="F3586" t="b">
        <v>1</v>
      </c>
      <c r="G3586" t="s">
        <v>17095</v>
      </c>
      <c r="H3586" t="s">
        <v>16976</v>
      </c>
      <c r="I3586" t="s">
        <v>17096</v>
      </c>
    </row>
    <row r="3587" spans="1:9" x14ac:dyDescent="0.25">
      <c r="A3587" t="s">
        <v>17226</v>
      </c>
      <c r="B3587" t="s">
        <v>17227</v>
      </c>
      <c r="C3587" t="s">
        <v>14281</v>
      </c>
      <c r="D3587" t="s">
        <v>63</v>
      </c>
      <c r="E3587" t="s">
        <v>16974</v>
      </c>
      <c r="F3587" t="b">
        <v>1</v>
      </c>
      <c r="G3587" t="s">
        <v>17095</v>
      </c>
      <c r="H3587" t="s">
        <v>16976</v>
      </c>
      <c r="I3587" t="s">
        <v>17096</v>
      </c>
    </row>
    <row r="3588" spans="1:9" x14ac:dyDescent="0.25">
      <c r="A3588" t="s">
        <v>17228</v>
      </c>
      <c r="B3588" t="s">
        <v>17156</v>
      </c>
      <c r="C3588" t="s">
        <v>14281</v>
      </c>
      <c r="D3588" t="s">
        <v>63</v>
      </c>
      <c r="E3588" t="s">
        <v>16974</v>
      </c>
      <c r="F3588" t="b">
        <v>1</v>
      </c>
      <c r="G3588" t="s">
        <v>17095</v>
      </c>
      <c r="H3588" t="s">
        <v>16976</v>
      </c>
      <c r="I3588" t="s">
        <v>17096</v>
      </c>
    </row>
    <row r="3589" spans="1:9" x14ac:dyDescent="0.25">
      <c r="A3589" t="s">
        <v>17229</v>
      </c>
      <c r="B3589" t="s">
        <v>17230</v>
      </c>
      <c r="C3589" t="s">
        <v>14281</v>
      </c>
      <c r="D3589" t="s">
        <v>63</v>
      </c>
      <c r="E3589" t="s">
        <v>16974</v>
      </c>
      <c r="F3589" t="b">
        <v>1</v>
      </c>
      <c r="G3589" t="s">
        <v>17095</v>
      </c>
      <c r="H3589" t="s">
        <v>16976</v>
      </c>
      <c r="I3589" t="s">
        <v>17096</v>
      </c>
    </row>
    <row r="3590" spans="1:9" x14ac:dyDescent="0.25">
      <c r="A3590" t="s">
        <v>17231</v>
      </c>
      <c r="B3590" t="s">
        <v>17232</v>
      </c>
      <c r="C3590" t="s">
        <v>14281</v>
      </c>
      <c r="D3590" t="s">
        <v>63</v>
      </c>
      <c r="E3590" t="s">
        <v>16974</v>
      </c>
      <c r="F3590" t="b">
        <v>1</v>
      </c>
      <c r="G3590" t="s">
        <v>17095</v>
      </c>
      <c r="H3590" t="s">
        <v>16976</v>
      </c>
      <c r="I3590" t="s">
        <v>17096</v>
      </c>
    </row>
    <row r="3591" spans="1:9" x14ac:dyDescent="0.25">
      <c r="A3591" t="s">
        <v>17233</v>
      </c>
      <c r="B3591" t="s">
        <v>17234</v>
      </c>
      <c r="C3591" t="s">
        <v>14281</v>
      </c>
      <c r="D3591" t="s">
        <v>63</v>
      </c>
      <c r="E3591" t="s">
        <v>16974</v>
      </c>
      <c r="F3591" t="b">
        <v>1</v>
      </c>
      <c r="G3591" t="s">
        <v>17095</v>
      </c>
      <c r="H3591" t="s">
        <v>16976</v>
      </c>
      <c r="I3591" t="s">
        <v>17096</v>
      </c>
    </row>
    <row r="3592" spans="1:9" x14ac:dyDescent="0.25">
      <c r="A3592" t="s">
        <v>17235</v>
      </c>
      <c r="B3592" t="s">
        <v>17236</v>
      </c>
      <c r="C3592" t="s">
        <v>14281</v>
      </c>
      <c r="D3592" t="s">
        <v>63</v>
      </c>
      <c r="E3592" t="s">
        <v>16974</v>
      </c>
      <c r="F3592" t="b">
        <v>1</v>
      </c>
      <c r="G3592" t="s">
        <v>17095</v>
      </c>
      <c r="H3592" t="s">
        <v>16976</v>
      </c>
      <c r="I3592" t="s">
        <v>17096</v>
      </c>
    </row>
    <row r="3593" spans="1:9" x14ac:dyDescent="0.25">
      <c r="A3593" t="s">
        <v>17237</v>
      </c>
      <c r="B3593" t="s">
        <v>17238</v>
      </c>
      <c r="C3593" t="s">
        <v>14281</v>
      </c>
      <c r="D3593" t="s">
        <v>63</v>
      </c>
      <c r="E3593" t="s">
        <v>16974</v>
      </c>
      <c r="F3593" t="b">
        <v>1</v>
      </c>
      <c r="G3593" t="s">
        <v>17095</v>
      </c>
      <c r="H3593" t="s">
        <v>16976</v>
      </c>
      <c r="I3593" t="s">
        <v>17096</v>
      </c>
    </row>
    <row r="3594" spans="1:9" x14ac:dyDescent="0.25">
      <c r="A3594" t="s">
        <v>17239</v>
      </c>
      <c r="B3594" t="s">
        <v>17230</v>
      </c>
      <c r="C3594" t="s">
        <v>14281</v>
      </c>
      <c r="D3594" t="s">
        <v>63</v>
      </c>
      <c r="E3594" t="s">
        <v>16974</v>
      </c>
      <c r="F3594" t="b">
        <v>1</v>
      </c>
      <c r="G3594" t="s">
        <v>17095</v>
      </c>
      <c r="H3594" t="s">
        <v>16976</v>
      </c>
      <c r="I3594" t="s">
        <v>17096</v>
      </c>
    </row>
    <row r="3595" spans="1:9" x14ac:dyDescent="0.25">
      <c r="A3595" t="s">
        <v>17240</v>
      </c>
      <c r="B3595" t="s">
        <v>17236</v>
      </c>
      <c r="C3595" t="s">
        <v>14281</v>
      </c>
      <c r="D3595" t="s">
        <v>63</v>
      </c>
      <c r="E3595" t="s">
        <v>16974</v>
      </c>
      <c r="F3595" t="b">
        <v>1</v>
      </c>
      <c r="G3595" t="s">
        <v>17095</v>
      </c>
      <c r="H3595" t="s">
        <v>16976</v>
      </c>
      <c r="I3595" t="s">
        <v>17096</v>
      </c>
    </row>
    <row r="3596" spans="1:9" x14ac:dyDescent="0.25">
      <c r="A3596" t="s">
        <v>17241</v>
      </c>
      <c r="B3596" t="s">
        <v>17158</v>
      </c>
      <c r="C3596" t="s">
        <v>14281</v>
      </c>
      <c r="D3596" t="s">
        <v>63</v>
      </c>
      <c r="E3596" t="s">
        <v>16974</v>
      </c>
      <c r="F3596" t="b">
        <v>1</v>
      </c>
      <c r="G3596" t="s">
        <v>17095</v>
      </c>
      <c r="H3596" t="s">
        <v>16976</v>
      </c>
      <c r="I3596" t="s">
        <v>17096</v>
      </c>
    </row>
    <row r="3597" spans="1:9" x14ac:dyDescent="0.25">
      <c r="A3597" t="s">
        <v>17242</v>
      </c>
      <c r="B3597" t="s">
        <v>17243</v>
      </c>
      <c r="C3597" t="s">
        <v>14281</v>
      </c>
      <c r="D3597" t="s">
        <v>63</v>
      </c>
      <c r="E3597" t="s">
        <v>16974</v>
      </c>
      <c r="F3597" t="b">
        <v>1</v>
      </c>
      <c r="G3597" t="s">
        <v>17095</v>
      </c>
      <c r="H3597" t="s">
        <v>16976</v>
      </c>
      <c r="I3597" t="s">
        <v>17096</v>
      </c>
    </row>
    <row r="3598" spans="1:9" x14ac:dyDescent="0.25">
      <c r="A3598" t="s">
        <v>17244</v>
      </c>
      <c r="B3598" t="s">
        <v>17245</v>
      </c>
      <c r="C3598" t="s">
        <v>14281</v>
      </c>
      <c r="D3598" t="s">
        <v>63</v>
      </c>
      <c r="E3598" t="s">
        <v>16974</v>
      </c>
      <c r="F3598" t="b">
        <v>1</v>
      </c>
      <c r="G3598" t="s">
        <v>17095</v>
      </c>
      <c r="H3598" t="s">
        <v>16976</v>
      </c>
      <c r="I3598" t="s">
        <v>17096</v>
      </c>
    </row>
    <row r="3599" spans="1:9" x14ac:dyDescent="0.25">
      <c r="A3599" t="s">
        <v>17246</v>
      </c>
      <c r="B3599" t="s">
        <v>17221</v>
      </c>
      <c r="C3599" t="s">
        <v>14281</v>
      </c>
      <c r="D3599" t="s">
        <v>63</v>
      </c>
      <c r="E3599" t="s">
        <v>16974</v>
      </c>
      <c r="F3599" t="b">
        <v>1</v>
      </c>
      <c r="G3599" t="s">
        <v>17095</v>
      </c>
      <c r="H3599" t="s">
        <v>16976</v>
      </c>
      <c r="I3599" t="s">
        <v>17096</v>
      </c>
    </row>
    <row r="3600" spans="1:9" x14ac:dyDescent="0.25">
      <c r="A3600" t="s">
        <v>17247</v>
      </c>
      <c r="B3600" t="s">
        <v>17227</v>
      </c>
      <c r="C3600" t="s">
        <v>14281</v>
      </c>
      <c r="D3600" t="s">
        <v>63</v>
      </c>
      <c r="E3600" t="s">
        <v>16974</v>
      </c>
      <c r="F3600" t="b">
        <v>1</v>
      </c>
      <c r="G3600" t="s">
        <v>17095</v>
      </c>
      <c r="H3600" t="s">
        <v>16976</v>
      </c>
      <c r="I3600" t="s">
        <v>17096</v>
      </c>
    </row>
    <row r="3601" spans="1:9" x14ac:dyDescent="0.25">
      <c r="A3601" t="s">
        <v>17248</v>
      </c>
      <c r="B3601" t="s">
        <v>17156</v>
      </c>
      <c r="C3601" t="s">
        <v>14281</v>
      </c>
      <c r="D3601" t="s">
        <v>63</v>
      </c>
      <c r="E3601" t="s">
        <v>16974</v>
      </c>
      <c r="F3601" t="b">
        <v>1</v>
      </c>
      <c r="G3601" t="s">
        <v>17095</v>
      </c>
      <c r="H3601" t="s">
        <v>16976</v>
      </c>
      <c r="I3601" t="s">
        <v>17096</v>
      </c>
    </row>
    <row r="3602" spans="1:9" x14ac:dyDescent="0.25">
      <c r="A3602" t="s">
        <v>17249</v>
      </c>
      <c r="B3602" t="s">
        <v>17250</v>
      </c>
      <c r="C3602" t="s">
        <v>14281</v>
      </c>
      <c r="D3602" t="s">
        <v>63</v>
      </c>
      <c r="E3602" t="s">
        <v>16974</v>
      </c>
      <c r="F3602" t="b">
        <v>1</v>
      </c>
      <c r="G3602" t="s">
        <v>17095</v>
      </c>
      <c r="H3602" t="s">
        <v>16976</v>
      </c>
      <c r="I3602" t="s">
        <v>17096</v>
      </c>
    </row>
    <row r="3603" spans="1:9" x14ac:dyDescent="0.25">
      <c r="A3603" t="s">
        <v>17251</v>
      </c>
      <c r="B3603" t="s">
        <v>17252</v>
      </c>
      <c r="C3603" t="s">
        <v>14281</v>
      </c>
      <c r="D3603" t="s">
        <v>63</v>
      </c>
      <c r="E3603" t="s">
        <v>16974</v>
      </c>
      <c r="F3603" t="b">
        <v>1</v>
      </c>
      <c r="G3603" t="s">
        <v>17095</v>
      </c>
      <c r="H3603" t="s">
        <v>16976</v>
      </c>
      <c r="I3603" t="s">
        <v>17096</v>
      </c>
    </row>
    <row r="3604" spans="1:9" x14ac:dyDescent="0.25">
      <c r="A3604" t="s">
        <v>17253</v>
      </c>
      <c r="B3604" t="s">
        <v>17213</v>
      </c>
      <c r="C3604" t="s">
        <v>14281</v>
      </c>
      <c r="D3604" t="s">
        <v>63</v>
      </c>
      <c r="E3604" t="s">
        <v>16974</v>
      </c>
      <c r="F3604" t="b">
        <v>1</v>
      </c>
      <c r="G3604" t="s">
        <v>17095</v>
      </c>
      <c r="H3604" t="s">
        <v>16976</v>
      </c>
      <c r="I3604" t="s">
        <v>17096</v>
      </c>
    </row>
    <row r="3605" spans="1:9" x14ac:dyDescent="0.25">
      <c r="A3605" t="s">
        <v>17254</v>
      </c>
      <c r="B3605" t="s">
        <v>17218</v>
      </c>
      <c r="C3605" t="s">
        <v>14281</v>
      </c>
      <c r="D3605" t="s">
        <v>63</v>
      </c>
      <c r="E3605" t="s">
        <v>16974</v>
      </c>
      <c r="F3605" t="b">
        <v>1</v>
      </c>
      <c r="G3605" t="s">
        <v>17095</v>
      </c>
      <c r="H3605" t="s">
        <v>16976</v>
      </c>
      <c r="I3605" t="s">
        <v>17096</v>
      </c>
    </row>
    <row r="3606" spans="1:9" x14ac:dyDescent="0.25">
      <c r="A3606" t="s">
        <v>17255</v>
      </c>
      <c r="B3606" t="s">
        <v>17154</v>
      </c>
      <c r="C3606" t="s">
        <v>14281</v>
      </c>
      <c r="D3606" t="s">
        <v>63</v>
      </c>
      <c r="E3606" t="s">
        <v>16974</v>
      </c>
      <c r="F3606" t="b">
        <v>1</v>
      </c>
      <c r="G3606" t="s">
        <v>17095</v>
      </c>
      <c r="H3606" t="s">
        <v>16976</v>
      </c>
      <c r="I3606" t="s">
        <v>17096</v>
      </c>
    </row>
    <row r="3607" spans="1:9" x14ac:dyDescent="0.25">
      <c r="A3607" t="s">
        <v>17256</v>
      </c>
      <c r="B3607" t="s">
        <v>17257</v>
      </c>
      <c r="C3607" t="s">
        <v>14281</v>
      </c>
      <c r="D3607" t="s">
        <v>63</v>
      </c>
      <c r="E3607" t="s">
        <v>16974</v>
      </c>
      <c r="F3607" t="b">
        <v>1</v>
      </c>
      <c r="G3607" t="s">
        <v>17095</v>
      </c>
      <c r="H3607" t="s">
        <v>16976</v>
      </c>
      <c r="I3607" t="s">
        <v>17096</v>
      </c>
    </row>
    <row r="3608" spans="1:9" x14ac:dyDescent="0.25">
      <c r="A3608" t="s">
        <v>17258</v>
      </c>
      <c r="B3608" t="s">
        <v>17259</v>
      </c>
      <c r="C3608" t="s">
        <v>14281</v>
      </c>
      <c r="D3608" t="s">
        <v>63</v>
      </c>
      <c r="E3608" t="s">
        <v>16974</v>
      </c>
      <c r="F3608" t="b">
        <v>1</v>
      </c>
      <c r="G3608" t="s">
        <v>17095</v>
      </c>
      <c r="H3608" t="s">
        <v>16976</v>
      </c>
      <c r="I3608" t="s">
        <v>17096</v>
      </c>
    </row>
    <row r="3609" spans="1:9" x14ac:dyDescent="0.25">
      <c r="A3609" t="s">
        <v>17260</v>
      </c>
      <c r="B3609" t="s">
        <v>17213</v>
      </c>
      <c r="C3609" t="s">
        <v>14281</v>
      </c>
      <c r="D3609" t="s">
        <v>63</v>
      </c>
      <c r="E3609" t="s">
        <v>16974</v>
      </c>
      <c r="F3609" t="b">
        <v>1</v>
      </c>
      <c r="G3609" t="s">
        <v>17095</v>
      </c>
      <c r="H3609" t="s">
        <v>16976</v>
      </c>
      <c r="I3609" t="s">
        <v>17096</v>
      </c>
    </row>
    <row r="3610" spans="1:9" x14ac:dyDescent="0.25">
      <c r="A3610" t="s">
        <v>17261</v>
      </c>
      <c r="B3610" t="s">
        <v>17221</v>
      </c>
      <c r="C3610" t="s">
        <v>14281</v>
      </c>
      <c r="D3610" t="s">
        <v>63</v>
      </c>
      <c r="E3610" t="s">
        <v>16974</v>
      </c>
      <c r="F3610" t="b">
        <v>1</v>
      </c>
      <c r="G3610" t="s">
        <v>17095</v>
      </c>
      <c r="H3610" t="s">
        <v>16976</v>
      </c>
      <c r="I3610" t="s">
        <v>17096</v>
      </c>
    </row>
    <row r="3611" spans="1:9" x14ac:dyDescent="0.25">
      <c r="A3611" t="s">
        <v>17262</v>
      </c>
      <c r="B3611" t="s">
        <v>17230</v>
      </c>
      <c r="C3611" t="s">
        <v>14281</v>
      </c>
      <c r="D3611" t="s">
        <v>63</v>
      </c>
      <c r="E3611" t="s">
        <v>16974</v>
      </c>
      <c r="F3611" t="b">
        <v>1</v>
      </c>
      <c r="G3611" t="s">
        <v>17095</v>
      </c>
      <c r="H3611" t="s">
        <v>16976</v>
      </c>
      <c r="I3611" t="s">
        <v>17096</v>
      </c>
    </row>
    <row r="3612" spans="1:9" x14ac:dyDescent="0.25">
      <c r="A3612" t="s">
        <v>17263</v>
      </c>
      <c r="B3612" t="s">
        <v>17154</v>
      </c>
      <c r="C3612" t="s">
        <v>14281</v>
      </c>
      <c r="D3612" t="s">
        <v>63</v>
      </c>
      <c r="E3612" t="s">
        <v>16974</v>
      </c>
      <c r="F3612" t="b">
        <v>1</v>
      </c>
      <c r="G3612" t="s">
        <v>17095</v>
      </c>
      <c r="H3612" t="s">
        <v>16976</v>
      </c>
      <c r="I3612" t="s">
        <v>17096</v>
      </c>
    </row>
    <row r="3613" spans="1:9" x14ac:dyDescent="0.25">
      <c r="A3613" t="s">
        <v>17264</v>
      </c>
      <c r="B3613" t="s">
        <v>17156</v>
      </c>
      <c r="C3613" t="s">
        <v>14281</v>
      </c>
      <c r="D3613" t="s">
        <v>63</v>
      </c>
      <c r="E3613" t="s">
        <v>16974</v>
      </c>
      <c r="F3613" t="b">
        <v>1</v>
      </c>
      <c r="G3613" t="s">
        <v>17095</v>
      </c>
      <c r="H3613" t="s">
        <v>16976</v>
      </c>
      <c r="I3613" t="s">
        <v>17096</v>
      </c>
    </row>
    <row r="3614" spans="1:9" x14ac:dyDescent="0.25">
      <c r="A3614" t="s">
        <v>17265</v>
      </c>
      <c r="B3614" t="s">
        <v>17158</v>
      </c>
      <c r="C3614" t="s">
        <v>14281</v>
      </c>
      <c r="D3614" t="s">
        <v>63</v>
      </c>
      <c r="E3614" t="s">
        <v>16974</v>
      </c>
      <c r="F3614" t="b">
        <v>1</v>
      </c>
      <c r="G3614" t="s">
        <v>17095</v>
      </c>
      <c r="H3614" t="s">
        <v>16976</v>
      </c>
      <c r="I3614" t="s">
        <v>17096</v>
      </c>
    </row>
    <row r="3615" spans="1:9" x14ac:dyDescent="0.25">
      <c r="A3615" t="s">
        <v>17266</v>
      </c>
      <c r="B3615" t="s">
        <v>17098</v>
      </c>
      <c r="C3615" t="s">
        <v>14281</v>
      </c>
      <c r="D3615" t="s">
        <v>63</v>
      </c>
      <c r="E3615" t="s">
        <v>16974</v>
      </c>
      <c r="F3615" t="b">
        <v>1</v>
      </c>
      <c r="G3615" t="s">
        <v>17095</v>
      </c>
      <c r="H3615" t="s">
        <v>16976</v>
      </c>
      <c r="I3615" t="s">
        <v>17096</v>
      </c>
    </row>
    <row r="3616" spans="1:9" x14ac:dyDescent="0.25">
      <c r="A3616" t="s">
        <v>17267</v>
      </c>
      <c r="B3616" t="s">
        <v>17225</v>
      </c>
      <c r="C3616" t="s">
        <v>14281</v>
      </c>
      <c r="D3616" t="s">
        <v>63</v>
      </c>
      <c r="E3616" t="s">
        <v>16974</v>
      </c>
      <c r="F3616" t="b">
        <v>1</v>
      </c>
      <c r="G3616" t="s">
        <v>17095</v>
      </c>
      <c r="H3616" t="s">
        <v>16976</v>
      </c>
      <c r="I3616" t="s">
        <v>17096</v>
      </c>
    </row>
    <row r="3617" spans="1:9" x14ac:dyDescent="0.25">
      <c r="A3617" t="s">
        <v>17268</v>
      </c>
      <c r="B3617" t="s">
        <v>17234</v>
      </c>
      <c r="C3617" t="s">
        <v>14281</v>
      </c>
      <c r="D3617" t="s">
        <v>63</v>
      </c>
      <c r="E3617" t="s">
        <v>16974</v>
      </c>
      <c r="F3617" t="b">
        <v>1</v>
      </c>
      <c r="G3617" t="s">
        <v>17095</v>
      </c>
      <c r="H3617" t="s">
        <v>16976</v>
      </c>
      <c r="I3617" t="s">
        <v>17096</v>
      </c>
    </row>
    <row r="3618" spans="1:9" x14ac:dyDescent="0.25">
      <c r="A3618" t="s">
        <v>17269</v>
      </c>
      <c r="B3618" t="s">
        <v>17160</v>
      </c>
      <c r="C3618" t="s">
        <v>14281</v>
      </c>
      <c r="D3618" t="s">
        <v>63</v>
      </c>
      <c r="E3618" t="s">
        <v>16974</v>
      </c>
      <c r="F3618" t="b">
        <v>1</v>
      </c>
      <c r="G3618" t="s">
        <v>17095</v>
      </c>
      <c r="H3618" t="s">
        <v>16976</v>
      </c>
      <c r="I3618" t="s">
        <v>17096</v>
      </c>
    </row>
    <row r="3619" spans="1:9" x14ac:dyDescent="0.25">
      <c r="A3619" t="s">
        <v>17270</v>
      </c>
      <c r="B3619" t="s">
        <v>17162</v>
      </c>
      <c r="C3619" t="s">
        <v>14281</v>
      </c>
      <c r="D3619" t="s">
        <v>63</v>
      </c>
      <c r="E3619" t="s">
        <v>16974</v>
      </c>
      <c r="F3619" t="b">
        <v>1</v>
      </c>
      <c r="G3619" t="s">
        <v>17095</v>
      </c>
      <c r="H3619" t="s">
        <v>16976</v>
      </c>
      <c r="I3619" t="s">
        <v>17096</v>
      </c>
    </row>
    <row r="3620" spans="1:9" x14ac:dyDescent="0.25">
      <c r="A3620" t="s">
        <v>17271</v>
      </c>
      <c r="B3620" t="s">
        <v>17164</v>
      </c>
      <c r="C3620" t="s">
        <v>14281</v>
      </c>
      <c r="D3620" t="s">
        <v>63</v>
      </c>
      <c r="E3620" t="s">
        <v>16974</v>
      </c>
      <c r="F3620" t="b">
        <v>1</v>
      </c>
      <c r="G3620" t="s">
        <v>17095</v>
      </c>
      <c r="H3620" t="s">
        <v>16976</v>
      </c>
      <c r="I3620" t="s">
        <v>17096</v>
      </c>
    </row>
    <row r="3621" spans="1:9" x14ac:dyDescent="0.25">
      <c r="A3621" t="s">
        <v>17272</v>
      </c>
      <c r="B3621" t="s">
        <v>17273</v>
      </c>
      <c r="C3621" t="s">
        <v>14281</v>
      </c>
      <c r="D3621" t="s">
        <v>63</v>
      </c>
      <c r="E3621" t="s">
        <v>16974</v>
      </c>
      <c r="F3621" t="b">
        <v>1</v>
      </c>
      <c r="G3621" t="s">
        <v>17095</v>
      </c>
      <c r="H3621" t="s">
        <v>16976</v>
      </c>
      <c r="I3621" t="s">
        <v>17096</v>
      </c>
    </row>
    <row r="3622" spans="1:9" x14ac:dyDescent="0.25">
      <c r="A3622" t="s">
        <v>17274</v>
      </c>
      <c r="B3622" t="s">
        <v>17275</v>
      </c>
      <c r="C3622" t="s">
        <v>14281</v>
      </c>
      <c r="D3622" t="s">
        <v>63</v>
      </c>
      <c r="E3622" t="s">
        <v>16974</v>
      </c>
      <c r="F3622" t="b">
        <v>1</v>
      </c>
      <c r="G3622" t="s">
        <v>17095</v>
      </c>
      <c r="H3622" t="s">
        <v>16976</v>
      </c>
      <c r="I3622" t="s">
        <v>17096</v>
      </c>
    </row>
    <row r="3623" spans="1:9" x14ac:dyDescent="0.25">
      <c r="A3623" t="s">
        <v>17276</v>
      </c>
      <c r="B3623" t="s">
        <v>17277</v>
      </c>
      <c r="C3623" t="s">
        <v>14281</v>
      </c>
      <c r="D3623" t="s">
        <v>63</v>
      </c>
      <c r="E3623" t="s">
        <v>16974</v>
      </c>
      <c r="F3623" t="b">
        <v>1</v>
      </c>
      <c r="G3623" t="s">
        <v>17095</v>
      </c>
      <c r="H3623" t="s">
        <v>16976</v>
      </c>
      <c r="I3623" t="s">
        <v>17096</v>
      </c>
    </row>
    <row r="3624" spans="1:9" x14ac:dyDescent="0.25">
      <c r="A3624" t="s">
        <v>17278</v>
      </c>
      <c r="B3624" t="s">
        <v>17213</v>
      </c>
      <c r="C3624" t="s">
        <v>14281</v>
      </c>
      <c r="D3624" t="s">
        <v>63</v>
      </c>
      <c r="E3624" t="s">
        <v>16974</v>
      </c>
      <c r="F3624" t="b">
        <v>1</v>
      </c>
      <c r="G3624" t="s">
        <v>17095</v>
      </c>
      <c r="H3624" t="s">
        <v>16976</v>
      </c>
      <c r="I3624" t="s">
        <v>17096</v>
      </c>
    </row>
    <row r="3625" spans="1:9" x14ac:dyDescent="0.25">
      <c r="A3625" t="s">
        <v>17279</v>
      </c>
      <c r="B3625" t="s">
        <v>17221</v>
      </c>
      <c r="C3625" t="s">
        <v>14281</v>
      </c>
      <c r="D3625" t="s">
        <v>63</v>
      </c>
      <c r="E3625" t="s">
        <v>16974</v>
      </c>
      <c r="F3625" t="b">
        <v>1</v>
      </c>
      <c r="G3625" t="s">
        <v>17095</v>
      </c>
      <c r="H3625" t="s">
        <v>16976</v>
      </c>
      <c r="I3625" t="s">
        <v>17096</v>
      </c>
    </row>
    <row r="3626" spans="1:9" x14ac:dyDescent="0.25">
      <c r="A3626" t="s">
        <v>17280</v>
      </c>
      <c r="B3626" t="s">
        <v>17230</v>
      </c>
      <c r="C3626" t="s">
        <v>14281</v>
      </c>
      <c r="D3626" t="s">
        <v>63</v>
      </c>
      <c r="E3626" t="s">
        <v>16974</v>
      </c>
      <c r="F3626" t="b">
        <v>1</v>
      </c>
      <c r="G3626" t="s">
        <v>17095</v>
      </c>
      <c r="H3626" t="s">
        <v>16976</v>
      </c>
      <c r="I3626" t="s">
        <v>17096</v>
      </c>
    </row>
    <row r="3627" spans="1:9" x14ac:dyDescent="0.25">
      <c r="A3627" t="s">
        <v>17281</v>
      </c>
      <c r="B3627" t="s">
        <v>17282</v>
      </c>
      <c r="C3627" t="s">
        <v>14281</v>
      </c>
      <c r="D3627" t="s">
        <v>63</v>
      </c>
      <c r="E3627" t="s">
        <v>17127</v>
      </c>
      <c r="F3627" t="b">
        <v>1</v>
      </c>
      <c r="G3627" t="s">
        <v>17283</v>
      </c>
      <c r="H3627" t="s">
        <v>17284</v>
      </c>
      <c r="I3627" t="s">
        <v>17285</v>
      </c>
    </row>
    <row r="3628" spans="1:9" x14ac:dyDescent="0.25">
      <c r="A3628" t="s">
        <v>17286</v>
      </c>
      <c r="B3628" t="s">
        <v>17287</v>
      </c>
      <c r="C3628" t="s">
        <v>14281</v>
      </c>
      <c r="D3628" t="s">
        <v>63</v>
      </c>
      <c r="E3628" t="s">
        <v>17127</v>
      </c>
      <c r="F3628" t="b">
        <v>1</v>
      </c>
      <c r="G3628" t="s">
        <v>17283</v>
      </c>
      <c r="H3628" t="s">
        <v>17284</v>
      </c>
      <c r="I3628" t="s">
        <v>17285</v>
      </c>
    </row>
    <row r="3629" spans="1:9" x14ac:dyDescent="0.25">
      <c r="A3629" t="s">
        <v>17288</v>
      </c>
      <c r="B3629" t="s">
        <v>17289</v>
      </c>
      <c r="C3629" t="s">
        <v>14281</v>
      </c>
      <c r="D3629" t="s">
        <v>63</v>
      </c>
      <c r="E3629" t="s">
        <v>17127</v>
      </c>
      <c r="F3629" t="b">
        <v>1</v>
      </c>
      <c r="G3629" t="s">
        <v>17283</v>
      </c>
      <c r="H3629" t="s">
        <v>17284</v>
      </c>
      <c r="I3629" t="s">
        <v>17285</v>
      </c>
    </row>
    <row r="3630" spans="1:9" x14ac:dyDescent="0.25">
      <c r="A3630" t="s">
        <v>17290</v>
      </c>
      <c r="B3630" t="s">
        <v>13601</v>
      </c>
      <c r="C3630" t="s">
        <v>14281</v>
      </c>
      <c r="D3630" t="s">
        <v>45</v>
      </c>
      <c r="E3630" t="s">
        <v>17127</v>
      </c>
      <c r="F3630" t="b">
        <v>1</v>
      </c>
      <c r="G3630" t="s">
        <v>17291</v>
      </c>
      <c r="H3630" t="s">
        <v>17284</v>
      </c>
      <c r="I3630" t="s">
        <v>17285</v>
      </c>
    </row>
    <row r="3631" spans="1:9" x14ac:dyDescent="0.25">
      <c r="A3631" t="s">
        <v>17292</v>
      </c>
      <c r="B3631" t="s">
        <v>13601</v>
      </c>
      <c r="C3631" t="s">
        <v>14281</v>
      </c>
      <c r="D3631" t="s">
        <v>45</v>
      </c>
      <c r="E3631" t="s">
        <v>17127</v>
      </c>
      <c r="F3631" t="b">
        <v>1</v>
      </c>
      <c r="G3631" t="s">
        <v>17291</v>
      </c>
      <c r="H3631" t="s">
        <v>17284</v>
      </c>
      <c r="I3631" t="s">
        <v>17285</v>
      </c>
    </row>
    <row r="3632" spans="1:9" x14ac:dyDescent="0.25">
      <c r="A3632" t="s">
        <v>17293</v>
      </c>
      <c r="B3632" t="s">
        <v>13601</v>
      </c>
      <c r="C3632" t="s">
        <v>14281</v>
      </c>
      <c r="D3632" t="s">
        <v>45</v>
      </c>
      <c r="E3632" t="s">
        <v>17127</v>
      </c>
      <c r="F3632" t="b">
        <v>1</v>
      </c>
      <c r="G3632" t="s">
        <v>17291</v>
      </c>
      <c r="H3632" t="s">
        <v>17284</v>
      </c>
      <c r="I3632" t="s">
        <v>17285</v>
      </c>
    </row>
    <row r="3633" spans="1:9" x14ac:dyDescent="0.25">
      <c r="A3633" t="s">
        <v>17294</v>
      </c>
      <c r="B3633" t="s">
        <v>17295</v>
      </c>
      <c r="C3633" t="s">
        <v>14281</v>
      </c>
      <c r="D3633" t="s">
        <v>63</v>
      </c>
      <c r="E3633" t="s">
        <v>17127</v>
      </c>
      <c r="F3633" t="b">
        <v>1</v>
      </c>
      <c r="G3633" t="s">
        <v>17095</v>
      </c>
      <c r="H3633" t="s">
        <v>17296</v>
      </c>
      <c r="I3633" t="s">
        <v>17096</v>
      </c>
    </row>
    <row r="3634" spans="1:9" x14ac:dyDescent="0.25">
      <c r="A3634" t="s">
        <v>17297</v>
      </c>
      <c r="B3634" t="s">
        <v>17298</v>
      </c>
      <c r="C3634" t="s">
        <v>14281</v>
      </c>
      <c r="D3634" t="s">
        <v>63</v>
      </c>
      <c r="E3634" t="s">
        <v>17127</v>
      </c>
      <c r="F3634" t="b">
        <v>1</v>
      </c>
      <c r="G3634" t="s">
        <v>17095</v>
      </c>
      <c r="H3634" t="s">
        <v>17296</v>
      </c>
      <c r="I3634" t="s">
        <v>17096</v>
      </c>
    </row>
    <row r="3635" spans="1:9" x14ac:dyDescent="0.25">
      <c r="A3635" t="s">
        <v>17299</v>
      </c>
      <c r="B3635" t="s">
        <v>17300</v>
      </c>
      <c r="C3635" t="s">
        <v>14281</v>
      </c>
      <c r="D3635" t="s">
        <v>63</v>
      </c>
      <c r="E3635" t="s">
        <v>17127</v>
      </c>
      <c r="F3635" t="b">
        <v>1</v>
      </c>
      <c r="G3635" t="s">
        <v>17095</v>
      </c>
      <c r="H3635" t="s">
        <v>17296</v>
      </c>
      <c r="I3635" t="s">
        <v>16977</v>
      </c>
    </row>
    <row r="3636" spans="1:9" x14ac:dyDescent="0.25">
      <c r="A3636" t="s">
        <v>17301</v>
      </c>
      <c r="B3636" t="s">
        <v>17302</v>
      </c>
      <c r="C3636" t="s">
        <v>14281</v>
      </c>
      <c r="D3636" t="s">
        <v>63</v>
      </c>
      <c r="E3636" t="s">
        <v>17127</v>
      </c>
      <c r="F3636" t="b">
        <v>1</v>
      </c>
      <c r="G3636" t="s">
        <v>17095</v>
      </c>
      <c r="H3636" t="s">
        <v>17296</v>
      </c>
      <c r="I3636" t="s">
        <v>16977</v>
      </c>
    </row>
    <row r="3637" spans="1:9" x14ac:dyDescent="0.25">
      <c r="A3637" t="s">
        <v>17303</v>
      </c>
      <c r="B3637" t="s">
        <v>17304</v>
      </c>
      <c r="C3637" t="s">
        <v>14281</v>
      </c>
      <c r="D3637" t="s">
        <v>63</v>
      </c>
      <c r="E3637" t="s">
        <v>17127</v>
      </c>
      <c r="F3637" t="b">
        <v>1</v>
      </c>
      <c r="G3637" t="s">
        <v>17305</v>
      </c>
      <c r="H3637" t="s">
        <v>17306</v>
      </c>
      <c r="I3637" t="s">
        <v>17307</v>
      </c>
    </row>
    <row r="3638" spans="1:9" x14ac:dyDescent="0.25">
      <c r="A3638" t="s">
        <v>17308</v>
      </c>
      <c r="B3638" t="s">
        <v>17309</v>
      </c>
      <c r="C3638" t="s">
        <v>14281</v>
      </c>
      <c r="D3638" t="s">
        <v>63</v>
      </c>
      <c r="E3638" t="s">
        <v>17127</v>
      </c>
      <c r="F3638" t="b">
        <v>1</v>
      </c>
      <c r="G3638" t="s">
        <v>17305</v>
      </c>
      <c r="H3638" t="s">
        <v>17306</v>
      </c>
      <c r="I3638" t="s">
        <v>17307</v>
      </c>
    </row>
    <row r="3639" spans="1:9" x14ac:dyDescent="0.25">
      <c r="A3639" t="s">
        <v>17310</v>
      </c>
      <c r="B3639" t="s">
        <v>17311</v>
      </c>
      <c r="C3639" t="s">
        <v>14281</v>
      </c>
      <c r="D3639" t="s">
        <v>63</v>
      </c>
      <c r="E3639" t="s">
        <v>17127</v>
      </c>
      <c r="F3639" t="b">
        <v>1</v>
      </c>
      <c r="G3639" t="s">
        <v>17305</v>
      </c>
      <c r="H3639" t="s">
        <v>17306</v>
      </c>
      <c r="I3639" t="s">
        <v>17312</v>
      </c>
    </row>
    <row r="3640" spans="1:9" x14ac:dyDescent="0.25">
      <c r="A3640" t="s">
        <v>17313</v>
      </c>
      <c r="B3640" t="s">
        <v>17304</v>
      </c>
      <c r="C3640" t="s">
        <v>14281</v>
      </c>
      <c r="D3640" t="s">
        <v>45</v>
      </c>
      <c r="E3640" t="s">
        <v>17127</v>
      </c>
      <c r="F3640" t="b">
        <v>1</v>
      </c>
      <c r="G3640" t="s">
        <v>17305</v>
      </c>
      <c r="H3640" t="s">
        <v>17306</v>
      </c>
      <c r="I3640" t="s">
        <v>17307</v>
      </c>
    </row>
    <row r="3641" spans="1:9" x14ac:dyDescent="0.25">
      <c r="A3641" t="s">
        <v>17314</v>
      </c>
      <c r="B3641" t="s">
        <v>17309</v>
      </c>
      <c r="C3641" t="s">
        <v>14281</v>
      </c>
      <c r="D3641" t="s">
        <v>45</v>
      </c>
      <c r="E3641" t="s">
        <v>17127</v>
      </c>
      <c r="F3641" t="b">
        <v>1</v>
      </c>
      <c r="G3641" t="s">
        <v>17305</v>
      </c>
      <c r="H3641" t="s">
        <v>17306</v>
      </c>
      <c r="I3641" t="s">
        <v>17307</v>
      </c>
    </row>
    <row r="3642" spans="1:9" x14ac:dyDescent="0.25">
      <c r="A3642" t="s">
        <v>17315</v>
      </c>
      <c r="B3642" t="s">
        <v>17311</v>
      </c>
      <c r="C3642" t="s">
        <v>14281</v>
      </c>
      <c r="D3642" t="s">
        <v>45</v>
      </c>
      <c r="E3642" t="s">
        <v>17127</v>
      </c>
      <c r="F3642" t="b">
        <v>1</v>
      </c>
      <c r="G3642" t="s">
        <v>17305</v>
      </c>
      <c r="H3642" t="s">
        <v>17306</v>
      </c>
      <c r="I3642" t="s">
        <v>17312</v>
      </c>
    </row>
    <row r="3643" spans="1:9" x14ac:dyDescent="0.25">
      <c r="A3643" t="s">
        <v>17316</v>
      </c>
      <c r="B3643" t="s">
        <v>17317</v>
      </c>
      <c r="C3643" t="s">
        <v>14281</v>
      </c>
      <c r="D3643" t="s">
        <v>45</v>
      </c>
      <c r="E3643" t="s">
        <v>17127</v>
      </c>
      <c r="F3643" t="b">
        <v>1</v>
      </c>
      <c r="G3643" t="s">
        <v>17318</v>
      </c>
      <c r="H3643" t="s">
        <v>17296</v>
      </c>
      <c r="I3643" t="s">
        <v>17319</v>
      </c>
    </row>
    <row r="3644" spans="1:9" x14ac:dyDescent="0.25">
      <c r="A3644" t="s">
        <v>17320</v>
      </c>
      <c r="B3644" t="s">
        <v>17321</v>
      </c>
      <c r="C3644" t="s">
        <v>14281</v>
      </c>
      <c r="D3644" t="s">
        <v>45</v>
      </c>
      <c r="E3644" t="s">
        <v>17127</v>
      </c>
      <c r="F3644" t="b">
        <v>1</v>
      </c>
      <c r="G3644" t="s">
        <v>17318</v>
      </c>
      <c r="H3644" t="s">
        <v>17296</v>
      </c>
      <c r="I3644" t="s">
        <v>17319</v>
      </c>
    </row>
    <row r="3645" spans="1:9" x14ac:dyDescent="0.25">
      <c r="A3645" t="s">
        <v>17322</v>
      </c>
      <c r="B3645" t="s">
        <v>17323</v>
      </c>
      <c r="C3645" t="s">
        <v>14281</v>
      </c>
      <c r="D3645" t="s">
        <v>45</v>
      </c>
      <c r="E3645" t="s">
        <v>17127</v>
      </c>
      <c r="F3645" t="b">
        <v>1</v>
      </c>
      <c r="G3645" t="s">
        <v>17318</v>
      </c>
      <c r="H3645" t="s">
        <v>17296</v>
      </c>
      <c r="I3645" t="s">
        <v>17319</v>
      </c>
    </row>
    <row r="3646" spans="1:9" x14ac:dyDescent="0.25">
      <c r="A3646" t="s">
        <v>17324</v>
      </c>
      <c r="B3646" t="s">
        <v>17325</v>
      </c>
      <c r="C3646" t="s">
        <v>14281</v>
      </c>
      <c r="D3646" t="s">
        <v>63</v>
      </c>
      <c r="E3646" t="s">
        <v>17127</v>
      </c>
      <c r="F3646" t="b">
        <v>1</v>
      </c>
      <c r="G3646" t="s">
        <v>17326</v>
      </c>
      <c r="H3646" t="s">
        <v>17296</v>
      </c>
      <c r="I3646" t="s">
        <v>17327</v>
      </c>
    </row>
    <row r="3647" spans="1:9" x14ac:dyDescent="0.25">
      <c r="A3647" t="s">
        <v>17328</v>
      </c>
      <c r="B3647" t="s">
        <v>17329</v>
      </c>
      <c r="C3647" t="s">
        <v>14281</v>
      </c>
      <c r="D3647" t="s">
        <v>45</v>
      </c>
      <c r="E3647" t="s">
        <v>17127</v>
      </c>
      <c r="F3647" t="b">
        <v>1</v>
      </c>
      <c r="G3647" t="s">
        <v>17326</v>
      </c>
      <c r="H3647" t="s">
        <v>17296</v>
      </c>
      <c r="I3647" t="s">
        <v>17327</v>
      </c>
    </row>
    <row r="3648" spans="1:9" x14ac:dyDescent="0.25">
      <c r="A3648" t="s">
        <v>17330</v>
      </c>
      <c r="B3648" t="s">
        <v>17331</v>
      </c>
      <c r="C3648" t="s">
        <v>14281</v>
      </c>
      <c r="D3648" t="s">
        <v>63</v>
      </c>
      <c r="E3648" t="s">
        <v>17127</v>
      </c>
      <c r="F3648" t="b">
        <v>1</v>
      </c>
      <c r="G3648" t="s">
        <v>17332</v>
      </c>
      <c r="H3648" t="s">
        <v>17296</v>
      </c>
      <c r="I3648" t="s">
        <v>17333</v>
      </c>
    </row>
    <row r="3649" spans="1:9" x14ac:dyDescent="0.25">
      <c r="A3649" t="s">
        <v>17334</v>
      </c>
      <c r="B3649" t="s">
        <v>17335</v>
      </c>
      <c r="C3649" t="s">
        <v>14281</v>
      </c>
      <c r="D3649" t="s">
        <v>63</v>
      </c>
      <c r="E3649" t="s">
        <v>17127</v>
      </c>
      <c r="F3649" t="b">
        <v>1</v>
      </c>
      <c r="G3649" t="s">
        <v>17336</v>
      </c>
      <c r="H3649" t="s">
        <v>17296</v>
      </c>
      <c r="I3649" t="s">
        <v>17337</v>
      </c>
    </row>
    <row r="3650" spans="1:9" x14ac:dyDescent="0.25">
      <c r="A3650" t="s">
        <v>17338</v>
      </c>
      <c r="B3650" t="s">
        <v>17331</v>
      </c>
      <c r="C3650" t="s">
        <v>14281</v>
      </c>
      <c r="D3650" t="s">
        <v>45</v>
      </c>
      <c r="E3650" t="s">
        <v>17127</v>
      </c>
      <c r="F3650" t="b">
        <v>1</v>
      </c>
      <c r="G3650" t="s">
        <v>17332</v>
      </c>
      <c r="H3650" t="s">
        <v>17296</v>
      </c>
      <c r="I3650" t="s">
        <v>17333</v>
      </c>
    </row>
    <row r="3651" spans="1:9" x14ac:dyDescent="0.25">
      <c r="A3651" t="s">
        <v>17339</v>
      </c>
      <c r="B3651" t="s">
        <v>17335</v>
      </c>
      <c r="C3651" t="s">
        <v>14281</v>
      </c>
      <c r="D3651" t="s">
        <v>45</v>
      </c>
      <c r="E3651" t="s">
        <v>17127</v>
      </c>
      <c r="F3651" t="b">
        <v>1</v>
      </c>
      <c r="G3651" t="s">
        <v>17336</v>
      </c>
      <c r="H3651" t="s">
        <v>17296</v>
      </c>
      <c r="I3651" t="s">
        <v>17337</v>
      </c>
    </row>
    <row r="3652" spans="1:9" x14ac:dyDescent="0.25">
      <c r="A3652" t="s">
        <v>17340</v>
      </c>
      <c r="B3652" t="s">
        <v>17341</v>
      </c>
      <c r="C3652" t="s">
        <v>14281</v>
      </c>
      <c r="D3652" t="s">
        <v>63</v>
      </c>
      <c r="E3652" t="s">
        <v>17127</v>
      </c>
      <c r="F3652" t="b">
        <v>1</v>
      </c>
      <c r="G3652" t="s">
        <v>17342</v>
      </c>
      <c r="H3652" t="s">
        <v>17343</v>
      </c>
      <c r="I3652" t="s">
        <v>17344</v>
      </c>
    </row>
    <row r="3653" spans="1:9" x14ac:dyDescent="0.25">
      <c r="A3653" t="s">
        <v>17345</v>
      </c>
      <c r="B3653" t="s">
        <v>17346</v>
      </c>
      <c r="C3653" t="s">
        <v>14281</v>
      </c>
      <c r="D3653" t="s">
        <v>63</v>
      </c>
      <c r="E3653" t="s">
        <v>17127</v>
      </c>
      <c r="F3653" t="b">
        <v>1</v>
      </c>
      <c r="G3653" t="s">
        <v>17347</v>
      </c>
      <c r="H3653" t="s">
        <v>17343</v>
      </c>
      <c r="I3653" t="s">
        <v>17348</v>
      </c>
    </row>
    <row r="3654" spans="1:9" x14ac:dyDescent="0.25">
      <c r="A3654" t="s">
        <v>17349</v>
      </c>
      <c r="B3654" t="s">
        <v>17347</v>
      </c>
      <c r="C3654" t="s">
        <v>14281</v>
      </c>
      <c r="D3654" t="s">
        <v>45</v>
      </c>
      <c r="E3654" t="s">
        <v>17127</v>
      </c>
      <c r="F3654" t="b">
        <v>1</v>
      </c>
      <c r="G3654" t="s">
        <v>17347</v>
      </c>
      <c r="H3654" t="s">
        <v>17343</v>
      </c>
      <c r="I3654" t="s">
        <v>17348</v>
      </c>
    </row>
    <row r="3655" spans="1:9" x14ac:dyDescent="0.25">
      <c r="A3655" t="s">
        <v>17350</v>
      </c>
      <c r="B3655" t="s">
        <v>17213</v>
      </c>
      <c r="C3655" t="s">
        <v>14281</v>
      </c>
      <c r="D3655" t="s">
        <v>63</v>
      </c>
      <c r="E3655" t="s">
        <v>16974</v>
      </c>
      <c r="F3655" t="b">
        <v>1</v>
      </c>
      <c r="G3655" t="s">
        <v>17095</v>
      </c>
      <c r="H3655" t="s">
        <v>16976</v>
      </c>
      <c r="I3655" t="s">
        <v>17096</v>
      </c>
    </row>
    <row r="3656" spans="1:9" x14ac:dyDescent="0.25">
      <c r="A3656" t="s">
        <v>17351</v>
      </c>
      <c r="B3656" t="s">
        <v>17230</v>
      </c>
      <c r="C3656" t="s">
        <v>14281</v>
      </c>
      <c r="D3656" t="s">
        <v>63</v>
      </c>
      <c r="E3656" t="s">
        <v>16974</v>
      </c>
      <c r="F3656" t="b">
        <v>1</v>
      </c>
      <c r="G3656" t="s">
        <v>17095</v>
      </c>
      <c r="H3656" t="s">
        <v>16976</v>
      </c>
      <c r="I3656" t="s">
        <v>17096</v>
      </c>
    </row>
    <row r="3657" spans="1:9" x14ac:dyDescent="0.25">
      <c r="A3657" t="s">
        <v>17352</v>
      </c>
      <c r="B3657" t="s">
        <v>17098</v>
      </c>
      <c r="C3657" t="s">
        <v>14281</v>
      </c>
      <c r="D3657" t="s">
        <v>63</v>
      </c>
      <c r="E3657" t="s">
        <v>16974</v>
      </c>
      <c r="F3657" t="b">
        <v>1</v>
      </c>
      <c r="G3657" t="s">
        <v>17095</v>
      </c>
      <c r="H3657" t="s">
        <v>16976</v>
      </c>
      <c r="I3657" t="s">
        <v>17096</v>
      </c>
    </row>
    <row r="3658" spans="1:9" x14ac:dyDescent="0.25">
      <c r="A3658" t="s">
        <v>17353</v>
      </c>
      <c r="B3658" t="s">
        <v>17234</v>
      </c>
      <c r="C3658" t="s">
        <v>14281</v>
      </c>
      <c r="D3658" t="s">
        <v>63</v>
      </c>
      <c r="E3658" t="s">
        <v>16974</v>
      </c>
      <c r="F3658" t="b">
        <v>1</v>
      </c>
      <c r="G3658" t="s">
        <v>17095</v>
      </c>
      <c r="H3658" t="s">
        <v>16976</v>
      </c>
      <c r="I3658" t="s">
        <v>17096</v>
      </c>
    </row>
    <row r="3659" spans="1:9" x14ac:dyDescent="0.25">
      <c r="A3659" t="s">
        <v>17354</v>
      </c>
      <c r="B3659" t="s">
        <v>17355</v>
      </c>
      <c r="C3659" t="s">
        <v>14281</v>
      </c>
      <c r="D3659" t="s">
        <v>63</v>
      </c>
      <c r="E3659" t="s">
        <v>16974</v>
      </c>
      <c r="F3659" t="b">
        <v>1</v>
      </c>
      <c r="G3659" t="s">
        <v>17095</v>
      </c>
      <c r="H3659" t="s">
        <v>16976</v>
      </c>
      <c r="I3659" t="s">
        <v>17096</v>
      </c>
    </row>
    <row r="3660" spans="1:9" x14ac:dyDescent="0.25">
      <c r="A3660" t="s">
        <v>17356</v>
      </c>
      <c r="B3660" t="s">
        <v>17357</v>
      </c>
      <c r="C3660" t="s">
        <v>14281</v>
      </c>
      <c r="D3660" t="s">
        <v>63</v>
      </c>
      <c r="E3660" t="s">
        <v>16974</v>
      </c>
      <c r="F3660" t="b">
        <v>1</v>
      </c>
      <c r="G3660" t="s">
        <v>17095</v>
      </c>
      <c r="H3660" t="s">
        <v>16976</v>
      </c>
      <c r="I3660" t="s">
        <v>17096</v>
      </c>
    </row>
    <row r="3661" spans="1:9" x14ac:dyDescent="0.25">
      <c r="A3661" t="s">
        <v>17358</v>
      </c>
      <c r="B3661" t="s">
        <v>17359</v>
      </c>
      <c r="C3661" t="s">
        <v>14281</v>
      </c>
      <c r="D3661" t="s">
        <v>63</v>
      </c>
      <c r="E3661" t="s">
        <v>16974</v>
      </c>
      <c r="F3661" t="b">
        <v>1</v>
      </c>
      <c r="G3661" t="s">
        <v>17095</v>
      </c>
      <c r="H3661" t="s">
        <v>16976</v>
      </c>
      <c r="I3661" t="s">
        <v>17096</v>
      </c>
    </row>
    <row r="3662" spans="1:9" x14ac:dyDescent="0.25">
      <c r="A3662" t="s">
        <v>17360</v>
      </c>
      <c r="B3662" t="s">
        <v>17361</v>
      </c>
      <c r="C3662" t="s">
        <v>14281</v>
      </c>
      <c r="D3662" t="s">
        <v>63</v>
      </c>
      <c r="E3662" t="s">
        <v>16974</v>
      </c>
      <c r="F3662" t="b">
        <v>1</v>
      </c>
      <c r="G3662" t="s">
        <v>17095</v>
      </c>
      <c r="H3662" t="s">
        <v>16976</v>
      </c>
      <c r="I3662" t="s">
        <v>17096</v>
      </c>
    </row>
    <row r="3663" spans="1:9" x14ac:dyDescent="0.25">
      <c r="A3663" t="s">
        <v>17362</v>
      </c>
      <c r="B3663" t="s">
        <v>17094</v>
      </c>
      <c r="C3663" t="s">
        <v>14281</v>
      </c>
      <c r="D3663" t="s">
        <v>63</v>
      </c>
      <c r="E3663" t="s">
        <v>16974</v>
      </c>
      <c r="F3663" t="b">
        <v>1</v>
      </c>
      <c r="G3663" t="s">
        <v>17095</v>
      </c>
      <c r="H3663" t="s">
        <v>16976</v>
      </c>
      <c r="I3663" t="s">
        <v>17096</v>
      </c>
    </row>
    <row r="3664" spans="1:9" x14ac:dyDescent="0.25">
      <c r="A3664" t="s">
        <v>17363</v>
      </c>
      <c r="B3664" t="s">
        <v>17181</v>
      </c>
      <c r="C3664" t="s">
        <v>14281</v>
      </c>
      <c r="D3664" t="s">
        <v>63</v>
      </c>
      <c r="E3664" t="s">
        <v>16974</v>
      </c>
      <c r="F3664" t="b">
        <v>1</v>
      </c>
      <c r="G3664" t="s">
        <v>17095</v>
      </c>
      <c r="H3664" t="s">
        <v>16976</v>
      </c>
      <c r="I3664" t="s">
        <v>17096</v>
      </c>
    </row>
    <row r="3665" spans="1:9" x14ac:dyDescent="0.25">
      <c r="A3665" t="s">
        <v>17364</v>
      </c>
      <c r="B3665" t="s">
        <v>17365</v>
      </c>
      <c r="C3665" t="s">
        <v>14281</v>
      </c>
      <c r="D3665" t="s">
        <v>63</v>
      </c>
      <c r="E3665" t="s">
        <v>16974</v>
      </c>
      <c r="F3665" t="b">
        <v>1</v>
      </c>
      <c r="G3665" t="s">
        <v>17095</v>
      </c>
      <c r="H3665" t="s">
        <v>16976</v>
      </c>
      <c r="I3665" t="s">
        <v>17096</v>
      </c>
    </row>
    <row r="3666" spans="1:9" x14ac:dyDescent="0.25">
      <c r="A3666" t="s">
        <v>17366</v>
      </c>
      <c r="B3666" t="s">
        <v>17367</v>
      </c>
      <c r="C3666" t="s">
        <v>14281</v>
      </c>
      <c r="D3666" t="s">
        <v>63</v>
      </c>
      <c r="E3666" t="s">
        <v>16974</v>
      </c>
      <c r="F3666" t="b">
        <v>1</v>
      </c>
      <c r="G3666" t="s">
        <v>17095</v>
      </c>
      <c r="H3666" t="s">
        <v>16976</v>
      </c>
      <c r="I3666" t="s">
        <v>17096</v>
      </c>
    </row>
    <row r="3667" spans="1:9" x14ac:dyDescent="0.25">
      <c r="A3667" t="s">
        <v>17368</v>
      </c>
      <c r="B3667" t="s">
        <v>17077</v>
      </c>
      <c r="C3667" t="s">
        <v>14281</v>
      </c>
      <c r="D3667" t="s">
        <v>63</v>
      </c>
      <c r="E3667" t="s">
        <v>16974</v>
      </c>
      <c r="F3667" t="b">
        <v>1</v>
      </c>
      <c r="G3667" t="s">
        <v>16975</v>
      </c>
      <c r="H3667" t="s">
        <v>16976</v>
      </c>
      <c r="I3667" t="s">
        <v>16977</v>
      </c>
    </row>
    <row r="3668" spans="1:9" x14ac:dyDescent="0.25">
      <c r="A3668" t="s">
        <v>17369</v>
      </c>
      <c r="B3668" t="s">
        <v>17069</v>
      </c>
      <c r="C3668" t="s">
        <v>14281</v>
      </c>
      <c r="D3668" t="s">
        <v>63</v>
      </c>
      <c r="E3668" t="s">
        <v>16974</v>
      </c>
      <c r="F3668" t="b">
        <v>1</v>
      </c>
      <c r="G3668" t="s">
        <v>16975</v>
      </c>
      <c r="H3668" t="s">
        <v>16976</v>
      </c>
      <c r="I3668" t="s">
        <v>16977</v>
      </c>
    </row>
    <row r="3669" spans="1:9" x14ac:dyDescent="0.25">
      <c r="A3669" t="s">
        <v>17370</v>
      </c>
      <c r="B3669" t="s">
        <v>17061</v>
      </c>
      <c r="C3669" t="s">
        <v>14281</v>
      </c>
      <c r="D3669" t="s">
        <v>63</v>
      </c>
      <c r="E3669" t="s">
        <v>16974</v>
      </c>
      <c r="F3669" t="b">
        <v>1</v>
      </c>
      <c r="G3669" t="s">
        <v>16975</v>
      </c>
      <c r="H3669" t="s">
        <v>16976</v>
      </c>
      <c r="I3669" t="s">
        <v>16977</v>
      </c>
    </row>
    <row r="3670" spans="1:9" x14ac:dyDescent="0.25">
      <c r="A3670" t="s">
        <v>17371</v>
      </c>
      <c r="B3670" t="s">
        <v>17047</v>
      </c>
      <c r="C3670" t="s">
        <v>14281</v>
      </c>
      <c r="D3670" t="s">
        <v>63</v>
      </c>
      <c r="E3670" t="s">
        <v>16974</v>
      </c>
      <c r="F3670" t="b">
        <v>1</v>
      </c>
      <c r="G3670" t="s">
        <v>16975</v>
      </c>
      <c r="H3670" t="s">
        <v>16976</v>
      </c>
      <c r="I3670" t="s">
        <v>16977</v>
      </c>
    </row>
    <row r="3671" spans="1:9" x14ac:dyDescent="0.25">
      <c r="A3671" t="s">
        <v>17372</v>
      </c>
      <c r="B3671" t="s">
        <v>17373</v>
      </c>
      <c r="C3671" t="s">
        <v>14281</v>
      </c>
      <c r="D3671" t="s">
        <v>63</v>
      </c>
      <c r="E3671" t="s">
        <v>16974</v>
      </c>
      <c r="F3671" t="b">
        <v>1</v>
      </c>
      <c r="G3671" t="s">
        <v>16975</v>
      </c>
      <c r="H3671" t="s">
        <v>16976</v>
      </c>
      <c r="I3671" t="s">
        <v>16977</v>
      </c>
    </row>
    <row r="3672" spans="1:9" x14ac:dyDescent="0.25">
      <c r="A3672" t="s">
        <v>17374</v>
      </c>
      <c r="B3672" t="s">
        <v>17049</v>
      </c>
      <c r="C3672" t="s">
        <v>14281</v>
      </c>
      <c r="D3672" t="s">
        <v>63</v>
      </c>
      <c r="E3672" t="s">
        <v>16974</v>
      </c>
      <c r="F3672" t="b">
        <v>1</v>
      </c>
      <c r="G3672" t="s">
        <v>16975</v>
      </c>
      <c r="H3672" t="s">
        <v>16976</v>
      </c>
      <c r="I3672" t="s">
        <v>16977</v>
      </c>
    </row>
    <row r="3673" spans="1:9" x14ac:dyDescent="0.25">
      <c r="A3673" t="s">
        <v>17375</v>
      </c>
      <c r="B3673" t="s">
        <v>17376</v>
      </c>
      <c r="C3673" t="s">
        <v>14281</v>
      </c>
      <c r="D3673" t="s">
        <v>63</v>
      </c>
      <c r="E3673" t="s">
        <v>16974</v>
      </c>
      <c r="F3673" t="b">
        <v>1</v>
      </c>
      <c r="G3673" t="s">
        <v>16975</v>
      </c>
      <c r="H3673" t="s">
        <v>16976</v>
      </c>
      <c r="I3673" t="s">
        <v>16977</v>
      </c>
    </row>
    <row r="3674" spans="1:9" x14ac:dyDescent="0.25">
      <c r="A3674" t="s">
        <v>17377</v>
      </c>
      <c r="B3674" t="s">
        <v>17218</v>
      </c>
      <c r="C3674" t="s">
        <v>14281</v>
      </c>
      <c r="D3674" t="s">
        <v>63</v>
      </c>
      <c r="E3674" t="s">
        <v>16974</v>
      </c>
      <c r="F3674" t="b">
        <v>1</v>
      </c>
      <c r="G3674" t="s">
        <v>17095</v>
      </c>
      <c r="H3674" t="s">
        <v>16976</v>
      </c>
      <c r="I3674" t="s">
        <v>17096</v>
      </c>
    </row>
    <row r="3675" spans="1:9" x14ac:dyDescent="0.25">
      <c r="A3675" t="s">
        <v>17378</v>
      </c>
      <c r="B3675" t="s">
        <v>17227</v>
      </c>
      <c r="C3675" t="s">
        <v>14281</v>
      </c>
      <c r="D3675" t="s">
        <v>63</v>
      </c>
      <c r="E3675" t="s">
        <v>16974</v>
      </c>
      <c r="F3675" t="b">
        <v>1</v>
      </c>
      <c r="G3675" t="s">
        <v>17095</v>
      </c>
      <c r="H3675" t="s">
        <v>16976</v>
      </c>
      <c r="I3675" t="s">
        <v>17096</v>
      </c>
    </row>
    <row r="3676" spans="1:9" x14ac:dyDescent="0.25">
      <c r="A3676" t="s">
        <v>17379</v>
      </c>
      <c r="B3676" t="s">
        <v>17236</v>
      </c>
      <c r="C3676" t="s">
        <v>14281</v>
      </c>
      <c r="D3676" t="s">
        <v>63</v>
      </c>
      <c r="E3676" t="s">
        <v>16974</v>
      </c>
      <c r="F3676" t="b">
        <v>1</v>
      </c>
      <c r="G3676" t="s">
        <v>17095</v>
      </c>
      <c r="H3676" t="s">
        <v>16976</v>
      </c>
      <c r="I3676" t="s">
        <v>17096</v>
      </c>
    </row>
    <row r="3677" spans="1:9" x14ac:dyDescent="0.25">
      <c r="A3677" t="s">
        <v>17380</v>
      </c>
      <c r="B3677" t="s">
        <v>17359</v>
      </c>
      <c r="C3677" t="s">
        <v>14281</v>
      </c>
      <c r="D3677" t="s">
        <v>63</v>
      </c>
      <c r="E3677" t="s">
        <v>16974</v>
      </c>
      <c r="F3677" t="b">
        <v>1</v>
      </c>
      <c r="G3677" t="s">
        <v>17095</v>
      </c>
      <c r="H3677" t="s">
        <v>16976</v>
      </c>
      <c r="I3677" t="s">
        <v>17096</v>
      </c>
    </row>
    <row r="3678" spans="1:9" x14ac:dyDescent="0.25">
      <c r="A3678" t="s">
        <v>17381</v>
      </c>
      <c r="B3678" t="s">
        <v>17382</v>
      </c>
      <c r="C3678" t="s">
        <v>14281</v>
      </c>
      <c r="D3678" t="s">
        <v>63</v>
      </c>
      <c r="E3678" t="s">
        <v>16974</v>
      </c>
      <c r="F3678" t="b">
        <v>1</v>
      </c>
      <c r="G3678" t="s">
        <v>17095</v>
      </c>
      <c r="H3678" t="s">
        <v>16976</v>
      </c>
      <c r="I3678" t="s">
        <v>17096</v>
      </c>
    </row>
    <row r="3679" spans="1:9" x14ac:dyDescent="0.25">
      <c r="A3679" t="s">
        <v>17383</v>
      </c>
      <c r="B3679" t="s">
        <v>17361</v>
      </c>
      <c r="C3679" t="s">
        <v>14281</v>
      </c>
      <c r="D3679" t="s">
        <v>63</v>
      </c>
      <c r="E3679" t="s">
        <v>16974</v>
      </c>
      <c r="F3679" t="b">
        <v>1</v>
      </c>
      <c r="G3679" t="s">
        <v>17095</v>
      </c>
      <c r="H3679" t="s">
        <v>16976</v>
      </c>
      <c r="I3679" t="s">
        <v>17096</v>
      </c>
    </row>
    <row r="3680" spans="1:9" x14ac:dyDescent="0.25">
      <c r="A3680" t="s">
        <v>17384</v>
      </c>
      <c r="B3680" t="s">
        <v>17385</v>
      </c>
      <c r="C3680" t="s">
        <v>14281</v>
      </c>
      <c r="D3680" t="s">
        <v>63</v>
      </c>
      <c r="E3680" t="s">
        <v>16974</v>
      </c>
      <c r="F3680" t="b">
        <v>1</v>
      </c>
      <c r="G3680" t="s">
        <v>17095</v>
      </c>
      <c r="H3680" t="s">
        <v>16976</v>
      </c>
      <c r="I3680" t="s">
        <v>17096</v>
      </c>
    </row>
    <row r="3681" spans="1:9" x14ac:dyDescent="0.25">
      <c r="A3681" t="s">
        <v>17386</v>
      </c>
      <c r="B3681" t="s">
        <v>17123</v>
      </c>
      <c r="C3681" t="s">
        <v>14281</v>
      </c>
      <c r="D3681" t="s">
        <v>63</v>
      </c>
      <c r="E3681" t="s">
        <v>16974</v>
      </c>
      <c r="F3681" t="b">
        <v>1</v>
      </c>
      <c r="G3681" t="s">
        <v>17118</v>
      </c>
      <c r="H3681" t="s">
        <v>16976</v>
      </c>
      <c r="I3681" t="s">
        <v>17119</v>
      </c>
    </row>
    <row r="3682" spans="1:9" x14ac:dyDescent="0.25">
      <c r="A3682" t="s">
        <v>17387</v>
      </c>
      <c r="B3682" t="s">
        <v>17388</v>
      </c>
      <c r="C3682" t="s">
        <v>14281</v>
      </c>
      <c r="D3682" t="s">
        <v>63</v>
      </c>
      <c r="E3682" t="s">
        <v>16974</v>
      </c>
      <c r="F3682" t="b">
        <v>1</v>
      </c>
      <c r="G3682" t="s">
        <v>17118</v>
      </c>
      <c r="H3682" t="s">
        <v>16976</v>
      </c>
      <c r="I3682" t="s">
        <v>17119</v>
      </c>
    </row>
    <row r="3683" spans="1:9" x14ac:dyDescent="0.25">
      <c r="A3683" t="s">
        <v>17389</v>
      </c>
      <c r="B3683" t="s">
        <v>17390</v>
      </c>
      <c r="C3683" t="s">
        <v>14281</v>
      </c>
      <c r="D3683" t="s">
        <v>45</v>
      </c>
      <c r="E3683" t="s">
        <v>16870</v>
      </c>
      <c r="F3683" t="b">
        <v>1</v>
      </c>
      <c r="G3683" t="s">
        <v>17391</v>
      </c>
      <c r="H3683" t="s">
        <v>17392</v>
      </c>
      <c r="I3683" t="s">
        <v>17393</v>
      </c>
    </row>
    <row r="3684" spans="1:9" x14ac:dyDescent="0.25">
      <c r="A3684" t="s">
        <v>17394</v>
      </c>
      <c r="B3684" t="s">
        <v>17395</v>
      </c>
      <c r="C3684" t="s">
        <v>14281</v>
      </c>
      <c r="D3684" t="s">
        <v>45</v>
      </c>
      <c r="E3684" t="s">
        <v>16870</v>
      </c>
      <c r="F3684" t="b">
        <v>1</v>
      </c>
      <c r="G3684" t="s">
        <v>17396</v>
      </c>
      <c r="H3684" t="s">
        <v>17392</v>
      </c>
      <c r="I3684" t="s">
        <v>17393</v>
      </c>
    </row>
    <row r="3685" spans="1:9" x14ac:dyDescent="0.25">
      <c r="A3685" t="s">
        <v>17397</v>
      </c>
      <c r="B3685" t="s">
        <v>17398</v>
      </c>
      <c r="C3685" t="s">
        <v>14281</v>
      </c>
      <c r="D3685" t="s">
        <v>45</v>
      </c>
      <c r="E3685" t="s">
        <v>17399</v>
      </c>
      <c r="F3685" t="b">
        <v>1</v>
      </c>
      <c r="G3685" t="s">
        <v>17400</v>
      </c>
      <c r="H3685" t="s">
        <v>17401</v>
      </c>
      <c r="I3685" t="s">
        <v>17402</v>
      </c>
    </row>
    <row r="3686" spans="1:9" x14ac:dyDescent="0.25">
      <c r="A3686" t="s">
        <v>17403</v>
      </c>
      <c r="B3686" t="s">
        <v>17404</v>
      </c>
      <c r="C3686" t="s">
        <v>14281</v>
      </c>
      <c r="D3686" t="s">
        <v>45</v>
      </c>
      <c r="E3686" t="s">
        <v>17405</v>
      </c>
      <c r="F3686" t="b">
        <v>1</v>
      </c>
      <c r="G3686" t="s">
        <v>17406</v>
      </c>
      <c r="H3686" t="s">
        <v>17401</v>
      </c>
      <c r="I3686" t="s">
        <v>17407</v>
      </c>
    </row>
    <row r="3687" spans="1:9" x14ac:dyDescent="0.25">
      <c r="A3687" t="s">
        <v>17408</v>
      </c>
      <c r="B3687" t="s">
        <v>17409</v>
      </c>
      <c r="C3687" t="s">
        <v>14281</v>
      </c>
      <c r="D3687" t="s">
        <v>45</v>
      </c>
      <c r="E3687" t="s">
        <v>17410</v>
      </c>
      <c r="F3687" t="b">
        <v>1</v>
      </c>
      <c r="G3687" t="s">
        <v>17411</v>
      </c>
      <c r="H3687" t="s">
        <v>17401</v>
      </c>
      <c r="I3687" t="s">
        <v>17412</v>
      </c>
    </row>
    <row r="3688" spans="1:9" x14ac:dyDescent="0.25">
      <c r="A3688" t="s">
        <v>17413</v>
      </c>
      <c r="B3688" t="s">
        <v>17414</v>
      </c>
      <c r="C3688" t="s">
        <v>14281</v>
      </c>
      <c r="D3688" t="s">
        <v>45</v>
      </c>
      <c r="E3688" t="s">
        <v>17415</v>
      </c>
      <c r="F3688" t="b">
        <v>1</v>
      </c>
      <c r="G3688" t="s">
        <v>17416</v>
      </c>
      <c r="H3688" t="s">
        <v>17401</v>
      </c>
      <c r="I3688" t="s">
        <v>17417</v>
      </c>
    </row>
    <row r="3689" spans="1:9" x14ac:dyDescent="0.25">
      <c r="A3689" t="s">
        <v>17418</v>
      </c>
      <c r="B3689" t="s">
        <v>17419</v>
      </c>
      <c r="C3689" t="s">
        <v>14281</v>
      </c>
      <c r="D3689" t="s">
        <v>63</v>
      </c>
      <c r="E3689" t="s">
        <v>17420</v>
      </c>
      <c r="F3689" t="b">
        <v>1</v>
      </c>
      <c r="G3689" t="s">
        <v>17421</v>
      </c>
      <c r="H3689" t="s">
        <v>17422</v>
      </c>
      <c r="I3689" t="s">
        <v>17423</v>
      </c>
    </row>
    <row r="3690" spans="1:9" x14ac:dyDescent="0.25">
      <c r="A3690" t="s">
        <v>17424</v>
      </c>
      <c r="B3690" t="s">
        <v>17419</v>
      </c>
      <c r="C3690" t="s">
        <v>14281</v>
      </c>
      <c r="D3690" t="s">
        <v>63</v>
      </c>
      <c r="E3690" t="s">
        <v>17420</v>
      </c>
      <c r="F3690" t="b">
        <v>1</v>
      </c>
      <c r="G3690" t="s">
        <v>17425</v>
      </c>
      <c r="H3690" t="s">
        <v>17422</v>
      </c>
      <c r="I3690" t="s">
        <v>17423</v>
      </c>
    </row>
    <row r="3691" spans="1:9" x14ac:dyDescent="0.25">
      <c r="A3691" t="s">
        <v>17426</v>
      </c>
      <c r="B3691" t="s">
        <v>17419</v>
      </c>
      <c r="C3691" t="s">
        <v>14281</v>
      </c>
      <c r="D3691" t="s">
        <v>63</v>
      </c>
      <c r="E3691" t="s">
        <v>17420</v>
      </c>
      <c r="F3691" t="b">
        <v>1</v>
      </c>
      <c r="G3691" t="s">
        <v>17427</v>
      </c>
      <c r="H3691" t="s">
        <v>17422</v>
      </c>
      <c r="I3691" t="s">
        <v>17423</v>
      </c>
    </row>
    <row r="3692" spans="1:9" x14ac:dyDescent="0.25">
      <c r="A3692" t="s">
        <v>3569</v>
      </c>
      <c r="B3692" t="s">
        <v>17428</v>
      </c>
      <c r="C3692" t="s">
        <v>14281</v>
      </c>
      <c r="D3692" t="s">
        <v>63</v>
      </c>
      <c r="E3692" t="s">
        <v>17420</v>
      </c>
      <c r="F3692" t="b">
        <v>1</v>
      </c>
      <c r="G3692" t="s">
        <v>17429</v>
      </c>
      <c r="H3692" t="s">
        <v>17422</v>
      </c>
      <c r="I3692" t="s">
        <v>17430</v>
      </c>
    </row>
    <row r="3693" spans="1:9" x14ac:dyDescent="0.25">
      <c r="A3693" t="s">
        <v>17431</v>
      </c>
      <c r="B3693" t="s">
        <v>17428</v>
      </c>
      <c r="C3693" t="s">
        <v>14281</v>
      </c>
      <c r="D3693" t="s">
        <v>63</v>
      </c>
      <c r="E3693" t="s">
        <v>17420</v>
      </c>
      <c r="F3693" t="b">
        <v>1</v>
      </c>
      <c r="G3693" t="s">
        <v>17432</v>
      </c>
      <c r="H3693" t="s">
        <v>17422</v>
      </c>
      <c r="I3693" t="s">
        <v>17430</v>
      </c>
    </row>
    <row r="3694" spans="1:9" x14ac:dyDescent="0.25">
      <c r="A3694" t="s">
        <v>17433</v>
      </c>
      <c r="B3694" t="s">
        <v>17428</v>
      </c>
      <c r="C3694" t="s">
        <v>14281</v>
      </c>
      <c r="D3694" t="s">
        <v>63</v>
      </c>
      <c r="E3694" t="s">
        <v>17420</v>
      </c>
      <c r="F3694" t="b">
        <v>1</v>
      </c>
      <c r="G3694" t="s">
        <v>17434</v>
      </c>
      <c r="H3694" t="s">
        <v>17422</v>
      </c>
      <c r="I3694" t="s">
        <v>17430</v>
      </c>
    </row>
    <row r="3695" spans="1:9" x14ac:dyDescent="0.25">
      <c r="A3695" t="s">
        <v>17435</v>
      </c>
      <c r="B3695" t="s">
        <v>17428</v>
      </c>
      <c r="C3695" t="s">
        <v>14281</v>
      </c>
      <c r="D3695" t="s">
        <v>63</v>
      </c>
      <c r="E3695" t="s">
        <v>17420</v>
      </c>
      <c r="F3695" t="b">
        <v>1</v>
      </c>
      <c r="G3695" t="s">
        <v>17436</v>
      </c>
      <c r="H3695" t="s">
        <v>17422</v>
      </c>
      <c r="I3695" t="s">
        <v>17430</v>
      </c>
    </row>
    <row r="3696" spans="1:9" x14ac:dyDescent="0.25">
      <c r="A3696" t="s">
        <v>17437</v>
      </c>
      <c r="B3696" t="s">
        <v>17428</v>
      </c>
      <c r="C3696" t="s">
        <v>14281</v>
      </c>
      <c r="D3696" t="s">
        <v>63</v>
      </c>
      <c r="E3696" t="s">
        <v>17420</v>
      </c>
      <c r="F3696" t="b">
        <v>1</v>
      </c>
      <c r="G3696" t="s">
        <v>17438</v>
      </c>
      <c r="H3696" t="s">
        <v>17422</v>
      </c>
      <c r="I3696" t="s">
        <v>17430</v>
      </c>
    </row>
    <row r="3697" spans="1:9" x14ac:dyDescent="0.25">
      <c r="A3697" t="s">
        <v>17439</v>
      </c>
      <c r="B3697" t="s">
        <v>17440</v>
      </c>
      <c r="C3697" t="s">
        <v>14281</v>
      </c>
      <c r="D3697" t="s">
        <v>45</v>
      </c>
      <c r="E3697" t="s">
        <v>96</v>
      </c>
      <c r="F3697" t="b">
        <v>1</v>
      </c>
      <c r="G3697" t="s">
        <v>17441</v>
      </c>
      <c r="H3697" t="s">
        <v>17442</v>
      </c>
      <c r="I3697" t="s">
        <v>17440</v>
      </c>
    </row>
    <row r="3698" spans="1:9" x14ac:dyDescent="0.25">
      <c r="A3698" t="s">
        <v>17443</v>
      </c>
      <c r="B3698" t="s">
        <v>17440</v>
      </c>
      <c r="C3698" t="s">
        <v>14281</v>
      </c>
      <c r="D3698" t="s">
        <v>45</v>
      </c>
      <c r="E3698" t="s">
        <v>96</v>
      </c>
      <c r="F3698" t="b">
        <v>1</v>
      </c>
      <c r="G3698" t="s">
        <v>17441</v>
      </c>
      <c r="H3698" t="s">
        <v>17442</v>
      </c>
      <c r="I3698" t="s">
        <v>17440</v>
      </c>
    </row>
    <row r="3699" spans="1:9" x14ac:dyDescent="0.25">
      <c r="A3699" t="s">
        <v>17444</v>
      </c>
      <c r="B3699" t="s">
        <v>17440</v>
      </c>
      <c r="C3699" t="s">
        <v>14281</v>
      </c>
      <c r="D3699" t="s">
        <v>45</v>
      </c>
      <c r="E3699" t="s">
        <v>96</v>
      </c>
      <c r="F3699" t="b">
        <v>1</v>
      </c>
      <c r="G3699" t="s">
        <v>17441</v>
      </c>
      <c r="H3699" t="s">
        <v>17442</v>
      </c>
      <c r="I3699" t="s">
        <v>17440</v>
      </c>
    </row>
    <row r="3700" spans="1:9" x14ac:dyDescent="0.25">
      <c r="A3700" t="s">
        <v>17445</v>
      </c>
      <c r="B3700" t="s">
        <v>17440</v>
      </c>
      <c r="C3700" t="s">
        <v>14281</v>
      </c>
      <c r="D3700" t="s">
        <v>45</v>
      </c>
      <c r="E3700" t="s">
        <v>96</v>
      </c>
      <c r="F3700" t="b">
        <v>1</v>
      </c>
      <c r="G3700" t="s">
        <v>17441</v>
      </c>
      <c r="H3700" t="s">
        <v>17442</v>
      </c>
      <c r="I3700" t="s">
        <v>17440</v>
      </c>
    </row>
    <row r="3701" spans="1:9" x14ac:dyDescent="0.25">
      <c r="A3701" t="s">
        <v>17446</v>
      </c>
      <c r="B3701" t="s">
        <v>17440</v>
      </c>
      <c r="C3701" t="s">
        <v>14281</v>
      </c>
      <c r="D3701" t="s">
        <v>45</v>
      </c>
      <c r="E3701" t="s">
        <v>96</v>
      </c>
      <c r="F3701" t="b">
        <v>1</v>
      </c>
      <c r="G3701" t="s">
        <v>17441</v>
      </c>
      <c r="H3701" t="s">
        <v>17442</v>
      </c>
      <c r="I3701" t="s">
        <v>17440</v>
      </c>
    </row>
    <row r="3702" spans="1:9" x14ac:dyDescent="0.25">
      <c r="A3702" t="s">
        <v>17447</v>
      </c>
      <c r="B3702" t="s">
        <v>17448</v>
      </c>
      <c r="C3702" t="s">
        <v>14281</v>
      </c>
      <c r="D3702" t="s">
        <v>63</v>
      </c>
      <c r="E3702" t="s">
        <v>16870</v>
      </c>
      <c r="F3702" t="b">
        <v>1</v>
      </c>
      <c r="G3702" t="s">
        <v>17449</v>
      </c>
      <c r="H3702" t="s">
        <v>17450</v>
      </c>
      <c r="I3702" t="s">
        <v>17451</v>
      </c>
    </row>
    <row r="3703" spans="1:9" x14ac:dyDescent="0.25">
      <c r="A3703" t="s">
        <v>17452</v>
      </c>
      <c r="B3703" t="s">
        <v>17448</v>
      </c>
      <c r="C3703" t="s">
        <v>14281</v>
      </c>
      <c r="D3703" t="s">
        <v>63</v>
      </c>
      <c r="E3703" t="s">
        <v>16870</v>
      </c>
      <c r="F3703" t="b">
        <v>1</v>
      </c>
      <c r="G3703" t="s">
        <v>17449</v>
      </c>
      <c r="H3703" t="s">
        <v>17450</v>
      </c>
      <c r="I3703" t="s">
        <v>17451</v>
      </c>
    </row>
    <row r="3704" spans="1:9" x14ac:dyDescent="0.25">
      <c r="A3704" t="s">
        <v>17453</v>
      </c>
      <c r="B3704" t="s">
        <v>17448</v>
      </c>
      <c r="C3704" t="s">
        <v>14281</v>
      </c>
      <c r="D3704" t="s">
        <v>63</v>
      </c>
      <c r="E3704" t="s">
        <v>16870</v>
      </c>
      <c r="F3704" t="b">
        <v>1</v>
      </c>
      <c r="G3704" t="s">
        <v>17449</v>
      </c>
      <c r="H3704" t="s">
        <v>17450</v>
      </c>
      <c r="I3704" t="s">
        <v>17451</v>
      </c>
    </row>
    <row r="3705" spans="1:9" x14ac:dyDescent="0.25">
      <c r="A3705" t="s">
        <v>17454</v>
      </c>
      <c r="B3705" t="s">
        <v>17455</v>
      </c>
      <c r="C3705" t="s">
        <v>14281</v>
      </c>
      <c r="D3705" t="s">
        <v>45</v>
      </c>
      <c r="E3705" t="s">
        <v>16870</v>
      </c>
      <c r="F3705" t="b">
        <v>1</v>
      </c>
      <c r="G3705" t="s">
        <v>17449</v>
      </c>
      <c r="H3705" t="s">
        <v>17450</v>
      </c>
      <c r="I3705" t="s">
        <v>17456</v>
      </c>
    </row>
    <row r="3706" spans="1:9" x14ac:dyDescent="0.25">
      <c r="A3706" t="s">
        <v>17457</v>
      </c>
      <c r="B3706" t="s">
        <v>17448</v>
      </c>
      <c r="C3706" t="s">
        <v>14281</v>
      </c>
      <c r="D3706" t="s">
        <v>45</v>
      </c>
      <c r="E3706" t="s">
        <v>16870</v>
      </c>
      <c r="F3706" t="b">
        <v>1</v>
      </c>
      <c r="G3706" t="s">
        <v>17449</v>
      </c>
      <c r="H3706" t="s">
        <v>17450</v>
      </c>
      <c r="I3706" t="s">
        <v>17451</v>
      </c>
    </row>
    <row r="3707" spans="1:9" x14ac:dyDescent="0.25">
      <c r="A3707" t="s">
        <v>17458</v>
      </c>
      <c r="B3707" t="s">
        <v>17448</v>
      </c>
      <c r="C3707" t="s">
        <v>14281</v>
      </c>
      <c r="D3707" t="s">
        <v>45</v>
      </c>
      <c r="E3707" t="s">
        <v>16870</v>
      </c>
      <c r="F3707" t="b">
        <v>1</v>
      </c>
      <c r="G3707" t="s">
        <v>17449</v>
      </c>
      <c r="H3707" t="s">
        <v>17450</v>
      </c>
      <c r="I3707" t="s">
        <v>17451</v>
      </c>
    </row>
    <row r="3708" spans="1:9" x14ac:dyDescent="0.25">
      <c r="A3708" t="s">
        <v>17459</v>
      </c>
      <c r="B3708" t="s">
        <v>17460</v>
      </c>
      <c r="C3708" t="s">
        <v>14281</v>
      </c>
      <c r="D3708" t="s">
        <v>45</v>
      </c>
      <c r="E3708" t="s">
        <v>16870</v>
      </c>
      <c r="F3708" t="b">
        <v>1</v>
      </c>
      <c r="G3708" t="s">
        <v>17461</v>
      </c>
      <c r="H3708" t="s">
        <v>17462</v>
      </c>
      <c r="I3708" t="s">
        <v>17460</v>
      </c>
    </row>
    <row r="3709" spans="1:9" x14ac:dyDescent="0.25">
      <c r="A3709" t="s">
        <v>17463</v>
      </c>
      <c r="B3709" t="s">
        <v>17464</v>
      </c>
      <c r="C3709" t="s">
        <v>14281</v>
      </c>
      <c r="D3709" t="s">
        <v>45</v>
      </c>
      <c r="E3709" t="s">
        <v>16870</v>
      </c>
      <c r="F3709" t="b">
        <v>1</v>
      </c>
      <c r="G3709" t="s">
        <v>17465</v>
      </c>
      <c r="H3709" t="s">
        <v>17466</v>
      </c>
      <c r="I3709" t="s">
        <v>17464</v>
      </c>
    </row>
    <row r="3710" spans="1:9" x14ac:dyDescent="0.25">
      <c r="A3710" t="s">
        <v>17463</v>
      </c>
      <c r="B3710" t="s">
        <v>17464</v>
      </c>
      <c r="C3710" t="s">
        <v>14281</v>
      </c>
      <c r="D3710" t="s">
        <v>45</v>
      </c>
      <c r="E3710" t="s">
        <v>16870</v>
      </c>
      <c r="F3710" t="b">
        <v>1</v>
      </c>
      <c r="G3710" t="s">
        <v>17465</v>
      </c>
      <c r="H3710" t="s">
        <v>17467</v>
      </c>
      <c r="I3710" t="s">
        <v>17464</v>
      </c>
    </row>
    <row r="3711" spans="1:9" x14ac:dyDescent="0.25">
      <c r="A3711" t="s">
        <v>17468</v>
      </c>
      <c r="B3711" t="s">
        <v>17469</v>
      </c>
      <c r="C3711" t="s">
        <v>17470</v>
      </c>
      <c r="D3711" t="s">
        <v>63</v>
      </c>
      <c r="E3711" t="s">
        <v>17471</v>
      </c>
      <c r="F3711" t="b">
        <v>1</v>
      </c>
      <c r="G3711" t="s">
        <v>17472</v>
      </c>
      <c r="H3711" t="s">
        <v>17473</v>
      </c>
      <c r="I3711" t="s">
        <v>17474</v>
      </c>
    </row>
    <row r="3712" spans="1:9" x14ac:dyDescent="0.25">
      <c r="A3712" t="s">
        <v>17475</v>
      </c>
      <c r="B3712" t="s">
        <v>17476</v>
      </c>
      <c r="C3712" t="s">
        <v>17470</v>
      </c>
      <c r="D3712" t="s">
        <v>63</v>
      </c>
      <c r="E3712" t="s">
        <v>17471</v>
      </c>
      <c r="F3712" t="b">
        <v>1</v>
      </c>
      <c r="G3712" t="s">
        <v>17477</v>
      </c>
      <c r="H3712" t="s">
        <v>17473</v>
      </c>
      <c r="I3712" t="s">
        <v>17478</v>
      </c>
    </row>
    <row r="3713" spans="1:9" x14ac:dyDescent="0.25">
      <c r="A3713" t="s">
        <v>17479</v>
      </c>
      <c r="B3713" t="s">
        <v>17480</v>
      </c>
      <c r="C3713" t="s">
        <v>17470</v>
      </c>
      <c r="D3713" t="s">
        <v>63</v>
      </c>
      <c r="E3713" t="s">
        <v>17481</v>
      </c>
      <c r="F3713" t="b">
        <v>1</v>
      </c>
      <c r="G3713" t="s">
        <v>17482</v>
      </c>
      <c r="H3713" t="s">
        <v>17483</v>
      </c>
      <c r="I3713" t="s">
        <v>17484</v>
      </c>
    </row>
    <row r="3714" spans="1:9" x14ac:dyDescent="0.25">
      <c r="A3714" t="s">
        <v>17485</v>
      </c>
      <c r="B3714" t="s">
        <v>17486</v>
      </c>
      <c r="C3714" t="s">
        <v>17470</v>
      </c>
      <c r="D3714" t="s">
        <v>63</v>
      </c>
      <c r="E3714" t="s">
        <v>17481</v>
      </c>
      <c r="F3714" t="b">
        <v>1</v>
      </c>
      <c r="G3714" t="s">
        <v>17482</v>
      </c>
      <c r="H3714" t="s">
        <v>17483</v>
      </c>
      <c r="I3714" t="s">
        <v>17484</v>
      </c>
    </row>
    <row r="3715" spans="1:9" x14ac:dyDescent="0.25">
      <c r="A3715" t="s">
        <v>17487</v>
      </c>
      <c r="B3715" t="s">
        <v>17488</v>
      </c>
      <c r="C3715" t="s">
        <v>17470</v>
      </c>
      <c r="D3715" t="s">
        <v>63</v>
      </c>
      <c r="E3715" t="s">
        <v>17481</v>
      </c>
      <c r="F3715" t="b">
        <v>1</v>
      </c>
      <c r="G3715" t="s">
        <v>17482</v>
      </c>
      <c r="H3715" t="s">
        <v>17483</v>
      </c>
      <c r="I3715" t="s">
        <v>17489</v>
      </c>
    </row>
    <row r="3716" spans="1:9" x14ac:dyDescent="0.25">
      <c r="A3716" t="s">
        <v>17490</v>
      </c>
      <c r="B3716" t="s">
        <v>17491</v>
      </c>
      <c r="C3716" t="s">
        <v>17470</v>
      </c>
      <c r="D3716" t="s">
        <v>63</v>
      </c>
      <c r="E3716" t="s">
        <v>17481</v>
      </c>
      <c r="F3716" t="b">
        <v>1</v>
      </c>
      <c r="G3716" t="s">
        <v>17482</v>
      </c>
      <c r="H3716" t="s">
        <v>17483</v>
      </c>
      <c r="I3716" t="s">
        <v>17489</v>
      </c>
    </row>
    <row r="3717" spans="1:9" x14ac:dyDescent="0.25">
      <c r="A3717" t="s">
        <v>17492</v>
      </c>
      <c r="B3717" t="s">
        <v>17493</v>
      </c>
      <c r="C3717" t="s">
        <v>17470</v>
      </c>
      <c r="D3717" t="s">
        <v>63</v>
      </c>
      <c r="E3717" t="s">
        <v>17481</v>
      </c>
      <c r="F3717" t="b">
        <v>1</v>
      </c>
      <c r="G3717" t="s">
        <v>17482</v>
      </c>
      <c r="H3717" t="s">
        <v>17483</v>
      </c>
      <c r="I3717" t="s">
        <v>17494</v>
      </c>
    </row>
    <row r="3718" spans="1:9" x14ac:dyDescent="0.25">
      <c r="A3718" t="s">
        <v>17495</v>
      </c>
      <c r="B3718" t="s">
        <v>17496</v>
      </c>
      <c r="C3718" t="s">
        <v>17470</v>
      </c>
      <c r="D3718" t="s">
        <v>63</v>
      </c>
      <c r="E3718" t="s">
        <v>17481</v>
      </c>
      <c r="F3718" t="b">
        <v>1</v>
      </c>
      <c r="G3718" t="s">
        <v>17482</v>
      </c>
      <c r="H3718" t="s">
        <v>17483</v>
      </c>
      <c r="I3718" t="s">
        <v>17494</v>
      </c>
    </row>
    <row r="3719" spans="1:9" x14ac:dyDescent="0.25">
      <c r="A3719" t="s">
        <v>17497</v>
      </c>
      <c r="B3719" t="s">
        <v>17480</v>
      </c>
      <c r="C3719" t="s">
        <v>17470</v>
      </c>
      <c r="D3719" t="s">
        <v>45</v>
      </c>
      <c r="E3719" t="s">
        <v>17481</v>
      </c>
      <c r="F3719" t="b">
        <v>1</v>
      </c>
      <c r="G3719" t="s">
        <v>17482</v>
      </c>
      <c r="H3719" t="s">
        <v>17483</v>
      </c>
      <c r="I3719" t="s">
        <v>17484</v>
      </c>
    </row>
    <row r="3720" spans="1:9" x14ac:dyDescent="0.25">
      <c r="A3720" t="s">
        <v>8907</v>
      </c>
      <c r="B3720" t="s">
        <v>17486</v>
      </c>
      <c r="C3720" t="s">
        <v>17470</v>
      </c>
      <c r="D3720" t="s">
        <v>45</v>
      </c>
      <c r="E3720" t="s">
        <v>17481</v>
      </c>
      <c r="F3720" t="b">
        <v>1</v>
      </c>
      <c r="G3720" t="s">
        <v>17482</v>
      </c>
      <c r="H3720" t="s">
        <v>17483</v>
      </c>
      <c r="I3720" t="s">
        <v>17484</v>
      </c>
    </row>
    <row r="3721" spans="1:9" x14ac:dyDescent="0.25">
      <c r="A3721" t="s">
        <v>17498</v>
      </c>
      <c r="B3721" t="s">
        <v>17488</v>
      </c>
      <c r="C3721" t="s">
        <v>17470</v>
      </c>
      <c r="D3721" t="s">
        <v>45</v>
      </c>
      <c r="E3721" t="s">
        <v>17481</v>
      </c>
      <c r="F3721" t="b">
        <v>1</v>
      </c>
      <c r="G3721" t="s">
        <v>17482</v>
      </c>
      <c r="H3721" t="s">
        <v>17483</v>
      </c>
      <c r="I3721" t="s">
        <v>17489</v>
      </c>
    </row>
    <row r="3722" spans="1:9" x14ac:dyDescent="0.25">
      <c r="A3722" t="s">
        <v>17499</v>
      </c>
      <c r="B3722" t="s">
        <v>17491</v>
      </c>
      <c r="C3722" t="s">
        <v>17470</v>
      </c>
      <c r="D3722" t="s">
        <v>45</v>
      </c>
      <c r="E3722" t="s">
        <v>17481</v>
      </c>
      <c r="F3722" t="b">
        <v>1</v>
      </c>
      <c r="G3722" t="s">
        <v>17482</v>
      </c>
      <c r="H3722" t="s">
        <v>17483</v>
      </c>
      <c r="I3722" t="s">
        <v>17489</v>
      </c>
    </row>
    <row r="3723" spans="1:9" x14ac:dyDescent="0.25">
      <c r="A3723" t="s">
        <v>17500</v>
      </c>
      <c r="B3723" t="s">
        <v>17493</v>
      </c>
      <c r="C3723" t="s">
        <v>17470</v>
      </c>
      <c r="D3723" t="s">
        <v>45</v>
      </c>
      <c r="E3723" t="s">
        <v>17481</v>
      </c>
      <c r="F3723" t="b">
        <v>1</v>
      </c>
      <c r="G3723" t="s">
        <v>17482</v>
      </c>
      <c r="H3723" t="s">
        <v>17483</v>
      </c>
      <c r="I3723" t="s">
        <v>17494</v>
      </c>
    </row>
    <row r="3724" spans="1:9" x14ac:dyDescent="0.25">
      <c r="A3724" t="s">
        <v>17501</v>
      </c>
      <c r="B3724" t="s">
        <v>17496</v>
      </c>
      <c r="C3724" t="s">
        <v>17470</v>
      </c>
      <c r="D3724" t="s">
        <v>45</v>
      </c>
      <c r="E3724" t="s">
        <v>17481</v>
      </c>
      <c r="F3724" t="b">
        <v>1</v>
      </c>
      <c r="G3724" t="s">
        <v>17482</v>
      </c>
      <c r="H3724" t="s">
        <v>17483</v>
      </c>
      <c r="I3724" t="s">
        <v>17494</v>
      </c>
    </row>
    <row r="3725" spans="1:9" x14ac:dyDescent="0.25">
      <c r="A3725" t="s">
        <v>17502</v>
      </c>
      <c r="B3725" t="s">
        <v>17503</v>
      </c>
      <c r="C3725" t="s">
        <v>17470</v>
      </c>
      <c r="D3725" t="s">
        <v>63</v>
      </c>
      <c r="E3725" t="s">
        <v>17481</v>
      </c>
      <c r="F3725" t="b">
        <v>1</v>
      </c>
      <c r="G3725" t="s">
        <v>17504</v>
      </c>
      <c r="H3725" t="s">
        <v>17505</v>
      </c>
      <c r="I3725" t="s">
        <v>17506</v>
      </c>
    </row>
    <row r="3726" spans="1:9" x14ac:dyDescent="0.25">
      <c r="A3726" t="s">
        <v>1805</v>
      </c>
      <c r="B3726" t="s">
        <v>17507</v>
      </c>
      <c r="C3726" t="s">
        <v>17470</v>
      </c>
      <c r="D3726" t="s">
        <v>63</v>
      </c>
      <c r="E3726" t="s">
        <v>17481</v>
      </c>
      <c r="F3726" t="b">
        <v>1</v>
      </c>
      <c r="G3726" t="s">
        <v>17504</v>
      </c>
      <c r="H3726" t="s">
        <v>17505</v>
      </c>
      <c r="I3726" t="s">
        <v>17506</v>
      </c>
    </row>
    <row r="3727" spans="1:9" x14ac:dyDescent="0.25">
      <c r="A3727" t="s">
        <v>17508</v>
      </c>
      <c r="B3727" t="s">
        <v>17509</v>
      </c>
      <c r="C3727" t="s">
        <v>17470</v>
      </c>
      <c r="D3727" t="s">
        <v>63</v>
      </c>
      <c r="E3727" t="s">
        <v>17481</v>
      </c>
      <c r="F3727" t="b">
        <v>1</v>
      </c>
      <c r="G3727" t="s">
        <v>17504</v>
      </c>
      <c r="H3727" t="s">
        <v>17505</v>
      </c>
      <c r="I3727" t="s">
        <v>17506</v>
      </c>
    </row>
    <row r="3728" spans="1:9" x14ac:dyDescent="0.25">
      <c r="A3728" t="s">
        <v>17510</v>
      </c>
      <c r="B3728" t="s">
        <v>17511</v>
      </c>
      <c r="C3728" t="s">
        <v>17470</v>
      </c>
      <c r="D3728" t="s">
        <v>63</v>
      </c>
      <c r="E3728" t="s">
        <v>17481</v>
      </c>
      <c r="F3728" t="b">
        <v>1</v>
      </c>
      <c r="G3728" t="s">
        <v>17504</v>
      </c>
      <c r="H3728" t="s">
        <v>17505</v>
      </c>
      <c r="I3728" t="s">
        <v>17506</v>
      </c>
    </row>
    <row r="3729" spans="1:9" x14ac:dyDescent="0.25">
      <c r="A3729" t="s">
        <v>17512</v>
      </c>
      <c r="B3729" t="s">
        <v>17513</v>
      </c>
      <c r="C3729" t="s">
        <v>17470</v>
      </c>
      <c r="D3729" t="s">
        <v>63</v>
      </c>
      <c r="E3729" t="s">
        <v>17481</v>
      </c>
      <c r="F3729" t="b">
        <v>1</v>
      </c>
      <c r="G3729" t="s">
        <v>17504</v>
      </c>
      <c r="H3729" t="s">
        <v>17505</v>
      </c>
      <c r="I3729" t="s">
        <v>17506</v>
      </c>
    </row>
    <row r="3730" spans="1:9" x14ac:dyDescent="0.25">
      <c r="A3730" t="s">
        <v>17514</v>
      </c>
      <c r="B3730" t="s">
        <v>17515</v>
      </c>
      <c r="C3730" t="s">
        <v>17470</v>
      </c>
      <c r="D3730" t="s">
        <v>63</v>
      </c>
      <c r="E3730" t="s">
        <v>17481</v>
      </c>
      <c r="F3730" t="b">
        <v>1</v>
      </c>
      <c r="G3730" t="s">
        <v>17504</v>
      </c>
      <c r="H3730" t="s">
        <v>17505</v>
      </c>
      <c r="I3730" t="s">
        <v>17506</v>
      </c>
    </row>
    <row r="3731" spans="1:9" x14ac:dyDescent="0.25">
      <c r="A3731" t="s">
        <v>17516</v>
      </c>
      <c r="B3731" t="s">
        <v>17517</v>
      </c>
      <c r="C3731" t="s">
        <v>17470</v>
      </c>
      <c r="D3731" t="s">
        <v>63</v>
      </c>
      <c r="E3731" t="s">
        <v>17481</v>
      </c>
      <c r="F3731" t="b">
        <v>1</v>
      </c>
      <c r="G3731" t="s">
        <v>17504</v>
      </c>
      <c r="H3731" t="s">
        <v>17505</v>
      </c>
      <c r="I3731" t="s">
        <v>17518</v>
      </c>
    </row>
    <row r="3732" spans="1:9" x14ac:dyDescent="0.25">
      <c r="A3732" t="s">
        <v>17519</v>
      </c>
      <c r="B3732" t="s">
        <v>17520</v>
      </c>
      <c r="C3732" t="s">
        <v>17470</v>
      </c>
      <c r="D3732" t="s">
        <v>63</v>
      </c>
      <c r="E3732" t="s">
        <v>17481</v>
      </c>
      <c r="F3732" t="b">
        <v>1</v>
      </c>
      <c r="G3732" t="s">
        <v>17504</v>
      </c>
      <c r="H3732" t="s">
        <v>17505</v>
      </c>
      <c r="I3732" t="s">
        <v>17518</v>
      </c>
    </row>
    <row r="3733" spans="1:9" x14ac:dyDescent="0.25">
      <c r="A3733" t="s">
        <v>17521</v>
      </c>
      <c r="B3733" t="s">
        <v>17522</v>
      </c>
      <c r="C3733" t="s">
        <v>17470</v>
      </c>
      <c r="D3733" t="s">
        <v>63</v>
      </c>
      <c r="E3733" t="s">
        <v>17481</v>
      </c>
      <c r="F3733" t="b">
        <v>1</v>
      </c>
      <c r="G3733" t="s">
        <v>17504</v>
      </c>
      <c r="H3733" t="s">
        <v>17505</v>
      </c>
      <c r="I3733" t="s">
        <v>17518</v>
      </c>
    </row>
    <row r="3734" spans="1:9" x14ac:dyDescent="0.25">
      <c r="A3734" t="s">
        <v>17523</v>
      </c>
      <c r="B3734" t="s">
        <v>17524</v>
      </c>
      <c r="C3734" t="s">
        <v>17470</v>
      </c>
      <c r="D3734" t="s">
        <v>63</v>
      </c>
      <c r="E3734" t="s">
        <v>17481</v>
      </c>
      <c r="F3734" t="b">
        <v>1</v>
      </c>
      <c r="G3734" t="s">
        <v>17504</v>
      </c>
      <c r="H3734" t="s">
        <v>17505</v>
      </c>
      <c r="I3734" t="s">
        <v>17518</v>
      </c>
    </row>
    <row r="3735" spans="1:9" x14ac:dyDescent="0.25">
      <c r="A3735" t="s">
        <v>17525</v>
      </c>
      <c r="B3735" t="s">
        <v>17526</v>
      </c>
      <c r="C3735" t="s">
        <v>17470</v>
      </c>
      <c r="D3735" t="s">
        <v>63</v>
      </c>
      <c r="E3735" t="s">
        <v>17481</v>
      </c>
      <c r="F3735" t="b">
        <v>1</v>
      </c>
      <c r="G3735" t="s">
        <v>17504</v>
      </c>
      <c r="H3735" t="s">
        <v>17505</v>
      </c>
      <c r="I3735" t="s">
        <v>17518</v>
      </c>
    </row>
    <row r="3736" spans="1:9" x14ac:dyDescent="0.25">
      <c r="A3736" t="s">
        <v>17527</v>
      </c>
      <c r="B3736" t="s">
        <v>17528</v>
      </c>
      <c r="C3736" t="s">
        <v>17470</v>
      </c>
      <c r="D3736" t="s">
        <v>63</v>
      </c>
      <c r="E3736" t="s">
        <v>17481</v>
      </c>
      <c r="F3736" t="b">
        <v>1</v>
      </c>
      <c r="G3736" t="s">
        <v>17504</v>
      </c>
      <c r="H3736" t="s">
        <v>17505</v>
      </c>
      <c r="I3736" t="s">
        <v>17518</v>
      </c>
    </row>
    <row r="3737" spans="1:9" x14ac:dyDescent="0.25">
      <c r="A3737" t="s">
        <v>17529</v>
      </c>
      <c r="B3737" t="s">
        <v>17530</v>
      </c>
      <c r="C3737" t="s">
        <v>17470</v>
      </c>
      <c r="D3737" t="s">
        <v>63</v>
      </c>
      <c r="E3737" t="s">
        <v>17481</v>
      </c>
      <c r="F3737" t="b">
        <v>1</v>
      </c>
      <c r="G3737" t="s">
        <v>17504</v>
      </c>
      <c r="H3737" t="s">
        <v>17505</v>
      </c>
      <c r="I3737" t="s">
        <v>17531</v>
      </c>
    </row>
    <row r="3738" spans="1:9" x14ac:dyDescent="0.25">
      <c r="A3738" t="s">
        <v>17532</v>
      </c>
      <c r="B3738" t="s">
        <v>17533</v>
      </c>
      <c r="C3738" t="s">
        <v>17470</v>
      </c>
      <c r="D3738" t="s">
        <v>63</v>
      </c>
      <c r="E3738" t="s">
        <v>17481</v>
      </c>
      <c r="F3738" t="b">
        <v>1</v>
      </c>
      <c r="G3738" t="s">
        <v>17504</v>
      </c>
      <c r="H3738" t="s">
        <v>17505</v>
      </c>
      <c r="I3738" t="s">
        <v>17531</v>
      </c>
    </row>
    <row r="3739" spans="1:9" x14ac:dyDescent="0.25">
      <c r="A3739" t="s">
        <v>17534</v>
      </c>
      <c r="B3739" t="s">
        <v>17535</v>
      </c>
      <c r="C3739" t="s">
        <v>17470</v>
      </c>
      <c r="D3739" t="s">
        <v>63</v>
      </c>
      <c r="E3739" t="s">
        <v>17481</v>
      </c>
      <c r="F3739" t="b">
        <v>1</v>
      </c>
      <c r="G3739" t="s">
        <v>17504</v>
      </c>
      <c r="H3739" t="s">
        <v>17505</v>
      </c>
      <c r="I3739" t="s">
        <v>17531</v>
      </c>
    </row>
    <row r="3740" spans="1:9" x14ac:dyDescent="0.25">
      <c r="A3740" t="s">
        <v>17536</v>
      </c>
      <c r="B3740" t="s">
        <v>17517</v>
      </c>
      <c r="C3740" t="s">
        <v>17470</v>
      </c>
      <c r="D3740" t="s">
        <v>63</v>
      </c>
      <c r="E3740" t="s">
        <v>17481</v>
      </c>
      <c r="F3740" t="b">
        <v>1</v>
      </c>
      <c r="G3740" t="s">
        <v>17504</v>
      </c>
      <c r="H3740" t="s">
        <v>17505</v>
      </c>
      <c r="I3740" t="s">
        <v>17531</v>
      </c>
    </row>
    <row r="3741" spans="1:9" x14ac:dyDescent="0.25">
      <c r="A3741" t="s">
        <v>17537</v>
      </c>
      <c r="B3741" t="s">
        <v>17520</v>
      </c>
      <c r="C3741" t="s">
        <v>17470</v>
      </c>
      <c r="D3741" t="s">
        <v>63</v>
      </c>
      <c r="E3741" t="s">
        <v>17481</v>
      </c>
      <c r="F3741" t="b">
        <v>1</v>
      </c>
      <c r="G3741" t="s">
        <v>17504</v>
      </c>
      <c r="H3741" t="s">
        <v>17505</v>
      </c>
      <c r="I3741" t="s">
        <v>17531</v>
      </c>
    </row>
    <row r="3742" spans="1:9" x14ac:dyDescent="0.25">
      <c r="A3742" t="s">
        <v>17538</v>
      </c>
      <c r="B3742" t="s">
        <v>17522</v>
      </c>
      <c r="C3742" t="s">
        <v>17470</v>
      </c>
      <c r="D3742" t="s">
        <v>63</v>
      </c>
      <c r="E3742" t="s">
        <v>17481</v>
      </c>
      <c r="F3742" t="b">
        <v>1</v>
      </c>
      <c r="G3742" t="s">
        <v>17504</v>
      </c>
      <c r="H3742" t="s">
        <v>17505</v>
      </c>
      <c r="I3742" t="s">
        <v>17531</v>
      </c>
    </row>
    <row r="3743" spans="1:9" x14ac:dyDescent="0.25">
      <c r="A3743" t="s">
        <v>17539</v>
      </c>
      <c r="B3743" t="s">
        <v>17540</v>
      </c>
      <c r="C3743" t="s">
        <v>17470</v>
      </c>
      <c r="D3743" t="s">
        <v>63</v>
      </c>
      <c r="E3743" t="s">
        <v>17481</v>
      </c>
      <c r="F3743" t="b">
        <v>1</v>
      </c>
      <c r="G3743" t="s">
        <v>17504</v>
      </c>
      <c r="H3743" t="s">
        <v>17505</v>
      </c>
      <c r="I3743" t="s">
        <v>17541</v>
      </c>
    </row>
    <row r="3744" spans="1:9" x14ac:dyDescent="0.25">
      <c r="A3744" t="s">
        <v>17542</v>
      </c>
      <c r="B3744" t="s">
        <v>17543</v>
      </c>
      <c r="C3744" t="s">
        <v>17470</v>
      </c>
      <c r="D3744" t="s">
        <v>63</v>
      </c>
      <c r="E3744" t="s">
        <v>17481</v>
      </c>
      <c r="F3744" t="b">
        <v>1</v>
      </c>
      <c r="G3744" t="s">
        <v>17504</v>
      </c>
      <c r="H3744" t="s">
        <v>17505</v>
      </c>
      <c r="I3744" t="s">
        <v>17541</v>
      </c>
    </row>
    <row r="3745" spans="1:9" x14ac:dyDescent="0.25">
      <c r="A3745" t="s">
        <v>17544</v>
      </c>
      <c r="B3745" t="s">
        <v>17545</v>
      </c>
      <c r="C3745" t="s">
        <v>17470</v>
      </c>
      <c r="D3745" t="s">
        <v>63</v>
      </c>
      <c r="E3745" t="s">
        <v>17481</v>
      </c>
      <c r="F3745" t="b">
        <v>1</v>
      </c>
      <c r="G3745" t="s">
        <v>17504</v>
      </c>
      <c r="H3745" t="s">
        <v>17505</v>
      </c>
      <c r="I3745" t="s">
        <v>17541</v>
      </c>
    </row>
    <row r="3746" spans="1:9" x14ac:dyDescent="0.25">
      <c r="A3746" t="s">
        <v>17546</v>
      </c>
      <c r="B3746" t="s">
        <v>17547</v>
      </c>
      <c r="C3746" t="s">
        <v>17470</v>
      </c>
      <c r="D3746" t="s">
        <v>63</v>
      </c>
      <c r="E3746" t="s">
        <v>17481</v>
      </c>
      <c r="F3746" t="b">
        <v>1</v>
      </c>
      <c r="G3746" t="s">
        <v>17504</v>
      </c>
      <c r="H3746" t="s">
        <v>17505</v>
      </c>
      <c r="I3746" t="s">
        <v>17541</v>
      </c>
    </row>
    <row r="3747" spans="1:9" x14ac:dyDescent="0.25">
      <c r="A3747" t="s">
        <v>17548</v>
      </c>
      <c r="B3747" t="s">
        <v>17549</v>
      </c>
      <c r="C3747" t="s">
        <v>17470</v>
      </c>
      <c r="D3747" t="s">
        <v>63</v>
      </c>
      <c r="E3747" t="s">
        <v>17481</v>
      </c>
      <c r="F3747" t="b">
        <v>1</v>
      </c>
      <c r="G3747" t="s">
        <v>17504</v>
      </c>
      <c r="H3747" t="s">
        <v>17505</v>
      </c>
      <c r="I3747" t="s">
        <v>17541</v>
      </c>
    </row>
    <row r="3748" spans="1:9" x14ac:dyDescent="0.25">
      <c r="A3748" t="s">
        <v>17550</v>
      </c>
      <c r="B3748" t="s">
        <v>17551</v>
      </c>
      <c r="C3748" t="s">
        <v>17470</v>
      </c>
      <c r="D3748" t="s">
        <v>63</v>
      </c>
      <c r="E3748" t="s">
        <v>17481</v>
      </c>
      <c r="F3748" t="b">
        <v>1</v>
      </c>
      <c r="G3748" t="s">
        <v>17504</v>
      </c>
      <c r="H3748" t="s">
        <v>17505</v>
      </c>
      <c r="I3748" t="s">
        <v>17541</v>
      </c>
    </row>
    <row r="3749" spans="1:9" x14ac:dyDescent="0.25">
      <c r="A3749" t="s">
        <v>17552</v>
      </c>
      <c r="B3749" t="s">
        <v>17553</v>
      </c>
      <c r="C3749" t="s">
        <v>17470</v>
      </c>
      <c r="D3749" t="s">
        <v>63</v>
      </c>
      <c r="E3749" t="s">
        <v>17481</v>
      </c>
      <c r="F3749" t="b">
        <v>1</v>
      </c>
      <c r="G3749" t="s">
        <v>17504</v>
      </c>
      <c r="H3749" t="s">
        <v>17505</v>
      </c>
      <c r="I3749" t="s">
        <v>17541</v>
      </c>
    </row>
    <row r="3750" spans="1:9" x14ac:dyDescent="0.25">
      <c r="A3750" t="s">
        <v>17554</v>
      </c>
      <c r="B3750" t="s">
        <v>17555</v>
      </c>
      <c r="C3750" t="s">
        <v>17470</v>
      </c>
      <c r="D3750" t="s">
        <v>63</v>
      </c>
      <c r="E3750" t="s">
        <v>17481</v>
      </c>
      <c r="F3750" t="b">
        <v>1</v>
      </c>
      <c r="G3750" t="s">
        <v>17504</v>
      </c>
      <c r="H3750" t="s">
        <v>17505</v>
      </c>
      <c r="I3750" t="s">
        <v>17541</v>
      </c>
    </row>
    <row r="3751" spans="1:9" x14ac:dyDescent="0.25">
      <c r="A3751" t="s">
        <v>17556</v>
      </c>
      <c r="B3751" t="s">
        <v>17557</v>
      </c>
      <c r="C3751" t="s">
        <v>17470</v>
      </c>
      <c r="D3751" t="s">
        <v>63</v>
      </c>
      <c r="E3751" t="s">
        <v>17481</v>
      </c>
      <c r="F3751" t="b">
        <v>1</v>
      </c>
      <c r="G3751" t="s">
        <v>17504</v>
      </c>
      <c r="H3751" t="s">
        <v>17505</v>
      </c>
      <c r="I3751" t="s">
        <v>17541</v>
      </c>
    </row>
    <row r="3752" spans="1:9" x14ac:dyDescent="0.25">
      <c r="A3752" t="s">
        <v>17558</v>
      </c>
      <c r="B3752" t="s">
        <v>17559</v>
      </c>
      <c r="C3752" t="s">
        <v>17470</v>
      </c>
      <c r="D3752" t="s">
        <v>63</v>
      </c>
      <c r="E3752" t="s">
        <v>17481</v>
      </c>
      <c r="F3752" t="b">
        <v>1</v>
      </c>
      <c r="G3752" t="s">
        <v>17504</v>
      </c>
      <c r="H3752" t="s">
        <v>17505</v>
      </c>
      <c r="I3752" t="s">
        <v>17506</v>
      </c>
    </row>
    <row r="3753" spans="1:9" x14ac:dyDescent="0.25">
      <c r="A3753" t="s">
        <v>17560</v>
      </c>
      <c r="B3753" t="s">
        <v>17561</v>
      </c>
      <c r="C3753" t="s">
        <v>17470</v>
      </c>
      <c r="D3753" t="s">
        <v>63</v>
      </c>
      <c r="E3753" t="s">
        <v>17481</v>
      </c>
      <c r="F3753" t="b">
        <v>1</v>
      </c>
      <c r="G3753" t="s">
        <v>17504</v>
      </c>
      <c r="H3753" t="s">
        <v>17505</v>
      </c>
      <c r="I3753" t="s">
        <v>17506</v>
      </c>
    </row>
    <row r="3754" spans="1:9" x14ac:dyDescent="0.25">
      <c r="A3754" t="s">
        <v>17562</v>
      </c>
      <c r="B3754" t="s">
        <v>17563</v>
      </c>
      <c r="C3754" t="s">
        <v>17470</v>
      </c>
      <c r="D3754" t="s">
        <v>63</v>
      </c>
      <c r="E3754" t="s">
        <v>17481</v>
      </c>
      <c r="F3754" t="b">
        <v>1</v>
      </c>
      <c r="G3754" t="s">
        <v>17504</v>
      </c>
      <c r="H3754" t="s">
        <v>17505</v>
      </c>
      <c r="I3754" t="s">
        <v>17506</v>
      </c>
    </row>
    <row r="3755" spans="1:9" x14ac:dyDescent="0.25">
      <c r="A3755" t="s">
        <v>17564</v>
      </c>
      <c r="B3755" t="s">
        <v>17565</v>
      </c>
      <c r="C3755" t="s">
        <v>17470</v>
      </c>
      <c r="D3755" t="s">
        <v>63</v>
      </c>
      <c r="E3755" t="s">
        <v>17481</v>
      </c>
      <c r="F3755" t="b">
        <v>1</v>
      </c>
      <c r="G3755" t="s">
        <v>17504</v>
      </c>
      <c r="H3755" t="s">
        <v>17505</v>
      </c>
      <c r="I3755" t="s">
        <v>17506</v>
      </c>
    </row>
    <row r="3756" spans="1:9" x14ac:dyDescent="0.25">
      <c r="A3756" t="s">
        <v>17566</v>
      </c>
      <c r="B3756" t="s">
        <v>17567</v>
      </c>
      <c r="C3756" t="s">
        <v>17470</v>
      </c>
      <c r="D3756" t="s">
        <v>63</v>
      </c>
      <c r="E3756" t="s">
        <v>17481</v>
      </c>
      <c r="F3756" t="b">
        <v>1</v>
      </c>
      <c r="G3756" t="s">
        <v>17504</v>
      </c>
      <c r="H3756" t="s">
        <v>17505</v>
      </c>
      <c r="I3756" t="s">
        <v>17531</v>
      </c>
    </row>
    <row r="3757" spans="1:9" x14ac:dyDescent="0.25">
      <c r="A3757" t="s">
        <v>17568</v>
      </c>
      <c r="B3757" t="s">
        <v>17569</v>
      </c>
      <c r="C3757" t="s">
        <v>17470</v>
      </c>
      <c r="D3757" t="s">
        <v>63</v>
      </c>
      <c r="E3757" t="s">
        <v>17481</v>
      </c>
      <c r="F3757" t="b">
        <v>1</v>
      </c>
      <c r="G3757" t="s">
        <v>17504</v>
      </c>
      <c r="H3757" t="s">
        <v>17505</v>
      </c>
      <c r="I3757" t="s">
        <v>17531</v>
      </c>
    </row>
    <row r="3758" spans="1:9" x14ac:dyDescent="0.25">
      <c r="A3758" t="s">
        <v>17570</v>
      </c>
      <c r="B3758" t="s">
        <v>17571</v>
      </c>
      <c r="C3758" t="s">
        <v>17470</v>
      </c>
      <c r="D3758" t="s">
        <v>63</v>
      </c>
      <c r="E3758" t="s">
        <v>17481</v>
      </c>
      <c r="F3758" t="b">
        <v>1</v>
      </c>
      <c r="G3758" t="s">
        <v>17504</v>
      </c>
      <c r="H3758" t="s">
        <v>17505</v>
      </c>
      <c r="I3758" t="s">
        <v>17531</v>
      </c>
    </row>
    <row r="3759" spans="1:9" x14ac:dyDescent="0.25">
      <c r="A3759" t="s">
        <v>17572</v>
      </c>
      <c r="B3759" t="s">
        <v>17567</v>
      </c>
      <c r="C3759" t="s">
        <v>17470</v>
      </c>
      <c r="D3759" t="s">
        <v>63</v>
      </c>
      <c r="E3759" t="s">
        <v>17481</v>
      </c>
      <c r="F3759" t="b">
        <v>1</v>
      </c>
      <c r="G3759" t="s">
        <v>17504</v>
      </c>
      <c r="H3759" t="s">
        <v>17505</v>
      </c>
      <c r="I3759" t="s">
        <v>17531</v>
      </c>
    </row>
    <row r="3760" spans="1:9" x14ac:dyDescent="0.25">
      <c r="A3760" t="s">
        <v>17573</v>
      </c>
      <c r="B3760" t="s">
        <v>17569</v>
      </c>
      <c r="C3760" t="s">
        <v>17470</v>
      </c>
      <c r="D3760" t="s">
        <v>63</v>
      </c>
      <c r="E3760" t="s">
        <v>17481</v>
      </c>
      <c r="F3760" t="b">
        <v>1</v>
      </c>
      <c r="G3760" t="s">
        <v>17504</v>
      </c>
      <c r="H3760" t="s">
        <v>17505</v>
      </c>
      <c r="I3760" t="s">
        <v>17531</v>
      </c>
    </row>
    <row r="3761" spans="1:9" x14ac:dyDescent="0.25">
      <c r="A3761" t="s">
        <v>17574</v>
      </c>
      <c r="B3761" t="s">
        <v>17571</v>
      </c>
      <c r="C3761" t="s">
        <v>17470</v>
      </c>
      <c r="D3761" t="s">
        <v>63</v>
      </c>
      <c r="E3761" t="s">
        <v>17481</v>
      </c>
      <c r="F3761" t="b">
        <v>1</v>
      </c>
      <c r="G3761" t="s">
        <v>17504</v>
      </c>
      <c r="H3761" t="s">
        <v>17505</v>
      </c>
      <c r="I3761" t="s">
        <v>17531</v>
      </c>
    </row>
    <row r="3762" spans="1:9" x14ac:dyDescent="0.25">
      <c r="A3762" t="s">
        <v>17575</v>
      </c>
      <c r="B3762" t="s">
        <v>17576</v>
      </c>
      <c r="C3762" t="s">
        <v>17470</v>
      </c>
      <c r="D3762" t="s">
        <v>63</v>
      </c>
      <c r="E3762" t="s">
        <v>17481</v>
      </c>
      <c r="F3762" t="b">
        <v>1</v>
      </c>
      <c r="G3762" t="s">
        <v>17577</v>
      </c>
      <c r="H3762" t="s">
        <v>17578</v>
      </c>
      <c r="I3762" t="s">
        <v>17579</v>
      </c>
    </row>
    <row r="3763" spans="1:9" x14ac:dyDescent="0.25">
      <c r="A3763" t="s">
        <v>17575</v>
      </c>
      <c r="B3763" t="s">
        <v>17576</v>
      </c>
      <c r="C3763" t="s">
        <v>17470</v>
      </c>
      <c r="D3763" t="s">
        <v>63</v>
      </c>
      <c r="E3763" t="s">
        <v>17481</v>
      </c>
      <c r="F3763" t="b">
        <v>1</v>
      </c>
      <c r="G3763" t="s">
        <v>17577</v>
      </c>
      <c r="H3763" t="s">
        <v>17580</v>
      </c>
      <c r="I3763" t="s">
        <v>17579</v>
      </c>
    </row>
    <row r="3764" spans="1:9" x14ac:dyDescent="0.25">
      <c r="A3764" t="s">
        <v>17581</v>
      </c>
      <c r="B3764" t="s">
        <v>17582</v>
      </c>
      <c r="C3764" t="s">
        <v>17470</v>
      </c>
      <c r="D3764" t="s">
        <v>63</v>
      </c>
      <c r="E3764" t="s">
        <v>17481</v>
      </c>
      <c r="F3764" t="b">
        <v>1</v>
      </c>
      <c r="G3764" t="s">
        <v>17577</v>
      </c>
      <c r="H3764" t="s">
        <v>17578</v>
      </c>
      <c r="I3764" t="s">
        <v>17583</v>
      </c>
    </row>
    <row r="3765" spans="1:9" x14ac:dyDescent="0.25">
      <c r="A3765" t="s">
        <v>17581</v>
      </c>
      <c r="B3765" t="s">
        <v>17582</v>
      </c>
      <c r="C3765" t="s">
        <v>17470</v>
      </c>
      <c r="D3765" t="s">
        <v>63</v>
      </c>
      <c r="E3765" t="s">
        <v>17481</v>
      </c>
      <c r="F3765" t="b">
        <v>1</v>
      </c>
      <c r="G3765" t="s">
        <v>17577</v>
      </c>
      <c r="H3765" t="s">
        <v>17580</v>
      </c>
      <c r="I3765" t="s">
        <v>17583</v>
      </c>
    </row>
    <row r="3766" spans="1:9" x14ac:dyDescent="0.25">
      <c r="A3766" t="s">
        <v>17584</v>
      </c>
      <c r="B3766" t="s">
        <v>17585</v>
      </c>
      <c r="C3766" t="s">
        <v>17470</v>
      </c>
      <c r="D3766" t="s">
        <v>63</v>
      </c>
      <c r="E3766" t="s">
        <v>17481</v>
      </c>
      <c r="F3766" t="b">
        <v>1</v>
      </c>
      <c r="G3766" t="s">
        <v>17577</v>
      </c>
      <c r="H3766" t="s">
        <v>17578</v>
      </c>
      <c r="I3766" t="s">
        <v>17586</v>
      </c>
    </row>
    <row r="3767" spans="1:9" x14ac:dyDescent="0.25">
      <c r="A3767" t="s">
        <v>17584</v>
      </c>
      <c r="B3767" t="s">
        <v>17585</v>
      </c>
      <c r="C3767" t="s">
        <v>17470</v>
      </c>
      <c r="D3767" t="s">
        <v>63</v>
      </c>
      <c r="E3767" t="s">
        <v>17481</v>
      </c>
      <c r="F3767" t="b">
        <v>1</v>
      </c>
      <c r="G3767" t="s">
        <v>17577</v>
      </c>
      <c r="H3767" t="s">
        <v>17580</v>
      </c>
      <c r="I3767" t="s">
        <v>17586</v>
      </c>
    </row>
    <row r="3768" spans="1:9" x14ac:dyDescent="0.25">
      <c r="A3768" t="s">
        <v>17587</v>
      </c>
      <c r="B3768" t="s">
        <v>17588</v>
      </c>
      <c r="C3768" t="s">
        <v>17470</v>
      </c>
      <c r="D3768" t="s">
        <v>63</v>
      </c>
      <c r="E3768" t="s">
        <v>17481</v>
      </c>
      <c r="F3768" t="b">
        <v>1</v>
      </c>
      <c r="G3768" t="s">
        <v>17577</v>
      </c>
      <c r="H3768" t="s">
        <v>17578</v>
      </c>
      <c r="I3768" t="s">
        <v>17589</v>
      </c>
    </row>
    <row r="3769" spans="1:9" x14ac:dyDescent="0.25">
      <c r="A3769" t="s">
        <v>17587</v>
      </c>
      <c r="B3769" t="s">
        <v>17588</v>
      </c>
      <c r="C3769" t="s">
        <v>17470</v>
      </c>
      <c r="D3769" t="s">
        <v>63</v>
      </c>
      <c r="E3769" t="s">
        <v>17481</v>
      </c>
      <c r="F3769" t="b">
        <v>1</v>
      </c>
      <c r="G3769" t="s">
        <v>17577</v>
      </c>
      <c r="H3769" t="s">
        <v>17580</v>
      </c>
      <c r="I3769" t="s">
        <v>17589</v>
      </c>
    </row>
    <row r="3770" spans="1:9" x14ac:dyDescent="0.25">
      <c r="A3770" t="s">
        <v>17590</v>
      </c>
      <c r="B3770" t="s">
        <v>17591</v>
      </c>
      <c r="C3770" t="s">
        <v>17470</v>
      </c>
      <c r="D3770" t="s">
        <v>63</v>
      </c>
      <c r="E3770" t="s">
        <v>17481</v>
      </c>
      <c r="F3770" t="b">
        <v>1</v>
      </c>
      <c r="G3770" t="s">
        <v>17577</v>
      </c>
      <c r="H3770" t="s">
        <v>17578</v>
      </c>
      <c r="I3770" t="s">
        <v>17592</v>
      </c>
    </row>
    <row r="3771" spans="1:9" x14ac:dyDescent="0.25">
      <c r="A3771" t="s">
        <v>17590</v>
      </c>
      <c r="B3771" t="s">
        <v>17591</v>
      </c>
      <c r="C3771" t="s">
        <v>17470</v>
      </c>
      <c r="D3771" t="s">
        <v>63</v>
      </c>
      <c r="E3771" t="s">
        <v>17481</v>
      </c>
      <c r="F3771" t="b">
        <v>1</v>
      </c>
      <c r="G3771" t="s">
        <v>17577</v>
      </c>
      <c r="H3771" t="s">
        <v>17580</v>
      </c>
      <c r="I3771" t="s">
        <v>17592</v>
      </c>
    </row>
    <row r="3772" spans="1:9" x14ac:dyDescent="0.25">
      <c r="A3772" t="s">
        <v>17593</v>
      </c>
      <c r="B3772" t="s">
        <v>17594</v>
      </c>
      <c r="C3772" t="s">
        <v>17470</v>
      </c>
      <c r="D3772" t="s">
        <v>63</v>
      </c>
      <c r="E3772" t="s">
        <v>17481</v>
      </c>
      <c r="F3772" t="b">
        <v>1</v>
      </c>
      <c r="G3772" t="s">
        <v>17577</v>
      </c>
      <c r="H3772" t="s">
        <v>17578</v>
      </c>
      <c r="I3772" t="s">
        <v>17595</v>
      </c>
    </row>
    <row r="3773" spans="1:9" x14ac:dyDescent="0.25">
      <c r="A3773" t="s">
        <v>17593</v>
      </c>
      <c r="B3773" t="s">
        <v>17594</v>
      </c>
      <c r="C3773" t="s">
        <v>17470</v>
      </c>
      <c r="D3773" t="s">
        <v>63</v>
      </c>
      <c r="E3773" t="s">
        <v>17481</v>
      </c>
      <c r="F3773" t="b">
        <v>1</v>
      </c>
      <c r="G3773" t="s">
        <v>17577</v>
      </c>
      <c r="H3773" t="s">
        <v>17580</v>
      </c>
      <c r="I3773" t="s">
        <v>17595</v>
      </c>
    </row>
    <row r="3774" spans="1:9" x14ac:dyDescent="0.25">
      <c r="A3774" t="s">
        <v>152</v>
      </c>
      <c r="B3774" t="s">
        <v>17596</v>
      </c>
      <c r="C3774" t="s">
        <v>17470</v>
      </c>
      <c r="D3774" t="s">
        <v>63</v>
      </c>
      <c r="E3774" t="s">
        <v>17481</v>
      </c>
      <c r="F3774" t="b">
        <v>1</v>
      </c>
      <c r="G3774" t="s">
        <v>17577</v>
      </c>
      <c r="H3774" t="s">
        <v>17578</v>
      </c>
      <c r="I3774" t="s">
        <v>17597</v>
      </c>
    </row>
    <row r="3775" spans="1:9" x14ac:dyDescent="0.25">
      <c r="A3775" t="s">
        <v>152</v>
      </c>
      <c r="B3775" t="s">
        <v>17596</v>
      </c>
      <c r="C3775" t="s">
        <v>17470</v>
      </c>
      <c r="D3775" t="s">
        <v>63</v>
      </c>
      <c r="E3775" t="s">
        <v>17481</v>
      </c>
      <c r="F3775" t="b">
        <v>1</v>
      </c>
      <c r="G3775" t="s">
        <v>17577</v>
      </c>
      <c r="H3775" t="s">
        <v>17580</v>
      </c>
      <c r="I3775" t="s">
        <v>17597</v>
      </c>
    </row>
    <row r="3776" spans="1:9" x14ac:dyDescent="0.25">
      <c r="A3776" t="s">
        <v>17598</v>
      </c>
      <c r="B3776" t="s">
        <v>17599</v>
      </c>
      <c r="C3776" t="s">
        <v>17470</v>
      </c>
      <c r="D3776" t="s">
        <v>63</v>
      </c>
      <c r="E3776" t="s">
        <v>17481</v>
      </c>
      <c r="F3776" t="b">
        <v>1</v>
      </c>
      <c r="G3776" t="s">
        <v>17577</v>
      </c>
      <c r="H3776" t="s">
        <v>17578</v>
      </c>
      <c r="I3776" t="s">
        <v>17600</v>
      </c>
    </row>
    <row r="3777" spans="1:9" x14ac:dyDescent="0.25">
      <c r="A3777" t="s">
        <v>17598</v>
      </c>
      <c r="B3777" t="s">
        <v>17599</v>
      </c>
      <c r="C3777" t="s">
        <v>17470</v>
      </c>
      <c r="D3777" t="s">
        <v>63</v>
      </c>
      <c r="E3777" t="s">
        <v>17481</v>
      </c>
      <c r="F3777" t="b">
        <v>1</v>
      </c>
      <c r="G3777" t="s">
        <v>17577</v>
      </c>
      <c r="H3777" t="s">
        <v>17580</v>
      </c>
      <c r="I3777" t="s">
        <v>17600</v>
      </c>
    </row>
    <row r="3778" spans="1:9" x14ac:dyDescent="0.25">
      <c r="A3778" t="s">
        <v>17601</v>
      </c>
      <c r="B3778" t="s">
        <v>17576</v>
      </c>
      <c r="C3778" t="s">
        <v>17470</v>
      </c>
      <c r="D3778" t="s">
        <v>63</v>
      </c>
      <c r="E3778" t="s">
        <v>17481</v>
      </c>
      <c r="F3778" t="b">
        <v>1</v>
      </c>
      <c r="G3778" t="s">
        <v>17577</v>
      </c>
      <c r="H3778" t="s">
        <v>17578</v>
      </c>
      <c r="I3778" t="s">
        <v>17579</v>
      </c>
    </row>
    <row r="3779" spans="1:9" x14ac:dyDescent="0.25">
      <c r="A3779" t="s">
        <v>17601</v>
      </c>
      <c r="B3779" t="s">
        <v>17576</v>
      </c>
      <c r="C3779" t="s">
        <v>17470</v>
      </c>
      <c r="D3779" t="s">
        <v>63</v>
      </c>
      <c r="E3779" t="s">
        <v>17481</v>
      </c>
      <c r="F3779" t="b">
        <v>1</v>
      </c>
      <c r="G3779" t="s">
        <v>17577</v>
      </c>
      <c r="H3779" t="s">
        <v>17580</v>
      </c>
      <c r="I3779" t="s">
        <v>17579</v>
      </c>
    </row>
    <row r="3780" spans="1:9" x14ac:dyDescent="0.25">
      <c r="A3780" t="s">
        <v>17602</v>
      </c>
      <c r="B3780" t="s">
        <v>17582</v>
      </c>
      <c r="C3780" t="s">
        <v>17470</v>
      </c>
      <c r="D3780" t="s">
        <v>63</v>
      </c>
      <c r="E3780" t="s">
        <v>17481</v>
      </c>
      <c r="F3780" t="b">
        <v>1</v>
      </c>
      <c r="G3780" t="s">
        <v>17577</v>
      </c>
      <c r="H3780" t="s">
        <v>17578</v>
      </c>
      <c r="I3780" t="s">
        <v>17583</v>
      </c>
    </row>
    <row r="3781" spans="1:9" x14ac:dyDescent="0.25">
      <c r="A3781" t="s">
        <v>17602</v>
      </c>
      <c r="B3781" t="s">
        <v>17582</v>
      </c>
      <c r="C3781" t="s">
        <v>17470</v>
      </c>
      <c r="D3781" t="s">
        <v>63</v>
      </c>
      <c r="E3781" t="s">
        <v>17481</v>
      </c>
      <c r="F3781" t="b">
        <v>1</v>
      </c>
      <c r="G3781" t="s">
        <v>17577</v>
      </c>
      <c r="H3781" t="s">
        <v>17580</v>
      </c>
      <c r="I3781" t="s">
        <v>17583</v>
      </c>
    </row>
    <row r="3782" spans="1:9" x14ac:dyDescent="0.25">
      <c r="A3782" t="s">
        <v>17603</v>
      </c>
      <c r="B3782" t="s">
        <v>17585</v>
      </c>
      <c r="C3782" t="s">
        <v>17470</v>
      </c>
      <c r="D3782" t="s">
        <v>63</v>
      </c>
      <c r="E3782" t="s">
        <v>17481</v>
      </c>
      <c r="F3782" t="b">
        <v>1</v>
      </c>
      <c r="G3782" t="s">
        <v>17577</v>
      </c>
      <c r="H3782" t="s">
        <v>17578</v>
      </c>
      <c r="I3782" t="s">
        <v>17586</v>
      </c>
    </row>
    <row r="3783" spans="1:9" x14ac:dyDescent="0.25">
      <c r="A3783" t="s">
        <v>17603</v>
      </c>
      <c r="B3783" t="s">
        <v>17585</v>
      </c>
      <c r="C3783" t="s">
        <v>17470</v>
      </c>
      <c r="D3783" t="s">
        <v>63</v>
      </c>
      <c r="E3783" t="s">
        <v>17481</v>
      </c>
      <c r="F3783" t="b">
        <v>1</v>
      </c>
      <c r="G3783" t="s">
        <v>17577</v>
      </c>
      <c r="H3783" t="s">
        <v>17580</v>
      </c>
      <c r="I3783" t="s">
        <v>17586</v>
      </c>
    </row>
    <row r="3784" spans="1:9" x14ac:dyDescent="0.25">
      <c r="A3784" t="s">
        <v>17604</v>
      </c>
      <c r="B3784" t="s">
        <v>17588</v>
      </c>
      <c r="C3784" t="s">
        <v>17470</v>
      </c>
      <c r="D3784" t="s">
        <v>63</v>
      </c>
      <c r="E3784" t="s">
        <v>17481</v>
      </c>
      <c r="F3784" t="b">
        <v>1</v>
      </c>
      <c r="G3784" t="s">
        <v>17577</v>
      </c>
      <c r="H3784" t="s">
        <v>17578</v>
      </c>
      <c r="I3784" t="s">
        <v>17589</v>
      </c>
    </row>
    <row r="3785" spans="1:9" x14ac:dyDescent="0.25">
      <c r="A3785" t="s">
        <v>17604</v>
      </c>
      <c r="B3785" t="s">
        <v>17588</v>
      </c>
      <c r="C3785" t="s">
        <v>17470</v>
      </c>
      <c r="D3785" t="s">
        <v>63</v>
      </c>
      <c r="E3785" t="s">
        <v>17481</v>
      </c>
      <c r="F3785" t="b">
        <v>1</v>
      </c>
      <c r="G3785" t="s">
        <v>17577</v>
      </c>
      <c r="H3785" t="s">
        <v>17580</v>
      </c>
      <c r="I3785" t="s">
        <v>17589</v>
      </c>
    </row>
    <row r="3786" spans="1:9" x14ac:dyDescent="0.25">
      <c r="A3786" t="s">
        <v>17605</v>
      </c>
      <c r="B3786" t="s">
        <v>17591</v>
      </c>
      <c r="C3786" t="s">
        <v>17470</v>
      </c>
      <c r="D3786" t="s">
        <v>63</v>
      </c>
      <c r="E3786" t="s">
        <v>17481</v>
      </c>
      <c r="F3786" t="b">
        <v>1</v>
      </c>
      <c r="G3786" t="s">
        <v>17577</v>
      </c>
      <c r="H3786" t="s">
        <v>17578</v>
      </c>
      <c r="I3786" t="s">
        <v>17592</v>
      </c>
    </row>
    <row r="3787" spans="1:9" x14ac:dyDescent="0.25">
      <c r="A3787" t="s">
        <v>17605</v>
      </c>
      <c r="B3787" t="s">
        <v>17591</v>
      </c>
      <c r="C3787" t="s">
        <v>17470</v>
      </c>
      <c r="D3787" t="s">
        <v>63</v>
      </c>
      <c r="E3787" t="s">
        <v>17481</v>
      </c>
      <c r="F3787" t="b">
        <v>1</v>
      </c>
      <c r="G3787" t="s">
        <v>17577</v>
      </c>
      <c r="H3787" t="s">
        <v>17580</v>
      </c>
      <c r="I3787" t="s">
        <v>17592</v>
      </c>
    </row>
    <row r="3788" spans="1:9" x14ac:dyDescent="0.25">
      <c r="A3788" t="s">
        <v>17606</v>
      </c>
      <c r="B3788" t="s">
        <v>17594</v>
      </c>
      <c r="C3788" t="s">
        <v>17470</v>
      </c>
      <c r="D3788" t="s">
        <v>63</v>
      </c>
      <c r="E3788" t="s">
        <v>17481</v>
      </c>
      <c r="F3788" t="b">
        <v>1</v>
      </c>
      <c r="G3788" t="s">
        <v>17577</v>
      </c>
      <c r="H3788" t="s">
        <v>17578</v>
      </c>
      <c r="I3788" t="s">
        <v>17595</v>
      </c>
    </row>
    <row r="3789" spans="1:9" x14ac:dyDescent="0.25">
      <c r="A3789" t="s">
        <v>17606</v>
      </c>
      <c r="B3789" t="s">
        <v>17594</v>
      </c>
      <c r="C3789" t="s">
        <v>17470</v>
      </c>
      <c r="D3789" t="s">
        <v>63</v>
      </c>
      <c r="E3789" t="s">
        <v>17481</v>
      </c>
      <c r="F3789" t="b">
        <v>1</v>
      </c>
      <c r="G3789" t="s">
        <v>17577</v>
      </c>
      <c r="H3789" t="s">
        <v>17580</v>
      </c>
      <c r="I3789" t="s">
        <v>17595</v>
      </c>
    </row>
    <row r="3790" spans="1:9" x14ac:dyDescent="0.25">
      <c r="A3790" t="s">
        <v>17607</v>
      </c>
      <c r="B3790" t="s">
        <v>17596</v>
      </c>
      <c r="C3790" t="s">
        <v>17470</v>
      </c>
      <c r="D3790" t="s">
        <v>63</v>
      </c>
      <c r="E3790" t="s">
        <v>17481</v>
      </c>
      <c r="F3790" t="b">
        <v>1</v>
      </c>
      <c r="G3790" t="s">
        <v>17577</v>
      </c>
      <c r="H3790" t="s">
        <v>17578</v>
      </c>
      <c r="I3790" t="s">
        <v>17597</v>
      </c>
    </row>
    <row r="3791" spans="1:9" x14ac:dyDescent="0.25">
      <c r="A3791" t="s">
        <v>17607</v>
      </c>
      <c r="B3791" t="s">
        <v>17596</v>
      </c>
      <c r="C3791" t="s">
        <v>17470</v>
      </c>
      <c r="D3791" t="s">
        <v>63</v>
      </c>
      <c r="E3791" t="s">
        <v>17481</v>
      </c>
      <c r="F3791" t="b">
        <v>1</v>
      </c>
      <c r="G3791" t="s">
        <v>17577</v>
      </c>
      <c r="H3791" t="s">
        <v>17580</v>
      </c>
      <c r="I3791" t="s">
        <v>17597</v>
      </c>
    </row>
    <row r="3792" spans="1:9" x14ac:dyDescent="0.25">
      <c r="A3792" t="s">
        <v>17608</v>
      </c>
      <c r="B3792" t="s">
        <v>17599</v>
      </c>
      <c r="C3792" t="s">
        <v>17470</v>
      </c>
      <c r="D3792" t="s">
        <v>63</v>
      </c>
      <c r="E3792" t="s">
        <v>17481</v>
      </c>
      <c r="F3792" t="b">
        <v>1</v>
      </c>
      <c r="G3792" t="s">
        <v>17577</v>
      </c>
      <c r="H3792" t="s">
        <v>17578</v>
      </c>
      <c r="I3792" t="s">
        <v>17600</v>
      </c>
    </row>
    <row r="3793" spans="1:9" x14ac:dyDescent="0.25">
      <c r="A3793" t="s">
        <v>17608</v>
      </c>
      <c r="B3793" t="s">
        <v>17599</v>
      </c>
      <c r="C3793" t="s">
        <v>17470</v>
      </c>
      <c r="D3793" t="s">
        <v>63</v>
      </c>
      <c r="E3793" t="s">
        <v>17481</v>
      </c>
      <c r="F3793" t="b">
        <v>1</v>
      </c>
      <c r="G3793" t="s">
        <v>17577</v>
      </c>
      <c r="H3793" t="s">
        <v>17580</v>
      </c>
      <c r="I3793" t="s">
        <v>17600</v>
      </c>
    </row>
    <row r="3794" spans="1:9" x14ac:dyDescent="0.25">
      <c r="A3794" t="s">
        <v>17609</v>
      </c>
      <c r="B3794" t="s">
        <v>17610</v>
      </c>
      <c r="C3794" t="s">
        <v>17470</v>
      </c>
      <c r="D3794" t="s">
        <v>45</v>
      </c>
      <c r="E3794" t="s">
        <v>16870</v>
      </c>
      <c r="F3794" t="b">
        <v>1</v>
      </c>
      <c r="G3794" t="s">
        <v>17611</v>
      </c>
      <c r="H3794" t="s">
        <v>16872</v>
      </c>
      <c r="I3794" t="s">
        <v>17612</v>
      </c>
    </row>
    <row r="3795" spans="1:9" x14ac:dyDescent="0.25">
      <c r="A3795" t="s">
        <v>17613</v>
      </c>
      <c r="B3795" t="s">
        <v>17614</v>
      </c>
      <c r="C3795" t="s">
        <v>17470</v>
      </c>
      <c r="D3795" t="s">
        <v>45</v>
      </c>
      <c r="E3795" t="s">
        <v>16870</v>
      </c>
      <c r="F3795" t="b">
        <v>1</v>
      </c>
      <c r="G3795" t="s">
        <v>17615</v>
      </c>
      <c r="H3795" t="s">
        <v>16872</v>
      </c>
      <c r="I3795" t="s">
        <v>17616</v>
      </c>
    </row>
    <row r="3796" spans="1:9" x14ac:dyDescent="0.25">
      <c r="A3796" t="s">
        <v>17617</v>
      </c>
      <c r="B3796" t="s">
        <v>14724</v>
      </c>
      <c r="C3796" t="s">
        <v>17470</v>
      </c>
      <c r="D3796" t="s">
        <v>45</v>
      </c>
      <c r="E3796" t="s">
        <v>17618</v>
      </c>
      <c r="F3796" t="b">
        <v>1</v>
      </c>
      <c r="G3796" t="s">
        <v>17619</v>
      </c>
      <c r="H3796" t="s">
        <v>17620</v>
      </c>
      <c r="I3796" t="s">
        <v>17621</v>
      </c>
    </row>
    <row r="3797" spans="1:9" x14ac:dyDescent="0.25">
      <c r="A3797" t="s">
        <v>17617</v>
      </c>
      <c r="B3797" t="s">
        <v>14724</v>
      </c>
      <c r="C3797" t="s">
        <v>17470</v>
      </c>
      <c r="D3797" t="s">
        <v>45</v>
      </c>
      <c r="E3797" t="s">
        <v>17618</v>
      </c>
      <c r="F3797" t="b">
        <v>1</v>
      </c>
      <c r="G3797" t="s">
        <v>17619</v>
      </c>
      <c r="H3797" t="s">
        <v>17622</v>
      </c>
      <c r="I3797" t="s">
        <v>17621</v>
      </c>
    </row>
    <row r="3798" spans="1:9" x14ac:dyDescent="0.25">
      <c r="A3798" t="s">
        <v>17623</v>
      </c>
      <c r="B3798" t="s">
        <v>14724</v>
      </c>
      <c r="C3798" t="s">
        <v>17470</v>
      </c>
      <c r="D3798" t="s">
        <v>45</v>
      </c>
      <c r="E3798" t="s">
        <v>17618</v>
      </c>
      <c r="F3798" t="b">
        <v>1</v>
      </c>
      <c r="G3798" t="s">
        <v>17624</v>
      </c>
      <c r="H3798" t="s">
        <v>17620</v>
      </c>
      <c r="I3798" t="s">
        <v>17621</v>
      </c>
    </row>
    <row r="3799" spans="1:9" x14ac:dyDescent="0.25">
      <c r="A3799" t="s">
        <v>17623</v>
      </c>
      <c r="B3799" t="s">
        <v>14724</v>
      </c>
      <c r="C3799" t="s">
        <v>17470</v>
      </c>
      <c r="D3799" t="s">
        <v>45</v>
      </c>
      <c r="E3799" t="s">
        <v>17618</v>
      </c>
      <c r="F3799" t="b">
        <v>1</v>
      </c>
      <c r="G3799" t="s">
        <v>17624</v>
      </c>
      <c r="H3799" t="s">
        <v>17622</v>
      </c>
      <c r="I3799" t="s">
        <v>17621</v>
      </c>
    </row>
    <row r="3800" spans="1:9" x14ac:dyDescent="0.25">
      <c r="A3800" t="s">
        <v>17625</v>
      </c>
      <c r="B3800" t="s">
        <v>14724</v>
      </c>
      <c r="C3800" t="s">
        <v>17470</v>
      </c>
      <c r="D3800" t="s">
        <v>45</v>
      </c>
      <c r="E3800" t="s">
        <v>17618</v>
      </c>
      <c r="F3800" t="b">
        <v>1</v>
      </c>
      <c r="G3800" t="s">
        <v>17626</v>
      </c>
      <c r="H3800" t="s">
        <v>17620</v>
      </c>
      <c r="I3800" t="s">
        <v>17621</v>
      </c>
    </row>
    <row r="3801" spans="1:9" x14ac:dyDescent="0.25">
      <c r="A3801" t="s">
        <v>17625</v>
      </c>
      <c r="B3801" t="s">
        <v>14724</v>
      </c>
      <c r="C3801" t="s">
        <v>17470</v>
      </c>
      <c r="D3801" t="s">
        <v>45</v>
      </c>
      <c r="E3801" t="s">
        <v>17618</v>
      </c>
      <c r="F3801" t="b">
        <v>1</v>
      </c>
      <c r="G3801" t="s">
        <v>17626</v>
      </c>
      <c r="H3801" t="s">
        <v>17622</v>
      </c>
      <c r="I3801" t="s">
        <v>17621</v>
      </c>
    </row>
    <row r="3802" spans="1:9" x14ac:dyDescent="0.25">
      <c r="A3802" t="s">
        <v>17627</v>
      </c>
      <c r="B3802" t="s">
        <v>14724</v>
      </c>
      <c r="C3802" t="s">
        <v>17470</v>
      </c>
      <c r="D3802" t="s">
        <v>45</v>
      </c>
      <c r="E3802" t="s">
        <v>17618</v>
      </c>
      <c r="F3802" t="b">
        <v>1</v>
      </c>
      <c r="G3802" t="s">
        <v>17628</v>
      </c>
      <c r="H3802" t="s">
        <v>17620</v>
      </c>
      <c r="I3802" t="s">
        <v>17621</v>
      </c>
    </row>
    <row r="3803" spans="1:9" x14ac:dyDescent="0.25">
      <c r="A3803" t="s">
        <v>17627</v>
      </c>
      <c r="B3803" t="s">
        <v>14724</v>
      </c>
      <c r="C3803" t="s">
        <v>17470</v>
      </c>
      <c r="D3803" t="s">
        <v>45</v>
      </c>
      <c r="E3803" t="s">
        <v>17618</v>
      </c>
      <c r="F3803" t="b">
        <v>1</v>
      </c>
      <c r="G3803" t="s">
        <v>17628</v>
      </c>
      <c r="H3803" t="s">
        <v>17622</v>
      </c>
      <c r="I3803" t="s">
        <v>17621</v>
      </c>
    </row>
    <row r="3804" spans="1:9" x14ac:dyDescent="0.25">
      <c r="A3804" t="s">
        <v>17629</v>
      </c>
      <c r="B3804" t="s">
        <v>14724</v>
      </c>
      <c r="C3804" t="s">
        <v>17470</v>
      </c>
      <c r="D3804" t="s">
        <v>45</v>
      </c>
      <c r="E3804" t="s">
        <v>17618</v>
      </c>
      <c r="F3804" t="b">
        <v>1</v>
      </c>
      <c r="G3804" t="s">
        <v>17630</v>
      </c>
      <c r="H3804" t="s">
        <v>17620</v>
      </c>
      <c r="I3804" t="s">
        <v>17621</v>
      </c>
    </row>
    <row r="3805" spans="1:9" x14ac:dyDescent="0.25">
      <c r="A3805" t="s">
        <v>17629</v>
      </c>
      <c r="B3805" t="s">
        <v>14724</v>
      </c>
      <c r="C3805" t="s">
        <v>17470</v>
      </c>
      <c r="D3805" t="s">
        <v>45</v>
      </c>
      <c r="E3805" t="s">
        <v>17618</v>
      </c>
      <c r="F3805" t="b">
        <v>1</v>
      </c>
      <c r="G3805" t="s">
        <v>17630</v>
      </c>
      <c r="H3805" t="s">
        <v>17622</v>
      </c>
      <c r="I3805" t="s">
        <v>17621</v>
      </c>
    </row>
    <row r="3806" spans="1:9" x14ac:dyDescent="0.25">
      <c r="A3806" t="s">
        <v>17631</v>
      </c>
      <c r="B3806" t="s">
        <v>14724</v>
      </c>
      <c r="C3806" t="s">
        <v>17470</v>
      </c>
      <c r="D3806" t="s">
        <v>45</v>
      </c>
      <c r="E3806" t="s">
        <v>17618</v>
      </c>
      <c r="F3806" t="b">
        <v>1</v>
      </c>
      <c r="G3806" t="s">
        <v>17630</v>
      </c>
      <c r="H3806" t="s">
        <v>17620</v>
      </c>
      <c r="I3806" t="s">
        <v>17621</v>
      </c>
    </row>
    <row r="3807" spans="1:9" x14ac:dyDescent="0.25">
      <c r="A3807" t="s">
        <v>17631</v>
      </c>
      <c r="B3807" t="s">
        <v>14724</v>
      </c>
      <c r="C3807" t="s">
        <v>17470</v>
      </c>
      <c r="D3807" t="s">
        <v>45</v>
      </c>
      <c r="E3807" t="s">
        <v>17618</v>
      </c>
      <c r="F3807" t="b">
        <v>1</v>
      </c>
      <c r="G3807" t="s">
        <v>17630</v>
      </c>
      <c r="H3807" t="s">
        <v>17622</v>
      </c>
      <c r="I3807" t="s">
        <v>17621</v>
      </c>
    </row>
    <row r="3808" spans="1:9" x14ac:dyDescent="0.25">
      <c r="A3808" t="s">
        <v>17632</v>
      </c>
      <c r="B3808" t="s">
        <v>14724</v>
      </c>
      <c r="C3808" t="s">
        <v>17470</v>
      </c>
      <c r="D3808" t="s">
        <v>45</v>
      </c>
      <c r="E3808" t="s">
        <v>17618</v>
      </c>
      <c r="F3808" t="b">
        <v>1</v>
      </c>
      <c r="G3808" t="s">
        <v>17624</v>
      </c>
      <c r="H3808" t="s">
        <v>17620</v>
      </c>
      <c r="I3808" t="s">
        <v>17621</v>
      </c>
    </row>
    <row r="3809" spans="1:9" x14ac:dyDescent="0.25">
      <c r="A3809" t="s">
        <v>17632</v>
      </c>
      <c r="B3809" t="s">
        <v>14724</v>
      </c>
      <c r="C3809" t="s">
        <v>17470</v>
      </c>
      <c r="D3809" t="s">
        <v>45</v>
      </c>
      <c r="E3809" t="s">
        <v>17618</v>
      </c>
      <c r="F3809" t="b">
        <v>1</v>
      </c>
      <c r="G3809" t="s">
        <v>17624</v>
      </c>
      <c r="H3809" t="s">
        <v>17622</v>
      </c>
      <c r="I3809" t="s">
        <v>17621</v>
      </c>
    </row>
    <row r="3810" spans="1:9" x14ac:dyDescent="0.25">
      <c r="A3810" t="s">
        <v>17633</v>
      </c>
      <c r="B3810" t="s">
        <v>14724</v>
      </c>
      <c r="C3810" t="s">
        <v>17470</v>
      </c>
      <c r="D3810" t="s">
        <v>45</v>
      </c>
      <c r="E3810" t="s">
        <v>17618</v>
      </c>
      <c r="F3810" t="b">
        <v>1</v>
      </c>
      <c r="G3810" t="s">
        <v>17634</v>
      </c>
      <c r="H3810" t="s">
        <v>17620</v>
      </c>
      <c r="I3810" t="s">
        <v>17621</v>
      </c>
    </row>
    <row r="3811" spans="1:9" x14ac:dyDescent="0.25">
      <c r="A3811" t="s">
        <v>17633</v>
      </c>
      <c r="B3811" t="s">
        <v>14724</v>
      </c>
      <c r="C3811" t="s">
        <v>17470</v>
      </c>
      <c r="D3811" t="s">
        <v>45</v>
      </c>
      <c r="E3811" t="s">
        <v>17618</v>
      </c>
      <c r="F3811" t="b">
        <v>1</v>
      </c>
      <c r="G3811" t="s">
        <v>17634</v>
      </c>
      <c r="H3811" t="s">
        <v>17622</v>
      </c>
      <c r="I3811" t="s">
        <v>17621</v>
      </c>
    </row>
    <row r="3812" spans="1:9" x14ac:dyDescent="0.25">
      <c r="A3812" t="s">
        <v>17635</v>
      </c>
      <c r="B3812" t="s">
        <v>14724</v>
      </c>
      <c r="C3812" t="s">
        <v>17470</v>
      </c>
      <c r="D3812" t="s">
        <v>45</v>
      </c>
      <c r="E3812" t="s">
        <v>17618</v>
      </c>
      <c r="F3812" t="b">
        <v>1</v>
      </c>
      <c r="G3812" t="s">
        <v>17636</v>
      </c>
      <c r="H3812" t="s">
        <v>17620</v>
      </c>
      <c r="I3812" t="s">
        <v>17621</v>
      </c>
    </row>
    <row r="3813" spans="1:9" x14ac:dyDescent="0.25">
      <c r="A3813" t="s">
        <v>17635</v>
      </c>
      <c r="B3813" t="s">
        <v>14724</v>
      </c>
      <c r="C3813" t="s">
        <v>17470</v>
      </c>
      <c r="D3813" t="s">
        <v>45</v>
      </c>
      <c r="E3813" t="s">
        <v>17618</v>
      </c>
      <c r="F3813" t="b">
        <v>1</v>
      </c>
      <c r="G3813" t="s">
        <v>17636</v>
      </c>
      <c r="H3813" t="s">
        <v>17622</v>
      </c>
      <c r="I3813" t="s">
        <v>17621</v>
      </c>
    </row>
    <row r="3814" spans="1:9" x14ac:dyDescent="0.25">
      <c r="A3814" t="s">
        <v>17637</v>
      </c>
      <c r="B3814" t="s">
        <v>14724</v>
      </c>
      <c r="C3814" t="s">
        <v>17470</v>
      </c>
      <c r="D3814" t="s">
        <v>45</v>
      </c>
      <c r="E3814" t="s">
        <v>17618</v>
      </c>
      <c r="F3814" t="b">
        <v>1</v>
      </c>
      <c r="G3814" t="s">
        <v>17638</v>
      </c>
      <c r="H3814" t="s">
        <v>17620</v>
      </c>
      <c r="I3814" t="s">
        <v>17621</v>
      </c>
    </row>
    <row r="3815" spans="1:9" x14ac:dyDescent="0.25">
      <c r="A3815" t="s">
        <v>17637</v>
      </c>
      <c r="B3815" t="s">
        <v>14724</v>
      </c>
      <c r="C3815" t="s">
        <v>17470</v>
      </c>
      <c r="D3815" t="s">
        <v>45</v>
      </c>
      <c r="E3815" t="s">
        <v>17618</v>
      </c>
      <c r="F3815" t="b">
        <v>1</v>
      </c>
      <c r="G3815" t="s">
        <v>17638</v>
      </c>
      <c r="H3815" t="s">
        <v>17622</v>
      </c>
      <c r="I3815" t="s">
        <v>17621</v>
      </c>
    </row>
    <row r="3816" spans="1:9" x14ac:dyDescent="0.25">
      <c r="A3816" t="s">
        <v>17639</v>
      </c>
      <c r="B3816" t="s">
        <v>14724</v>
      </c>
      <c r="C3816" t="s">
        <v>17470</v>
      </c>
      <c r="D3816" t="s">
        <v>45</v>
      </c>
      <c r="E3816" t="s">
        <v>17618</v>
      </c>
      <c r="F3816" t="b">
        <v>1</v>
      </c>
      <c r="G3816" t="s">
        <v>17640</v>
      </c>
      <c r="H3816" t="s">
        <v>17620</v>
      </c>
      <c r="I3816" t="s">
        <v>17621</v>
      </c>
    </row>
    <row r="3817" spans="1:9" x14ac:dyDescent="0.25">
      <c r="A3817" t="s">
        <v>17639</v>
      </c>
      <c r="B3817" t="s">
        <v>14724</v>
      </c>
      <c r="C3817" t="s">
        <v>17470</v>
      </c>
      <c r="D3817" t="s">
        <v>45</v>
      </c>
      <c r="E3817" t="s">
        <v>17618</v>
      </c>
      <c r="F3817" t="b">
        <v>1</v>
      </c>
      <c r="G3817" t="s">
        <v>17640</v>
      </c>
      <c r="H3817" t="s">
        <v>17622</v>
      </c>
      <c r="I3817" t="s">
        <v>17621</v>
      </c>
    </row>
    <row r="3818" spans="1:9" x14ac:dyDescent="0.25">
      <c r="A3818" t="s">
        <v>17641</v>
      </c>
      <c r="B3818" t="s">
        <v>14724</v>
      </c>
      <c r="C3818" t="s">
        <v>17470</v>
      </c>
      <c r="D3818" t="s">
        <v>45</v>
      </c>
      <c r="E3818" t="s">
        <v>17618</v>
      </c>
      <c r="F3818" t="b">
        <v>1</v>
      </c>
      <c r="G3818" t="s">
        <v>17642</v>
      </c>
      <c r="H3818" t="s">
        <v>17620</v>
      </c>
      <c r="I3818" t="s">
        <v>17621</v>
      </c>
    </row>
    <row r="3819" spans="1:9" x14ac:dyDescent="0.25">
      <c r="A3819" t="s">
        <v>17641</v>
      </c>
      <c r="B3819" t="s">
        <v>14724</v>
      </c>
      <c r="C3819" t="s">
        <v>17470</v>
      </c>
      <c r="D3819" t="s">
        <v>45</v>
      </c>
      <c r="E3819" t="s">
        <v>17618</v>
      </c>
      <c r="F3819" t="b">
        <v>1</v>
      </c>
      <c r="G3819" t="s">
        <v>17642</v>
      </c>
      <c r="H3819" t="s">
        <v>17622</v>
      </c>
      <c r="I3819" t="s">
        <v>17621</v>
      </c>
    </row>
    <row r="3820" spans="1:9" x14ac:dyDescent="0.25">
      <c r="A3820" t="s">
        <v>17643</v>
      </c>
      <c r="B3820" t="s">
        <v>14724</v>
      </c>
      <c r="C3820" t="s">
        <v>17470</v>
      </c>
      <c r="D3820" t="s">
        <v>45</v>
      </c>
      <c r="E3820" t="s">
        <v>17618</v>
      </c>
      <c r="F3820" t="b">
        <v>1</v>
      </c>
      <c r="G3820" t="s">
        <v>17644</v>
      </c>
      <c r="H3820" t="s">
        <v>17620</v>
      </c>
      <c r="I3820" t="s">
        <v>17621</v>
      </c>
    </row>
    <row r="3821" spans="1:9" x14ac:dyDescent="0.25">
      <c r="A3821" t="s">
        <v>17643</v>
      </c>
      <c r="B3821" t="s">
        <v>14724</v>
      </c>
      <c r="C3821" t="s">
        <v>17470</v>
      </c>
      <c r="D3821" t="s">
        <v>45</v>
      </c>
      <c r="E3821" t="s">
        <v>17618</v>
      </c>
      <c r="F3821" t="b">
        <v>1</v>
      </c>
      <c r="G3821" t="s">
        <v>17644</v>
      </c>
      <c r="H3821" t="s">
        <v>17622</v>
      </c>
      <c r="I3821" t="s">
        <v>17621</v>
      </c>
    </row>
    <row r="3822" spans="1:9" x14ac:dyDescent="0.25">
      <c r="A3822" t="s">
        <v>17645</v>
      </c>
      <c r="B3822" t="s">
        <v>14724</v>
      </c>
      <c r="C3822" t="s">
        <v>17470</v>
      </c>
      <c r="D3822" t="s">
        <v>45</v>
      </c>
      <c r="E3822" t="s">
        <v>17618</v>
      </c>
      <c r="F3822" t="b">
        <v>1</v>
      </c>
      <c r="G3822" t="s">
        <v>17646</v>
      </c>
      <c r="H3822" t="s">
        <v>17620</v>
      </c>
      <c r="I3822" t="s">
        <v>17621</v>
      </c>
    </row>
    <row r="3823" spans="1:9" x14ac:dyDescent="0.25">
      <c r="A3823" t="s">
        <v>17645</v>
      </c>
      <c r="B3823" t="s">
        <v>14724</v>
      </c>
      <c r="C3823" t="s">
        <v>17470</v>
      </c>
      <c r="D3823" t="s">
        <v>45</v>
      </c>
      <c r="E3823" t="s">
        <v>17618</v>
      </c>
      <c r="F3823" t="b">
        <v>1</v>
      </c>
      <c r="G3823" t="s">
        <v>17646</v>
      </c>
      <c r="H3823" t="s">
        <v>17622</v>
      </c>
      <c r="I3823" t="s">
        <v>17621</v>
      </c>
    </row>
    <row r="3824" spans="1:9" x14ac:dyDescent="0.25">
      <c r="A3824" t="s">
        <v>17647</v>
      </c>
      <c r="B3824" t="s">
        <v>14724</v>
      </c>
      <c r="C3824" t="s">
        <v>17470</v>
      </c>
      <c r="D3824" t="s">
        <v>45</v>
      </c>
      <c r="E3824" t="s">
        <v>17618</v>
      </c>
      <c r="F3824" t="b">
        <v>1</v>
      </c>
      <c r="G3824" t="s">
        <v>17648</v>
      </c>
      <c r="H3824" t="s">
        <v>17620</v>
      </c>
      <c r="I3824" t="s">
        <v>17621</v>
      </c>
    </row>
    <row r="3825" spans="1:9" x14ac:dyDescent="0.25">
      <c r="A3825" t="s">
        <v>17647</v>
      </c>
      <c r="B3825" t="s">
        <v>14724</v>
      </c>
      <c r="C3825" t="s">
        <v>17470</v>
      </c>
      <c r="D3825" t="s">
        <v>45</v>
      </c>
      <c r="E3825" t="s">
        <v>17618</v>
      </c>
      <c r="F3825" t="b">
        <v>1</v>
      </c>
      <c r="G3825" t="s">
        <v>17648</v>
      </c>
      <c r="H3825" t="s">
        <v>17622</v>
      </c>
      <c r="I3825" t="s">
        <v>17621</v>
      </c>
    </row>
    <row r="3826" spans="1:9" x14ac:dyDescent="0.25">
      <c r="A3826" t="s">
        <v>17649</v>
      </c>
      <c r="B3826" t="s">
        <v>14724</v>
      </c>
      <c r="C3826" t="s">
        <v>17470</v>
      </c>
      <c r="D3826" t="s">
        <v>45</v>
      </c>
      <c r="E3826" t="s">
        <v>17618</v>
      </c>
      <c r="F3826" t="b">
        <v>1</v>
      </c>
      <c r="G3826" t="s">
        <v>17650</v>
      </c>
      <c r="H3826" t="s">
        <v>17620</v>
      </c>
      <c r="I3826" t="s">
        <v>17621</v>
      </c>
    </row>
    <row r="3827" spans="1:9" x14ac:dyDescent="0.25">
      <c r="A3827" t="s">
        <v>17649</v>
      </c>
      <c r="B3827" t="s">
        <v>14724</v>
      </c>
      <c r="C3827" t="s">
        <v>17470</v>
      </c>
      <c r="D3827" t="s">
        <v>45</v>
      </c>
      <c r="E3827" t="s">
        <v>17618</v>
      </c>
      <c r="F3827" t="b">
        <v>1</v>
      </c>
      <c r="G3827" t="s">
        <v>17650</v>
      </c>
      <c r="H3827" t="s">
        <v>17622</v>
      </c>
      <c r="I3827" t="s">
        <v>17621</v>
      </c>
    </row>
    <row r="3828" spans="1:9" x14ac:dyDescent="0.25">
      <c r="A3828" t="s">
        <v>17651</v>
      </c>
      <c r="B3828" t="s">
        <v>14724</v>
      </c>
      <c r="C3828" t="s">
        <v>17470</v>
      </c>
      <c r="D3828" t="s">
        <v>45</v>
      </c>
      <c r="E3828" t="s">
        <v>17618</v>
      </c>
      <c r="F3828" t="b">
        <v>1</v>
      </c>
      <c r="G3828" t="s">
        <v>17652</v>
      </c>
      <c r="H3828" t="s">
        <v>17620</v>
      </c>
      <c r="I3828" t="s">
        <v>17621</v>
      </c>
    </row>
    <row r="3829" spans="1:9" x14ac:dyDescent="0.25">
      <c r="A3829" t="s">
        <v>17651</v>
      </c>
      <c r="B3829" t="s">
        <v>14724</v>
      </c>
      <c r="C3829" t="s">
        <v>17470</v>
      </c>
      <c r="D3829" t="s">
        <v>45</v>
      </c>
      <c r="E3829" t="s">
        <v>17618</v>
      </c>
      <c r="F3829" t="b">
        <v>1</v>
      </c>
      <c r="G3829" t="s">
        <v>17652</v>
      </c>
      <c r="H3829" t="s">
        <v>17622</v>
      </c>
      <c r="I3829" t="s">
        <v>17621</v>
      </c>
    </row>
    <row r="3830" spans="1:9" x14ac:dyDescent="0.25">
      <c r="A3830" t="s">
        <v>17653</v>
      </c>
      <c r="B3830" t="s">
        <v>17654</v>
      </c>
      <c r="C3830" t="s">
        <v>17470</v>
      </c>
      <c r="D3830" t="s">
        <v>45</v>
      </c>
      <c r="E3830" t="s">
        <v>17618</v>
      </c>
      <c r="F3830" t="b">
        <v>1</v>
      </c>
      <c r="G3830" t="s">
        <v>17655</v>
      </c>
      <c r="H3830" t="s">
        <v>17620</v>
      </c>
      <c r="I3830" t="s">
        <v>17656</v>
      </c>
    </row>
    <row r="3831" spans="1:9" x14ac:dyDescent="0.25">
      <c r="A3831" t="s">
        <v>17653</v>
      </c>
      <c r="B3831" t="s">
        <v>17654</v>
      </c>
      <c r="C3831" t="s">
        <v>17470</v>
      </c>
      <c r="D3831" t="s">
        <v>45</v>
      </c>
      <c r="E3831" t="s">
        <v>17618</v>
      </c>
      <c r="F3831" t="b">
        <v>1</v>
      </c>
      <c r="G3831" t="s">
        <v>17655</v>
      </c>
      <c r="H3831" t="s">
        <v>17622</v>
      </c>
      <c r="I3831" t="s">
        <v>17656</v>
      </c>
    </row>
    <row r="3832" spans="1:9" x14ac:dyDescent="0.25">
      <c r="A3832" t="s">
        <v>17657</v>
      </c>
      <c r="B3832" t="s">
        <v>17654</v>
      </c>
      <c r="C3832" t="s">
        <v>17470</v>
      </c>
      <c r="D3832" t="s">
        <v>45</v>
      </c>
      <c r="E3832" t="s">
        <v>17618</v>
      </c>
      <c r="F3832" t="b">
        <v>1</v>
      </c>
      <c r="G3832" t="s">
        <v>17658</v>
      </c>
      <c r="H3832" t="s">
        <v>17620</v>
      </c>
      <c r="I3832" t="s">
        <v>17656</v>
      </c>
    </row>
    <row r="3833" spans="1:9" x14ac:dyDescent="0.25">
      <c r="A3833" t="s">
        <v>17657</v>
      </c>
      <c r="B3833" t="s">
        <v>17654</v>
      </c>
      <c r="C3833" t="s">
        <v>17470</v>
      </c>
      <c r="D3833" t="s">
        <v>45</v>
      </c>
      <c r="E3833" t="s">
        <v>17618</v>
      </c>
      <c r="F3833" t="b">
        <v>1</v>
      </c>
      <c r="G3833" t="s">
        <v>17658</v>
      </c>
      <c r="H3833" t="s">
        <v>17622</v>
      </c>
      <c r="I3833" t="s">
        <v>17656</v>
      </c>
    </row>
    <row r="3834" spans="1:9" x14ac:dyDescent="0.25">
      <c r="A3834" t="s">
        <v>17659</v>
      </c>
      <c r="B3834" t="s">
        <v>14724</v>
      </c>
      <c r="C3834" t="s">
        <v>17470</v>
      </c>
      <c r="D3834" t="s">
        <v>45</v>
      </c>
      <c r="E3834" t="s">
        <v>17618</v>
      </c>
      <c r="F3834" t="b">
        <v>1</v>
      </c>
      <c r="G3834" t="s">
        <v>17660</v>
      </c>
      <c r="H3834" t="s">
        <v>17620</v>
      </c>
      <c r="I3834" t="s">
        <v>17621</v>
      </c>
    </row>
    <row r="3835" spans="1:9" x14ac:dyDescent="0.25">
      <c r="A3835" t="s">
        <v>17659</v>
      </c>
      <c r="B3835" t="s">
        <v>14724</v>
      </c>
      <c r="C3835" t="s">
        <v>17470</v>
      </c>
      <c r="D3835" t="s">
        <v>45</v>
      </c>
      <c r="E3835" t="s">
        <v>17618</v>
      </c>
      <c r="F3835" t="b">
        <v>1</v>
      </c>
      <c r="G3835" t="s">
        <v>17660</v>
      </c>
      <c r="H3835" t="s">
        <v>17622</v>
      </c>
      <c r="I3835" t="s">
        <v>17621</v>
      </c>
    </row>
    <row r="3836" spans="1:9" x14ac:dyDescent="0.25">
      <c r="A3836" t="s">
        <v>17661</v>
      </c>
      <c r="B3836" t="s">
        <v>14724</v>
      </c>
      <c r="C3836" t="s">
        <v>17470</v>
      </c>
      <c r="D3836" t="s">
        <v>45</v>
      </c>
      <c r="E3836" t="s">
        <v>17618</v>
      </c>
      <c r="F3836" t="b">
        <v>1</v>
      </c>
      <c r="G3836" t="s">
        <v>17662</v>
      </c>
      <c r="H3836" t="s">
        <v>17620</v>
      </c>
      <c r="I3836" t="s">
        <v>17621</v>
      </c>
    </row>
    <row r="3837" spans="1:9" x14ac:dyDescent="0.25">
      <c r="A3837" t="s">
        <v>17661</v>
      </c>
      <c r="B3837" t="s">
        <v>14724</v>
      </c>
      <c r="C3837" t="s">
        <v>17470</v>
      </c>
      <c r="D3837" t="s">
        <v>45</v>
      </c>
      <c r="E3837" t="s">
        <v>17618</v>
      </c>
      <c r="F3837" t="b">
        <v>1</v>
      </c>
      <c r="G3837" t="s">
        <v>17662</v>
      </c>
      <c r="H3837" t="s">
        <v>17622</v>
      </c>
      <c r="I3837" t="s">
        <v>17621</v>
      </c>
    </row>
    <row r="3838" spans="1:9" x14ac:dyDescent="0.25">
      <c r="A3838" t="s">
        <v>17663</v>
      </c>
      <c r="B3838" t="s">
        <v>14724</v>
      </c>
      <c r="C3838" t="s">
        <v>17470</v>
      </c>
      <c r="D3838" t="s">
        <v>45</v>
      </c>
      <c r="E3838" t="s">
        <v>17618</v>
      </c>
      <c r="F3838" t="b">
        <v>1</v>
      </c>
      <c r="G3838" t="s">
        <v>17664</v>
      </c>
      <c r="H3838" t="s">
        <v>17620</v>
      </c>
      <c r="I3838" t="s">
        <v>17621</v>
      </c>
    </row>
    <row r="3839" spans="1:9" x14ac:dyDescent="0.25">
      <c r="A3839" t="s">
        <v>17663</v>
      </c>
      <c r="B3839" t="s">
        <v>14724</v>
      </c>
      <c r="C3839" t="s">
        <v>17470</v>
      </c>
      <c r="D3839" t="s">
        <v>45</v>
      </c>
      <c r="E3839" t="s">
        <v>17618</v>
      </c>
      <c r="F3839" t="b">
        <v>1</v>
      </c>
      <c r="G3839" t="s">
        <v>17664</v>
      </c>
      <c r="H3839" t="s">
        <v>17622</v>
      </c>
      <c r="I3839" t="s">
        <v>17621</v>
      </c>
    </row>
    <row r="3840" spans="1:9" x14ac:dyDescent="0.25">
      <c r="A3840" t="s">
        <v>17665</v>
      </c>
      <c r="B3840" t="s">
        <v>14724</v>
      </c>
      <c r="C3840" t="s">
        <v>17470</v>
      </c>
      <c r="D3840" t="s">
        <v>45</v>
      </c>
      <c r="E3840" t="s">
        <v>17618</v>
      </c>
      <c r="F3840" t="b">
        <v>1</v>
      </c>
      <c r="G3840" t="s">
        <v>17666</v>
      </c>
      <c r="H3840" t="s">
        <v>17620</v>
      </c>
      <c r="I3840" t="s">
        <v>17621</v>
      </c>
    </row>
    <row r="3841" spans="1:9" x14ac:dyDescent="0.25">
      <c r="A3841" t="s">
        <v>17665</v>
      </c>
      <c r="B3841" t="s">
        <v>14724</v>
      </c>
      <c r="C3841" t="s">
        <v>17470</v>
      </c>
      <c r="D3841" t="s">
        <v>45</v>
      </c>
      <c r="E3841" t="s">
        <v>17618</v>
      </c>
      <c r="F3841" t="b">
        <v>1</v>
      </c>
      <c r="G3841" t="s">
        <v>17666</v>
      </c>
      <c r="H3841" t="s">
        <v>17622</v>
      </c>
      <c r="I3841" t="s">
        <v>17621</v>
      </c>
    </row>
    <row r="3842" spans="1:9" x14ac:dyDescent="0.25">
      <c r="A3842" t="s">
        <v>17667</v>
      </c>
      <c r="B3842" t="s">
        <v>14724</v>
      </c>
      <c r="C3842" t="s">
        <v>17470</v>
      </c>
      <c r="D3842" t="s">
        <v>45</v>
      </c>
      <c r="E3842" t="s">
        <v>17618</v>
      </c>
      <c r="F3842" t="b">
        <v>1</v>
      </c>
      <c r="G3842" t="s">
        <v>17668</v>
      </c>
      <c r="H3842" t="s">
        <v>17620</v>
      </c>
      <c r="I3842" t="s">
        <v>17621</v>
      </c>
    </row>
    <row r="3843" spans="1:9" x14ac:dyDescent="0.25">
      <c r="A3843" t="s">
        <v>17667</v>
      </c>
      <c r="B3843" t="s">
        <v>14724</v>
      </c>
      <c r="C3843" t="s">
        <v>17470</v>
      </c>
      <c r="D3843" t="s">
        <v>45</v>
      </c>
      <c r="E3843" t="s">
        <v>17618</v>
      </c>
      <c r="F3843" t="b">
        <v>1</v>
      </c>
      <c r="G3843" t="s">
        <v>17668</v>
      </c>
      <c r="H3843" t="s">
        <v>17622</v>
      </c>
      <c r="I3843" t="s">
        <v>17621</v>
      </c>
    </row>
    <row r="3844" spans="1:9" x14ac:dyDescent="0.25">
      <c r="A3844" t="s">
        <v>17669</v>
      </c>
      <c r="B3844" t="s">
        <v>14724</v>
      </c>
      <c r="C3844" t="s">
        <v>17470</v>
      </c>
      <c r="D3844" t="s">
        <v>45</v>
      </c>
      <c r="E3844" t="s">
        <v>17618</v>
      </c>
      <c r="F3844" t="b">
        <v>1</v>
      </c>
      <c r="G3844" t="s">
        <v>17668</v>
      </c>
      <c r="H3844" t="s">
        <v>17620</v>
      </c>
      <c r="I3844" t="s">
        <v>17621</v>
      </c>
    </row>
    <row r="3845" spans="1:9" x14ac:dyDescent="0.25">
      <c r="A3845" t="s">
        <v>17669</v>
      </c>
      <c r="B3845" t="s">
        <v>14724</v>
      </c>
      <c r="C3845" t="s">
        <v>17470</v>
      </c>
      <c r="D3845" t="s">
        <v>45</v>
      </c>
      <c r="E3845" t="s">
        <v>17618</v>
      </c>
      <c r="F3845" t="b">
        <v>1</v>
      </c>
      <c r="G3845" t="s">
        <v>17668</v>
      </c>
      <c r="H3845" t="s">
        <v>17622</v>
      </c>
      <c r="I3845" t="s">
        <v>17621</v>
      </c>
    </row>
    <row r="3846" spans="1:9" x14ac:dyDescent="0.25">
      <c r="A3846" t="s">
        <v>17670</v>
      </c>
      <c r="B3846" t="s">
        <v>14724</v>
      </c>
      <c r="C3846" t="s">
        <v>17470</v>
      </c>
      <c r="D3846" t="s">
        <v>45</v>
      </c>
      <c r="E3846" t="s">
        <v>17618</v>
      </c>
      <c r="F3846" t="b">
        <v>1</v>
      </c>
      <c r="G3846" t="s">
        <v>17666</v>
      </c>
      <c r="H3846" t="s">
        <v>17620</v>
      </c>
      <c r="I3846" t="s">
        <v>17621</v>
      </c>
    </row>
    <row r="3847" spans="1:9" x14ac:dyDescent="0.25">
      <c r="A3847" t="s">
        <v>17670</v>
      </c>
      <c r="B3847" t="s">
        <v>14724</v>
      </c>
      <c r="C3847" t="s">
        <v>17470</v>
      </c>
      <c r="D3847" t="s">
        <v>45</v>
      </c>
      <c r="E3847" t="s">
        <v>17618</v>
      </c>
      <c r="F3847" t="b">
        <v>1</v>
      </c>
      <c r="G3847" t="s">
        <v>17666</v>
      </c>
      <c r="H3847" t="s">
        <v>17622</v>
      </c>
      <c r="I3847" t="s">
        <v>17621</v>
      </c>
    </row>
    <row r="3848" spans="1:9" x14ac:dyDescent="0.25">
      <c r="A3848" t="s">
        <v>17671</v>
      </c>
      <c r="B3848" t="s">
        <v>14724</v>
      </c>
      <c r="C3848" t="s">
        <v>17470</v>
      </c>
      <c r="D3848" t="s">
        <v>45</v>
      </c>
      <c r="E3848" t="s">
        <v>17618</v>
      </c>
      <c r="F3848" t="b">
        <v>1</v>
      </c>
      <c r="G3848" t="s">
        <v>17650</v>
      </c>
      <c r="H3848" t="s">
        <v>17620</v>
      </c>
      <c r="I3848" t="s">
        <v>17621</v>
      </c>
    </row>
    <row r="3849" spans="1:9" x14ac:dyDescent="0.25">
      <c r="A3849" t="s">
        <v>17671</v>
      </c>
      <c r="B3849" t="s">
        <v>14724</v>
      </c>
      <c r="C3849" t="s">
        <v>17470</v>
      </c>
      <c r="D3849" t="s">
        <v>45</v>
      </c>
      <c r="E3849" t="s">
        <v>17618</v>
      </c>
      <c r="F3849" t="b">
        <v>1</v>
      </c>
      <c r="G3849" t="s">
        <v>17650</v>
      </c>
      <c r="H3849" t="s">
        <v>17622</v>
      </c>
      <c r="I3849" t="s">
        <v>17621</v>
      </c>
    </row>
    <row r="3850" spans="1:9" x14ac:dyDescent="0.25">
      <c r="A3850" t="s">
        <v>17672</v>
      </c>
      <c r="B3850" t="s">
        <v>14724</v>
      </c>
      <c r="C3850" t="s">
        <v>17470</v>
      </c>
      <c r="D3850" t="s">
        <v>45</v>
      </c>
      <c r="E3850" t="s">
        <v>17618</v>
      </c>
      <c r="F3850" t="b">
        <v>1</v>
      </c>
      <c r="G3850" t="s">
        <v>17648</v>
      </c>
      <c r="H3850" t="s">
        <v>17620</v>
      </c>
      <c r="I3850" t="s">
        <v>17621</v>
      </c>
    </row>
    <row r="3851" spans="1:9" x14ac:dyDescent="0.25">
      <c r="A3851" t="s">
        <v>17672</v>
      </c>
      <c r="B3851" t="s">
        <v>14724</v>
      </c>
      <c r="C3851" t="s">
        <v>17470</v>
      </c>
      <c r="D3851" t="s">
        <v>45</v>
      </c>
      <c r="E3851" t="s">
        <v>17618</v>
      </c>
      <c r="F3851" t="b">
        <v>1</v>
      </c>
      <c r="G3851" t="s">
        <v>17648</v>
      </c>
      <c r="H3851" t="s">
        <v>17622</v>
      </c>
      <c r="I3851" t="s">
        <v>17621</v>
      </c>
    </row>
    <row r="3852" spans="1:9" x14ac:dyDescent="0.25">
      <c r="A3852" t="s">
        <v>17673</v>
      </c>
      <c r="B3852" t="s">
        <v>14724</v>
      </c>
      <c r="C3852" t="s">
        <v>17470</v>
      </c>
      <c r="D3852" t="s">
        <v>45</v>
      </c>
      <c r="E3852" t="s">
        <v>17618</v>
      </c>
      <c r="F3852" t="b">
        <v>1</v>
      </c>
      <c r="G3852" t="s">
        <v>17674</v>
      </c>
      <c r="H3852" t="s">
        <v>17620</v>
      </c>
      <c r="I3852" t="s">
        <v>17621</v>
      </c>
    </row>
    <row r="3853" spans="1:9" x14ac:dyDescent="0.25">
      <c r="A3853" t="s">
        <v>17673</v>
      </c>
      <c r="B3853" t="s">
        <v>14724</v>
      </c>
      <c r="C3853" t="s">
        <v>17470</v>
      </c>
      <c r="D3853" t="s">
        <v>45</v>
      </c>
      <c r="E3853" t="s">
        <v>17618</v>
      </c>
      <c r="F3853" t="b">
        <v>1</v>
      </c>
      <c r="G3853" t="s">
        <v>17674</v>
      </c>
      <c r="H3853" t="s">
        <v>17622</v>
      </c>
      <c r="I3853" t="s">
        <v>17621</v>
      </c>
    </row>
    <row r="3854" spans="1:9" x14ac:dyDescent="0.25">
      <c r="A3854" t="s">
        <v>17675</v>
      </c>
      <c r="B3854" t="s">
        <v>14724</v>
      </c>
      <c r="C3854" t="s">
        <v>17470</v>
      </c>
      <c r="D3854" t="s">
        <v>45</v>
      </c>
      <c r="E3854" t="s">
        <v>17618</v>
      </c>
      <c r="F3854" t="b">
        <v>1</v>
      </c>
      <c r="G3854" t="s">
        <v>17676</v>
      </c>
      <c r="H3854" t="s">
        <v>17620</v>
      </c>
      <c r="I3854" t="s">
        <v>17621</v>
      </c>
    </row>
    <row r="3855" spans="1:9" x14ac:dyDescent="0.25">
      <c r="A3855" t="s">
        <v>17675</v>
      </c>
      <c r="B3855" t="s">
        <v>14724</v>
      </c>
      <c r="C3855" t="s">
        <v>17470</v>
      </c>
      <c r="D3855" t="s">
        <v>45</v>
      </c>
      <c r="E3855" t="s">
        <v>17618</v>
      </c>
      <c r="F3855" t="b">
        <v>1</v>
      </c>
      <c r="G3855" t="s">
        <v>17676</v>
      </c>
      <c r="H3855" t="s">
        <v>17622</v>
      </c>
      <c r="I3855" t="s">
        <v>17621</v>
      </c>
    </row>
    <row r="3856" spans="1:9" x14ac:dyDescent="0.25">
      <c r="A3856" t="s">
        <v>17677</v>
      </c>
      <c r="B3856" t="s">
        <v>14724</v>
      </c>
      <c r="C3856" t="s">
        <v>17470</v>
      </c>
      <c r="D3856" t="s">
        <v>45</v>
      </c>
      <c r="E3856" t="s">
        <v>17618</v>
      </c>
      <c r="F3856" t="b">
        <v>1</v>
      </c>
      <c r="G3856" t="s">
        <v>17678</v>
      </c>
      <c r="H3856" t="s">
        <v>17620</v>
      </c>
      <c r="I3856" t="s">
        <v>17621</v>
      </c>
    </row>
    <row r="3857" spans="1:9" x14ac:dyDescent="0.25">
      <c r="A3857" t="s">
        <v>17677</v>
      </c>
      <c r="B3857" t="s">
        <v>14724</v>
      </c>
      <c r="C3857" t="s">
        <v>17470</v>
      </c>
      <c r="D3857" t="s">
        <v>45</v>
      </c>
      <c r="E3857" t="s">
        <v>17618</v>
      </c>
      <c r="F3857" t="b">
        <v>1</v>
      </c>
      <c r="G3857" t="s">
        <v>17678</v>
      </c>
      <c r="H3857" t="s">
        <v>17622</v>
      </c>
      <c r="I3857" t="s">
        <v>17621</v>
      </c>
    </row>
    <row r="3858" spans="1:9" x14ac:dyDescent="0.25">
      <c r="A3858" t="s">
        <v>17679</v>
      </c>
      <c r="B3858" t="s">
        <v>14724</v>
      </c>
      <c r="C3858" t="s">
        <v>17470</v>
      </c>
      <c r="D3858" t="s">
        <v>45</v>
      </c>
      <c r="E3858" t="s">
        <v>17618</v>
      </c>
      <c r="F3858" t="b">
        <v>1</v>
      </c>
      <c r="G3858" t="s">
        <v>17680</v>
      </c>
      <c r="H3858" t="s">
        <v>17620</v>
      </c>
      <c r="I3858" t="s">
        <v>17621</v>
      </c>
    </row>
    <row r="3859" spans="1:9" x14ac:dyDescent="0.25">
      <c r="A3859" t="s">
        <v>17679</v>
      </c>
      <c r="B3859" t="s">
        <v>14724</v>
      </c>
      <c r="C3859" t="s">
        <v>17470</v>
      </c>
      <c r="D3859" t="s">
        <v>45</v>
      </c>
      <c r="E3859" t="s">
        <v>17618</v>
      </c>
      <c r="F3859" t="b">
        <v>1</v>
      </c>
      <c r="G3859" t="s">
        <v>17680</v>
      </c>
      <c r="H3859" t="s">
        <v>17622</v>
      </c>
      <c r="I3859" t="s">
        <v>17621</v>
      </c>
    </row>
    <row r="3860" spans="1:9" x14ac:dyDescent="0.25">
      <c r="A3860" t="s">
        <v>17681</v>
      </c>
      <c r="B3860" t="s">
        <v>14724</v>
      </c>
      <c r="C3860" t="s">
        <v>17470</v>
      </c>
      <c r="D3860" t="s">
        <v>45</v>
      </c>
      <c r="E3860" t="s">
        <v>17618</v>
      </c>
      <c r="F3860" t="b">
        <v>1</v>
      </c>
      <c r="G3860" t="s">
        <v>17682</v>
      </c>
      <c r="H3860" t="s">
        <v>17620</v>
      </c>
      <c r="I3860" t="s">
        <v>17621</v>
      </c>
    </row>
    <row r="3861" spans="1:9" x14ac:dyDescent="0.25">
      <c r="A3861" t="s">
        <v>17681</v>
      </c>
      <c r="B3861" t="s">
        <v>14724</v>
      </c>
      <c r="C3861" t="s">
        <v>17470</v>
      </c>
      <c r="D3861" t="s">
        <v>45</v>
      </c>
      <c r="E3861" t="s">
        <v>17618</v>
      </c>
      <c r="F3861" t="b">
        <v>1</v>
      </c>
      <c r="G3861" t="s">
        <v>17682</v>
      </c>
      <c r="H3861" t="s">
        <v>17622</v>
      </c>
      <c r="I3861" t="s">
        <v>17621</v>
      </c>
    </row>
    <row r="3862" spans="1:9" x14ac:dyDescent="0.25">
      <c r="A3862" t="s">
        <v>17683</v>
      </c>
      <c r="B3862" t="s">
        <v>14724</v>
      </c>
      <c r="C3862" t="s">
        <v>17470</v>
      </c>
      <c r="D3862" t="s">
        <v>45</v>
      </c>
      <c r="E3862" t="s">
        <v>17618</v>
      </c>
      <c r="F3862" t="b">
        <v>1</v>
      </c>
      <c r="G3862" t="s">
        <v>17684</v>
      </c>
      <c r="H3862" t="s">
        <v>17620</v>
      </c>
      <c r="I3862" t="s">
        <v>17621</v>
      </c>
    </row>
    <row r="3863" spans="1:9" x14ac:dyDescent="0.25">
      <c r="A3863" t="s">
        <v>17683</v>
      </c>
      <c r="B3863" t="s">
        <v>14724</v>
      </c>
      <c r="C3863" t="s">
        <v>17470</v>
      </c>
      <c r="D3863" t="s">
        <v>45</v>
      </c>
      <c r="E3863" t="s">
        <v>17618</v>
      </c>
      <c r="F3863" t="b">
        <v>1</v>
      </c>
      <c r="G3863" t="s">
        <v>17684</v>
      </c>
      <c r="H3863" t="s">
        <v>17622</v>
      </c>
      <c r="I3863" t="s">
        <v>17621</v>
      </c>
    </row>
    <row r="3864" spans="1:9" x14ac:dyDescent="0.25">
      <c r="A3864" t="s">
        <v>17685</v>
      </c>
      <c r="B3864" t="s">
        <v>14724</v>
      </c>
      <c r="C3864" t="s">
        <v>17470</v>
      </c>
      <c r="D3864" t="s">
        <v>45</v>
      </c>
      <c r="E3864" t="s">
        <v>17618</v>
      </c>
      <c r="F3864" t="b">
        <v>1</v>
      </c>
      <c r="G3864" t="s">
        <v>17686</v>
      </c>
      <c r="H3864" t="s">
        <v>17620</v>
      </c>
      <c r="I3864" t="s">
        <v>17621</v>
      </c>
    </row>
    <row r="3865" spans="1:9" x14ac:dyDescent="0.25">
      <c r="A3865" t="s">
        <v>17685</v>
      </c>
      <c r="B3865" t="s">
        <v>14724</v>
      </c>
      <c r="C3865" t="s">
        <v>17470</v>
      </c>
      <c r="D3865" t="s">
        <v>45</v>
      </c>
      <c r="E3865" t="s">
        <v>17618</v>
      </c>
      <c r="F3865" t="b">
        <v>1</v>
      </c>
      <c r="G3865" t="s">
        <v>17686</v>
      </c>
      <c r="H3865" t="s">
        <v>17622</v>
      </c>
      <c r="I3865" t="s">
        <v>17621</v>
      </c>
    </row>
    <row r="3866" spans="1:9" x14ac:dyDescent="0.25">
      <c r="A3866" t="s">
        <v>17687</v>
      </c>
      <c r="B3866" t="s">
        <v>14724</v>
      </c>
      <c r="C3866" t="s">
        <v>17470</v>
      </c>
      <c r="D3866" t="s">
        <v>45</v>
      </c>
      <c r="E3866" t="s">
        <v>17618</v>
      </c>
      <c r="F3866" t="b">
        <v>1</v>
      </c>
      <c r="G3866" t="s">
        <v>17688</v>
      </c>
      <c r="H3866" t="s">
        <v>17620</v>
      </c>
      <c r="I3866" t="s">
        <v>17621</v>
      </c>
    </row>
    <row r="3867" spans="1:9" x14ac:dyDescent="0.25">
      <c r="A3867" t="s">
        <v>17687</v>
      </c>
      <c r="B3867" t="s">
        <v>14724</v>
      </c>
      <c r="C3867" t="s">
        <v>17470</v>
      </c>
      <c r="D3867" t="s">
        <v>45</v>
      </c>
      <c r="E3867" t="s">
        <v>17618</v>
      </c>
      <c r="F3867" t="b">
        <v>1</v>
      </c>
      <c r="G3867" t="s">
        <v>17688</v>
      </c>
      <c r="H3867" t="s">
        <v>17622</v>
      </c>
      <c r="I3867" t="s">
        <v>17621</v>
      </c>
    </row>
    <row r="3868" spans="1:9" x14ac:dyDescent="0.25">
      <c r="A3868" t="s">
        <v>17689</v>
      </c>
      <c r="B3868" t="s">
        <v>14724</v>
      </c>
      <c r="C3868" t="s">
        <v>17470</v>
      </c>
      <c r="D3868" t="s">
        <v>45</v>
      </c>
      <c r="E3868" t="s">
        <v>17618</v>
      </c>
      <c r="F3868" t="b">
        <v>1</v>
      </c>
      <c r="G3868" t="s">
        <v>17690</v>
      </c>
      <c r="H3868" t="s">
        <v>17620</v>
      </c>
      <c r="I3868" t="s">
        <v>17621</v>
      </c>
    </row>
    <row r="3869" spans="1:9" x14ac:dyDescent="0.25">
      <c r="A3869" t="s">
        <v>17689</v>
      </c>
      <c r="B3869" t="s">
        <v>14724</v>
      </c>
      <c r="C3869" t="s">
        <v>17470</v>
      </c>
      <c r="D3869" t="s">
        <v>45</v>
      </c>
      <c r="E3869" t="s">
        <v>17618</v>
      </c>
      <c r="F3869" t="b">
        <v>1</v>
      </c>
      <c r="G3869" t="s">
        <v>17690</v>
      </c>
      <c r="H3869" t="s">
        <v>17622</v>
      </c>
      <c r="I3869" t="s">
        <v>17621</v>
      </c>
    </row>
    <row r="3870" spans="1:9" x14ac:dyDescent="0.25">
      <c r="A3870" t="s">
        <v>17691</v>
      </c>
      <c r="B3870" t="s">
        <v>14724</v>
      </c>
      <c r="C3870" t="s">
        <v>17470</v>
      </c>
      <c r="D3870" t="s">
        <v>45</v>
      </c>
      <c r="E3870" t="s">
        <v>17618</v>
      </c>
      <c r="F3870" t="b">
        <v>1</v>
      </c>
      <c r="G3870" t="s">
        <v>17692</v>
      </c>
      <c r="H3870" t="s">
        <v>17620</v>
      </c>
      <c r="I3870" t="s">
        <v>17621</v>
      </c>
    </row>
    <row r="3871" spans="1:9" x14ac:dyDescent="0.25">
      <c r="A3871" t="s">
        <v>17691</v>
      </c>
      <c r="B3871" t="s">
        <v>14724</v>
      </c>
      <c r="C3871" t="s">
        <v>17470</v>
      </c>
      <c r="D3871" t="s">
        <v>45</v>
      </c>
      <c r="E3871" t="s">
        <v>17618</v>
      </c>
      <c r="F3871" t="b">
        <v>1</v>
      </c>
      <c r="G3871" t="s">
        <v>17692</v>
      </c>
      <c r="H3871" t="s">
        <v>17622</v>
      </c>
      <c r="I3871" t="s">
        <v>17621</v>
      </c>
    </row>
    <row r="3872" spans="1:9" x14ac:dyDescent="0.25">
      <c r="A3872" t="s">
        <v>17693</v>
      </c>
      <c r="B3872" t="s">
        <v>14724</v>
      </c>
      <c r="C3872" t="s">
        <v>17470</v>
      </c>
      <c r="D3872" t="s">
        <v>45</v>
      </c>
      <c r="E3872" t="s">
        <v>17618</v>
      </c>
      <c r="F3872" t="b">
        <v>1</v>
      </c>
      <c r="G3872" t="s">
        <v>17694</v>
      </c>
      <c r="H3872" t="s">
        <v>17620</v>
      </c>
      <c r="I3872" t="s">
        <v>17621</v>
      </c>
    </row>
    <row r="3873" spans="1:9" x14ac:dyDescent="0.25">
      <c r="A3873" t="s">
        <v>17693</v>
      </c>
      <c r="B3873" t="s">
        <v>14724</v>
      </c>
      <c r="C3873" t="s">
        <v>17470</v>
      </c>
      <c r="D3873" t="s">
        <v>45</v>
      </c>
      <c r="E3873" t="s">
        <v>17618</v>
      </c>
      <c r="F3873" t="b">
        <v>1</v>
      </c>
      <c r="G3873" t="s">
        <v>17694</v>
      </c>
      <c r="H3873" t="s">
        <v>17622</v>
      </c>
      <c r="I3873" t="s">
        <v>17621</v>
      </c>
    </row>
    <row r="3874" spans="1:9" x14ac:dyDescent="0.25">
      <c r="A3874" t="s">
        <v>17695</v>
      </c>
      <c r="B3874" t="s">
        <v>14724</v>
      </c>
      <c r="C3874" t="s">
        <v>17470</v>
      </c>
      <c r="D3874" t="s">
        <v>45</v>
      </c>
      <c r="E3874" t="s">
        <v>17618</v>
      </c>
      <c r="F3874" t="b">
        <v>1</v>
      </c>
      <c r="G3874" t="s">
        <v>17696</v>
      </c>
      <c r="H3874" t="s">
        <v>17620</v>
      </c>
      <c r="I3874" t="s">
        <v>17621</v>
      </c>
    </row>
    <row r="3875" spans="1:9" x14ac:dyDescent="0.25">
      <c r="A3875" t="s">
        <v>17695</v>
      </c>
      <c r="B3875" t="s">
        <v>14724</v>
      </c>
      <c r="C3875" t="s">
        <v>17470</v>
      </c>
      <c r="D3875" t="s">
        <v>45</v>
      </c>
      <c r="E3875" t="s">
        <v>17618</v>
      </c>
      <c r="F3875" t="b">
        <v>1</v>
      </c>
      <c r="G3875" t="s">
        <v>17696</v>
      </c>
      <c r="H3875" t="s">
        <v>17622</v>
      </c>
      <c r="I3875" t="s">
        <v>17621</v>
      </c>
    </row>
    <row r="3876" spans="1:9" x14ac:dyDescent="0.25">
      <c r="A3876" t="s">
        <v>17697</v>
      </c>
      <c r="B3876" t="s">
        <v>14724</v>
      </c>
      <c r="C3876" t="s">
        <v>17470</v>
      </c>
      <c r="D3876" t="s">
        <v>45</v>
      </c>
      <c r="E3876" t="s">
        <v>17618</v>
      </c>
      <c r="F3876" t="b">
        <v>1</v>
      </c>
      <c r="G3876" t="s">
        <v>17698</v>
      </c>
      <c r="H3876" t="s">
        <v>17620</v>
      </c>
      <c r="I3876" t="s">
        <v>17621</v>
      </c>
    </row>
    <row r="3877" spans="1:9" x14ac:dyDescent="0.25">
      <c r="A3877" t="s">
        <v>17697</v>
      </c>
      <c r="B3877" t="s">
        <v>14724</v>
      </c>
      <c r="C3877" t="s">
        <v>17470</v>
      </c>
      <c r="D3877" t="s">
        <v>45</v>
      </c>
      <c r="E3877" t="s">
        <v>17618</v>
      </c>
      <c r="F3877" t="b">
        <v>1</v>
      </c>
      <c r="G3877" t="s">
        <v>17698</v>
      </c>
      <c r="H3877" t="s">
        <v>17622</v>
      </c>
      <c r="I3877" t="s">
        <v>17621</v>
      </c>
    </row>
    <row r="3878" spans="1:9" x14ac:dyDescent="0.25">
      <c r="A3878" t="s">
        <v>17699</v>
      </c>
      <c r="B3878" t="s">
        <v>14724</v>
      </c>
      <c r="C3878" t="s">
        <v>17470</v>
      </c>
      <c r="D3878" t="s">
        <v>45</v>
      </c>
      <c r="E3878" t="s">
        <v>17618</v>
      </c>
      <c r="F3878" t="b">
        <v>1</v>
      </c>
      <c r="G3878" t="s">
        <v>17700</v>
      </c>
      <c r="H3878" t="s">
        <v>17620</v>
      </c>
      <c r="I3878" t="s">
        <v>17621</v>
      </c>
    </row>
    <row r="3879" spans="1:9" x14ac:dyDescent="0.25">
      <c r="A3879" t="s">
        <v>17699</v>
      </c>
      <c r="B3879" t="s">
        <v>14724</v>
      </c>
      <c r="C3879" t="s">
        <v>17470</v>
      </c>
      <c r="D3879" t="s">
        <v>45</v>
      </c>
      <c r="E3879" t="s">
        <v>17618</v>
      </c>
      <c r="F3879" t="b">
        <v>1</v>
      </c>
      <c r="G3879" t="s">
        <v>17700</v>
      </c>
      <c r="H3879" t="s">
        <v>17622</v>
      </c>
      <c r="I3879" t="s">
        <v>17621</v>
      </c>
    </row>
    <row r="3880" spans="1:9" x14ac:dyDescent="0.25">
      <c r="A3880" t="s">
        <v>17701</v>
      </c>
      <c r="B3880" t="s">
        <v>14724</v>
      </c>
      <c r="C3880" t="s">
        <v>17470</v>
      </c>
      <c r="D3880" t="s">
        <v>45</v>
      </c>
      <c r="E3880" t="s">
        <v>17618</v>
      </c>
      <c r="F3880" t="b">
        <v>1</v>
      </c>
      <c r="G3880" t="s">
        <v>17702</v>
      </c>
      <c r="H3880" t="s">
        <v>17620</v>
      </c>
      <c r="I3880" t="s">
        <v>17621</v>
      </c>
    </row>
    <row r="3881" spans="1:9" x14ac:dyDescent="0.25">
      <c r="A3881" t="s">
        <v>17701</v>
      </c>
      <c r="B3881" t="s">
        <v>14724</v>
      </c>
      <c r="C3881" t="s">
        <v>17470</v>
      </c>
      <c r="D3881" t="s">
        <v>45</v>
      </c>
      <c r="E3881" t="s">
        <v>17618</v>
      </c>
      <c r="F3881" t="b">
        <v>1</v>
      </c>
      <c r="G3881" t="s">
        <v>17702</v>
      </c>
      <c r="H3881" t="s">
        <v>17622</v>
      </c>
      <c r="I3881" t="s">
        <v>17621</v>
      </c>
    </row>
    <row r="3882" spans="1:9" x14ac:dyDescent="0.25">
      <c r="A3882" t="s">
        <v>17703</v>
      </c>
      <c r="B3882" t="s">
        <v>14724</v>
      </c>
      <c r="C3882" t="s">
        <v>17470</v>
      </c>
      <c r="D3882" t="s">
        <v>45</v>
      </c>
      <c r="E3882" t="s">
        <v>17618</v>
      </c>
      <c r="F3882" t="b">
        <v>1</v>
      </c>
      <c r="G3882" t="s">
        <v>17704</v>
      </c>
      <c r="H3882" t="s">
        <v>17620</v>
      </c>
      <c r="I3882" t="s">
        <v>17621</v>
      </c>
    </row>
    <row r="3883" spans="1:9" x14ac:dyDescent="0.25">
      <c r="A3883" t="s">
        <v>17703</v>
      </c>
      <c r="B3883" t="s">
        <v>14724</v>
      </c>
      <c r="C3883" t="s">
        <v>17470</v>
      </c>
      <c r="D3883" t="s">
        <v>45</v>
      </c>
      <c r="E3883" t="s">
        <v>17618</v>
      </c>
      <c r="F3883" t="b">
        <v>1</v>
      </c>
      <c r="G3883" t="s">
        <v>17704</v>
      </c>
      <c r="H3883" t="s">
        <v>17622</v>
      </c>
      <c r="I3883" t="s">
        <v>17621</v>
      </c>
    </row>
    <row r="3884" spans="1:9" x14ac:dyDescent="0.25">
      <c r="A3884" t="s">
        <v>17705</v>
      </c>
      <c r="B3884" t="s">
        <v>14724</v>
      </c>
      <c r="C3884" t="s">
        <v>17470</v>
      </c>
      <c r="D3884" t="s">
        <v>45</v>
      </c>
      <c r="E3884" t="s">
        <v>17618</v>
      </c>
      <c r="F3884" t="b">
        <v>1</v>
      </c>
      <c r="G3884" t="s">
        <v>17706</v>
      </c>
      <c r="H3884" t="s">
        <v>17620</v>
      </c>
      <c r="I3884" t="s">
        <v>17621</v>
      </c>
    </row>
    <row r="3885" spans="1:9" x14ac:dyDescent="0.25">
      <c r="A3885" t="s">
        <v>17705</v>
      </c>
      <c r="B3885" t="s">
        <v>14724</v>
      </c>
      <c r="C3885" t="s">
        <v>17470</v>
      </c>
      <c r="D3885" t="s">
        <v>45</v>
      </c>
      <c r="E3885" t="s">
        <v>17618</v>
      </c>
      <c r="F3885" t="b">
        <v>1</v>
      </c>
      <c r="G3885" t="s">
        <v>17706</v>
      </c>
      <c r="H3885" t="s">
        <v>17622</v>
      </c>
      <c r="I3885" t="s">
        <v>17621</v>
      </c>
    </row>
    <row r="3886" spans="1:9" x14ac:dyDescent="0.25">
      <c r="A3886" t="s">
        <v>17707</v>
      </c>
      <c r="B3886" t="s">
        <v>14724</v>
      </c>
      <c r="C3886" t="s">
        <v>17470</v>
      </c>
      <c r="D3886" t="s">
        <v>45</v>
      </c>
      <c r="E3886" t="s">
        <v>17618</v>
      </c>
      <c r="F3886" t="b">
        <v>1</v>
      </c>
      <c r="G3886" t="s">
        <v>17708</v>
      </c>
      <c r="H3886" t="s">
        <v>17620</v>
      </c>
      <c r="I3886" t="s">
        <v>17621</v>
      </c>
    </row>
    <row r="3887" spans="1:9" x14ac:dyDescent="0.25">
      <c r="A3887" t="s">
        <v>17707</v>
      </c>
      <c r="B3887" t="s">
        <v>14724</v>
      </c>
      <c r="C3887" t="s">
        <v>17470</v>
      </c>
      <c r="D3887" t="s">
        <v>45</v>
      </c>
      <c r="E3887" t="s">
        <v>17618</v>
      </c>
      <c r="F3887" t="b">
        <v>1</v>
      </c>
      <c r="G3887" t="s">
        <v>17708</v>
      </c>
      <c r="H3887" t="s">
        <v>17622</v>
      </c>
      <c r="I3887" t="s">
        <v>17621</v>
      </c>
    </row>
    <row r="3888" spans="1:9" x14ac:dyDescent="0.25">
      <c r="A3888" t="s">
        <v>17709</v>
      </c>
      <c r="B3888" t="s">
        <v>14724</v>
      </c>
      <c r="C3888" t="s">
        <v>17470</v>
      </c>
      <c r="D3888" t="s">
        <v>45</v>
      </c>
      <c r="E3888" t="s">
        <v>17618</v>
      </c>
      <c r="F3888" t="b">
        <v>1</v>
      </c>
      <c r="G3888" t="s">
        <v>17710</v>
      </c>
      <c r="H3888" t="s">
        <v>17620</v>
      </c>
      <c r="I3888" t="s">
        <v>17621</v>
      </c>
    </row>
    <row r="3889" spans="1:9" x14ac:dyDescent="0.25">
      <c r="A3889" t="s">
        <v>17709</v>
      </c>
      <c r="B3889" t="s">
        <v>14724</v>
      </c>
      <c r="C3889" t="s">
        <v>17470</v>
      </c>
      <c r="D3889" t="s">
        <v>45</v>
      </c>
      <c r="E3889" t="s">
        <v>17618</v>
      </c>
      <c r="F3889" t="b">
        <v>1</v>
      </c>
      <c r="G3889" t="s">
        <v>17710</v>
      </c>
      <c r="H3889" t="s">
        <v>17622</v>
      </c>
      <c r="I3889" t="s">
        <v>17621</v>
      </c>
    </row>
    <row r="3890" spans="1:9" x14ac:dyDescent="0.25">
      <c r="A3890" t="s">
        <v>17711</v>
      </c>
      <c r="B3890" t="s">
        <v>14724</v>
      </c>
      <c r="C3890" t="s">
        <v>17470</v>
      </c>
      <c r="D3890" t="s">
        <v>45</v>
      </c>
      <c r="E3890" t="s">
        <v>17618</v>
      </c>
      <c r="F3890" t="b">
        <v>1</v>
      </c>
      <c r="G3890" t="s">
        <v>17712</v>
      </c>
      <c r="H3890" t="s">
        <v>17620</v>
      </c>
      <c r="I3890" t="s">
        <v>17621</v>
      </c>
    </row>
    <row r="3891" spans="1:9" x14ac:dyDescent="0.25">
      <c r="A3891" t="s">
        <v>17711</v>
      </c>
      <c r="B3891" t="s">
        <v>14724</v>
      </c>
      <c r="C3891" t="s">
        <v>17470</v>
      </c>
      <c r="D3891" t="s">
        <v>45</v>
      </c>
      <c r="E3891" t="s">
        <v>17618</v>
      </c>
      <c r="F3891" t="b">
        <v>1</v>
      </c>
      <c r="G3891" t="s">
        <v>17712</v>
      </c>
      <c r="H3891" t="s">
        <v>17622</v>
      </c>
      <c r="I3891" t="s">
        <v>17621</v>
      </c>
    </row>
    <row r="3892" spans="1:9" x14ac:dyDescent="0.25">
      <c r="A3892" t="s">
        <v>17713</v>
      </c>
      <c r="B3892" t="s">
        <v>14724</v>
      </c>
      <c r="C3892" t="s">
        <v>17470</v>
      </c>
      <c r="D3892" t="s">
        <v>45</v>
      </c>
      <c r="E3892" t="s">
        <v>17618</v>
      </c>
      <c r="F3892" t="b">
        <v>1</v>
      </c>
      <c r="G3892" t="s">
        <v>17714</v>
      </c>
      <c r="H3892" t="s">
        <v>17620</v>
      </c>
      <c r="I3892" t="s">
        <v>17621</v>
      </c>
    </row>
    <row r="3893" spans="1:9" x14ac:dyDescent="0.25">
      <c r="A3893" t="s">
        <v>17713</v>
      </c>
      <c r="B3893" t="s">
        <v>14724</v>
      </c>
      <c r="C3893" t="s">
        <v>17470</v>
      </c>
      <c r="D3893" t="s">
        <v>45</v>
      </c>
      <c r="E3893" t="s">
        <v>17618</v>
      </c>
      <c r="F3893" t="b">
        <v>1</v>
      </c>
      <c r="G3893" t="s">
        <v>17714</v>
      </c>
      <c r="H3893" t="s">
        <v>17622</v>
      </c>
      <c r="I3893" t="s">
        <v>17621</v>
      </c>
    </row>
    <row r="3894" spans="1:9" x14ac:dyDescent="0.25">
      <c r="A3894" t="s">
        <v>17715</v>
      </c>
      <c r="B3894" t="s">
        <v>14724</v>
      </c>
      <c r="C3894" t="s">
        <v>17470</v>
      </c>
      <c r="D3894" t="s">
        <v>45</v>
      </c>
      <c r="E3894" t="s">
        <v>17618</v>
      </c>
      <c r="F3894" t="b">
        <v>1</v>
      </c>
      <c r="G3894" t="s">
        <v>17716</v>
      </c>
      <c r="H3894" t="s">
        <v>17620</v>
      </c>
      <c r="I3894" t="s">
        <v>17621</v>
      </c>
    </row>
    <row r="3895" spans="1:9" x14ac:dyDescent="0.25">
      <c r="A3895" t="s">
        <v>17715</v>
      </c>
      <c r="B3895" t="s">
        <v>14724</v>
      </c>
      <c r="C3895" t="s">
        <v>17470</v>
      </c>
      <c r="D3895" t="s">
        <v>45</v>
      </c>
      <c r="E3895" t="s">
        <v>17618</v>
      </c>
      <c r="F3895" t="b">
        <v>1</v>
      </c>
      <c r="G3895" t="s">
        <v>17716</v>
      </c>
      <c r="H3895" t="s">
        <v>17622</v>
      </c>
      <c r="I3895" t="s">
        <v>17621</v>
      </c>
    </row>
    <row r="3896" spans="1:9" x14ac:dyDescent="0.25">
      <c r="A3896" t="s">
        <v>17717</v>
      </c>
      <c r="B3896" t="s">
        <v>17654</v>
      </c>
      <c r="C3896" t="s">
        <v>17470</v>
      </c>
      <c r="D3896" t="s">
        <v>45</v>
      </c>
      <c r="E3896" t="s">
        <v>17618</v>
      </c>
      <c r="F3896" t="b">
        <v>1</v>
      </c>
      <c r="G3896" t="s">
        <v>17718</v>
      </c>
      <c r="H3896" t="s">
        <v>17620</v>
      </c>
      <c r="I3896" t="s">
        <v>17656</v>
      </c>
    </row>
    <row r="3897" spans="1:9" x14ac:dyDescent="0.25">
      <c r="A3897" t="s">
        <v>17717</v>
      </c>
      <c r="B3897" t="s">
        <v>17654</v>
      </c>
      <c r="C3897" t="s">
        <v>17470</v>
      </c>
      <c r="D3897" t="s">
        <v>45</v>
      </c>
      <c r="E3897" t="s">
        <v>17618</v>
      </c>
      <c r="F3897" t="b">
        <v>1</v>
      </c>
      <c r="G3897" t="s">
        <v>17718</v>
      </c>
      <c r="H3897" t="s">
        <v>17622</v>
      </c>
      <c r="I3897" t="s">
        <v>17656</v>
      </c>
    </row>
    <row r="3898" spans="1:9" x14ac:dyDescent="0.25">
      <c r="A3898" t="s">
        <v>17719</v>
      </c>
      <c r="B3898" t="s">
        <v>17654</v>
      </c>
      <c r="C3898" t="s">
        <v>17470</v>
      </c>
      <c r="D3898" t="s">
        <v>45</v>
      </c>
      <c r="E3898" t="s">
        <v>17618</v>
      </c>
      <c r="F3898" t="b">
        <v>1</v>
      </c>
      <c r="G3898" t="s">
        <v>17720</v>
      </c>
      <c r="H3898" t="s">
        <v>17620</v>
      </c>
      <c r="I3898" t="s">
        <v>17656</v>
      </c>
    </row>
    <row r="3899" spans="1:9" x14ac:dyDescent="0.25">
      <c r="A3899" t="s">
        <v>17719</v>
      </c>
      <c r="B3899" t="s">
        <v>17654</v>
      </c>
      <c r="C3899" t="s">
        <v>17470</v>
      </c>
      <c r="D3899" t="s">
        <v>45</v>
      </c>
      <c r="E3899" t="s">
        <v>17618</v>
      </c>
      <c r="F3899" t="b">
        <v>1</v>
      </c>
      <c r="G3899" t="s">
        <v>17720</v>
      </c>
      <c r="H3899" t="s">
        <v>17622</v>
      </c>
      <c r="I3899" t="s">
        <v>17656</v>
      </c>
    </row>
    <row r="3900" spans="1:9" x14ac:dyDescent="0.25">
      <c r="A3900" t="s">
        <v>17721</v>
      </c>
      <c r="B3900" t="s">
        <v>14724</v>
      </c>
      <c r="C3900" t="s">
        <v>17470</v>
      </c>
      <c r="D3900" t="s">
        <v>45</v>
      </c>
      <c r="E3900" t="s">
        <v>17618</v>
      </c>
      <c r="F3900" t="b">
        <v>1</v>
      </c>
      <c r="G3900" t="s">
        <v>17722</v>
      </c>
      <c r="H3900" t="s">
        <v>17620</v>
      </c>
      <c r="I3900" t="s">
        <v>17621</v>
      </c>
    </row>
    <row r="3901" spans="1:9" x14ac:dyDescent="0.25">
      <c r="A3901" t="s">
        <v>17721</v>
      </c>
      <c r="B3901" t="s">
        <v>14724</v>
      </c>
      <c r="C3901" t="s">
        <v>17470</v>
      </c>
      <c r="D3901" t="s">
        <v>45</v>
      </c>
      <c r="E3901" t="s">
        <v>17618</v>
      </c>
      <c r="F3901" t="b">
        <v>1</v>
      </c>
      <c r="G3901" t="s">
        <v>17722</v>
      </c>
      <c r="H3901" t="s">
        <v>17622</v>
      </c>
      <c r="I3901" t="s">
        <v>17621</v>
      </c>
    </row>
    <row r="3902" spans="1:9" x14ac:dyDescent="0.25">
      <c r="A3902" t="s">
        <v>17723</v>
      </c>
      <c r="B3902" t="s">
        <v>17724</v>
      </c>
      <c r="C3902" t="s">
        <v>17470</v>
      </c>
      <c r="D3902" t="s">
        <v>45</v>
      </c>
      <c r="E3902" t="s">
        <v>17618</v>
      </c>
      <c r="F3902" t="b">
        <v>1</v>
      </c>
      <c r="G3902" t="s">
        <v>17725</v>
      </c>
      <c r="H3902" t="s">
        <v>17620</v>
      </c>
      <c r="I3902" t="s">
        <v>17726</v>
      </c>
    </row>
    <row r="3903" spans="1:9" x14ac:dyDescent="0.25">
      <c r="A3903" t="s">
        <v>17723</v>
      </c>
      <c r="B3903" t="s">
        <v>17724</v>
      </c>
      <c r="C3903" t="s">
        <v>17470</v>
      </c>
      <c r="D3903" t="s">
        <v>45</v>
      </c>
      <c r="E3903" t="s">
        <v>17618</v>
      </c>
      <c r="F3903" t="b">
        <v>1</v>
      </c>
      <c r="G3903" t="s">
        <v>17725</v>
      </c>
      <c r="H3903" t="s">
        <v>17622</v>
      </c>
      <c r="I3903" t="s">
        <v>17726</v>
      </c>
    </row>
    <row r="3904" spans="1:9" x14ac:dyDescent="0.25">
      <c r="A3904" t="s">
        <v>17727</v>
      </c>
      <c r="B3904" t="s">
        <v>17724</v>
      </c>
      <c r="C3904" t="s">
        <v>17470</v>
      </c>
      <c r="D3904" t="s">
        <v>45</v>
      </c>
      <c r="E3904" t="s">
        <v>17618</v>
      </c>
      <c r="F3904" t="b">
        <v>1</v>
      </c>
      <c r="G3904" t="s">
        <v>17728</v>
      </c>
      <c r="H3904" t="s">
        <v>17620</v>
      </c>
      <c r="I3904" t="s">
        <v>17726</v>
      </c>
    </row>
    <row r="3905" spans="1:9" x14ac:dyDescent="0.25">
      <c r="A3905" t="s">
        <v>17727</v>
      </c>
      <c r="B3905" t="s">
        <v>17724</v>
      </c>
      <c r="C3905" t="s">
        <v>17470</v>
      </c>
      <c r="D3905" t="s">
        <v>45</v>
      </c>
      <c r="E3905" t="s">
        <v>17618</v>
      </c>
      <c r="F3905" t="b">
        <v>1</v>
      </c>
      <c r="G3905" t="s">
        <v>17728</v>
      </c>
      <c r="H3905" t="s">
        <v>17622</v>
      </c>
      <c r="I3905" t="s">
        <v>17726</v>
      </c>
    </row>
    <row r="3906" spans="1:9" x14ac:dyDescent="0.25">
      <c r="A3906" t="s">
        <v>17729</v>
      </c>
      <c r="B3906" t="s">
        <v>17724</v>
      </c>
      <c r="C3906" t="s">
        <v>17470</v>
      </c>
      <c r="D3906" t="s">
        <v>45</v>
      </c>
      <c r="E3906" t="s">
        <v>17618</v>
      </c>
      <c r="F3906" t="b">
        <v>1</v>
      </c>
      <c r="G3906" t="s">
        <v>17730</v>
      </c>
      <c r="H3906" t="s">
        <v>17620</v>
      </c>
      <c r="I3906" t="s">
        <v>17726</v>
      </c>
    </row>
    <row r="3907" spans="1:9" x14ac:dyDescent="0.25">
      <c r="A3907" t="s">
        <v>17729</v>
      </c>
      <c r="B3907" t="s">
        <v>17724</v>
      </c>
      <c r="C3907" t="s">
        <v>17470</v>
      </c>
      <c r="D3907" t="s">
        <v>45</v>
      </c>
      <c r="E3907" t="s">
        <v>17618</v>
      </c>
      <c r="F3907" t="b">
        <v>1</v>
      </c>
      <c r="G3907" t="s">
        <v>17730</v>
      </c>
      <c r="H3907" t="s">
        <v>17622</v>
      </c>
      <c r="I3907" t="s">
        <v>17726</v>
      </c>
    </row>
    <row r="3908" spans="1:9" x14ac:dyDescent="0.25">
      <c r="A3908" t="s">
        <v>17731</v>
      </c>
      <c r="B3908" t="s">
        <v>17724</v>
      </c>
      <c r="C3908" t="s">
        <v>17470</v>
      </c>
      <c r="D3908" t="s">
        <v>45</v>
      </c>
      <c r="E3908" t="s">
        <v>17618</v>
      </c>
      <c r="F3908" t="b">
        <v>1</v>
      </c>
      <c r="G3908" t="s">
        <v>17732</v>
      </c>
      <c r="H3908" t="s">
        <v>17620</v>
      </c>
      <c r="I3908" t="s">
        <v>17726</v>
      </c>
    </row>
    <row r="3909" spans="1:9" x14ac:dyDescent="0.25">
      <c r="A3909" t="s">
        <v>17731</v>
      </c>
      <c r="B3909" t="s">
        <v>17724</v>
      </c>
      <c r="C3909" t="s">
        <v>17470</v>
      </c>
      <c r="D3909" t="s">
        <v>45</v>
      </c>
      <c r="E3909" t="s">
        <v>17618</v>
      </c>
      <c r="F3909" t="b">
        <v>1</v>
      </c>
      <c r="G3909" t="s">
        <v>17732</v>
      </c>
      <c r="H3909" t="s">
        <v>17622</v>
      </c>
      <c r="I3909" t="s">
        <v>17726</v>
      </c>
    </row>
    <row r="3910" spans="1:9" x14ac:dyDescent="0.25">
      <c r="A3910" t="s">
        <v>17733</v>
      </c>
      <c r="B3910" t="s">
        <v>17724</v>
      </c>
      <c r="C3910" t="s">
        <v>17470</v>
      </c>
      <c r="D3910" t="s">
        <v>45</v>
      </c>
      <c r="E3910" t="s">
        <v>17618</v>
      </c>
      <c r="F3910" t="b">
        <v>1</v>
      </c>
      <c r="G3910" t="s">
        <v>17734</v>
      </c>
      <c r="H3910" t="s">
        <v>17620</v>
      </c>
      <c r="I3910" t="s">
        <v>17726</v>
      </c>
    </row>
    <row r="3911" spans="1:9" x14ac:dyDescent="0.25">
      <c r="A3911" t="s">
        <v>17733</v>
      </c>
      <c r="B3911" t="s">
        <v>17724</v>
      </c>
      <c r="C3911" t="s">
        <v>17470</v>
      </c>
      <c r="D3911" t="s">
        <v>45</v>
      </c>
      <c r="E3911" t="s">
        <v>17618</v>
      </c>
      <c r="F3911" t="b">
        <v>1</v>
      </c>
      <c r="G3911" t="s">
        <v>17734</v>
      </c>
      <c r="H3911" t="s">
        <v>17622</v>
      </c>
      <c r="I3911" t="s">
        <v>17726</v>
      </c>
    </row>
    <row r="3912" spans="1:9" x14ac:dyDescent="0.25">
      <c r="A3912" t="s">
        <v>17735</v>
      </c>
      <c r="B3912" t="s">
        <v>17724</v>
      </c>
      <c r="C3912" t="s">
        <v>17470</v>
      </c>
      <c r="D3912" t="s">
        <v>45</v>
      </c>
      <c r="E3912" t="s">
        <v>17618</v>
      </c>
      <c r="F3912" t="b">
        <v>1</v>
      </c>
      <c r="G3912" t="s">
        <v>17736</v>
      </c>
      <c r="H3912" t="s">
        <v>17620</v>
      </c>
      <c r="I3912" t="s">
        <v>17726</v>
      </c>
    </row>
    <row r="3913" spans="1:9" x14ac:dyDescent="0.25">
      <c r="A3913" t="s">
        <v>17735</v>
      </c>
      <c r="B3913" t="s">
        <v>17724</v>
      </c>
      <c r="C3913" t="s">
        <v>17470</v>
      </c>
      <c r="D3913" t="s">
        <v>45</v>
      </c>
      <c r="E3913" t="s">
        <v>17618</v>
      </c>
      <c r="F3913" t="b">
        <v>1</v>
      </c>
      <c r="G3913" t="s">
        <v>17736</v>
      </c>
      <c r="H3913" t="s">
        <v>17622</v>
      </c>
      <c r="I3913" t="s">
        <v>17726</v>
      </c>
    </row>
    <row r="3914" spans="1:9" x14ac:dyDescent="0.25">
      <c r="A3914" t="s">
        <v>17737</v>
      </c>
      <c r="B3914" t="s">
        <v>17724</v>
      </c>
      <c r="C3914" t="s">
        <v>17470</v>
      </c>
      <c r="D3914" t="s">
        <v>45</v>
      </c>
      <c r="E3914" t="s">
        <v>17618</v>
      </c>
      <c r="F3914" t="b">
        <v>1</v>
      </c>
      <c r="G3914" t="s">
        <v>17730</v>
      </c>
      <c r="H3914" t="s">
        <v>17620</v>
      </c>
      <c r="I3914" t="s">
        <v>17726</v>
      </c>
    </row>
    <row r="3915" spans="1:9" x14ac:dyDescent="0.25">
      <c r="A3915" t="s">
        <v>17737</v>
      </c>
      <c r="B3915" t="s">
        <v>17724</v>
      </c>
      <c r="C3915" t="s">
        <v>17470</v>
      </c>
      <c r="D3915" t="s">
        <v>45</v>
      </c>
      <c r="E3915" t="s">
        <v>17618</v>
      </c>
      <c r="F3915" t="b">
        <v>1</v>
      </c>
      <c r="G3915" t="s">
        <v>17730</v>
      </c>
      <c r="H3915" t="s">
        <v>17622</v>
      </c>
      <c r="I3915" t="s">
        <v>17726</v>
      </c>
    </row>
    <row r="3916" spans="1:9" x14ac:dyDescent="0.25">
      <c r="A3916" t="s">
        <v>17738</v>
      </c>
      <c r="B3916" t="s">
        <v>17724</v>
      </c>
      <c r="C3916" t="s">
        <v>17470</v>
      </c>
      <c r="D3916" t="s">
        <v>45</v>
      </c>
      <c r="E3916" t="s">
        <v>17618</v>
      </c>
      <c r="F3916" t="b">
        <v>1</v>
      </c>
      <c r="G3916" t="s">
        <v>17732</v>
      </c>
      <c r="H3916" t="s">
        <v>17620</v>
      </c>
      <c r="I3916" t="s">
        <v>17726</v>
      </c>
    </row>
    <row r="3917" spans="1:9" x14ac:dyDescent="0.25">
      <c r="A3917" t="s">
        <v>17738</v>
      </c>
      <c r="B3917" t="s">
        <v>17724</v>
      </c>
      <c r="C3917" t="s">
        <v>17470</v>
      </c>
      <c r="D3917" t="s">
        <v>45</v>
      </c>
      <c r="E3917" t="s">
        <v>17618</v>
      </c>
      <c r="F3917" t="b">
        <v>1</v>
      </c>
      <c r="G3917" t="s">
        <v>17732</v>
      </c>
      <c r="H3917" t="s">
        <v>17622</v>
      </c>
      <c r="I3917" t="s">
        <v>17726</v>
      </c>
    </row>
    <row r="3918" spans="1:9" x14ac:dyDescent="0.25">
      <c r="A3918" t="s">
        <v>17739</v>
      </c>
      <c r="B3918" t="s">
        <v>17724</v>
      </c>
      <c r="C3918" t="s">
        <v>17470</v>
      </c>
      <c r="D3918" t="s">
        <v>45</v>
      </c>
      <c r="E3918" t="s">
        <v>17618</v>
      </c>
      <c r="F3918" t="b">
        <v>1</v>
      </c>
      <c r="G3918" t="s">
        <v>17740</v>
      </c>
      <c r="H3918" t="s">
        <v>17620</v>
      </c>
      <c r="I3918" t="s">
        <v>17726</v>
      </c>
    </row>
    <row r="3919" spans="1:9" x14ac:dyDescent="0.25">
      <c r="A3919" t="s">
        <v>17739</v>
      </c>
      <c r="B3919" t="s">
        <v>17724</v>
      </c>
      <c r="C3919" t="s">
        <v>17470</v>
      </c>
      <c r="D3919" t="s">
        <v>45</v>
      </c>
      <c r="E3919" t="s">
        <v>17618</v>
      </c>
      <c r="F3919" t="b">
        <v>1</v>
      </c>
      <c r="G3919" t="s">
        <v>17740</v>
      </c>
      <c r="H3919" t="s">
        <v>17622</v>
      </c>
      <c r="I3919" t="s">
        <v>17726</v>
      </c>
    </row>
    <row r="3920" spans="1:9" x14ac:dyDescent="0.25">
      <c r="A3920" t="s">
        <v>17741</v>
      </c>
      <c r="B3920" t="s">
        <v>17724</v>
      </c>
      <c r="C3920" t="s">
        <v>17470</v>
      </c>
      <c r="D3920" t="s">
        <v>45</v>
      </c>
      <c r="E3920" t="s">
        <v>17618</v>
      </c>
      <c r="F3920" t="b">
        <v>1</v>
      </c>
      <c r="G3920" t="s">
        <v>17742</v>
      </c>
      <c r="H3920" t="s">
        <v>17620</v>
      </c>
      <c r="I3920" t="s">
        <v>17726</v>
      </c>
    </row>
    <row r="3921" spans="1:9" x14ac:dyDescent="0.25">
      <c r="A3921" t="s">
        <v>17741</v>
      </c>
      <c r="B3921" t="s">
        <v>17724</v>
      </c>
      <c r="C3921" t="s">
        <v>17470</v>
      </c>
      <c r="D3921" t="s">
        <v>45</v>
      </c>
      <c r="E3921" t="s">
        <v>17618</v>
      </c>
      <c r="F3921" t="b">
        <v>1</v>
      </c>
      <c r="G3921" t="s">
        <v>17742</v>
      </c>
      <c r="H3921" t="s">
        <v>17622</v>
      </c>
      <c r="I3921" t="s">
        <v>17726</v>
      </c>
    </row>
    <row r="3922" spans="1:9" x14ac:dyDescent="0.25">
      <c r="A3922" t="s">
        <v>17743</v>
      </c>
      <c r="B3922" t="s">
        <v>17724</v>
      </c>
      <c r="C3922" t="s">
        <v>17470</v>
      </c>
      <c r="D3922" t="s">
        <v>45</v>
      </c>
      <c r="E3922" t="s">
        <v>17618</v>
      </c>
      <c r="F3922" t="b">
        <v>1</v>
      </c>
      <c r="G3922" t="s">
        <v>17744</v>
      </c>
      <c r="H3922" t="s">
        <v>17620</v>
      </c>
      <c r="I3922" t="s">
        <v>17726</v>
      </c>
    </row>
    <row r="3923" spans="1:9" x14ac:dyDescent="0.25">
      <c r="A3923" t="s">
        <v>17743</v>
      </c>
      <c r="B3923" t="s">
        <v>17724</v>
      </c>
      <c r="C3923" t="s">
        <v>17470</v>
      </c>
      <c r="D3923" t="s">
        <v>45</v>
      </c>
      <c r="E3923" t="s">
        <v>17618</v>
      </c>
      <c r="F3923" t="b">
        <v>1</v>
      </c>
      <c r="G3923" t="s">
        <v>17744</v>
      </c>
      <c r="H3923" t="s">
        <v>17622</v>
      </c>
      <c r="I3923" t="s">
        <v>17726</v>
      </c>
    </row>
    <row r="3924" spans="1:9" x14ac:dyDescent="0.25">
      <c r="A3924" t="s">
        <v>17745</v>
      </c>
      <c r="B3924" t="s">
        <v>17724</v>
      </c>
      <c r="C3924" t="s">
        <v>17470</v>
      </c>
      <c r="D3924" t="s">
        <v>45</v>
      </c>
      <c r="E3924" t="s">
        <v>17618</v>
      </c>
      <c r="F3924" t="b">
        <v>1</v>
      </c>
      <c r="G3924" t="s">
        <v>17746</v>
      </c>
      <c r="H3924" t="s">
        <v>17620</v>
      </c>
      <c r="I3924" t="s">
        <v>17726</v>
      </c>
    </row>
    <row r="3925" spans="1:9" x14ac:dyDescent="0.25">
      <c r="A3925" t="s">
        <v>17745</v>
      </c>
      <c r="B3925" t="s">
        <v>17724</v>
      </c>
      <c r="C3925" t="s">
        <v>17470</v>
      </c>
      <c r="D3925" t="s">
        <v>45</v>
      </c>
      <c r="E3925" t="s">
        <v>17618</v>
      </c>
      <c r="F3925" t="b">
        <v>1</v>
      </c>
      <c r="G3925" t="s">
        <v>17746</v>
      </c>
      <c r="H3925" t="s">
        <v>17622</v>
      </c>
      <c r="I3925" t="s">
        <v>17726</v>
      </c>
    </row>
    <row r="3926" spans="1:9" x14ac:dyDescent="0.25">
      <c r="A3926" t="s">
        <v>17747</v>
      </c>
      <c r="B3926" t="s">
        <v>17724</v>
      </c>
      <c r="C3926" t="s">
        <v>17470</v>
      </c>
      <c r="D3926" t="s">
        <v>45</v>
      </c>
      <c r="E3926" t="s">
        <v>17618</v>
      </c>
      <c r="F3926" t="b">
        <v>1</v>
      </c>
      <c r="G3926" t="s">
        <v>17742</v>
      </c>
      <c r="H3926" t="s">
        <v>17620</v>
      </c>
      <c r="I3926" t="s">
        <v>17726</v>
      </c>
    </row>
    <row r="3927" spans="1:9" x14ac:dyDescent="0.25">
      <c r="A3927" t="s">
        <v>17747</v>
      </c>
      <c r="B3927" t="s">
        <v>17724</v>
      </c>
      <c r="C3927" t="s">
        <v>17470</v>
      </c>
      <c r="D3927" t="s">
        <v>45</v>
      </c>
      <c r="E3927" t="s">
        <v>17618</v>
      </c>
      <c r="F3927" t="b">
        <v>1</v>
      </c>
      <c r="G3927" t="s">
        <v>17742</v>
      </c>
      <c r="H3927" t="s">
        <v>17622</v>
      </c>
      <c r="I3927" t="s">
        <v>17726</v>
      </c>
    </row>
    <row r="3928" spans="1:9" x14ac:dyDescent="0.25">
      <c r="A3928" t="s">
        <v>17748</v>
      </c>
      <c r="B3928" t="s">
        <v>17724</v>
      </c>
      <c r="C3928" t="s">
        <v>17470</v>
      </c>
      <c r="D3928" t="s">
        <v>45</v>
      </c>
      <c r="E3928" t="s">
        <v>17618</v>
      </c>
      <c r="F3928" t="b">
        <v>1</v>
      </c>
      <c r="G3928" t="s">
        <v>17749</v>
      </c>
      <c r="H3928" t="s">
        <v>17620</v>
      </c>
      <c r="I3928" t="s">
        <v>17726</v>
      </c>
    </row>
    <row r="3929" spans="1:9" x14ac:dyDescent="0.25">
      <c r="A3929" t="s">
        <v>17748</v>
      </c>
      <c r="B3929" t="s">
        <v>17724</v>
      </c>
      <c r="C3929" t="s">
        <v>17470</v>
      </c>
      <c r="D3929" t="s">
        <v>45</v>
      </c>
      <c r="E3929" t="s">
        <v>17618</v>
      </c>
      <c r="F3929" t="b">
        <v>1</v>
      </c>
      <c r="G3929" t="s">
        <v>17749</v>
      </c>
      <c r="H3929" t="s">
        <v>17622</v>
      </c>
      <c r="I3929" t="s">
        <v>17726</v>
      </c>
    </row>
    <row r="3930" spans="1:9" x14ac:dyDescent="0.25">
      <c r="A3930" t="s">
        <v>17750</v>
      </c>
      <c r="B3930" t="s">
        <v>17724</v>
      </c>
      <c r="C3930" t="s">
        <v>17470</v>
      </c>
      <c r="D3930" t="s">
        <v>45</v>
      </c>
      <c r="E3930" t="s">
        <v>17618</v>
      </c>
      <c r="F3930" t="b">
        <v>1</v>
      </c>
      <c r="G3930" t="s">
        <v>17751</v>
      </c>
      <c r="H3930" t="s">
        <v>17620</v>
      </c>
      <c r="I3930" t="s">
        <v>17726</v>
      </c>
    </row>
    <row r="3931" spans="1:9" x14ac:dyDescent="0.25">
      <c r="A3931" t="s">
        <v>17750</v>
      </c>
      <c r="B3931" t="s">
        <v>17724</v>
      </c>
      <c r="C3931" t="s">
        <v>17470</v>
      </c>
      <c r="D3931" t="s">
        <v>45</v>
      </c>
      <c r="E3931" t="s">
        <v>17618</v>
      </c>
      <c r="F3931" t="b">
        <v>1</v>
      </c>
      <c r="G3931" t="s">
        <v>17751</v>
      </c>
      <c r="H3931" t="s">
        <v>17622</v>
      </c>
      <c r="I3931" t="s">
        <v>17726</v>
      </c>
    </row>
    <row r="3932" spans="1:9" x14ac:dyDescent="0.25">
      <c r="A3932" t="s">
        <v>17752</v>
      </c>
      <c r="B3932" t="s">
        <v>17724</v>
      </c>
      <c r="C3932" t="s">
        <v>17470</v>
      </c>
      <c r="D3932" t="s">
        <v>45</v>
      </c>
      <c r="E3932" t="s">
        <v>17618</v>
      </c>
      <c r="F3932" t="b">
        <v>1</v>
      </c>
      <c r="G3932" t="s">
        <v>17746</v>
      </c>
      <c r="H3932" t="s">
        <v>17620</v>
      </c>
      <c r="I3932" t="s">
        <v>17726</v>
      </c>
    </row>
    <row r="3933" spans="1:9" x14ac:dyDescent="0.25">
      <c r="A3933" t="s">
        <v>17752</v>
      </c>
      <c r="B3933" t="s">
        <v>17724</v>
      </c>
      <c r="C3933" t="s">
        <v>17470</v>
      </c>
      <c r="D3933" t="s">
        <v>45</v>
      </c>
      <c r="E3933" t="s">
        <v>17618</v>
      </c>
      <c r="F3933" t="b">
        <v>1</v>
      </c>
      <c r="G3933" t="s">
        <v>17746</v>
      </c>
      <c r="H3933" t="s">
        <v>17622</v>
      </c>
      <c r="I3933" t="s">
        <v>17726</v>
      </c>
    </row>
    <row r="3934" spans="1:9" x14ac:dyDescent="0.25">
      <c r="A3934" t="s">
        <v>17753</v>
      </c>
      <c r="B3934" t="s">
        <v>17724</v>
      </c>
      <c r="C3934" t="s">
        <v>17470</v>
      </c>
      <c r="D3934" t="s">
        <v>45</v>
      </c>
      <c r="E3934" t="s">
        <v>17618</v>
      </c>
      <c r="F3934" t="b">
        <v>1</v>
      </c>
      <c r="G3934" t="s">
        <v>17754</v>
      </c>
      <c r="H3934" t="s">
        <v>17620</v>
      </c>
      <c r="I3934" t="s">
        <v>17726</v>
      </c>
    </row>
    <row r="3935" spans="1:9" x14ac:dyDescent="0.25">
      <c r="A3935" t="s">
        <v>17753</v>
      </c>
      <c r="B3935" t="s">
        <v>17724</v>
      </c>
      <c r="C3935" t="s">
        <v>17470</v>
      </c>
      <c r="D3935" t="s">
        <v>45</v>
      </c>
      <c r="E3935" t="s">
        <v>17618</v>
      </c>
      <c r="F3935" t="b">
        <v>1</v>
      </c>
      <c r="G3935" t="s">
        <v>17754</v>
      </c>
      <c r="H3935" t="s">
        <v>17622</v>
      </c>
      <c r="I3935" t="s">
        <v>17726</v>
      </c>
    </row>
    <row r="3936" spans="1:9" x14ac:dyDescent="0.25">
      <c r="A3936" t="s">
        <v>17755</v>
      </c>
      <c r="B3936" t="s">
        <v>17724</v>
      </c>
      <c r="C3936" t="s">
        <v>17470</v>
      </c>
      <c r="D3936" t="s">
        <v>45</v>
      </c>
      <c r="E3936" t="s">
        <v>17618</v>
      </c>
      <c r="F3936" t="b">
        <v>1</v>
      </c>
      <c r="G3936" t="s">
        <v>17756</v>
      </c>
      <c r="H3936" t="s">
        <v>17620</v>
      </c>
      <c r="I3936" t="s">
        <v>17726</v>
      </c>
    </row>
    <row r="3937" spans="1:9" x14ac:dyDescent="0.25">
      <c r="A3937" t="s">
        <v>17755</v>
      </c>
      <c r="B3937" t="s">
        <v>17724</v>
      </c>
      <c r="C3937" t="s">
        <v>17470</v>
      </c>
      <c r="D3937" t="s">
        <v>45</v>
      </c>
      <c r="E3937" t="s">
        <v>17618</v>
      </c>
      <c r="F3937" t="b">
        <v>1</v>
      </c>
      <c r="G3937" t="s">
        <v>17756</v>
      </c>
      <c r="H3937" t="s">
        <v>17622</v>
      </c>
      <c r="I3937" t="s">
        <v>17726</v>
      </c>
    </row>
    <row r="3938" spans="1:9" x14ac:dyDescent="0.25">
      <c r="A3938" t="s">
        <v>17757</v>
      </c>
      <c r="B3938" t="s">
        <v>17724</v>
      </c>
      <c r="C3938" t="s">
        <v>17470</v>
      </c>
      <c r="D3938" t="s">
        <v>45</v>
      </c>
      <c r="E3938" t="s">
        <v>17618</v>
      </c>
      <c r="F3938" t="b">
        <v>1</v>
      </c>
      <c r="G3938" t="s">
        <v>17758</v>
      </c>
      <c r="H3938" t="s">
        <v>17620</v>
      </c>
      <c r="I3938" t="s">
        <v>17726</v>
      </c>
    </row>
    <row r="3939" spans="1:9" x14ac:dyDescent="0.25">
      <c r="A3939" t="s">
        <v>17757</v>
      </c>
      <c r="B3939" t="s">
        <v>17724</v>
      </c>
      <c r="C3939" t="s">
        <v>17470</v>
      </c>
      <c r="D3939" t="s">
        <v>45</v>
      </c>
      <c r="E3939" t="s">
        <v>17618</v>
      </c>
      <c r="F3939" t="b">
        <v>1</v>
      </c>
      <c r="G3939" t="s">
        <v>17758</v>
      </c>
      <c r="H3939" t="s">
        <v>17622</v>
      </c>
      <c r="I3939" t="s">
        <v>17726</v>
      </c>
    </row>
    <row r="3940" spans="1:9" x14ac:dyDescent="0.25">
      <c r="A3940" t="s">
        <v>17759</v>
      </c>
      <c r="B3940" t="s">
        <v>17724</v>
      </c>
      <c r="C3940" t="s">
        <v>17470</v>
      </c>
      <c r="D3940" t="s">
        <v>45</v>
      </c>
      <c r="E3940" t="s">
        <v>17618</v>
      </c>
      <c r="F3940" t="b">
        <v>1</v>
      </c>
      <c r="G3940" t="s">
        <v>17760</v>
      </c>
      <c r="H3940" t="s">
        <v>17620</v>
      </c>
      <c r="I3940" t="s">
        <v>17726</v>
      </c>
    </row>
    <row r="3941" spans="1:9" x14ac:dyDescent="0.25">
      <c r="A3941" t="s">
        <v>17759</v>
      </c>
      <c r="B3941" t="s">
        <v>17724</v>
      </c>
      <c r="C3941" t="s">
        <v>17470</v>
      </c>
      <c r="D3941" t="s">
        <v>45</v>
      </c>
      <c r="E3941" t="s">
        <v>17618</v>
      </c>
      <c r="F3941" t="b">
        <v>1</v>
      </c>
      <c r="G3941" t="s">
        <v>17760</v>
      </c>
      <c r="H3941" t="s">
        <v>17622</v>
      </c>
      <c r="I3941" t="s">
        <v>17726</v>
      </c>
    </row>
    <row r="3942" spans="1:9" x14ac:dyDescent="0.25">
      <c r="A3942" t="s">
        <v>17761</v>
      </c>
      <c r="B3942" t="s">
        <v>17724</v>
      </c>
      <c r="C3942" t="s">
        <v>17470</v>
      </c>
      <c r="D3942" t="s">
        <v>45</v>
      </c>
      <c r="E3942" t="s">
        <v>17618</v>
      </c>
      <c r="F3942" t="b">
        <v>1</v>
      </c>
      <c r="G3942" t="s">
        <v>17760</v>
      </c>
      <c r="H3942" t="s">
        <v>17620</v>
      </c>
      <c r="I3942" t="s">
        <v>17726</v>
      </c>
    </row>
    <row r="3943" spans="1:9" x14ac:dyDescent="0.25">
      <c r="A3943" t="s">
        <v>17761</v>
      </c>
      <c r="B3943" t="s">
        <v>17724</v>
      </c>
      <c r="C3943" t="s">
        <v>17470</v>
      </c>
      <c r="D3943" t="s">
        <v>45</v>
      </c>
      <c r="E3943" t="s">
        <v>17618</v>
      </c>
      <c r="F3943" t="b">
        <v>1</v>
      </c>
      <c r="G3943" t="s">
        <v>17760</v>
      </c>
      <c r="H3943" t="s">
        <v>17622</v>
      </c>
      <c r="I3943" t="s">
        <v>17726</v>
      </c>
    </row>
    <row r="3944" spans="1:9" x14ac:dyDescent="0.25">
      <c r="A3944" t="s">
        <v>17762</v>
      </c>
      <c r="B3944" t="s">
        <v>17724</v>
      </c>
      <c r="C3944" t="s">
        <v>17470</v>
      </c>
      <c r="D3944" t="s">
        <v>45</v>
      </c>
      <c r="E3944" t="s">
        <v>17618</v>
      </c>
      <c r="F3944" t="b">
        <v>1</v>
      </c>
      <c r="G3944" t="s">
        <v>17763</v>
      </c>
      <c r="H3944" t="s">
        <v>17620</v>
      </c>
      <c r="I3944" t="s">
        <v>17726</v>
      </c>
    </row>
    <row r="3945" spans="1:9" x14ac:dyDescent="0.25">
      <c r="A3945" t="s">
        <v>17762</v>
      </c>
      <c r="B3945" t="s">
        <v>17724</v>
      </c>
      <c r="C3945" t="s">
        <v>17470</v>
      </c>
      <c r="D3945" t="s">
        <v>45</v>
      </c>
      <c r="E3945" t="s">
        <v>17618</v>
      </c>
      <c r="F3945" t="b">
        <v>1</v>
      </c>
      <c r="G3945" t="s">
        <v>17763</v>
      </c>
      <c r="H3945" t="s">
        <v>17622</v>
      </c>
      <c r="I3945" t="s">
        <v>17726</v>
      </c>
    </row>
    <row r="3946" spans="1:9" x14ac:dyDescent="0.25">
      <c r="A3946" t="s">
        <v>17764</v>
      </c>
      <c r="B3946" t="s">
        <v>17724</v>
      </c>
      <c r="C3946" t="s">
        <v>17470</v>
      </c>
      <c r="D3946" t="s">
        <v>45</v>
      </c>
      <c r="E3946" t="s">
        <v>17618</v>
      </c>
      <c r="F3946" t="b">
        <v>1</v>
      </c>
      <c r="G3946" t="s">
        <v>17765</v>
      </c>
      <c r="H3946" t="s">
        <v>17620</v>
      </c>
      <c r="I3946" t="s">
        <v>17726</v>
      </c>
    </row>
    <row r="3947" spans="1:9" x14ac:dyDescent="0.25">
      <c r="A3947" t="s">
        <v>17764</v>
      </c>
      <c r="B3947" t="s">
        <v>17724</v>
      </c>
      <c r="C3947" t="s">
        <v>17470</v>
      </c>
      <c r="D3947" t="s">
        <v>45</v>
      </c>
      <c r="E3947" t="s">
        <v>17618</v>
      </c>
      <c r="F3947" t="b">
        <v>1</v>
      </c>
      <c r="G3947" t="s">
        <v>17765</v>
      </c>
      <c r="H3947" t="s">
        <v>17622</v>
      </c>
      <c r="I3947" t="s">
        <v>17726</v>
      </c>
    </row>
    <row r="3948" spans="1:9" x14ac:dyDescent="0.25">
      <c r="A3948" t="s">
        <v>17766</v>
      </c>
      <c r="B3948" t="s">
        <v>17724</v>
      </c>
      <c r="C3948" t="s">
        <v>17470</v>
      </c>
      <c r="D3948" t="s">
        <v>45</v>
      </c>
      <c r="E3948" t="s">
        <v>17618</v>
      </c>
      <c r="F3948" t="b">
        <v>1</v>
      </c>
      <c r="G3948" t="s">
        <v>17765</v>
      </c>
      <c r="H3948" t="s">
        <v>17620</v>
      </c>
      <c r="I3948" t="s">
        <v>17726</v>
      </c>
    </row>
    <row r="3949" spans="1:9" x14ac:dyDescent="0.25">
      <c r="A3949" t="s">
        <v>17766</v>
      </c>
      <c r="B3949" t="s">
        <v>17724</v>
      </c>
      <c r="C3949" t="s">
        <v>17470</v>
      </c>
      <c r="D3949" t="s">
        <v>45</v>
      </c>
      <c r="E3949" t="s">
        <v>17618</v>
      </c>
      <c r="F3949" t="b">
        <v>1</v>
      </c>
      <c r="G3949" t="s">
        <v>17765</v>
      </c>
      <c r="H3949" t="s">
        <v>17622</v>
      </c>
      <c r="I3949" t="s">
        <v>17726</v>
      </c>
    </row>
    <row r="3950" spans="1:9" x14ac:dyDescent="0.25">
      <c r="A3950" t="s">
        <v>17767</v>
      </c>
      <c r="B3950" t="s">
        <v>17724</v>
      </c>
      <c r="C3950" t="s">
        <v>17470</v>
      </c>
      <c r="D3950" t="s">
        <v>45</v>
      </c>
      <c r="E3950" t="s">
        <v>17618</v>
      </c>
      <c r="F3950" t="b">
        <v>1</v>
      </c>
      <c r="G3950" t="s">
        <v>17768</v>
      </c>
      <c r="H3950" t="s">
        <v>17620</v>
      </c>
      <c r="I3950" t="s">
        <v>17726</v>
      </c>
    </row>
    <row r="3951" spans="1:9" x14ac:dyDescent="0.25">
      <c r="A3951" t="s">
        <v>17767</v>
      </c>
      <c r="B3951" t="s">
        <v>17724</v>
      </c>
      <c r="C3951" t="s">
        <v>17470</v>
      </c>
      <c r="D3951" t="s">
        <v>45</v>
      </c>
      <c r="E3951" t="s">
        <v>17618</v>
      </c>
      <c r="F3951" t="b">
        <v>1</v>
      </c>
      <c r="G3951" t="s">
        <v>17768</v>
      </c>
      <c r="H3951" t="s">
        <v>17622</v>
      </c>
      <c r="I3951" t="s">
        <v>17726</v>
      </c>
    </row>
    <row r="3952" spans="1:9" x14ac:dyDescent="0.25">
      <c r="A3952" t="s">
        <v>17769</v>
      </c>
      <c r="B3952" t="s">
        <v>17724</v>
      </c>
      <c r="C3952" t="s">
        <v>17470</v>
      </c>
      <c r="D3952" t="s">
        <v>45</v>
      </c>
      <c r="E3952" t="s">
        <v>17618</v>
      </c>
      <c r="F3952" t="b">
        <v>1</v>
      </c>
      <c r="G3952" t="s">
        <v>17770</v>
      </c>
      <c r="H3952" t="s">
        <v>17620</v>
      </c>
      <c r="I3952" t="s">
        <v>17726</v>
      </c>
    </row>
    <row r="3953" spans="1:9" x14ac:dyDescent="0.25">
      <c r="A3953" t="s">
        <v>17769</v>
      </c>
      <c r="B3953" t="s">
        <v>17724</v>
      </c>
      <c r="C3953" t="s">
        <v>17470</v>
      </c>
      <c r="D3953" t="s">
        <v>45</v>
      </c>
      <c r="E3953" t="s">
        <v>17618</v>
      </c>
      <c r="F3953" t="b">
        <v>1</v>
      </c>
      <c r="G3953" t="s">
        <v>17770</v>
      </c>
      <c r="H3953" t="s">
        <v>17622</v>
      </c>
      <c r="I3953" t="s">
        <v>17726</v>
      </c>
    </row>
    <row r="3954" spans="1:9" x14ac:dyDescent="0.25">
      <c r="A3954" t="s">
        <v>17771</v>
      </c>
      <c r="B3954" t="s">
        <v>17724</v>
      </c>
      <c r="C3954" t="s">
        <v>17470</v>
      </c>
      <c r="D3954" t="s">
        <v>45</v>
      </c>
      <c r="E3954" t="s">
        <v>17618</v>
      </c>
      <c r="F3954" t="b">
        <v>1</v>
      </c>
      <c r="G3954" t="s">
        <v>17770</v>
      </c>
      <c r="H3954" t="s">
        <v>17620</v>
      </c>
      <c r="I3954" t="s">
        <v>17726</v>
      </c>
    </row>
    <row r="3955" spans="1:9" x14ac:dyDescent="0.25">
      <c r="A3955" t="s">
        <v>17771</v>
      </c>
      <c r="B3955" t="s">
        <v>17724</v>
      </c>
      <c r="C3955" t="s">
        <v>17470</v>
      </c>
      <c r="D3955" t="s">
        <v>45</v>
      </c>
      <c r="E3955" t="s">
        <v>17618</v>
      </c>
      <c r="F3955" t="b">
        <v>1</v>
      </c>
      <c r="G3955" t="s">
        <v>17770</v>
      </c>
      <c r="H3955" t="s">
        <v>17622</v>
      </c>
      <c r="I3955" t="s">
        <v>17726</v>
      </c>
    </row>
    <row r="3956" spans="1:9" x14ac:dyDescent="0.25">
      <c r="A3956" t="s">
        <v>17772</v>
      </c>
      <c r="B3956" t="s">
        <v>17724</v>
      </c>
      <c r="C3956" t="s">
        <v>17470</v>
      </c>
      <c r="D3956" t="s">
        <v>45</v>
      </c>
      <c r="E3956" t="s">
        <v>17618</v>
      </c>
      <c r="F3956" t="b">
        <v>1</v>
      </c>
      <c r="G3956" t="s">
        <v>17773</v>
      </c>
      <c r="H3956" t="s">
        <v>17620</v>
      </c>
      <c r="I3956" t="s">
        <v>17726</v>
      </c>
    </row>
    <row r="3957" spans="1:9" x14ac:dyDescent="0.25">
      <c r="A3957" t="s">
        <v>17772</v>
      </c>
      <c r="B3957" t="s">
        <v>17724</v>
      </c>
      <c r="C3957" t="s">
        <v>17470</v>
      </c>
      <c r="D3957" t="s">
        <v>45</v>
      </c>
      <c r="E3957" t="s">
        <v>17618</v>
      </c>
      <c r="F3957" t="b">
        <v>1</v>
      </c>
      <c r="G3957" t="s">
        <v>17773</v>
      </c>
      <c r="H3957" t="s">
        <v>17622</v>
      </c>
      <c r="I3957" t="s">
        <v>17726</v>
      </c>
    </row>
    <row r="3958" spans="1:9" x14ac:dyDescent="0.25">
      <c r="A3958" t="s">
        <v>17774</v>
      </c>
      <c r="B3958" t="s">
        <v>17724</v>
      </c>
      <c r="C3958" t="s">
        <v>17470</v>
      </c>
      <c r="D3958" t="s">
        <v>45</v>
      </c>
      <c r="E3958" t="s">
        <v>17618</v>
      </c>
      <c r="F3958" t="b">
        <v>1</v>
      </c>
      <c r="G3958" t="s">
        <v>17775</v>
      </c>
      <c r="H3958" t="s">
        <v>17620</v>
      </c>
      <c r="I3958" t="s">
        <v>17726</v>
      </c>
    </row>
    <row r="3959" spans="1:9" x14ac:dyDescent="0.25">
      <c r="A3959" t="s">
        <v>17774</v>
      </c>
      <c r="B3959" t="s">
        <v>17724</v>
      </c>
      <c r="C3959" t="s">
        <v>17470</v>
      </c>
      <c r="D3959" t="s">
        <v>45</v>
      </c>
      <c r="E3959" t="s">
        <v>17618</v>
      </c>
      <c r="F3959" t="b">
        <v>1</v>
      </c>
      <c r="G3959" t="s">
        <v>17775</v>
      </c>
      <c r="H3959" t="s">
        <v>17622</v>
      </c>
      <c r="I3959" t="s">
        <v>17726</v>
      </c>
    </row>
    <row r="3960" spans="1:9" x14ac:dyDescent="0.25">
      <c r="A3960" t="s">
        <v>17776</v>
      </c>
      <c r="B3960" t="s">
        <v>17724</v>
      </c>
      <c r="C3960" t="s">
        <v>17470</v>
      </c>
      <c r="D3960" t="s">
        <v>45</v>
      </c>
      <c r="E3960" t="s">
        <v>17618</v>
      </c>
      <c r="F3960" t="b">
        <v>1</v>
      </c>
      <c r="G3960" t="s">
        <v>17777</v>
      </c>
      <c r="H3960" t="s">
        <v>17620</v>
      </c>
      <c r="I3960" t="s">
        <v>17726</v>
      </c>
    </row>
    <row r="3961" spans="1:9" x14ac:dyDescent="0.25">
      <c r="A3961" t="s">
        <v>17776</v>
      </c>
      <c r="B3961" t="s">
        <v>17724</v>
      </c>
      <c r="C3961" t="s">
        <v>17470</v>
      </c>
      <c r="D3961" t="s">
        <v>45</v>
      </c>
      <c r="E3961" t="s">
        <v>17618</v>
      </c>
      <c r="F3961" t="b">
        <v>1</v>
      </c>
      <c r="G3961" t="s">
        <v>17777</v>
      </c>
      <c r="H3961" t="s">
        <v>17622</v>
      </c>
      <c r="I3961" t="s">
        <v>17726</v>
      </c>
    </row>
    <row r="3962" spans="1:9" x14ac:dyDescent="0.25">
      <c r="A3962" t="s">
        <v>17778</v>
      </c>
      <c r="B3962" t="s">
        <v>17724</v>
      </c>
      <c r="C3962" t="s">
        <v>17470</v>
      </c>
      <c r="D3962" t="s">
        <v>45</v>
      </c>
      <c r="E3962" t="s">
        <v>17618</v>
      </c>
      <c r="F3962" t="b">
        <v>1</v>
      </c>
      <c r="G3962" t="s">
        <v>17768</v>
      </c>
      <c r="H3962" t="s">
        <v>17620</v>
      </c>
      <c r="I3962" t="s">
        <v>17726</v>
      </c>
    </row>
    <row r="3963" spans="1:9" x14ac:dyDescent="0.25">
      <c r="A3963" t="s">
        <v>17778</v>
      </c>
      <c r="B3963" t="s">
        <v>17724</v>
      </c>
      <c r="C3963" t="s">
        <v>17470</v>
      </c>
      <c r="D3963" t="s">
        <v>45</v>
      </c>
      <c r="E3963" t="s">
        <v>17618</v>
      </c>
      <c r="F3963" t="b">
        <v>1</v>
      </c>
      <c r="G3963" t="s">
        <v>17768</v>
      </c>
      <c r="H3963" t="s">
        <v>17622</v>
      </c>
      <c r="I3963" t="s">
        <v>17726</v>
      </c>
    </row>
    <row r="3964" spans="1:9" x14ac:dyDescent="0.25">
      <c r="A3964" t="s">
        <v>17779</v>
      </c>
      <c r="B3964" t="s">
        <v>17724</v>
      </c>
      <c r="C3964" t="s">
        <v>17470</v>
      </c>
      <c r="D3964" t="s">
        <v>45</v>
      </c>
      <c r="E3964" t="s">
        <v>17618</v>
      </c>
      <c r="F3964" t="b">
        <v>1</v>
      </c>
      <c r="G3964" t="s">
        <v>17770</v>
      </c>
      <c r="H3964" t="s">
        <v>17620</v>
      </c>
      <c r="I3964" t="s">
        <v>17726</v>
      </c>
    </row>
    <row r="3965" spans="1:9" x14ac:dyDescent="0.25">
      <c r="A3965" t="s">
        <v>17779</v>
      </c>
      <c r="B3965" t="s">
        <v>17724</v>
      </c>
      <c r="C3965" t="s">
        <v>17470</v>
      </c>
      <c r="D3965" t="s">
        <v>45</v>
      </c>
      <c r="E3965" t="s">
        <v>17618</v>
      </c>
      <c r="F3965" t="b">
        <v>1</v>
      </c>
      <c r="G3965" t="s">
        <v>17770</v>
      </c>
      <c r="H3965" t="s">
        <v>17622</v>
      </c>
      <c r="I3965" t="s">
        <v>17726</v>
      </c>
    </row>
    <row r="3966" spans="1:9" x14ac:dyDescent="0.25">
      <c r="A3966" t="s">
        <v>17780</v>
      </c>
      <c r="B3966" t="s">
        <v>17724</v>
      </c>
      <c r="C3966" t="s">
        <v>17470</v>
      </c>
      <c r="D3966" t="s">
        <v>45</v>
      </c>
      <c r="E3966" t="s">
        <v>17618</v>
      </c>
      <c r="F3966" t="b">
        <v>1</v>
      </c>
      <c r="G3966" t="s">
        <v>17760</v>
      </c>
      <c r="H3966" t="s">
        <v>17620</v>
      </c>
      <c r="I3966" t="s">
        <v>17726</v>
      </c>
    </row>
    <row r="3967" spans="1:9" x14ac:dyDescent="0.25">
      <c r="A3967" t="s">
        <v>17780</v>
      </c>
      <c r="B3967" t="s">
        <v>17724</v>
      </c>
      <c r="C3967" t="s">
        <v>17470</v>
      </c>
      <c r="D3967" t="s">
        <v>45</v>
      </c>
      <c r="E3967" t="s">
        <v>17618</v>
      </c>
      <c r="F3967" t="b">
        <v>1</v>
      </c>
      <c r="G3967" t="s">
        <v>17760</v>
      </c>
      <c r="H3967" t="s">
        <v>17622</v>
      </c>
      <c r="I3967" t="s">
        <v>17726</v>
      </c>
    </row>
    <row r="3968" spans="1:9" x14ac:dyDescent="0.25">
      <c r="A3968" t="s">
        <v>17781</v>
      </c>
      <c r="B3968" t="s">
        <v>17724</v>
      </c>
      <c r="C3968" t="s">
        <v>17470</v>
      </c>
      <c r="D3968" t="s">
        <v>45</v>
      </c>
      <c r="E3968" t="s">
        <v>17618</v>
      </c>
      <c r="F3968" t="b">
        <v>1</v>
      </c>
      <c r="G3968" t="s">
        <v>17760</v>
      </c>
      <c r="H3968" t="s">
        <v>17620</v>
      </c>
      <c r="I3968" t="s">
        <v>17726</v>
      </c>
    </row>
    <row r="3969" spans="1:9" x14ac:dyDescent="0.25">
      <c r="A3969" t="s">
        <v>17781</v>
      </c>
      <c r="B3969" t="s">
        <v>17724</v>
      </c>
      <c r="C3969" t="s">
        <v>17470</v>
      </c>
      <c r="D3969" t="s">
        <v>45</v>
      </c>
      <c r="E3969" t="s">
        <v>17618</v>
      </c>
      <c r="F3969" t="b">
        <v>1</v>
      </c>
      <c r="G3969" t="s">
        <v>17760</v>
      </c>
      <c r="H3969" t="s">
        <v>17622</v>
      </c>
      <c r="I3969" t="s">
        <v>17726</v>
      </c>
    </row>
    <row r="3970" spans="1:9" x14ac:dyDescent="0.25">
      <c r="A3970" t="s">
        <v>17782</v>
      </c>
      <c r="B3970" t="s">
        <v>17724</v>
      </c>
      <c r="C3970" t="s">
        <v>17470</v>
      </c>
      <c r="D3970" t="s">
        <v>45</v>
      </c>
      <c r="E3970" t="s">
        <v>17618</v>
      </c>
      <c r="F3970" t="b">
        <v>1</v>
      </c>
      <c r="G3970" t="s">
        <v>17773</v>
      </c>
      <c r="H3970" t="s">
        <v>17620</v>
      </c>
      <c r="I3970" t="s">
        <v>17726</v>
      </c>
    </row>
    <row r="3971" spans="1:9" x14ac:dyDescent="0.25">
      <c r="A3971" t="s">
        <v>17782</v>
      </c>
      <c r="B3971" t="s">
        <v>17724</v>
      </c>
      <c r="C3971" t="s">
        <v>17470</v>
      </c>
      <c r="D3971" t="s">
        <v>45</v>
      </c>
      <c r="E3971" t="s">
        <v>17618</v>
      </c>
      <c r="F3971" t="b">
        <v>1</v>
      </c>
      <c r="G3971" t="s">
        <v>17773</v>
      </c>
      <c r="H3971" t="s">
        <v>17622</v>
      </c>
      <c r="I3971" t="s">
        <v>17726</v>
      </c>
    </row>
    <row r="3972" spans="1:9" x14ac:dyDescent="0.25">
      <c r="A3972" t="s">
        <v>17783</v>
      </c>
      <c r="B3972" t="s">
        <v>17724</v>
      </c>
      <c r="C3972" t="s">
        <v>17470</v>
      </c>
      <c r="D3972" t="s">
        <v>45</v>
      </c>
      <c r="E3972" t="s">
        <v>17618</v>
      </c>
      <c r="F3972" t="b">
        <v>1</v>
      </c>
      <c r="G3972" t="s">
        <v>17775</v>
      </c>
      <c r="H3972" t="s">
        <v>17620</v>
      </c>
      <c r="I3972" t="s">
        <v>17726</v>
      </c>
    </row>
    <row r="3973" spans="1:9" x14ac:dyDescent="0.25">
      <c r="A3973" t="s">
        <v>17783</v>
      </c>
      <c r="B3973" t="s">
        <v>17724</v>
      </c>
      <c r="C3973" t="s">
        <v>17470</v>
      </c>
      <c r="D3973" t="s">
        <v>45</v>
      </c>
      <c r="E3973" t="s">
        <v>17618</v>
      </c>
      <c r="F3973" t="b">
        <v>1</v>
      </c>
      <c r="G3973" t="s">
        <v>17775</v>
      </c>
      <c r="H3973" t="s">
        <v>17622</v>
      </c>
      <c r="I3973" t="s">
        <v>17726</v>
      </c>
    </row>
    <row r="3974" spans="1:9" x14ac:dyDescent="0.25">
      <c r="A3974" t="s">
        <v>17784</v>
      </c>
      <c r="B3974" t="s">
        <v>17724</v>
      </c>
      <c r="C3974" t="s">
        <v>17470</v>
      </c>
      <c r="D3974" t="s">
        <v>45</v>
      </c>
      <c r="E3974" t="s">
        <v>17618</v>
      </c>
      <c r="F3974" t="b">
        <v>1</v>
      </c>
      <c r="G3974" t="s">
        <v>17765</v>
      </c>
      <c r="H3974" t="s">
        <v>17620</v>
      </c>
      <c r="I3974" t="s">
        <v>17726</v>
      </c>
    </row>
    <row r="3975" spans="1:9" x14ac:dyDescent="0.25">
      <c r="A3975" t="s">
        <v>17784</v>
      </c>
      <c r="B3975" t="s">
        <v>17724</v>
      </c>
      <c r="C3975" t="s">
        <v>17470</v>
      </c>
      <c r="D3975" t="s">
        <v>45</v>
      </c>
      <c r="E3975" t="s">
        <v>17618</v>
      </c>
      <c r="F3975" t="b">
        <v>1</v>
      </c>
      <c r="G3975" t="s">
        <v>17765</v>
      </c>
      <c r="H3975" t="s">
        <v>17622</v>
      </c>
      <c r="I3975" t="s">
        <v>17726</v>
      </c>
    </row>
    <row r="3976" spans="1:9" x14ac:dyDescent="0.25">
      <c r="A3976" t="s">
        <v>17785</v>
      </c>
      <c r="B3976" t="s">
        <v>17724</v>
      </c>
      <c r="C3976" t="s">
        <v>17470</v>
      </c>
      <c r="D3976" t="s">
        <v>45</v>
      </c>
      <c r="E3976" t="s">
        <v>17618</v>
      </c>
      <c r="F3976" t="b">
        <v>1</v>
      </c>
      <c r="G3976" t="s">
        <v>17765</v>
      </c>
      <c r="H3976" t="s">
        <v>17620</v>
      </c>
      <c r="I3976" t="s">
        <v>17726</v>
      </c>
    </row>
    <row r="3977" spans="1:9" x14ac:dyDescent="0.25">
      <c r="A3977" t="s">
        <v>17785</v>
      </c>
      <c r="B3977" t="s">
        <v>17724</v>
      </c>
      <c r="C3977" t="s">
        <v>17470</v>
      </c>
      <c r="D3977" t="s">
        <v>45</v>
      </c>
      <c r="E3977" t="s">
        <v>17618</v>
      </c>
      <c r="F3977" t="b">
        <v>1</v>
      </c>
      <c r="G3977" t="s">
        <v>17765</v>
      </c>
      <c r="H3977" t="s">
        <v>17622</v>
      </c>
      <c r="I3977" t="s">
        <v>17726</v>
      </c>
    </row>
    <row r="3978" spans="1:9" x14ac:dyDescent="0.25">
      <c r="A3978" t="s">
        <v>17786</v>
      </c>
      <c r="B3978" t="s">
        <v>17787</v>
      </c>
      <c r="C3978" t="s">
        <v>17470</v>
      </c>
      <c r="D3978" t="s">
        <v>45</v>
      </c>
      <c r="E3978" t="s">
        <v>17618</v>
      </c>
      <c r="F3978" t="b">
        <v>1</v>
      </c>
      <c r="G3978" t="s">
        <v>17788</v>
      </c>
      <c r="H3978" t="s">
        <v>17620</v>
      </c>
      <c r="I3978" t="s">
        <v>17789</v>
      </c>
    </row>
    <row r="3979" spans="1:9" x14ac:dyDescent="0.25">
      <c r="A3979" t="s">
        <v>17786</v>
      </c>
      <c r="B3979" t="s">
        <v>17787</v>
      </c>
      <c r="C3979" t="s">
        <v>17470</v>
      </c>
      <c r="D3979" t="s">
        <v>45</v>
      </c>
      <c r="E3979" t="s">
        <v>17618</v>
      </c>
      <c r="F3979" t="b">
        <v>1</v>
      </c>
      <c r="G3979" t="s">
        <v>17788</v>
      </c>
      <c r="H3979" t="s">
        <v>17622</v>
      </c>
      <c r="I3979" t="s">
        <v>17789</v>
      </c>
    </row>
    <row r="3980" spans="1:9" x14ac:dyDescent="0.25">
      <c r="A3980" t="s">
        <v>17790</v>
      </c>
      <c r="B3980" t="s">
        <v>17791</v>
      </c>
      <c r="C3980" t="s">
        <v>17470</v>
      </c>
      <c r="D3980" t="s">
        <v>45</v>
      </c>
      <c r="E3980" t="s">
        <v>17618</v>
      </c>
      <c r="F3980" t="b">
        <v>1</v>
      </c>
      <c r="G3980" t="s">
        <v>17792</v>
      </c>
      <c r="H3980" t="s">
        <v>17620</v>
      </c>
      <c r="I3980" t="s">
        <v>17793</v>
      </c>
    </row>
    <row r="3981" spans="1:9" x14ac:dyDescent="0.25">
      <c r="A3981" t="s">
        <v>17790</v>
      </c>
      <c r="B3981" t="s">
        <v>17791</v>
      </c>
      <c r="C3981" t="s">
        <v>17470</v>
      </c>
      <c r="D3981" t="s">
        <v>45</v>
      </c>
      <c r="E3981" t="s">
        <v>17618</v>
      </c>
      <c r="F3981" t="b">
        <v>1</v>
      </c>
      <c r="G3981" t="s">
        <v>17792</v>
      </c>
      <c r="H3981" t="s">
        <v>17622</v>
      </c>
      <c r="I3981" t="s">
        <v>17793</v>
      </c>
    </row>
    <row r="3982" spans="1:9" x14ac:dyDescent="0.25">
      <c r="A3982" t="s">
        <v>17794</v>
      </c>
      <c r="B3982" t="s">
        <v>17787</v>
      </c>
      <c r="C3982" t="s">
        <v>17470</v>
      </c>
      <c r="D3982" t="s">
        <v>45</v>
      </c>
      <c r="E3982" t="s">
        <v>17618</v>
      </c>
      <c r="F3982" t="b">
        <v>1</v>
      </c>
      <c r="G3982" t="s">
        <v>17795</v>
      </c>
      <c r="H3982" t="s">
        <v>17620</v>
      </c>
      <c r="I3982" t="s">
        <v>17789</v>
      </c>
    </row>
    <row r="3983" spans="1:9" x14ac:dyDescent="0.25">
      <c r="A3983" t="s">
        <v>17794</v>
      </c>
      <c r="B3983" t="s">
        <v>17787</v>
      </c>
      <c r="C3983" t="s">
        <v>17470</v>
      </c>
      <c r="D3983" t="s">
        <v>45</v>
      </c>
      <c r="E3983" t="s">
        <v>17618</v>
      </c>
      <c r="F3983" t="b">
        <v>1</v>
      </c>
      <c r="G3983" t="s">
        <v>17795</v>
      </c>
      <c r="H3983" t="s">
        <v>17622</v>
      </c>
      <c r="I3983" t="s">
        <v>17789</v>
      </c>
    </row>
    <row r="3984" spans="1:9" x14ac:dyDescent="0.25">
      <c r="A3984" t="s">
        <v>17796</v>
      </c>
      <c r="B3984" t="s">
        <v>17791</v>
      </c>
      <c r="C3984" t="s">
        <v>17470</v>
      </c>
      <c r="D3984" t="s">
        <v>45</v>
      </c>
      <c r="E3984" t="s">
        <v>17618</v>
      </c>
      <c r="F3984" t="b">
        <v>1</v>
      </c>
      <c r="G3984" t="s">
        <v>17797</v>
      </c>
      <c r="H3984" t="s">
        <v>17620</v>
      </c>
      <c r="I3984" t="s">
        <v>17793</v>
      </c>
    </row>
    <row r="3985" spans="1:9" x14ac:dyDescent="0.25">
      <c r="A3985" t="s">
        <v>17796</v>
      </c>
      <c r="B3985" t="s">
        <v>17791</v>
      </c>
      <c r="C3985" t="s">
        <v>17470</v>
      </c>
      <c r="D3985" t="s">
        <v>45</v>
      </c>
      <c r="E3985" t="s">
        <v>17618</v>
      </c>
      <c r="F3985" t="b">
        <v>1</v>
      </c>
      <c r="G3985" t="s">
        <v>17797</v>
      </c>
      <c r="H3985" t="s">
        <v>17622</v>
      </c>
      <c r="I3985" t="s">
        <v>17793</v>
      </c>
    </row>
    <row r="3986" spans="1:9" x14ac:dyDescent="0.25">
      <c r="A3986" t="s">
        <v>17798</v>
      </c>
      <c r="B3986" t="s">
        <v>17799</v>
      </c>
      <c r="C3986" t="s">
        <v>17470</v>
      </c>
      <c r="D3986" t="s">
        <v>45</v>
      </c>
      <c r="E3986" t="s">
        <v>17618</v>
      </c>
      <c r="F3986" t="b">
        <v>1</v>
      </c>
      <c r="G3986" t="s">
        <v>17800</v>
      </c>
      <c r="H3986" t="s">
        <v>17620</v>
      </c>
      <c r="I3986" t="s">
        <v>17801</v>
      </c>
    </row>
    <row r="3987" spans="1:9" x14ac:dyDescent="0.25">
      <c r="A3987" t="s">
        <v>17798</v>
      </c>
      <c r="B3987" t="s">
        <v>17799</v>
      </c>
      <c r="C3987" t="s">
        <v>17470</v>
      </c>
      <c r="D3987" t="s">
        <v>45</v>
      </c>
      <c r="E3987" t="s">
        <v>17618</v>
      </c>
      <c r="F3987" t="b">
        <v>1</v>
      </c>
      <c r="G3987" t="s">
        <v>17800</v>
      </c>
      <c r="H3987" t="s">
        <v>17622</v>
      </c>
      <c r="I3987" t="s">
        <v>17801</v>
      </c>
    </row>
    <row r="3988" spans="1:9" x14ac:dyDescent="0.25">
      <c r="A3988" t="s">
        <v>17802</v>
      </c>
      <c r="B3988" t="s">
        <v>17787</v>
      </c>
      <c r="C3988" t="s">
        <v>17470</v>
      </c>
      <c r="D3988" t="s">
        <v>45</v>
      </c>
      <c r="E3988" t="s">
        <v>17618</v>
      </c>
      <c r="F3988" t="b">
        <v>1</v>
      </c>
      <c r="G3988" t="s">
        <v>17803</v>
      </c>
      <c r="H3988" t="s">
        <v>17620</v>
      </c>
      <c r="I3988" t="s">
        <v>17789</v>
      </c>
    </row>
    <row r="3989" spans="1:9" x14ac:dyDescent="0.25">
      <c r="A3989" t="s">
        <v>17802</v>
      </c>
      <c r="B3989" t="s">
        <v>17787</v>
      </c>
      <c r="C3989" t="s">
        <v>17470</v>
      </c>
      <c r="D3989" t="s">
        <v>45</v>
      </c>
      <c r="E3989" t="s">
        <v>17618</v>
      </c>
      <c r="F3989" t="b">
        <v>1</v>
      </c>
      <c r="G3989" t="s">
        <v>17803</v>
      </c>
      <c r="H3989" t="s">
        <v>17622</v>
      </c>
      <c r="I3989" t="s">
        <v>17789</v>
      </c>
    </row>
    <row r="3990" spans="1:9" x14ac:dyDescent="0.25">
      <c r="A3990" t="s">
        <v>17804</v>
      </c>
      <c r="B3990" t="s">
        <v>17791</v>
      </c>
      <c r="C3990" t="s">
        <v>17470</v>
      </c>
      <c r="D3990" t="s">
        <v>45</v>
      </c>
      <c r="E3990" t="s">
        <v>17618</v>
      </c>
      <c r="F3990" t="b">
        <v>1</v>
      </c>
      <c r="G3990" t="s">
        <v>17805</v>
      </c>
      <c r="H3990" t="s">
        <v>17620</v>
      </c>
      <c r="I3990" t="s">
        <v>17793</v>
      </c>
    </row>
    <row r="3991" spans="1:9" x14ac:dyDescent="0.25">
      <c r="A3991" t="s">
        <v>17804</v>
      </c>
      <c r="B3991" t="s">
        <v>17791</v>
      </c>
      <c r="C3991" t="s">
        <v>17470</v>
      </c>
      <c r="D3991" t="s">
        <v>45</v>
      </c>
      <c r="E3991" t="s">
        <v>17618</v>
      </c>
      <c r="F3991" t="b">
        <v>1</v>
      </c>
      <c r="G3991" t="s">
        <v>17805</v>
      </c>
      <c r="H3991" t="s">
        <v>17622</v>
      </c>
      <c r="I3991" t="s">
        <v>17793</v>
      </c>
    </row>
    <row r="3992" spans="1:9" x14ac:dyDescent="0.25">
      <c r="A3992" t="s">
        <v>17806</v>
      </c>
      <c r="B3992" t="s">
        <v>17787</v>
      </c>
      <c r="C3992" t="s">
        <v>17470</v>
      </c>
      <c r="D3992" t="s">
        <v>45</v>
      </c>
      <c r="E3992" t="s">
        <v>17618</v>
      </c>
      <c r="F3992" t="b">
        <v>1</v>
      </c>
      <c r="G3992" t="s">
        <v>17807</v>
      </c>
      <c r="H3992" t="s">
        <v>17620</v>
      </c>
      <c r="I3992" t="s">
        <v>17789</v>
      </c>
    </row>
    <row r="3993" spans="1:9" x14ac:dyDescent="0.25">
      <c r="A3993" t="s">
        <v>17806</v>
      </c>
      <c r="B3993" t="s">
        <v>17787</v>
      </c>
      <c r="C3993" t="s">
        <v>17470</v>
      </c>
      <c r="D3993" t="s">
        <v>45</v>
      </c>
      <c r="E3993" t="s">
        <v>17618</v>
      </c>
      <c r="F3993" t="b">
        <v>1</v>
      </c>
      <c r="G3993" t="s">
        <v>17807</v>
      </c>
      <c r="H3993" t="s">
        <v>17622</v>
      </c>
      <c r="I3993" t="s">
        <v>17789</v>
      </c>
    </row>
    <row r="3994" spans="1:9" x14ac:dyDescent="0.25">
      <c r="A3994" t="s">
        <v>17808</v>
      </c>
      <c r="B3994" t="s">
        <v>17791</v>
      </c>
      <c r="C3994" t="s">
        <v>17470</v>
      </c>
      <c r="D3994" t="s">
        <v>45</v>
      </c>
      <c r="E3994" t="s">
        <v>17618</v>
      </c>
      <c r="F3994" t="b">
        <v>1</v>
      </c>
      <c r="G3994" t="s">
        <v>17809</v>
      </c>
      <c r="H3994" t="s">
        <v>17620</v>
      </c>
      <c r="I3994" t="s">
        <v>17793</v>
      </c>
    </row>
    <row r="3995" spans="1:9" x14ac:dyDescent="0.25">
      <c r="A3995" t="s">
        <v>17808</v>
      </c>
      <c r="B3995" t="s">
        <v>17791</v>
      </c>
      <c r="C3995" t="s">
        <v>17470</v>
      </c>
      <c r="D3995" t="s">
        <v>45</v>
      </c>
      <c r="E3995" t="s">
        <v>17618</v>
      </c>
      <c r="F3995" t="b">
        <v>1</v>
      </c>
      <c r="G3995" t="s">
        <v>17809</v>
      </c>
      <c r="H3995" t="s">
        <v>17622</v>
      </c>
      <c r="I3995" t="s">
        <v>17793</v>
      </c>
    </row>
    <row r="3996" spans="1:9" x14ac:dyDescent="0.25">
      <c r="A3996" t="s">
        <v>17810</v>
      </c>
      <c r="B3996" t="s">
        <v>17799</v>
      </c>
      <c r="C3996" t="s">
        <v>17470</v>
      </c>
      <c r="D3996" t="s">
        <v>45</v>
      </c>
      <c r="E3996" t="s">
        <v>17618</v>
      </c>
      <c r="F3996" t="b">
        <v>1</v>
      </c>
      <c r="G3996" t="s">
        <v>17811</v>
      </c>
      <c r="H3996" t="s">
        <v>17620</v>
      </c>
      <c r="I3996" t="s">
        <v>17801</v>
      </c>
    </row>
    <row r="3997" spans="1:9" x14ac:dyDescent="0.25">
      <c r="A3997" t="s">
        <v>17810</v>
      </c>
      <c r="B3997" t="s">
        <v>17799</v>
      </c>
      <c r="C3997" t="s">
        <v>17470</v>
      </c>
      <c r="D3997" t="s">
        <v>45</v>
      </c>
      <c r="E3997" t="s">
        <v>17618</v>
      </c>
      <c r="F3997" t="b">
        <v>1</v>
      </c>
      <c r="G3997" t="s">
        <v>17811</v>
      </c>
      <c r="H3997" t="s">
        <v>17622</v>
      </c>
      <c r="I3997" t="s">
        <v>17801</v>
      </c>
    </row>
    <row r="3998" spans="1:9" x14ac:dyDescent="0.25">
      <c r="A3998" t="s">
        <v>17812</v>
      </c>
      <c r="B3998" t="s">
        <v>17813</v>
      </c>
      <c r="C3998" t="s">
        <v>17470</v>
      </c>
      <c r="D3998" t="s">
        <v>45</v>
      </c>
      <c r="E3998" t="s">
        <v>17814</v>
      </c>
      <c r="F3998" t="b">
        <v>1</v>
      </c>
      <c r="G3998" t="s">
        <v>17815</v>
      </c>
      <c r="H3998" t="s">
        <v>17816</v>
      </c>
      <c r="I3998" t="s">
        <v>17817</v>
      </c>
    </row>
    <row r="3999" spans="1:9" x14ac:dyDescent="0.25">
      <c r="A3999" t="s">
        <v>17818</v>
      </c>
      <c r="B3999" t="s">
        <v>17819</v>
      </c>
      <c r="C3999" t="s">
        <v>17470</v>
      </c>
      <c r="D3999" t="s">
        <v>45</v>
      </c>
      <c r="E3999" t="s">
        <v>17814</v>
      </c>
      <c r="F3999" t="b">
        <v>1</v>
      </c>
      <c r="G3999" t="s">
        <v>17815</v>
      </c>
      <c r="H3999" t="s">
        <v>17816</v>
      </c>
      <c r="I3999" t="s">
        <v>17820</v>
      </c>
    </row>
    <row r="4000" spans="1:9" x14ac:dyDescent="0.25">
      <c r="A4000" t="s">
        <v>17821</v>
      </c>
      <c r="B4000" t="s">
        <v>17822</v>
      </c>
      <c r="C4000" t="s">
        <v>17470</v>
      </c>
      <c r="D4000" t="s">
        <v>45</v>
      </c>
      <c r="E4000" t="s">
        <v>17814</v>
      </c>
      <c r="F4000" t="b">
        <v>1</v>
      </c>
      <c r="G4000" t="s">
        <v>17815</v>
      </c>
      <c r="H4000" t="s">
        <v>17816</v>
      </c>
      <c r="I4000" t="s">
        <v>17823</v>
      </c>
    </row>
    <row r="4001" spans="1:9" x14ac:dyDescent="0.25">
      <c r="A4001" t="s">
        <v>17824</v>
      </c>
      <c r="B4001" t="s">
        <v>17825</v>
      </c>
      <c r="C4001" t="s">
        <v>17470</v>
      </c>
      <c r="D4001" t="s">
        <v>45</v>
      </c>
      <c r="E4001" t="s">
        <v>17814</v>
      </c>
      <c r="F4001" t="b">
        <v>1</v>
      </c>
      <c r="G4001" t="s">
        <v>17815</v>
      </c>
      <c r="H4001" t="s">
        <v>17816</v>
      </c>
      <c r="I4001" t="s">
        <v>17826</v>
      </c>
    </row>
    <row r="4002" spans="1:9" x14ac:dyDescent="0.25">
      <c r="A4002" t="s">
        <v>17827</v>
      </c>
      <c r="B4002" t="s">
        <v>17828</v>
      </c>
      <c r="C4002" t="s">
        <v>17470</v>
      </c>
      <c r="D4002" t="s">
        <v>45</v>
      </c>
      <c r="E4002" t="s">
        <v>17814</v>
      </c>
      <c r="F4002" t="b">
        <v>1</v>
      </c>
      <c r="G4002" t="s">
        <v>17815</v>
      </c>
      <c r="H4002" t="s">
        <v>17816</v>
      </c>
      <c r="I4002" t="s">
        <v>17829</v>
      </c>
    </row>
    <row r="4003" spans="1:9" x14ac:dyDescent="0.25">
      <c r="A4003" t="s">
        <v>17830</v>
      </c>
      <c r="B4003" t="s">
        <v>17831</v>
      </c>
      <c r="C4003" t="s">
        <v>17470</v>
      </c>
      <c r="D4003" t="s">
        <v>45</v>
      </c>
      <c r="E4003" t="s">
        <v>17814</v>
      </c>
      <c r="F4003" t="b">
        <v>1</v>
      </c>
      <c r="G4003" t="s">
        <v>17815</v>
      </c>
      <c r="H4003" t="s">
        <v>17816</v>
      </c>
      <c r="I4003" t="s">
        <v>17832</v>
      </c>
    </row>
    <row r="4004" spans="1:9" x14ac:dyDescent="0.25">
      <c r="A4004" t="s">
        <v>17833</v>
      </c>
      <c r="B4004" t="s">
        <v>17813</v>
      </c>
      <c r="C4004" t="s">
        <v>17470</v>
      </c>
      <c r="D4004" t="s">
        <v>45</v>
      </c>
      <c r="E4004" t="s">
        <v>17814</v>
      </c>
      <c r="F4004" t="b">
        <v>1</v>
      </c>
      <c r="G4004" t="s">
        <v>17815</v>
      </c>
      <c r="H4004" t="s">
        <v>17816</v>
      </c>
      <c r="I4004" t="s">
        <v>17817</v>
      </c>
    </row>
    <row r="4005" spans="1:9" x14ac:dyDescent="0.25">
      <c r="A4005" t="s">
        <v>17834</v>
      </c>
      <c r="B4005" t="s">
        <v>17819</v>
      </c>
      <c r="C4005" t="s">
        <v>17470</v>
      </c>
      <c r="D4005" t="s">
        <v>45</v>
      </c>
      <c r="E4005" t="s">
        <v>17814</v>
      </c>
      <c r="F4005" t="b">
        <v>1</v>
      </c>
      <c r="G4005" t="s">
        <v>17815</v>
      </c>
      <c r="H4005" t="s">
        <v>17816</v>
      </c>
      <c r="I4005" t="s">
        <v>17820</v>
      </c>
    </row>
    <row r="4006" spans="1:9" x14ac:dyDescent="0.25">
      <c r="A4006" t="s">
        <v>17835</v>
      </c>
      <c r="B4006" t="s">
        <v>17822</v>
      </c>
      <c r="C4006" t="s">
        <v>17470</v>
      </c>
      <c r="D4006" t="s">
        <v>45</v>
      </c>
      <c r="E4006" t="s">
        <v>17814</v>
      </c>
      <c r="F4006" t="b">
        <v>1</v>
      </c>
      <c r="G4006" t="s">
        <v>17815</v>
      </c>
      <c r="H4006" t="s">
        <v>17816</v>
      </c>
      <c r="I4006" t="s">
        <v>17823</v>
      </c>
    </row>
    <row r="4007" spans="1:9" x14ac:dyDescent="0.25">
      <c r="A4007" t="s">
        <v>17836</v>
      </c>
      <c r="B4007" t="s">
        <v>17825</v>
      </c>
      <c r="C4007" t="s">
        <v>17470</v>
      </c>
      <c r="D4007" t="s">
        <v>45</v>
      </c>
      <c r="E4007" t="s">
        <v>17814</v>
      </c>
      <c r="F4007" t="b">
        <v>1</v>
      </c>
      <c r="G4007" t="s">
        <v>17815</v>
      </c>
      <c r="H4007" t="s">
        <v>17816</v>
      </c>
      <c r="I4007" t="s">
        <v>17826</v>
      </c>
    </row>
    <row r="4008" spans="1:9" x14ac:dyDescent="0.25">
      <c r="A4008" t="s">
        <v>17837</v>
      </c>
      <c r="B4008" t="s">
        <v>17838</v>
      </c>
      <c r="C4008" t="s">
        <v>17470</v>
      </c>
      <c r="D4008" t="s">
        <v>45</v>
      </c>
      <c r="E4008" t="s">
        <v>17814</v>
      </c>
      <c r="F4008" t="b">
        <v>1</v>
      </c>
      <c r="G4008" t="s">
        <v>17815</v>
      </c>
      <c r="H4008" t="s">
        <v>17816</v>
      </c>
      <c r="I4008" t="s">
        <v>17839</v>
      </c>
    </row>
    <row r="4009" spans="1:9" x14ac:dyDescent="0.25">
      <c r="A4009" t="s">
        <v>17840</v>
      </c>
      <c r="B4009" t="s">
        <v>17838</v>
      </c>
      <c r="C4009" t="s">
        <v>17470</v>
      </c>
      <c r="D4009" t="s">
        <v>45</v>
      </c>
      <c r="E4009" t="s">
        <v>17814</v>
      </c>
      <c r="F4009" t="b">
        <v>1</v>
      </c>
      <c r="G4009" t="s">
        <v>17815</v>
      </c>
      <c r="H4009" t="s">
        <v>17816</v>
      </c>
      <c r="I4009" t="s">
        <v>17839</v>
      </c>
    </row>
    <row r="4010" spans="1:9" x14ac:dyDescent="0.25">
      <c r="A4010" t="s">
        <v>17841</v>
      </c>
      <c r="B4010" t="s">
        <v>17838</v>
      </c>
      <c r="C4010" t="s">
        <v>17470</v>
      </c>
      <c r="D4010" t="s">
        <v>45</v>
      </c>
      <c r="E4010" t="s">
        <v>17814</v>
      </c>
      <c r="F4010" t="b">
        <v>1</v>
      </c>
      <c r="G4010" t="s">
        <v>17815</v>
      </c>
      <c r="H4010" t="s">
        <v>17816</v>
      </c>
      <c r="I4010" t="s">
        <v>17839</v>
      </c>
    </row>
    <row r="4011" spans="1:9" x14ac:dyDescent="0.25">
      <c r="A4011" t="s">
        <v>17842</v>
      </c>
      <c r="B4011" t="s">
        <v>17838</v>
      </c>
      <c r="C4011" t="s">
        <v>17470</v>
      </c>
      <c r="D4011" t="s">
        <v>45</v>
      </c>
      <c r="E4011" t="s">
        <v>17814</v>
      </c>
      <c r="F4011" t="b">
        <v>1</v>
      </c>
      <c r="G4011" t="s">
        <v>17815</v>
      </c>
      <c r="H4011" t="s">
        <v>17816</v>
      </c>
      <c r="I4011" t="s">
        <v>17839</v>
      </c>
    </row>
    <row r="4012" spans="1:9" x14ac:dyDescent="0.25">
      <c r="A4012" t="s">
        <v>17843</v>
      </c>
      <c r="B4012" t="s">
        <v>17822</v>
      </c>
      <c r="C4012" t="s">
        <v>17470</v>
      </c>
      <c r="D4012" t="s">
        <v>45</v>
      </c>
      <c r="E4012" t="s">
        <v>17814</v>
      </c>
      <c r="F4012" t="b">
        <v>1</v>
      </c>
      <c r="G4012" t="s">
        <v>17815</v>
      </c>
      <c r="H4012" t="s">
        <v>17816</v>
      </c>
      <c r="I4012" t="s">
        <v>17823</v>
      </c>
    </row>
    <row r="4013" spans="1:9" x14ac:dyDescent="0.25">
      <c r="A4013" t="s">
        <v>17844</v>
      </c>
      <c r="B4013" t="s">
        <v>17825</v>
      </c>
      <c r="C4013" t="s">
        <v>17470</v>
      </c>
      <c r="D4013" t="s">
        <v>45</v>
      </c>
      <c r="E4013" t="s">
        <v>17814</v>
      </c>
      <c r="F4013" t="b">
        <v>1</v>
      </c>
      <c r="G4013" t="s">
        <v>17815</v>
      </c>
      <c r="H4013" t="s">
        <v>17816</v>
      </c>
      <c r="I4013" t="s">
        <v>17826</v>
      </c>
    </row>
    <row r="4014" spans="1:9" x14ac:dyDescent="0.25">
      <c r="A4014" t="s">
        <v>17845</v>
      </c>
      <c r="B4014" t="s">
        <v>17846</v>
      </c>
      <c r="C4014" t="s">
        <v>17470</v>
      </c>
      <c r="D4014" t="s">
        <v>45</v>
      </c>
      <c r="E4014" t="s">
        <v>17814</v>
      </c>
      <c r="F4014" t="b">
        <v>1</v>
      </c>
      <c r="G4014" t="s">
        <v>17815</v>
      </c>
      <c r="H4014" t="s">
        <v>17816</v>
      </c>
      <c r="I4014" t="s">
        <v>17847</v>
      </c>
    </row>
    <row r="4015" spans="1:9" x14ac:dyDescent="0.25">
      <c r="A4015" t="s">
        <v>17848</v>
      </c>
      <c r="B4015" t="s">
        <v>17849</v>
      </c>
      <c r="C4015" t="s">
        <v>17470</v>
      </c>
      <c r="D4015" t="s">
        <v>45</v>
      </c>
      <c r="E4015" t="s">
        <v>17814</v>
      </c>
      <c r="F4015" t="b">
        <v>1</v>
      </c>
      <c r="G4015" t="s">
        <v>17815</v>
      </c>
      <c r="H4015" t="s">
        <v>17816</v>
      </c>
      <c r="I4015" t="s">
        <v>17850</v>
      </c>
    </row>
    <row r="4016" spans="1:9" x14ac:dyDescent="0.25">
      <c r="A4016" t="s">
        <v>17851</v>
      </c>
      <c r="B4016" t="s">
        <v>17822</v>
      </c>
      <c r="C4016" t="s">
        <v>17470</v>
      </c>
      <c r="D4016" t="s">
        <v>45</v>
      </c>
      <c r="E4016" t="s">
        <v>17814</v>
      </c>
      <c r="F4016" t="b">
        <v>1</v>
      </c>
      <c r="G4016" t="s">
        <v>17815</v>
      </c>
      <c r="H4016" t="s">
        <v>17816</v>
      </c>
      <c r="I4016" t="s">
        <v>17823</v>
      </c>
    </row>
    <row r="4017" spans="1:9" x14ac:dyDescent="0.25">
      <c r="A4017" t="s">
        <v>17852</v>
      </c>
      <c r="B4017" t="s">
        <v>17825</v>
      </c>
      <c r="C4017" t="s">
        <v>17470</v>
      </c>
      <c r="D4017" t="s">
        <v>45</v>
      </c>
      <c r="E4017" t="s">
        <v>17814</v>
      </c>
      <c r="F4017" t="b">
        <v>1</v>
      </c>
      <c r="G4017" t="s">
        <v>17815</v>
      </c>
      <c r="H4017" t="s">
        <v>17816</v>
      </c>
      <c r="I4017" t="s">
        <v>17826</v>
      </c>
    </row>
    <row r="4018" spans="1:9" x14ac:dyDescent="0.25">
      <c r="A4018" t="s">
        <v>17853</v>
      </c>
      <c r="B4018" t="s">
        <v>17846</v>
      </c>
      <c r="C4018" t="s">
        <v>17470</v>
      </c>
      <c r="D4018" t="s">
        <v>45</v>
      </c>
      <c r="E4018" t="s">
        <v>17814</v>
      </c>
      <c r="F4018" t="b">
        <v>1</v>
      </c>
      <c r="G4018" t="s">
        <v>17815</v>
      </c>
      <c r="H4018" t="s">
        <v>17816</v>
      </c>
      <c r="I4018" t="s">
        <v>17847</v>
      </c>
    </row>
    <row r="4019" spans="1:9" x14ac:dyDescent="0.25">
      <c r="A4019" t="s">
        <v>17854</v>
      </c>
      <c r="B4019" t="s">
        <v>17819</v>
      </c>
      <c r="C4019" t="s">
        <v>17470</v>
      </c>
      <c r="D4019" t="s">
        <v>45</v>
      </c>
      <c r="E4019" t="s">
        <v>17814</v>
      </c>
      <c r="F4019" t="b">
        <v>1</v>
      </c>
      <c r="G4019" t="s">
        <v>17815</v>
      </c>
      <c r="H4019" t="s">
        <v>17816</v>
      </c>
      <c r="I4019" t="s">
        <v>17820</v>
      </c>
    </row>
    <row r="4020" spans="1:9" x14ac:dyDescent="0.25">
      <c r="A4020" t="s">
        <v>17855</v>
      </c>
      <c r="B4020" t="s">
        <v>17856</v>
      </c>
      <c r="C4020" t="s">
        <v>17470</v>
      </c>
      <c r="D4020" t="s">
        <v>45</v>
      </c>
      <c r="E4020" t="s">
        <v>17814</v>
      </c>
      <c r="F4020" t="b">
        <v>1</v>
      </c>
      <c r="G4020" t="s">
        <v>17815</v>
      </c>
      <c r="H4020" t="s">
        <v>17816</v>
      </c>
      <c r="I4020" t="s">
        <v>17857</v>
      </c>
    </row>
    <row r="4021" spans="1:9" x14ac:dyDescent="0.25">
      <c r="A4021" t="s">
        <v>17858</v>
      </c>
      <c r="B4021" t="s">
        <v>17822</v>
      </c>
      <c r="C4021" t="s">
        <v>17470</v>
      </c>
      <c r="D4021" t="s">
        <v>45</v>
      </c>
      <c r="E4021" t="s">
        <v>17814</v>
      </c>
      <c r="F4021" t="b">
        <v>1</v>
      </c>
      <c r="G4021" t="s">
        <v>17815</v>
      </c>
      <c r="H4021" t="s">
        <v>17816</v>
      </c>
      <c r="I4021" t="s">
        <v>17823</v>
      </c>
    </row>
    <row r="4022" spans="1:9" x14ac:dyDescent="0.25">
      <c r="A4022" t="s">
        <v>17859</v>
      </c>
      <c r="B4022" t="s">
        <v>17813</v>
      </c>
      <c r="C4022" t="s">
        <v>17470</v>
      </c>
      <c r="D4022" t="s">
        <v>45</v>
      </c>
      <c r="E4022" t="s">
        <v>17814</v>
      </c>
      <c r="F4022" t="b">
        <v>1</v>
      </c>
      <c r="G4022" t="s">
        <v>17815</v>
      </c>
      <c r="H4022" t="s">
        <v>17816</v>
      </c>
      <c r="I4022" t="s">
        <v>17817</v>
      </c>
    </row>
    <row r="4023" spans="1:9" x14ac:dyDescent="0.25">
      <c r="A4023" t="s">
        <v>17860</v>
      </c>
      <c r="B4023" t="s">
        <v>17849</v>
      </c>
      <c r="C4023" t="s">
        <v>17470</v>
      </c>
      <c r="D4023" t="s">
        <v>45</v>
      </c>
      <c r="E4023" t="s">
        <v>17814</v>
      </c>
      <c r="F4023" t="b">
        <v>1</v>
      </c>
      <c r="G4023" t="s">
        <v>17815</v>
      </c>
      <c r="H4023" t="s">
        <v>17816</v>
      </c>
      <c r="I4023" t="s">
        <v>17850</v>
      </c>
    </row>
    <row r="4024" spans="1:9" x14ac:dyDescent="0.25">
      <c r="A4024" t="s">
        <v>17861</v>
      </c>
      <c r="B4024" t="s">
        <v>17822</v>
      </c>
      <c r="C4024" t="s">
        <v>17470</v>
      </c>
      <c r="D4024" t="s">
        <v>45</v>
      </c>
      <c r="E4024" t="s">
        <v>17814</v>
      </c>
      <c r="F4024" t="b">
        <v>1</v>
      </c>
      <c r="G4024" t="s">
        <v>17815</v>
      </c>
      <c r="H4024" t="s">
        <v>17816</v>
      </c>
      <c r="I4024" t="s">
        <v>17823</v>
      </c>
    </row>
    <row r="4025" spans="1:9" x14ac:dyDescent="0.25">
      <c r="A4025" t="s">
        <v>17862</v>
      </c>
      <c r="B4025" t="s">
        <v>17825</v>
      </c>
      <c r="C4025" t="s">
        <v>17470</v>
      </c>
      <c r="D4025" t="s">
        <v>45</v>
      </c>
      <c r="E4025" t="s">
        <v>17814</v>
      </c>
      <c r="F4025" t="b">
        <v>1</v>
      </c>
      <c r="G4025" t="s">
        <v>17815</v>
      </c>
      <c r="H4025" t="s">
        <v>17816</v>
      </c>
      <c r="I4025" t="s">
        <v>17826</v>
      </c>
    </row>
    <row r="4026" spans="1:9" x14ac:dyDescent="0.25">
      <c r="A4026" t="s">
        <v>17863</v>
      </c>
      <c r="B4026" t="s">
        <v>17849</v>
      </c>
      <c r="C4026" t="s">
        <v>17470</v>
      </c>
      <c r="D4026" t="s">
        <v>45</v>
      </c>
      <c r="E4026" t="s">
        <v>17814</v>
      </c>
      <c r="F4026" t="b">
        <v>1</v>
      </c>
      <c r="G4026" t="s">
        <v>17815</v>
      </c>
      <c r="H4026" t="s">
        <v>17816</v>
      </c>
      <c r="I4026" t="s">
        <v>17850</v>
      </c>
    </row>
    <row r="4027" spans="1:9" x14ac:dyDescent="0.25">
      <c r="A4027" t="s">
        <v>17864</v>
      </c>
      <c r="B4027" t="s">
        <v>17825</v>
      </c>
      <c r="C4027" t="s">
        <v>17470</v>
      </c>
      <c r="D4027" t="s">
        <v>45</v>
      </c>
      <c r="E4027" t="s">
        <v>17814</v>
      </c>
      <c r="F4027" t="b">
        <v>1</v>
      </c>
      <c r="G4027" t="s">
        <v>17865</v>
      </c>
      <c r="H4027" t="s">
        <v>17866</v>
      </c>
      <c r="I4027" t="s">
        <v>17826</v>
      </c>
    </row>
    <row r="4028" spans="1:9" x14ac:dyDescent="0.25">
      <c r="A4028" t="s">
        <v>17867</v>
      </c>
      <c r="B4028" t="s">
        <v>17825</v>
      </c>
      <c r="C4028" t="s">
        <v>17470</v>
      </c>
      <c r="D4028" t="s">
        <v>45</v>
      </c>
      <c r="E4028" t="s">
        <v>17814</v>
      </c>
      <c r="F4028" t="b">
        <v>1</v>
      </c>
      <c r="G4028" t="s">
        <v>17865</v>
      </c>
      <c r="H4028" t="s">
        <v>17866</v>
      </c>
      <c r="I4028" t="s">
        <v>17826</v>
      </c>
    </row>
    <row r="4029" spans="1:9" x14ac:dyDescent="0.25">
      <c r="A4029" t="s">
        <v>17868</v>
      </c>
      <c r="B4029" t="s">
        <v>17825</v>
      </c>
      <c r="C4029" t="s">
        <v>17470</v>
      </c>
      <c r="D4029" t="s">
        <v>45</v>
      </c>
      <c r="E4029" t="s">
        <v>17814</v>
      </c>
      <c r="F4029" t="b">
        <v>1</v>
      </c>
      <c r="G4029" t="s">
        <v>17865</v>
      </c>
      <c r="H4029" t="s">
        <v>17866</v>
      </c>
      <c r="I4029" t="s">
        <v>17826</v>
      </c>
    </row>
    <row r="4030" spans="1:9" x14ac:dyDescent="0.25">
      <c r="A4030" t="s">
        <v>17869</v>
      </c>
      <c r="B4030" t="s">
        <v>17825</v>
      </c>
      <c r="C4030" t="s">
        <v>17470</v>
      </c>
      <c r="D4030" t="s">
        <v>45</v>
      </c>
      <c r="E4030" t="s">
        <v>17814</v>
      </c>
      <c r="F4030" t="b">
        <v>1</v>
      </c>
      <c r="G4030" t="s">
        <v>17865</v>
      </c>
      <c r="H4030" t="s">
        <v>17866</v>
      </c>
      <c r="I4030" t="s">
        <v>17826</v>
      </c>
    </row>
    <row r="4031" spans="1:9" x14ac:dyDescent="0.25">
      <c r="A4031" t="s">
        <v>17870</v>
      </c>
      <c r="B4031" t="s">
        <v>17825</v>
      </c>
      <c r="C4031" t="s">
        <v>17470</v>
      </c>
      <c r="D4031" t="s">
        <v>45</v>
      </c>
      <c r="E4031" t="s">
        <v>17814</v>
      </c>
      <c r="F4031" t="b">
        <v>1</v>
      </c>
      <c r="G4031" t="s">
        <v>17865</v>
      </c>
      <c r="H4031" t="s">
        <v>17866</v>
      </c>
      <c r="I4031" t="s">
        <v>17826</v>
      </c>
    </row>
    <row r="4032" spans="1:9" x14ac:dyDescent="0.25">
      <c r="A4032" t="s">
        <v>17871</v>
      </c>
      <c r="B4032" t="s">
        <v>17825</v>
      </c>
      <c r="C4032" t="s">
        <v>17470</v>
      </c>
      <c r="D4032" t="s">
        <v>45</v>
      </c>
      <c r="E4032" t="s">
        <v>17814</v>
      </c>
      <c r="F4032" t="b">
        <v>1</v>
      </c>
      <c r="G4032" t="s">
        <v>17865</v>
      </c>
      <c r="H4032" t="s">
        <v>17866</v>
      </c>
      <c r="I4032" t="s">
        <v>17826</v>
      </c>
    </row>
    <row r="4033" spans="1:9" x14ac:dyDescent="0.25">
      <c r="A4033" t="s">
        <v>17872</v>
      </c>
      <c r="B4033" t="s">
        <v>17825</v>
      </c>
      <c r="C4033" t="s">
        <v>17470</v>
      </c>
      <c r="D4033" t="s">
        <v>45</v>
      </c>
      <c r="E4033" t="s">
        <v>17814</v>
      </c>
      <c r="F4033" t="b">
        <v>1</v>
      </c>
      <c r="G4033" t="s">
        <v>17865</v>
      </c>
      <c r="H4033" t="s">
        <v>17866</v>
      </c>
      <c r="I4033" t="s">
        <v>17826</v>
      </c>
    </row>
    <row r="4034" spans="1:9" x14ac:dyDescent="0.25">
      <c r="A4034" t="s">
        <v>17873</v>
      </c>
      <c r="B4034" t="s">
        <v>17825</v>
      </c>
      <c r="C4034" t="s">
        <v>17470</v>
      </c>
      <c r="D4034" t="s">
        <v>45</v>
      </c>
      <c r="E4034" t="s">
        <v>17814</v>
      </c>
      <c r="F4034" t="b">
        <v>1</v>
      </c>
      <c r="G4034" t="s">
        <v>17865</v>
      </c>
      <c r="H4034" t="s">
        <v>17866</v>
      </c>
      <c r="I4034" t="s">
        <v>17826</v>
      </c>
    </row>
    <row r="4035" spans="1:9" x14ac:dyDescent="0.25">
      <c r="A4035" t="s">
        <v>17874</v>
      </c>
      <c r="B4035" t="s">
        <v>17825</v>
      </c>
      <c r="C4035" t="s">
        <v>17470</v>
      </c>
      <c r="D4035" t="s">
        <v>45</v>
      </c>
      <c r="E4035" t="s">
        <v>17814</v>
      </c>
      <c r="F4035" t="b">
        <v>1</v>
      </c>
      <c r="G4035" t="s">
        <v>17865</v>
      </c>
      <c r="H4035" t="s">
        <v>17866</v>
      </c>
      <c r="I4035" t="s">
        <v>17826</v>
      </c>
    </row>
    <row r="4036" spans="1:9" x14ac:dyDescent="0.25">
      <c r="A4036" t="s">
        <v>17875</v>
      </c>
      <c r="B4036" t="s">
        <v>17825</v>
      </c>
      <c r="C4036" t="s">
        <v>17470</v>
      </c>
      <c r="D4036" t="s">
        <v>45</v>
      </c>
      <c r="E4036" t="s">
        <v>17814</v>
      </c>
      <c r="F4036" t="b">
        <v>1</v>
      </c>
      <c r="G4036" t="s">
        <v>17865</v>
      </c>
      <c r="H4036" t="s">
        <v>17866</v>
      </c>
      <c r="I4036" t="s">
        <v>17826</v>
      </c>
    </row>
    <row r="4037" spans="1:9" x14ac:dyDescent="0.25">
      <c r="A4037" t="s">
        <v>17876</v>
      </c>
      <c r="B4037" t="s">
        <v>17813</v>
      </c>
      <c r="C4037" t="s">
        <v>17470</v>
      </c>
      <c r="D4037" t="s">
        <v>45</v>
      </c>
      <c r="E4037" t="s">
        <v>17814</v>
      </c>
      <c r="F4037" t="b">
        <v>1</v>
      </c>
      <c r="G4037" t="s">
        <v>17865</v>
      </c>
      <c r="H4037" t="s">
        <v>17866</v>
      </c>
      <c r="I4037" t="s">
        <v>17817</v>
      </c>
    </row>
    <row r="4038" spans="1:9" x14ac:dyDescent="0.25">
      <c r="A4038" t="s">
        <v>17877</v>
      </c>
      <c r="B4038" t="s">
        <v>17813</v>
      </c>
      <c r="C4038" t="s">
        <v>17470</v>
      </c>
      <c r="D4038" t="s">
        <v>45</v>
      </c>
      <c r="E4038" t="s">
        <v>17814</v>
      </c>
      <c r="F4038" t="b">
        <v>1</v>
      </c>
      <c r="G4038" t="s">
        <v>17865</v>
      </c>
      <c r="H4038" t="s">
        <v>17866</v>
      </c>
      <c r="I4038" t="s">
        <v>17817</v>
      </c>
    </row>
    <row r="4039" spans="1:9" x14ac:dyDescent="0.25">
      <c r="A4039" t="s">
        <v>17878</v>
      </c>
      <c r="B4039" t="s">
        <v>17813</v>
      </c>
      <c r="C4039" t="s">
        <v>17470</v>
      </c>
      <c r="D4039" t="s">
        <v>45</v>
      </c>
      <c r="E4039" t="s">
        <v>17814</v>
      </c>
      <c r="F4039" t="b">
        <v>1</v>
      </c>
      <c r="G4039" t="s">
        <v>17865</v>
      </c>
      <c r="H4039" t="s">
        <v>17866</v>
      </c>
      <c r="I4039" t="s">
        <v>17817</v>
      </c>
    </row>
    <row r="4040" spans="1:9" x14ac:dyDescent="0.25">
      <c r="A4040" t="s">
        <v>17879</v>
      </c>
      <c r="B4040" t="s">
        <v>17813</v>
      </c>
      <c r="C4040" t="s">
        <v>17470</v>
      </c>
      <c r="D4040" t="s">
        <v>45</v>
      </c>
      <c r="E4040" t="s">
        <v>17814</v>
      </c>
      <c r="F4040" t="b">
        <v>1</v>
      </c>
      <c r="G4040" t="s">
        <v>17865</v>
      </c>
      <c r="H4040" t="s">
        <v>17866</v>
      </c>
      <c r="I4040" t="s">
        <v>17817</v>
      </c>
    </row>
    <row r="4041" spans="1:9" x14ac:dyDescent="0.25">
      <c r="A4041" t="s">
        <v>17880</v>
      </c>
      <c r="B4041" t="s">
        <v>17813</v>
      </c>
      <c r="C4041" t="s">
        <v>17470</v>
      </c>
      <c r="D4041" t="s">
        <v>45</v>
      </c>
      <c r="E4041" t="s">
        <v>17814</v>
      </c>
      <c r="F4041" t="b">
        <v>1</v>
      </c>
      <c r="G4041" t="s">
        <v>17865</v>
      </c>
      <c r="H4041" t="s">
        <v>17866</v>
      </c>
      <c r="I4041" t="s">
        <v>17817</v>
      </c>
    </row>
    <row r="4042" spans="1:9" x14ac:dyDescent="0.25">
      <c r="A4042" t="s">
        <v>17881</v>
      </c>
      <c r="B4042" t="s">
        <v>17813</v>
      </c>
      <c r="C4042" t="s">
        <v>17470</v>
      </c>
      <c r="D4042" t="s">
        <v>45</v>
      </c>
      <c r="E4042" t="s">
        <v>17814</v>
      </c>
      <c r="F4042" t="b">
        <v>1</v>
      </c>
      <c r="G4042" t="s">
        <v>17865</v>
      </c>
      <c r="H4042" t="s">
        <v>17866</v>
      </c>
      <c r="I4042" t="s">
        <v>17817</v>
      </c>
    </row>
    <row r="4043" spans="1:9" x14ac:dyDescent="0.25">
      <c r="A4043" t="s">
        <v>17882</v>
      </c>
      <c r="B4043" t="s">
        <v>17813</v>
      </c>
      <c r="C4043" t="s">
        <v>17470</v>
      </c>
      <c r="D4043" t="s">
        <v>45</v>
      </c>
      <c r="E4043" t="s">
        <v>17814</v>
      </c>
      <c r="F4043" t="b">
        <v>1</v>
      </c>
      <c r="G4043" t="s">
        <v>17865</v>
      </c>
      <c r="H4043" t="s">
        <v>17866</v>
      </c>
      <c r="I4043" t="s">
        <v>17817</v>
      </c>
    </row>
    <row r="4044" spans="1:9" x14ac:dyDescent="0.25">
      <c r="A4044" t="s">
        <v>17883</v>
      </c>
      <c r="B4044" t="s">
        <v>17813</v>
      </c>
      <c r="C4044" t="s">
        <v>17470</v>
      </c>
      <c r="D4044" t="s">
        <v>45</v>
      </c>
      <c r="E4044" t="s">
        <v>17814</v>
      </c>
      <c r="F4044" t="b">
        <v>1</v>
      </c>
      <c r="G4044" t="s">
        <v>17865</v>
      </c>
      <c r="H4044" t="s">
        <v>17866</v>
      </c>
      <c r="I4044" t="s">
        <v>17817</v>
      </c>
    </row>
    <row r="4045" spans="1:9" x14ac:dyDescent="0.25">
      <c r="A4045" t="s">
        <v>17884</v>
      </c>
      <c r="B4045" t="s">
        <v>17813</v>
      </c>
      <c r="C4045" t="s">
        <v>17470</v>
      </c>
      <c r="D4045" t="s">
        <v>45</v>
      </c>
      <c r="E4045" t="s">
        <v>17814</v>
      </c>
      <c r="F4045" t="b">
        <v>1</v>
      </c>
      <c r="G4045" t="s">
        <v>17865</v>
      </c>
      <c r="H4045" t="s">
        <v>17866</v>
      </c>
      <c r="I4045" t="s">
        <v>17817</v>
      </c>
    </row>
    <row r="4046" spans="1:9" x14ac:dyDescent="0.25">
      <c r="A4046" t="s">
        <v>17885</v>
      </c>
      <c r="B4046" t="s">
        <v>17813</v>
      </c>
      <c r="C4046" t="s">
        <v>17470</v>
      </c>
      <c r="D4046" t="s">
        <v>45</v>
      </c>
      <c r="E4046" t="s">
        <v>17814</v>
      </c>
      <c r="F4046" t="b">
        <v>1</v>
      </c>
      <c r="G4046" t="s">
        <v>17865</v>
      </c>
      <c r="H4046" t="s">
        <v>17866</v>
      </c>
      <c r="I4046" t="s">
        <v>17817</v>
      </c>
    </row>
    <row r="4047" spans="1:9" x14ac:dyDescent="0.25">
      <c r="A4047" t="s">
        <v>17886</v>
      </c>
      <c r="B4047" t="s">
        <v>17813</v>
      </c>
      <c r="C4047" t="s">
        <v>17470</v>
      </c>
      <c r="D4047" t="s">
        <v>45</v>
      </c>
      <c r="E4047" t="s">
        <v>17814</v>
      </c>
      <c r="F4047" t="b">
        <v>1</v>
      </c>
      <c r="G4047" t="s">
        <v>17865</v>
      </c>
      <c r="H4047" t="s">
        <v>17866</v>
      </c>
      <c r="I4047" t="s">
        <v>17817</v>
      </c>
    </row>
    <row r="4048" spans="1:9" x14ac:dyDescent="0.25">
      <c r="A4048" t="s">
        <v>17887</v>
      </c>
      <c r="B4048" t="s">
        <v>17813</v>
      </c>
      <c r="C4048" t="s">
        <v>17470</v>
      </c>
      <c r="D4048" t="s">
        <v>45</v>
      </c>
      <c r="E4048" t="s">
        <v>17814</v>
      </c>
      <c r="F4048" t="b">
        <v>1</v>
      </c>
      <c r="G4048" t="s">
        <v>17865</v>
      </c>
      <c r="H4048" t="s">
        <v>17866</v>
      </c>
      <c r="I4048" t="s">
        <v>17817</v>
      </c>
    </row>
    <row r="4049" spans="1:9" x14ac:dyDescent="0.25">
      <c r="A4049" t="s">
        <v>17888</v>
      </c>
      <c r="B4049" t="s">
        <v>17889</v>
      </c>
      <c r="C4049" t="s">
        <v>17470</v>
      </c>
      <c r="D4049" t="s">
        <v>45</v>
      </c>
      <c r="E4049" t="s">
        <v>17814</v>
      </c>
      <c r="F4049" t="b">
        <v>1</v>
      </c>
      <c r="G4049" t="s">
        <v>17865</v>
      </c>
      <c r="H4049" t="s">
        <v>17866</v>
      </c>
      <c r="I4049" t="s">
        <v>17890</v>
      </c>
    </row>
    <row r="4050" spans="1:9" x14ac:dyDescent="0.25">
      <c r="A4050" t="s">
        <v>17891</v>
      </c>
      <c r="B4050" t="s">
        <v>17889</v>
      </c>
      <c r="C4050" t="s">
        <v>17470</v>
      </c>
      <c r="D4050" t="s">
        <v>45</v>
      </c>
      <c r="E4050" t="s">
        <v>17814</v>
      </c>
      <c r="F4050" t="b">
        <v>1</v>
      </c>
      <c r="G4050" t="s">
        <v>17865</v>
      </c>
      <c r="H4050" t="s">
        <v>17866</v>
      </c>
      <c r="I4050" t="s">
        <v>17890</v>
      </c>
    </row>
    <row r="4051" spans="1:9" x14ac:dyDescent="0.25">
      <c r="A4051" t="s">
        <v>17892</v>
      </c>
      <c r="B4051" t="s">
        <v>17893</v>
      </c>
      <c r="C4051" t="s">
        <v>17470</v>
      </c>
      <c r="D4051" t="s">
        <v>45</v>
      </c>
      <c r="E4051" t="s">
        <v>17814</v>
      </c>
      <c r="F4051" t="b">
        <v>1</v>
      </c>
      <c r="G4051" t="s">
        <v>17865</v>
      </c>
      <c r="H4051" t="s">
        <v>17866</v>
      </c>
      <c r="I4051" t="s">
        <v>17894</v>
      </c>
    </row>
    <row r="4052" spans="1:9" x14ac:dyDescent="0.25">
      <c r="A4052" t="s">
        <v>17895</v>
      </c>
      <c r="B4052" t="s">
        <v>17893</v>
      </c>
      <c r="C4052" t="s">
        <v>17470</v>
      </c>
      <c r="D4052" t="s">
        <v>45</v>
      </c>
      <c r="E4052" t="s">
        <v>17814</v>
      </c>
      <c r="F4052" t="b">
        <v>1</v>
      </c>
      <c r="G4052" t="s">
        <v>17865</v>
      </c>
      <c r="H4052" t="s">
        <v>17866</v>
      </c>
      <c r="I4052" t="s">
        <v>17894</v>
      </c>
    </row>
    <row r="4053" spans="1:9" x14ac:dyDescent="0.25">
      <c r="A4053" t="s">
        <v>17896</v>
      </c>
      <c r="B4053" t="s">
        <v>17822</v>
      </c>
      <c r="C4053" t="s">
        <v>17470</v>
      </c>
      <c r="D4053" t="s">
        <v>45</v>
      </c>
      <c r="E4053" t="s">
        <v>17814</v>
      </c>
      <c r="F4053" t="b">
        <v>1</v>
      </c>
      <c r="G4053" t="s">
        <v>17865</v>
      </c>
      <c r="H4053" t="s">
        <v>17866</v>
      </c>
      <c r="I4053" t="s">
        <v>17823</v>
      </c>
    </row>
    <row r="4054" spans="1:9" x14ac:dyDescent="0.25">
      <c r="A4054" t="s">
        <v>17897</v>
      </c>
      <c r="B4054" t="s">
        <v>17822</v>
      </c>
      <c r="C4054" t="s">
        <v>17470</v>
      </c>
      <c r="D4054" t="s">
        <v>45</v>
      </c>
      <c r="E4054" t="s">
        <v>17814</v>
      </c>
      <c r="F4054" t="b">
        <v>1</v>
      </c>
      <c r="G4054" t="s">
        <v>17865</v>
      </c>
      <c r="H4054" t="s">
        <v>17866</v>
      </c>
      <c r="I4054" t="s">
        <v>17823</v>
      </c>
    </row>
    <row r="4055" spans="1:9" x14ac:dyDescent="0.25">
      <c r="A4055" t="s">
        <v>17898</v>
      </c>
      <c r="B4055" t="s">
        <v>17822</v>
      </c>
      <c r="C4055" t="s">
        <v>17470</v>
      </c>
      <c r="D4055" t="s">
        <v>45</v>
      </c>
      <c r="E4055" t="s">
        <v>17814</v>
      </c>
      <c r="F4055" t="b">
        <v>1</v>
      </c>
      <c r="G4055" t="s">
        <v>17865</v>
      </c>
      <c r="H4055" t="s">
        <v>17866</v>
      </c>
      <c r="I4055" t="s">
        <v>17823</v>
      </c>
    </row>
    <row r="4056" spans="1:9" x14ac:dyDescent="0.25">
      <c r="A4056" t="s">
        <v>17899</v>
      </c>
      <c r="B4056" t="s">
        <v>17822</v>
      </c>
      <c r="C4056" t="s">
        <v>17470</v>
      </c>
      <c r="D4056" t="s">
        <v>45</v>
      </c>
      <c r="E4056" t="s">
        <v>17814</v>
      </c>
      <c r="F4056" t="b">
        <v>1</v>
      </c>
      <c r="G4056" t="s">
        <v>17865</v>
      </c>
      <c r="H4056" t="s">
        <v>17866</v>
      </c>
      <c r="I4056" t="s">
        <v>17823</v>
      </c>
    </row>
    <row r="4057" spans="1:9" x14ac:dyDescent="0.25">
      <c r="A4057" t="s">
        <v>17900</v>
      </c>
      <c r="B4057" t="s">
        <v>17822</v>
      </c>
      <c r="C4057" t="s">
        <v>17470</v>
      </c>
      <c r="D4057" t="s">
        <v>45</v>
      </c>
      <c r="E4057" t="s">
        <v>17814</v>
      </c>
      <c r="F4057" t="b">
        <v>1</v>
      </c>
      <c r="G4057" t="s">
        <v>17865</v>
      </c>
      <c r="H4057" t="s">
        <v>17866</v>
      </c>
      <c r="I4057" t="s">
        <v>17823</v>
      </c>
    </row>
    <row r="4058" spans="1:9" x14ac:dyDescent="0.25">
      <c r="A4058" t="s">
        <v>17901</v>
      </c>
      <c r="B4058" t="s">
        <v>17822</v>
      </c>
      <c r="C4058" t="s">
        <v>17470</v>
      </c>
      <c r="D4058" t="s">
        <v>45</v>
      </c>
      <c r="E4058" t="s">
        <v>17814</v>
      </c>
      <c r="F4058" t="b">
        <v>1</v>
      </c>
      <c r="G4058" t="s">
        <v>17865</v>
      </c>
      <c r="H4058" t="s">
        <v>17866</v>
      </c>
      <c r="I4058" t="s">
        <v>17823</v>
      </c>
    </row>
    <row r="4059" spans="1:9" x14ac:dyDescent="0.25">
      <c r="A4059" t="s">
        <v>17902</v>
      </c>
      <c r="B4059" t="s">
        <v>17822</v>
      </c>
      <c r="C4059" t="s">
        <v>17470</v>
      </c>
      <c r="D4059" t="s">
        <v>45</v>
      </c>
      <c r="E4059" t="s">
        <v>17814</v>
      </c>
      <c r="F4059" t="b">
        <v>1</v>
      </c>
      <c r="G4059" t="s">
        <v>17865</v>
      </c>
      <c r="H4059" t="s">
        <v>17866</v>
      </c>
      <c r="I4059" t="s">
        <v>17823</v>
      </c>
    </row>
    <row r="4060" spans="1:9" x14ac:dyDescent="0.25">
      <c r="A4060" t="s">
        <v>17903</v>
      </c>
      <c r="B4060" t="s">
        <v>17822</v>
      </c>
      <c r="C4060" t="s">
        <v>17470</v>
      </c>
      <c r="D4060" t="s">
        <v>45</v>
      </c>
      <c r="E4060" t="s">
        <v>17814</v>
      </c>
      <c r="F4060" t="b">
        <v>1</v>
      </c>
      <c r="G4060" t="s">
        <v>17865</v>
      </c>
      <c r="H4060" t="s">
        <v>17866</v>
      </c>
      <c r="I4060" t="s">
        <v>17823</v>
      </c>
    </row>
    <row r="4061" spans="1:9" x14ac:dyDescent="0.25">
      <c r="A4061" t="s">
        <v>17904</v>
      </c>
      <c r="B4061" t="s">
        <v>17822</v>
      </c>
      <c r="C4061" t="s">
        <v>17470</v>
      </c>
      <c r="D4061" t="s">
        <v>45</v>
      </c>
      <c r="E4061" t="s">
        <v>17814</v>
      </c>
      <c r="F4061" t="b">
        <v>1</v>
      </c>
      <c r="G4061" t="s">
        <v>17865</v>
      </c>
      <c r="H4061" t="s">
        <v>17866</v>
      </c>
      <c r="I4061" t="s">
        <v>17823</v>
      </c>
    </row>
    <row r="4062" spans="1:9" x14ac:dyDescent="0.25">
      <c r="A4062" t="s">
        <v>17905</v>
      </c>
      <c r="B4062" t="s">
        <v>17822</v>
      </c>
      <c r="C4062" t="s">
        <v>17470</v>
      </c>
      <c r="D4062" t="s">
        <v>45</v>
      </c>
      <c r="E4062" t="s">
        <v>17814</v>
      </c>
      <c r="F4062" t="b">
        <v>1</v>
      </c>
      <c r="G4062" t="s">
        <v>17865</v>
      </c>
      <c r="H4062" t="s">
        <v>17866</v>
      </c>
      <c r="I4062" t="s">
        <v>17823</v>
      </c>
    </row>
    <row r="4063" spans="1:9" x14ac:dyDescent="0.25">
      <c r="A4063" t="s">
        <v>17906</v>
      </c>
      <c r="B4063" t="s">
        <v>17907</v>
      </c>
      <c r="C4063" t="s">
        <v>17470</v>
      </c>
      <c r="D4063" t="s">
        <v>45</v>
      </c>
      <c r="E4063" t="s">
        <v>17908</v>
      </c>
      <c r="F4063" t="b">
        <v>1</v>
      </c>
      <c r="G4063" t="s">
        <v>17909</v>
      </c>
      <c r="H4063" t="s">
        <v>17910</v>
      </c>
      <c r="I4063" t="s">
        <v>17911</v>
      </c>
    </row>
    <row r="4064" spans="1:9" x14ac:dyDescent="0.25">
      <c r="A4064" t="s">
        <v>17912</v>
      </c>
      <c r="B4064" t="s">
        <v>17913</v>
      </c>
      <c r="C4064" t="s">
        <v>17470</v>
      </c>
      <c r="D4064" t="s">
        <v>45</v>
      </c>
      <c r="E4064" t="s">
        <v>17908</v>
      </c>
      <c r="F4064" t="b">
        <v>1</v>
      </c>
      <c r="G4064" t="s">
        <v>17909</v>
      </c>
      <c r="H4064" t="s">
        <v>17910</v>
      </c>
      <c r="I4064" t="s">
        <v>17911</v>
      </c>
    </row>
    <row r="4065" spans="1:9" x14ac:dyDescent="0.25">
      <c r="A4065" t="s">
        <v>17914</v>
      </c>
      <c r="B4065" t="s">
        <v>17915</v>
      </c>
      <c r="C4065" t="s">
        <v>17470</v>
      </c>
      <c r="D4065" t="s">
        <v>45</v>
      </c>
      <c r="E4065" t="s">
        <v>17908</v>
      </c>
      <c r="F4065" t="b">
        <v>1</v>
      </c>
      <c r="G4065" t="s">
        <v>17909</v>
      </c>
      <c r="H4065" t="s">
        <v>17910</v>
      </c>
      <c r="I4065" t="s">
        <v>17911</v>
      </c>
    </row>
    <row r="4066" spans="1:9" x14ac:dyDescent="0.25">
      <c r="A4066" t="s">
        <v>17916</v>
      </c>
      <c r="B4066" t="s">
        <v>17917</v>
      </c>
      <c r="C4066" t="s">
        <v>17470</v>
      </c>
      <c r="D4066" t="s">
        <v>45</v>
      </c>
      <c r="E4066" t="s">
        <v>17908</v>
      </c>
      <c r="F4066" t="b">
        <v>1</v>
      </c>
      <c r="G4066" t="s">
        <v>17909</v>
      </c>
      <c r="H4066" t="s">
        <v>17910</v>
      </c>
      <c r="I4066" t="s">
        <v>17911</v>
      </c>
    </row>
    <row r="4067" spans="1:9" x14ac:dyDescent="0.25">
      <c r="A4067" t="s">
        <v>17918</v>
      </c>
      <c r="B4067" t="s">
        <v>17917</v>
      </c>
      <c r="C4067" t="s">
        <v>17470</v>
      </c>
      <c r="D4067" t="s">
        <v>45</v>
      </c>
      <c r="E4067" t="s">
        <v>17908</v>
      </c>
      <c r="F4067" t="b">
        <v>1</v>
      </c>
      <c r="G4067" t="s">
        <v>17909</v>
      </c>
      <c r="H4067" t="s">
        <v>17910</v>
      </c>
      <c r="I4067" t="s">
        <v>17911</v>
      </c>
    </row>
    <row r="4068" spans="1:9" x14ac:dyDescent="0.25">
      <c r="A4068" t="s">
        <v>17919</v>
      </c>
      <c r="B4068" t="s">
        <v>17913</v>
      </c>
      <c r="C4068" t="s">
        <v>17470</v>
      </c>
      <c r="D4068" t="s">
        <v>45</v>
      </c>
      <c r="E4068" t="s">
        <v>17908</v>
      </c>
      <c r="F4068" t="b">
        <v>1</v>
      </c>
      <c r="G4068" t="s">
        <v>17909</v>
      </c>
      <c r="H4068" t="s">
        <v>17910</v>
      </c>
      <c r="I4068" t="s">
        <v>17911</v>
      </c>
    </row>
    <row r="4069" spans="1:9" x14ac:dyDescent="0.25">
      <c r="A4069" t="s">
        <v>17920</v>
      </c>
      <c r="B4069" t="s">
        <v>17921</v>
      </c>
      <c r="C4069" t="s">
        <v>17470</v>
      </c>
      <c r="D4069" t="s">
        <v>45</v>
      </c>
      <c r="E4069" t="s">
        <v>17908</v>
      </c>
      <c r="F4069" t="b">
        <v>1</v>
      </c>
      <c r="G4069" t="s">
        <v>17922</v>
      </c>
      <c r="H4069" t="s">
        <v>17923</v>
      </c>
      <c r="I4069" t="s">
        <v>17911</v>
      </c>
    </row>
    <row r="4070" spans="1:9" x14ac:dyDescent="0.25">
      <c r="A4070" t="s">
        <v>17924</v>
      </c>
      <c r="B4070" t="s">
        <v>17925</v>
      </c>
      <c r="C4070" t="s">
        <v>17470</v>
      </c>
      <c r="D4070" t="s">
        <v>45</v>
      </c>
      <c r="E4070" t="s">
        <v>17908</v>
      </c>
      <c r="F4070" t="b">
        <v>1</v>
      </c>
      <c r="G4070" t="s">
        <v>17922</v>
      </c>
      <c r="H4070" t="s">
        <v>17923</v>
      </c>
      <c r="I4070" t="s">
        <v>17911</v>
      </c>
    </row>
    <row r="4071" spans="1:9" x14ac:dyDescent="0.25">
      <c r="A4071" t="s">
        <v>17926</v>
      </c>
      <c r="B4071" t="s">
        <v>17927</v>
      </c>
      <c r="C4071" t="s">
        <v>17470</v>
      </c>
      <c r="D4071" t="s">
        <v>45</v>
      </c>
      <c r="E4071" t="s">
        <v>17908</v>
      </c>
      <c r="F4071" t="b">
        <v>1</v>
      </c>
      <c r="G4071" t="s">
        <v>17922</v>
      </c>
      <c r="H4071" t="s">
        <v>17923</v>
      </c>
      <c r="I4071" t="s">
        <v>17911</v>
      </c>
    </row>
    <row r="4072" spans="1:9" x14ac:dyDescent="0.25">
      <c r="A4072" t="s">
        <v>17928</v>
      </c>
      <c r="B4072" t="s">
        <v>17929</v>
      </c>
      <c r="C4072" t="s">
        <v>17470</v>
      </c>
      <c r="D4072" t="s">
        <v>45</v>
      </c>
      <c r="E4072" t="s">
        <v>17930</v>
      </c>
      <c r="F4072" t="b">
        <v>1</v>
      </c>
      <c r="H4072" t="s">
        <v>17931</v>
      </c>
      <c r="I4072" t="s">
        <v>17932</v>
      </c>
    </row>
    <row r="4073" spans="1:9" x14ac:dyDescent="0.25">
      <c r="A4073" t="s">
        <v>17933</v>
      </c>
      <c r="B4073" t="s">
        <v>17929</v>
      </c>
      <c r="C4073" t="s">
        <v>17470</v>
      </c>
      <c r="D4073" t="s">
        <v>45</v>
      </c>
      <c r="E4073" t="s">
        <v>17930</v>
      </c>
      <c r="F4073" t="b">
        <v>1</v>
      </c>
      <c r="H4073" t="s">
        <v>17931</v>
      </c>
      <c r="I4073" t="s">
        <v>17932</v>
      </c>
    </row>
    <row r="4074" spans="1:9" x14ac:dyDescent="0.25">
      <c r="A4074" t="s">
        <v>17934</v>
      </c>
      <c r="B4074" t="s">
        <v>17935</v>
      </c>
      <c r="C4074" t="s">
        <v>17470</v>
      </c>
      <c r="D4074" t="s">
        <v>45</v>
      </c>
      <c r="E4074" t="s">
        <v>17930</v>
      </c>
      <c r="F4074" t="b">
        <v>1</v>
      </c>
      <c r="H4074" t="s">
        <v>17931</v>
      </c>
      <c r="I4074" t="s">
        <v>17936</v>
      </c>
    </row>
    <row r="4075" spans="1:9" x14ac:dyDescent="0.25">
      <c r="A4075" t="s">
        <v>17937</v>
      </c>
      <c r="B4075" t="s">
        <v>17935</v>
      </c>
      <c r="C4075" t="s">
        <v>17470</v>
      </c>
      <c r="D4075" t="s">
        <v>45</v>
      </c>
      <c r="E4075" t="s">
        <v>17930</v>
      </c>
      <c r="F4075" t="b">
        <v>1</v>
      </c>
      <c r="H4075" t="s">
        <v>17931</v>
      </c>
      <c r="I4075" t="s">
        <v>17936</v>
      </c>
    </row>
    <row r="4076" spans="1:9" x14ac:dyDescent="0.25">
      <c r="A4076" t="s">
        <v>17938</v>
      </c>
      <c r="B4076" t="s">
        <v>17935</v>
      </c>
      <c r="C4076" t="s">
        <v>17470</v>
      </c>
      <c r="D4076" t="s">
        <v>45</v>
      </c>
      <c r="E4076" t="s">
        <v>17930</v>
      </c>
      <c r="F4076" t="b">
        <v>1</v>
      </c>
      <c r="H4076" t="s">
        <v>17931</v>
      </c>
      <c r="I4076" t="s">
        <v>17936</v>
      </c>
    </row>
    <row r="4077" spans="1:9" x14ac:dyDescent="0.25">
      <c r="A4077" t="s">
        <v>17939</v>
      </c>
      <c r="B4077" t="s">
        <v>17935</v>
      </c>
      <c r="C4077" t="s">
        <v>17470</v>
      </c>
      <c r="D4077" t="s">
        <v>45</v>
      </c>
      <c r="E4077" t="s">
        <v>17930</v>
      </c>
      <c r="F4077" t="b">
        <v>1</v>
      </c>
      <c r="H4077" t="s">
        <v>17931</v>
      </c>
      <c r="I4077" t="s">
        <v>17936</v>
      </c>
    </row>
    <row r="4078" spans="1:9" x14ac:dyDescent="0.25">
      <c r="A4078" t="s">
        <v>17940</v>
      </c>
      <c r="B4078" t="s">
        <v>17935</v>
      </c>
      <c r="C4078" t="s">
        <v>17470</v>
      </c>
      <c r="D4078" t="s">
        <v>45</v>
      </c>
      <c r="E4078" t="s">
        <v>17930</v>
      </c>
      <c r="F4078" t="b">
        <v>1</v>
      </c>
      <c r="H4078" t="s">
        <v>17931</v>
      </c>
      <c r="I4078" t="s">
        <v>17936</v>
      </c>
    </row>
    <row r="4079" spans="1:9" x14ac:dyDescent="0.25">
      <c r="A4079" t="s">
        <v>17941</v>
      </c>
      <c r="B4079" t="s">
        <v>17935</v>
      </c>
      <c r="C4079" t="s">
        <v>17470</v>
      </c>
      <c r="D4079" t="s">
        <v>45</v>
      </c>
      <c r="E4079" t="s">
        <v>17930</v>
      </c>
      <c r="F4079" t="b">
        <v>1</v>
      </c>
      <c r="H4079" t="s">
        <v>17931</v>
      </c>
      <c r="I4079" t="s">
        <v>17936</v>
      </c>
    </row>
    <row r="4080" spans="1:9" x14ac:dyDescent="0.25">
      <c r="A4080" t="s">
        <v>17942</v>
      </c>
      <c r="B4080" t="s">
        <v>17929</v>
      </c>
      <c r="C4080" t="s">
        <v>17470</v>
      </c>
      <c r="D4080" t="s">
        <v>45</v>
      </c>
      <c r="E4080" t="s">
        <v>17930</v>
      </c>
      <c r="F4080" t="b">
        <v>1</v>
      </c>
      <c r="H4080" t="s">
        <v>17931</v>
      </c>
      <c r="I4080" t="s">
        <v>17932</v>
      </c>
    </row>
    <row r="4081" spans="1:9" x14ac:dyDescent="0.25">
      <c r="A4081" t="s">
        <v>17943</v>
      </c>
      <c r="B4081" t="s">
        <v>17929</v>
      </c>
      <c r="C4081" t="s">
        <v>17470</v>
      </c>
      <c r="D4081" t="s">
        <v>45</v>
      </c>
      <c r="E4081" t="s">
        <v>17930</v>
      </c>
      <c r="F4081" t="b">
        <v>1</v>
      </c>
      <c r="H4081" t="s">
        <v>17931</v>
      </c>
      <c r="I4081" t="s">
        <v>17932</v>
      </c>
    </row>
    <row r="4082" spans="1:9" x14ac:dyDescent="0.25">
      <c r="A4082" t="s">
        <v>17944</v>
      </c>
      <c r="B4082" t="s">
        <v>17929</v>
      </c>
      <c r="C4082" t="s">
        <v>17470</v>
      </c>
      <c r="D4082" t="s">
        <v>45</v>
      </c>
      <c r="E4082" t="s">
        <v>17930</v>
      </c>
      <c r="F4082" t="b">
        <v>1</v>
      </c>
      <c r="H4082" t="s">
        <v>17931</v>
      </c>
      <c r="I4082" t="s">
        <v>17932</v>
      </c>
    </row>
    <row r="4083" spans="1:9" x14ac:dyDescent="0.25">
      <c r="A4083" t="s">
        <v>17945</v>
      </c>
      <c r="B4083" t="s">
        <v>17929</v>
      </c>
      <c r="C4083" t="s">
        <v>17470</v>
      </c>
      <c r="D4083" t="s">
        <v>45</v>
      </c>
      <c r="E4083" t="s">
        <v>17930</v>
      </c>
      <c r="F4083" t="b">
        <v>1</v>
      </c>
      <c r="H4083" t="s">
        <v>17931</v>
      </c>
      <c r="I4083" t="s">
        <v>17932</v>
      </c>
    </row>
    <row r="4084" spans="1:9" x14ac:dyDescent="0.25">
      <c r="A4084" t="s">
        <v>17946</v>
      </c>
      <c r="B4084" t="s">
        <v>17935</v>
      </c>
      <c r="C4084" t="s">
        <v>17470</v>
      </c>
      <c r="D4084" t="s">
        <v>45</v>
      </c>
      <c r="E4084" t="s">
        <v>17930</v>
      </c>
      <c r="F4084" t="b">
        <v>1</v>
      </c>
      <c r="H4084" t="s">
        <v>17931</v>
      </c>
      <c r="I4084" t="s">
        <v>17936</v>
      </c>
    </row>
    <row r="4085" spans="1:9" x14ac:dyDescent="0.25">
      <c r="A4085" t="s">
        <v>17947</v>
      </c>
      <c r="B4085" t="s">
        <v>17948</v>
      </c>
      <c r="C4085" t="s">
        <v>17470</v>
      </c>
      <c r="D4085" t="s">
        <v>45</v>
      </c>
      <c r="E4085" t="s">
        <v>17930</v>
      </c>
      <c r="F4085" t="b">
        <v>1</v>
      </c>
      <c r="H4085" t="s">
        <v>17931</v>
      </c>
      <c r="I4085" t="s">
        <v>17949</v>
      </c>
    </row>
    <row r="4086" spans="1:9" x14ac:dyDescent="0.25">
      <c r="A4086" t="s">
        <v>17950</v>
      </c>
      <c r="B4086" t="s">
        <v>17935</v>
      </c>
      <c r="C4086" t="s">
        <v>17470</v>
      </c>
      <c r="D4086" t="s">
        <v>45</v>
      </c>
      <c r="E4086" t="s">
        <v>17930</v>
      </c>
      <c r="F4086" t="b">
        <v>1</v>
      </c>
      <c r="H4086" t="s">
        <v>17931</v>
      </c>
      <c r="I4086" t="s">
        <v>17936</v>
      </c>
    </row>
    <row r="4087" spans="1:9" x14ac:dyDescent="0.25">
      <c r="A4087" t="s">
        <v>17951</v>
      </c>
      <c r="B4087" t="s">
        <v>17935</v>
      </c>
      <c r="C4087" t="s">
        <v>17470</v>
      </c>
      <c r="D4087" t="s">
        <v>45</v>
      </c>
      <c r="E4087" t="s">
        <v>17930</v>
      </c>
      <c r="F4087" t="b">
        <v>1</v>
      </c>
      <c r="H4087" t="s">
        <v>17931</v>
      </c>
      <c r="I4087" t="s">
        <v>17936</v>
      </c>
    </row>
    <row r="4088" spans="1:9" x14ac:dyDescent="0.25">
      <c r="A4088" t="s">
        <v>17952</v>
      </c>
      <c r="B4088" t="s">
        <v>17935</v>
      </c>
      <c r="C4088" t="s">
        <v>17470</v>
      </c>
      <c r="D4088" t="s">
        <v>45</v>
      </c>
      <c r="E4088" t="s">
        <v>17930</v>
      </c>
      <c r="F4088" t="b">
        <v>1</v>
      </c>
      <c r="H4088" t="s">
        <v>17931</v>
      </c>
      <c r="I4088" t="s">
        <v>17936</v>
      </c>
    </row>
    <row r="4089" spans="1:9" x14ac:dyDescent="0.25">
      <c r="A4089" t="s">
        <v>17953</v>
      </c>
      <c r="B4089" t="s">
        <v>17954</v>
      </c>
      <c r="C4089" t="s">
        <v>17470</v>
      </c>
      <c r="D4089" t="s">
        <v>45</v>
      </c>
      <c r="E4089" t="s">
        <v>17930</v>
      </c>
      <c r="F4089" t="b">
        <v>1</v>
      </c>
      <c r="H4089" t="s">
        <v>17931</v>
      </c>
      <c r="I4089" t="s">
        <v>17955</v>
      </c>
    </row>
    <row r="4090" spans="1:9" x14ac:dyDescent="0.25">
      <c r="A4090" t="s">
        <v>17956</v>
      </c>
      <c r="B4090" t="s">
        <v>17954</v>
      </c>
      <c r="C4090" t="s">
        <v>17470</v>
      </c>
      <c r="D4090" t="s">
        <v>45</v>
      </c>
      <c r="E4090" t="s">
        <v>17930</v>
      </c>
      <c r="F4090" t="b">
        <v>1</v>
      </c>
      <c r="H4090" t="s">
        <v>17931</v>
      </c>
      <c r="I4090" t="s">
        <v>17955</v>
      </c>
    </row>
    <row r="4091" spans="1:9" x14ac:dyDescent="0.25">
      <c r="A4091" t="s">
        <v>17957</v>
      </c>
      <c r="B4091" t="s">
        <v>17954</v>
      </c>
      <c r="C4091" t="s">
        <v>17470</v>
      </c>
      <c r="D4091" t="s">
        <v>45</v>
      </c>
      <c r="E4091" t="s">
        <v>17930</v>
      </c>
      <c r="F4091" t="b">
        <v>1</v>
      </c>
      <c r="H4091" t="s">
        <v>17931</v>
      </c>
      <c r="I4091" t="s">
        <v>17955</v>
      </c>
    </row>
    <row r="4092" spans="1:9" x14ac:dyDescent="0.25">
      <c r="A4092" t="s">
        <v>17958</v>
      </c>
      <c r="B4092" t="s">
        <v>17954</v>
      </c>
      <c r="C4092" t="s">
        <v>17470</v>
      </c>
      <c r="D4092" t="s">
        <v>45</v>
      </c>
      <c r="E4092" t="s">
        <v>17930</v>
      </c>
      <c r="F4092" t="b">
        <v>1</v>
      </c>
      <c r="H4092" t="s">
        <v>17931</v>
      </c>
      <c r="I4092" t="s">
        <v>17955</v>
      </c>
    </row>
    <row r="4093" spans="1:9" x14ac:dyDescent="0.25">
      <c r="A4093" t="s">
        <v>17959</v>
      </c>
      <c r="B4093" t="s">
        <v>17954</v>
      </c>
      <c r="C4093" t="s">
        <v>17470</v>
      </c>
      <c r="D4093" t="s">
        <v>45</v>
      </c>
      <c r="E4093" t="s">
        <v>17930</v>
      </c>
      <c r="F4093" t="b">
        <v>1</v>
      </c>
      <c r="H4093" t="s">
        <v>17931</v>
      </c>
      <c r="I4093" t="s">
        <v>17955</v>
      </c>
    </row>
    <row r="4094" spans="1:9" x14ac:dyDescent="0.25">
      <c r="A4094" t="s">
        <v>17960</v>
      </c>
      <c r="B4094" t="s">
        <v>17935</v>
      </c>
      <c r="C4094" t="s">
        <v>17470</v>
      </c>
      <c r="D4094" t="s">
        <v>45</v>
      </c>
      <c r="E4094" t="s">
        <v>17930</v>
      </c>
      <c r="F4094" t="b">
        <v>1</v>
      </c>
      <c r="H4094" t="s">
        <v>17931</v>
      </c>
      <c r="I4094" t="s">
        <v>17936</v>
      </c>
    </row>
    <row r="4095" spans="1:9" x14ac:dyDescent="0.25">
      <c r="A4095" t="s">
        <v>17961</v>
      </c>
      <c r="B4095" t="s">
        <v>17935</v>
      </c>
      <c r="C4095" t="s">
        <v>17470</v>
      </c>
      <c r="D4095" t="s">
        <v>45</v>
      </c>
      <c r="E4095" t="s">
        <v>17930</v>
      </c>
      <c r="F4095" t="b">
        <v>1</v>
      </c>
      <c r="H4095" t="s">
        <v>17931</v>
      </c>
      <c r="I4095" t="s">
        <v>17936</v>
      </c>
    </row>
    <row r="4096" spans="1:9" x14ac:dyDescent="0.25">
      <c r="A4096" t="s">
        <v>17962</v>
      </c>
      <c r="B4096" t="s">
        <v>17935</v>
      </c>
      <c r="C4096" t="s">
        <v>17470</v>
      </c>
      <c r="D4096" t="s">
        <v>45</v>
      </c>
      <c r="E4096" t="s">
        <v>17930</v>
      </c>
      <c r="F4096" t="b">
        <v>1</v>
      </c>
      <c r="H4096" t="s">
        <v>17931</v>
      </c>
      <c r="I4096" t="s">
        <v>17936</v>
      </c>
    </row>
    <row r="4097" spans="1:9" x14ac:dyDescent="0.25">
      <c r="A4097" t="s">
        <v>17963</v>
      </c>
      <c r="B4097" t="s">
        <v>17935</v>
      </c>
      <c r="C4097" t="s">
        <v>17470</v>
      </c>
      <c r="D4097" t="s">
        <v>45</v>
      </c>
      <c r="E4097" t="s">
        <v>17930</v>
      </c>
      <c r="F4097" t="b">
        <v>1</v>
      </c>
      <c r="H4097" t="s">
        <v>17931</v>
      </c>
      <c r="I4097" t="s">
        <v>17936</v>
      </c>
    </row>
    <row r="4098" spans="1:9" x14ac:dyDescent="0.25">
      <c r="A4098" t="s">
        <v>17964</v>
      </c>
      <c r="B4098" t="s">
        <v>17929</v>
      </c>
      <c r="C4098" t="s">
        <v>17470</v>
      </c>
      <c r="D4098" t="s">
        <v>45</v>
      </c>
      <c r="E4098" t="s">
        <v>17930</v>
      </c>
      <c r="F4098" t="b">
        <v>1</v>
      </c>
      <c r="H4098" t="s">
        <v>17931</v>
      </c>
      <c r="I4098" t="s">
        <v>17932</v>
      </c>
    </row>
    <row r="4099" spans="1:9" x14ac:dyDescent="0.25">
      <c r="A4099" t="s">
        <v>17965</v>
      </c>
      <c r="B4099" t="s">
        <v>17929</v>
      </c>
      <c r="C4099" t="s">
        <v>17470</v>
      </c>
      <c r="D4099" t="s">
        <v>45</v>
      </c>
      <c r="E4099" t="s">
        <v>17930</v>
      </c>
      <c r="F4099" t="b">
        <v>1</v>
      </c>
      <c r="H4099" t="s">
        <v>17931</v>
      </c>
      <c r="I4099" t="s">
        <v>17932</v>
      </c>
    </row>
    <row r="4100" spans="1:9" x14ac:dyDescent="0.25">
      <c r="A4100" t="s">
        <v>17966</v>
      </c>
      <c r="B4100" t="s">
        <v>17954</v>
      </c>
      <c r="C4100" t="s">
        <v>17470</v>
      </c>
      <c r="D4100" t="s">
        <v>45</v>
      </c>
      <c r="E4100" t="s">
        <v>17930</v>
      </c>
      <c r="F4100" t="b">
        <v>1</v>
      </c>
      <c r="H4100" t="s">
        <v>17931</v>
      </c>
      <c r="I4100" t="s">
        <v>17955</v>
      </c>
    </row>
    <row r="4101" spans="1:9" x14ac:dyDescent="0.25">
      <c r="A4101" t="s">
        <v>17967</v>
      </c>
      <c r="B4101" t="s">
        <v>17929</v>
      </c>
      <c r="C4101" t="s">
        <v>17470</v>
      </c>
      <c r="D4101" t="s">
        <v>45</v>
      </c>
      <c r="E4101" t="s">
        <v>17930</v>
      </c>
      <c r="F4101" t="b">
        <v>1</v>
      </c>
      <c r="H4101" t="s">
        <v>17931</v>
      </c>
      <c r="I4101" t="s">
        <v>17932</v>
      </c>
    </row>
    <row r="4102" spans="1:9" x14ac:dyDescent="0.25">
      <c r="A4102" t="s">
        <v>17968</v>
      </c>
      <c r="B4102" t="s">
        <v>17929</v>
      </c>
      <c r="C4102" t="s">
        <v>17470</v>
      </c>
      <c r="D4102" t="s">
        <v>45</v>
      </c>
      <c r="E4102" t="s">
        <v>17930</v>
      </c>
      <c r="F4102" t="b">
        <v>1</v>
      </c>
      <c r="H4102" t="s">
        <v>17931</v>
      </c>
      <c r="I4102" t="s">
        <v>17932</v>
      </c>
    </row>
    <row r="4103" spans="1:9" x14ac:dyDescent="0.25">
      <c r="A4103" t="s">
        <v>17969</v>
      </c>
      <c r="B4103" t="s">
        <v>17929</v>
      </c>
      <c r="C4103" t="s">
        <v>17470</v>
      </c>
      <c r="D4103" t="s">
        <v>45</v>
      </c>
      <c r="E4103" t="s">
        <v>17930</v>
      </c>
      <c r="F4103" t="b">
        <v>1</v>
      </c>
      <c r="H4103" t="s">
        <v>17931</v>
      </c>
      <c r="I4103" t="s">
        <v>17932</v>
      </c>
    </row>
    <row r="4104" spans="1:9" x14ac:dyDescent="0.25">
      <c r="A4104" t="s">
        <v>17970</v>
      </c>
      <c r="B4104" t="s">
        <v>17929</v>
      </c>
      <c r="C4104" t="s">
        <v>17470</v>
      </c>
      <c r="D4104" t="s">
        <v>45</v>
      </c>
      <c r="E4104" t="s">
        <v>17930</v>
      </c>
      <c r="F4104" t="b">
        <v>1</v>
      </c>
      <c r="H4104" t="s">
        <v>17931</v>
      </c>
      <c r="I4104" t="s">
        <v>17932</v>
      </c>
    </row>
    <row r="4105" spans="1:9" x14ac:dyDescent="0.25">
      <c r="A4105" t="s">
        <v>17971</v>
      </c>
      <c r="B4105" t="s">
        <v>17929</v>
      </c>
      <c r="C4105" t="s">
        <v>17470</v>
      </c>
      <c r="D4105" t="s">
        <v>45</v>
      </c>
      <c r="E4105" t="s">
        <v>17930</v>
      </c>
      <c r="F4105" t="b">
        <v>1</v>
      </c>
      <c r="H4105" t="s">
        <v>17931</v>
      </c>
      <c r="I4105" t="s">
        <v>17932</v>
      </c>
    </row>
    <row r="4106" spans="1:9" x14ac:dyDescent="0.25">
      <c r="A4106" t="s">
        <v>17972</v>
      </c>
      <c r="B4106" t="s">
        <v>17929</v>
      </c>
      <c r="C4106" t="s">
        <v>17470</v>
      </c>
      <c r="D4106" t="s">
        <v>45</v>
      </c>
      <c r="E4106" t="s">
        <v>17930</v>
      </c>
      <c r="F4106" t="b">
        <v>1</v>
      </c>
      <c r="H4106" t="s">
        <v>17931</v>
      </c>
      <c r="I4106" t="s">
        <v>17932</v>
      </c>
    </row>
    <row r="4107" spans="1:9" x14ac:dyDescent="0.25">
      <c r="A4107" t="s">
        <v>17973</v>
      </c>
      <c r="B4107" t="s">
        <v>17929</v>
      </c>
      <c r="C4107" t="s">
        <v>17470</v>
      </c>
      <c r="D4107" t="s">
        <v>45</v>
      </c>
      <c r="E4107" t="s">
        <v>17930</v>
      </c>
      <c r="F4107" t="b">
        <v>1</v>
      </c>
      <c r="H4107" t="s">
        <v>17931</v>
      </c>
      <c r="I4107" t="s">
        <v>17932</v>
      </c>
    </row>
    <row r="4108" spans="1:9" x14ac:dyDescent="0.25">
      <c r="A4108" t="s">
        <v>17974</v>
      </c>
      <c r="B4108" t="s">
        <v>17935</v>
      </c>
      <c r="C4108" t="s">
        <v>17470</v>
      </c>
      <c r="D4108" t="s">
        <v>45</v>
      </c>
      <c r="E4108" t="s">
        <v>17930</v>
      </c>
      <c r="F4108" t="b">
        <v>1</v>
      </c>
      <c r="H4108" t="s">
        <v>17931</v>
      </c>
      <c r="I4108" t="s">
        <v>17936</v>
      </c>
    </row>
    <row r="4109" spans="1:9" x14ac:dyDescent="0.25">
      <c r="A4109" t="s">
        <v>17975</v>
      </c>
      <c r="B4109" t="s">
        <v>17935</v>
      </c>
      <c r="C4109" t="s">
        <v>17470</v>
      </c>
      <c r="D4109" t="s">
        <v>45</v>
      </c>
      <c r="E4109" t="s">
        <v>17930</v>
      </c>
      <c r="F4109" t="b">
        <v>1</v>
      </c>
      <c r="H4109" t="s">
        <v>17931</v>
      </c>
      <c r="I4109" t="s">
        <v>17936</v>
      </c>
    </row>
    <row r="4110" spans="1:9" x14ac:dyDescent="0.25">
      <c r="A4110" t="s">
        <v>17976</v>
      </c>
      <c r="B4110" t="s">
        <v>17929</v>
      </c>
      <c r="C4110" t="s">
        <v>17470</v>
      </c>
      <c r="D4110" t="s">
        <v>45</v>
      </c>
      <c r="E4110" t="s">
        <v>17930</v>
      </c>
      <c r="F4110" t="b">
        <v>1</v>
      </c>
      <c r="H4110" t="s">
        <v>17931</v>
      </c>
      <c r="I4110" t="s">
        <v>17932</v>
      </c>
    </row>
    <row r="4111" spans="1:9" x14ac:dyDescent="0.25">
      <c r="A4111" t="s">
        <v>17977</v>
      </c>
      <c r="B4111" t="s">
        <v>17929</v>
      </c>
      <c r="C4111" t="s">
        <v>17470</v>
      </c>
      <c r="D4111" t="s">
        <v>45</v>
      </c>
      <c r="E4111" t="s">
        <v>17930</v>
      </c>
      <c r="F4111" t="b">
        <v>1</v>
      </c>
      <c r="H4111" t="s">
        <v>17931</v>
      </c>
      <c r="I4111" t="s">
        <v>17932</v>
      </c>
    </row>
    <row r="4112" spans="1:9" x14ac:dyDescent="0.25">
      <c r="A4112" t="s">
        <v>17978</v>
      </c>
      <c r="B4112" t="s">
        <v>17929</v>
      </c>
      <c r="C4112" t="s">
        <v>17470</v>
      </c>
      <c r="D4112" t="s">
        <v>45</v>
      </c>
      <c r="E4112" t="s">
        <v>17930</v>
      </c>
      <c r="F4112" t="b">
        <v>1</v>
      </c>
      <c r="H4112" t="s">
        <v>17931</v>
      </c>
      <c r="I4112" t="s">
        <v>17932</v>
      </c>
    </row>
    <row r="4113" spans="1:9" x14ac:dyDescent="0.25">
      <c r="A4113" t="s">
        <v>17979</v>
      </c>
      <c r="B4113" t="s">
        <v>17929</v>
      </c>
      <c r="C4113" t="s">
        <v>17470</v>
      </c>
      <c r="D4113" t="s">
        <v>45</v>
      </c>
      <c r="E4113" t="s">
        <v>17930</v>
      </c>
      <c r="F4113" t="b">
        <v>1</v>
      </c>
      <c r="H4113" t="s">
        <v>17931</v>
      </c>
      <c r="I4113" t="s">
        <v>17932</v>
      </c>
    </row>
    <row r="4114" spans="1:9" x14ac:dyDescent="0.25">
      <c r="A4114" t="s">
        <v>17980</v>
      </c>
      <c r="B4114" t="s">
        <v>17929</v>
      </c>
      <c r="C4114" t="s">
        <v>17470</v>
      </c>
      <c r="D4114" t="s">
        <v>45</v>
      </c>
      <c r="E4114" t="s">
        <v>17930</v>
      </c>
      <c r="F4114" t="b">
        <v>1</v>
      </c>
      <c r="H4114" t="s">
        <v>17931</v>
      </c>
      <c r="I4114" t="s">
        <v>17932</v>
      </c>
    </row>
    <row r="4115" spans="1:9" x14ac:dyDescent="0.25">
      <c r="A4115" t="s">
        <v>17981</v>
      </c>
      <c r="B4115" t="s">
        <v>17929</v>
      </c>
      <c r="C4115" t="s">
        <v>17470</v>
      </c>
      <c r="D4115" t="s">
        <v>45</v>
      </c>
      <c r="E4115" t="s">
        <v>17930</v>
      </c>
      <c r="F4115" t="b">
        <v>1</v>
      </c>
      <c r="H4115" t="s">
        <v>17931</v>
      </c>
      <c r="I4115" t="s">
        <v>17932</v>
      </c>
    </row>
    <row r="4116" spans="1:9" x14ac:dyDescent="0.25">
      <c r="A4116" t="s">
        <v>17982</v>
      </c>
      <c r="B4116" t="s">
        <v>17935</v>
      </c>
      <c r="C4116" t="s">
        <v>17470</v>
      </c>
      <c r="D4116" t="s">
        <v>45</v>
      </c>
      <c r="E4116" t="s">
        <v>17930</v>
      </c>
      <c r="F4116" t="b">
        <v>1</v>
      </c>
      <c r="H4116" t="s">
        <v>17931</v>
      </c>
      <c r="I4116" t="s">
        <v>17936</v>
      </c>
    </row>
    <row r="4117" spans="1:9" x14ac:dyDescent="0.25">
      <c r="A4117" t="s">
        <v>17983</v>
      </c>
      <c r="B4117" t="s">
        <v>17929</v>
      </c>
      <c r="C4117" t="s">
        <v>17470</v>
      </c>
      <c r="D4117" t="s">
        <v>45</v>
      </c>
      <c r="E4117" t="s">
        <v>17930</v>
      </c>
      <c r="F4117" t="b">
        <v>1</v>
      </c>
      <c r="H4117" t="s">
        <v>17931</v>
      </c>
      <c r="I4117" t="s">
        <v>17932</v>
      </c>
    </row>
    <row r="4118" spans="1:9" x14ac:dyDescent="0.25">
      <c r="A4118" t="s">
        <v>17984</v>
      </c>
      <c r="B4118" t="s">
        <v>17929</v>
      </c>
      <c r="C4118" t="s">
        <v>17470</v>
      </c>
      <c r="D4118" t="s">
        <v>45</v>
      </c>
      <c r="E4118" t="s">
        <v>17930</v>
      </c>
      <c r="F4118" t="b">
        <v>1</v>
      </c>
      <c r="H4118" t="s">
        <v>17931</v>
      </c>
      <c r="I4118" t="s">
        <v>17932</v>
      </c>
    </row>
    <row r="4119" spans="1:9" x14ac:dyDescent="0.25">
      <c r="A4119" t="s">
        <v>3136</v>
      </c>
      <c r="B4119" t="s">
        <v>17954</v>
      </c>
      <c r="C4119" t="s">
        <v>17470</v>
      </c>
      <c r="D4119" t="s">
        <v>45</v>
      </c>
      <c r="E4119" t="s">
        <v>17930</v>
      </c>
      <c r="F4119" t="b">
        <v>1</v>
      </c>
      <c r="H4119" t="s">
        <v>17931</v>
      </c>
      <c r="I4119" t="s">
        <v>17955</v>
      </c>
    </row>
    <row r="4120" spans="1:9" x14ac:dyDescent="0.25">
      <c r="A4120" t="s">
        <v>17985</v>
      </c>
      <c r="B4120" t="s">
        <v>17929</v>
      </c>
      <c r="C4120" t="s">
        <v>17470</v>
      </c>
      <c r="D4120" t="s">
        <v>45</v>
      </c>
      <c r="E4120" t="s">
        <v>17930</v>
      </c>
      <c r="F4120" t="b">
        <v>1</v>
      </c>
      <c r="H4120" t="s">
        <v>17931</v>
      </c>
      <c r="I4120" t="s">
        <v>17932</v>
      </c>
    </row>
    <row r="4121" spans="1:9" x14ac:dyDescent="0.25">
      <c r="A4121" t="s">
        <v>17986</v>
      </c>
      <c r="B4121" t="s">
        <v>17929</v>
      </c>
      <c r="C4121" t="s">
        <v>17470</v>
      </c>
      <c r="D4121" t="s">
        <v>45</v>
      </c>
      <c r="E4121" t="s">
        <v>17930</v>
      </c>
      <c r="F4121" t="b">
        <v>1</v>
      </c>
      <c r="H4121" t="s">
        <v>17931</v>
      </c>
      <c r="I4121" t="s">
        <v>17932</v>
      </c>
    </row>
    <row r="4122" spans="1:9" x14ac:dyDescent="0.25">
      <c r="A4122" t="s">
        <v>17987</v>
      </c>
      <c r="B4122" t="s">
        <v>17929</v>
      </c>
      <c r="C4122" t="s">
        <v>17470</v>
      </c>
      <c r="D4122" t="s">
        <v>45</v>
      </c>
      <c r="E4122" t="s">
        <v>17930</v>
      </c>
      <c r="F4122" t="b">
        <v>1</v>
      </c>
      <c r="H4122" t="s">
        <v>17931</v>
      </c>
      <c r="I4122" t="s">
        <v>17932</v>
      </c>
    </row>
    <row r="4123" spans="1:9" x14ac:dyDescent="0.25">
      <c r="A4123" t="s">
        <v>17988</v>
      </c>
      <c r="B4123" t="s">
        <v>17929</v>
      </c>
      <c r="C4123" t="s">
        <v>17470</v>
      </c>
      <c r="D4123" t="s">
        <v>45</v>
      </c>
      <c r="E4123" t="s">
        <v>17930</v>
      </c>
      <c r="F4123" t="b">
        <v>1</v>
      </c>
      <c r="H4123" t="s">
        <v>17931</v>
      </c>
      <c r="I4123" t="s">
        <v>17932</v>
      </c>
    </row>
    <row r="4124" spans="1:9" x14ac:dyDescent="0.25">
      <c r="A4124" t="s">
        <v>17989</v>
      </c>
      <c r="B4124" t="s">
        <v>17929</v>
      </c>
      <c r="C4124" t="s">
        <v>17470</v>
      </c>
      <c r="D4124" t="s">
        <v>45</v>
      </c>
      <c r="E4124" t="s">
        <v>17930</v>
      </c>
      <c r="F4124" t="b">
        <v>1</v>
      </c>
      <c r="H4124" t="s">
        <v>17931</v>
      </c>
      <c r="I4124" t="s">
        <v>17932</v>
      </c>
    </row>
    <row r="4125" spans="1:9" x14ac:dyDescent="0.25">
      <c r="A4125" t="s">
        <v>17990</v>
      </c>
      <c r="B4125" t="s">
        <v>17935</v>
      </c>
      <c r="C4125" t="s">
        <v>17470</v>
      </c>
      <c r="D4125" t="s">
        <v>45</v>
      </c>
      <c r="E4125" t="s">
        <v>17930</v>
      </c>
      <c r="F4125" t="b">
        <v>1</v>
      </c>
      <c r="H4125" t="s">
        <v>17931</v>
      </c>
      <c r="I4125" t="s">
        <v>17936</v>
      </c>
    </row>
    <row r="4126" spans="1:9" x14ac:dyDescent="0.25">
      <c r="A4126" t="s">
        <v>17991</v>
      </c>
      <c r="B4126" t="s">
        <v>17929</v>
      </c>
      <c r="C4126" t="s">
        <v>17470</v>
      </c>
      <c r="D4126" t="s">
        <v>45</v>
      </c>
      <c r="E4126" t="s">
        <v>17930</v>
      </c>
      <c r="F4126" t="b">
        <v>1</v>
      </c>
      <c r="H4126" t="s">
        <v>17931</v>
      </c>
      <c r="I4126" t="s">
        <v>17932</v>
      </c>
    </row>
    <row r="4127" spans="1:9" x14ac:dyDescent="0.25">
      <c r="A4127" t="s">
        <v>3162</v>
      </c>
      <c r="B4127" t="s">
        <v>17929</v>
      </c>
      <c r="C4127" t="s">
        <v>17470</v>
      </c>
      <c r="D4127" t="s">
        <v>45</v>
      </c>
      <c r="E4127" t="s">
        <v>17930</v>
      </c>
      <c r="F4127" t="b">
        <v>1</v>
      </c>
      <c r="H4127" t="s">
        <v>17931</v>
      </c>
      <c r="I4127" t="s">
        <v>17932</v>
      </c>
    </row>
    <row r="4128" spans="1:9" x14ac:dyDescent="0.25">
      <c r="A4128" t="s">
        <v>17992</v>
      </c>
      <c r="B4128" t="s">
        <v>17929</v>
      </c>
      <c r="C4128" t="s">
        <v>17470</v>
      </c>
      <c r="D4128" t="s">
        <v>45</v>
      </c>
      <c r="E4128" t="s">
        <v>17930</v>
      </c>
      <c r="F4128" t="b">
        <v>1</v>
      </c>
      <c r="H4128" t="s">
        <v>17931</v>
      </c>
      <c r="I4128" t="s">
        <v>17932</v>
      </c>
    </row>
    <row r="4129" spans="1:9" x14ac:dyDescent="0.25">
      <c r="A4129" t="s">
        <v>17993</v>
      </c>
      <c r="B4129" t="s">
        <v>17929</v>
      </c>
      <c r="C4129" t="s">
        <v>17470</v>
      </c>
      <c r="D4129" t="s">
        <v>45</v>
      </c>
      <c r="E4129" t="s">
        <v>17930</v>
      </c>
      <c r="F4129" t="b">
        <v>1</v>
      </c>
      <c r="H4129" t="s">
        <v>17931</v>
      </c>
      <c r="I4129" t="s">
        <v>17932</v>
      </c>
    </row>
    <row r="4130" spans="1:9" x14ac:dyDescent="0.25">
      <c r="A4130" t="s">
        <v>17994</v>
      </c>
      <c r="B4130" t="s">
        <v>17929</v>
      </c>
      <c r="C4130" t="s">
        <v>17470</v>
      </c>
      <c r="D4130" t="s">
        <v>45</v>
      </c>
      <c r="E4130" t="s">
        <v>17930</v>
      </c>
      <c r="F4130" t="b">
        <v>1</v>
      </c>
      <c r="H4130" t="s">
        <v>17931</v>
      </c>
      <c r="I4130" t="s">
        <v>17932</v>
      </c>
    </row>
    <row r="4131" spans="1:9" x14ac:dyDescent="0.25">
      <c r="A4131" t="s">
        <v>17995</v>
      </c>
      <c r="B4131" t="s">
        <v>17929</v>
      </c>
      <c r="C4131" t="s">
        <v>17470</v>
      </c>
      <c r="D4131" t="s">
        <v>45</v>
      </c>
      <c r="E4131" t="s">
        <v>17930</v>
      </c>
      <c r="F4131" t="b">
        <v>1</v>
      </c>
      <c r="H4131" t="s">
        <v>17931</v>
      </c>
      <c r="I4131" t="s">
        <v>17932</v>
      </c>
    </row>
    <row r="4132" spans="1:9" x14ac:dyDescent="0.25">
      <c r="A4132" t="s">
        <v>17996</v>
      </c>
      <c r="B4132" t="s">
        <v>17929</v>
      </c>
      <c r="C4132" t="s">
        <v>17470</v>
      </c>
      <c r="D4132" t="s">
        <v>45</v>
      </c>
      <c r="E4132" t="s">
        <v>17930</v>
      </c>
      <c r="F4132" t="b">
        <v>1</v>
      </c>
      <c r="H4132" t="s">
        <v>17931</v>
      </c>
      <c r="I4132" t="s">
        <v>17932</v>
      </c>
    </row>
    <row r="4133" spans="1:9" x14ac:dyDescent="0.25">
      <c r="A4133" t="s">
        <v>2584</v>
      </c>
      <c r="B4133" t="s">
        <v>17929</v>
      </c>
      <c r="C4133" t="s">
        <v>17470</v>
      </c>
      <c r="D4133" t="s">
        <v>45</v>
      </c>
      <c r="E4133" t="s">
        <v>17930</v>
      </c>
      <c r="F4133" t="b">
        <v>1</v>
      </c>
      <c r="H4133" t="s">
        <v>17931</v>
      </c>
      <c r="I4133" t="s">
        <v>17932</v>
      </c>
    </row>
    <row r="4134" spans="1:9" x14ac:dyDescent="0.25">
      <c r="A4134" t="s">
        <v>17997</v>
      </c>
      <c r="B4134" t="s">
        <v>17929</v>
      </c>
      <c r="C4134" t="s">
        <v>17470</v>
      </c>
      <c r="D4134" t="s">
        <v>45</v>
      </c>
      <c r="E4134" t="s">
        <v>17930</v>
      </c>
      <c r="F4134" t="b">
        <v>1</v>
      </c>
      <c r="H4134" t="s">
        <v>17931</v>
      </c>
      <c r="I4134" t="s">
        <v>17932</v>
      </c>
    </row>
    <row r="4135" spans="1:9" x14ac:dyDescent="0.25">
      <c r="A4135" t="s">
        <v>17998</v>
      </c>
      <c r="B4135" t="s">
        <v>17929</v>
      </c>
      <c r="C4135" t="s">
        <v>17470</v>
      </c>
      <c r="D4135" t="s">
        <v>45</v>
      </c>
      <c r="E4135" t="s">
        <v>17930</v>
      </c>
      <c r="F4135" t="b">
        <v>1</v>
      </c>
      <c r="H4135" t="s">
        <v>17931</v>
      </c>
      <c r="I4135" t="s">
        <v>17932</v>
      </c>
    </row>
    <row r="4136" spans="1:9" x14ac:dyDescent="0.25">
      <c r="A4136" t="s">
        <v>17999</v>
      </c>
      <c r="B4136" t="s">
        <v>17929</v>
      </c>
      <c r="C4136" t="s">
        <v>17470</v>
      </c>
      <c r="D4136" t="s">
        <v>45</v>
      </c>
      <c r="E4136" t="s">
        <v>17930</v>
      </c>
      <c r="F4136" t="b">
        <v>1</v>
      </c>
      <c r="H4136" t="s">
        <v>17931</v>
      </c>
      <c r="I4136" t="s">
        <v>17932</v>
      </c>
    </row>
    <row r="4137" spans="1:9" x14ac:dyDescent="0.25">
      <c r="A4137" t="s">
        <v>18000</v>
      </c>
      <c r="B4137" t="s">
        <v>17929</v>
      </c>
      <c r="C4137" t="s">
        <v>17470</v>
      </c>
      <c r="D4137" t="s">
        <v>45</v>
      </c>
      <c r="E4137" t="s">
        <v>17930</v>
      </c>
      <c r="F4137" t="b">
        <v>1</v>
      </c>
      <c r="H4137" t="s">
        <v>17931</v>
      </c>
      <c r="I4137" t="s">
        <v>17932</v>
      </c>
    </row>
    <row r="4138" spans="1:9" x14ac:dyDescent="0.25">
      <c r="A4138" t="s">
        <v>18001</v>
      </c>
      <c r="B4138" t="s">
        <v>17929</v>
      </c>
      <c r="C4138" t="s">
        <v>17470</v>
      </c>
      <c r="D4138" t="s">
        <v>45</v>
      </c>
      <c r="E4138" t="s">
        <v>17930</v>
      </c>
      <c r="F4138" t="b">
        <v>1</v>
      </c>
      <c r="H4138" t="s">
        <v>17931</v>
      </c>
      <c r="I4138" t="s">
        <v>17932</v>
      </c>
    </row>
    <row r="4139" spans="1:9" x14ac:dyDescent="0.25">
      <c r="A4139" t="s">
        <v>18002</v>
      </c>
      <c r="B4139" t="s">
        <v>17935</v>
      </c>
      <c r="C4139" t="s">
        <v>17470</v>
      </c>
      <c r="D4139" t="s">
        <v>45</v>
      </c>
      <c r="E4139" t="s">
        <v>17930</v>
      </c>
      <c r="F4139" t="b">
        <v>1</v>
      </c>
      <c r="H4139" t="s">
        <v>17931</v>
      </c>
      <c r="I4139" t="s">
        <v>17936</v>
      </c>
    </row>
    <row r="4140" spans="1:9" x14ac:dyDescent="0.25">
      <c r="A4140" t="s">
        <v>18003</v>
      </c>
      <c r="B4140" t="s">
        <v>17935</v>
      </c>
      <c r="C4140" t="s">
        <v>17470</v>
      </c>
      <c r="D4140" t="s">
        <v>45</v>
      </c>
      <c r="E4140" t="s">
        <v>17930</v>
      </c>
      <c r="F4140" t="b">
        <v>1</v>
      </c>
      <c r="H4140" t="s">
        <v>17931</v>
      </c>
      <c r="I4140" t="s">
        <v>17936</v>
      </c>
    </row>
    <row r="4141" spans="1:9" x14ac:dyDescent="0.25">
      <c r="A4141" t="s">
        <v>2673</v>
      </c>
      <c r="B4141" t="s">
        <v>17929</v>
      </c>
      <c r="C4141" t="s">
        <v>17470</v>
      </c>
      <c r="D4141" t="s">
        <v>45</v>
      </c>
      <c r="E4141" t="s">
        <v>17930</v>
      </c>
      <c r="F4141" t="b">
        <v>1</v>
      </c>
      <c r="H4141" t="s">
        <v>17931</v>
      </c>
      <c r="I4141" t="s">
        <v>17932</v>
      </c>
    </row>
    <row r="4142" spans="1:9" x14ac:dyDescent="0.25">
      <c r="A4142" t="s">
        <v>18004</v>
      </c>
      <c r="B4142" t="s">
        <v>17929</v>
      </c>
      <c r="C4142" t="s">
        <v>17470</v>
      </c>
      <c r="D4142" t="s">
        <v>45</v>
      </c>
      <c r="E4142" t="s">
        <v>17930</v>
      </c>
      <c r="F4142" t="b">
        <v>1</v>
      </c>
      <c r="H4142" t="s">
        <v>17931</v>
      </c>
      <c r="I4142" t="s">
        <v>17932</v>
      </c>
    </row>
    <row r="4143" spans="1:9" x14ac:dyDescent="0.25">
      <c r="A4143" t="s">
        <v>18005</v>
      </c>
      <c r="B4143" t="s">
        <v>17929</v>
      </c>
      <c r="C4143" t="s">
        <v>17470</v>
      </c>
      <c r="D4143" t="s">
        <v>45</v>
      </c>
      <c r="E4143" t="s">
        <v>17930</v>
      </c>
      <c r="F4143" t="b">
        <v>1</v>
      </c>
      <c r="H4143" t="s">
        <v>17931</v>
      </c>
      <c r="I4143" t="s">
        <v>17932</v>
      </c>
    </row>
    <row r="4144" spans="1:9" x14ac:dyDescent="0.25">
      <c r="A4144" t="s">
        <v>18006</v>
      </c>
      <c r="B4144" t="s">
        <v>17929</v>
      </c>
      <c r="C4144" t="s">
        <v>17470</v>
      </c>
      <c r="D4144" t="s">
        <v>45</v>
      </c>
      <c r="E4144" t="s">
        <v>17930</v>
      </c>
      <c r="F4144" t="b">
        <v>1</v>
      </c>
      <c r="H4144" t="s">
        <v>17931</v>
      </c>
      <c r="I4144" t="s">
        <v>17932</v>
      </c>
    </row>
    <row r="4145" spans="1:9" x14ac:dyDescent="0.25">
      <c r="A4145" t="s">
        <v>18007</v>
      </c>
      <c r="B4145" t="s">
        <v>17929</v>
      </c>
      <c r="C4145" t="s">
        <v>17470</v>
      </c>
      <c r="D4145" t="s">
        <v>45</v>
      </c>
      <c r="E4145" t="s">
        <v>17930</v>
      </c>
      <c r="F4145" t="b">
        <v>1</v>
      </c>
      <c r="H4145" t="s">
        <v>17931</v>
      </c>
      <c r="I4145" t="s">
        <v>17932</v>
      </c>
    </row>
    <row r="4146" spans="1:9" x14ac:dyDescent="0.25">
      <c r="A4146" t="s">
        <v>18008</v>
      </c>
      <c r="B4146" t="s">
        <v>17929</v>
      </c>
      <c r="C4146" t="s">
        <v>17470</v>
      </c>
      <c r="D4146" t="s">
        <v>45</v>
      </c>
      <c r="E4146" t="s">
        <v>17930</v>
      </c>
      <c r="F4146" t="b">
        <v>1</v>
      </c>
      <c r="H4146" t="s">
        <v>17931</v>
      </c>
      <c r="I4146" t="s">
        <v>17932</v>
      </c>
    </row>
    <row r="4147" spans="1:9" x14ac:dyDescent="0.25">
      <c r="A4147" t="s">
        <v>18009</v>
      </c>
      <c r="B4147" t="s">
        <v>17929</v>
      </c>
      <c r="C4147" t="s">
        <v>17470</v>
      </c>
      <c r="D4147" t="s">
        <v>45</v>
      </c>
      <c r="E4147" t="s">
        <v>17930</v>
      </c>
      <c r="F4147" t="b">
        <v>1</v>
      </c>
      <c r="H4147" t="s">
        <v>17931</v>
      </c>
      <c r="I4147" t="s">
        <v>17932</v>
      </c>
    </row>
    <row r="4148" spans="1:9" x14ac:dyDescent="0.25">
      <c r="A4148" t="s">
        <v>18010</v>
      </c>
      <c r="B4148" t="s">
        <v>18011</v>
      </c>
      <c r="C4148" t="s">
        <v>17470</v>
      </c>
      <c r="D4148" t="s">
        <v>45</v>
      </c>
      <c r="E4148" t="s">
        <v>17930</v>
      </c>
      <c r="F4148" t="b">
        <v>1</v>
      </c>
      <c r="H4148" t="s">
        <v>17931</v>
      </c>
      <c r="I4148" t="s">
        <v>18012</v>
      </c>
    </row>
    <row r="4149" spans="1:9" x14ac:dyDescent="0.25">
      <c r="A4149" t="s">
        <v>18013</v>
      </c>
      <c r="B4149" t="s">
        <v>17948</v>
      </c>
      <c r="C4149" t="s">
        <v>17470</v>
      </c>
      <c r="D4149" t="s">
        <v>45</v>
      </c>
      <c r="E4149" t="s">
        <v>17930</v>
      </c>
      <c r="F4149" t="b">
        <v>1</v>
      </c>
      <c r="H4149" t="s">
        <v>17931</v>
      </c>
      <c r="I4149" t="s">
        <v>17949</v>
      </c>
    </row>
    <row r="4150" spans="1:9" x14ac:dyDescent="0.25">
      <c r="A4150" t="s">
        <v>18014</v>
      </c>
      <c r="B4150" t="s">
        <v>17948</v>
      </c>
      <c r="C4150" t="s">
        <v>17470</v>
      </c>
      <c r="D4150" t="s">
        <v>45</v>
      </c>
      <c r="E4150" t="s">
        <v>17930</v>
      </c>
      <c r="F4150" t="b">
        <v>1</v>
      </c>
      <c r="H4150" t="s">
        <v>17931</v>
      </c>
      <c r="I4150" t="s">
        <v>17949</v>
      </c>
    </row>
    <row r="4151" spans="1:9" x14ac:dyDescent="0.25">
      <c r="A4151" t="s">
        <v>18015</v>
      </c>
      <c r="B4151" t="s">
        <v>17948</v>
      </c>
      <c r="C4151" t="s">
        <v>17470</v>
      </c>
      <c r="D4151" t="s">
        <v>45</v>
      </c>
      <c r="E4151" t="s">
        <v>17930</v>
      </c>
      <c r="F4151" t="b">
        <v>1</v>
      </c>
      <c r="H4151" t="s">
        <v>17931</v>
      </c>
      <c r="I4151" t="s">
        <v>17949</v>
      </c>
    </row>
    <row r="4152" spans="1:9" x14ac:dyDescent="0.25">
      <c r="A4152" t="s">
        <v>18016</v>
      </c>
      <c r="B4152" t="s">
        <v>17929</v>
      </c>
      <c r="C4152" t="s">
        <v>17470</v>
      </c>
      <c r="D4152" t="s">
        <v>45</v>
      </c>
      <c r="E4152" t="s">
        <v>17930</v>
      </c>
      <c r="F4152" t="b">
        <v>1</v>
      </c>
      <c r="H4152" t="s">
        <v>17931</v>
      </c>
      <c r="I4152" t="s">
        <v>17932</v>
      </c>
    </row>
    <row r="4153" spans="1:9" x14ac:dyDescent="0.25">
      <c r="A4153" t="s">
        <v>18017</v>
      </c>
      <c r="B4153" t="s">
        <v>17929</v>
      </c>
      <c r="C4153" t="s">
        <v>17470</v>
      </c>
      <c r="D4153" t="s">
        <v>45</v>
      </c>
      <c r="E4153" t="s">
        <v>17930</v>
      </c>
      <c r="F4153" t="b">
        <v>1</v>
      </c>
      <c r="H4153" t="s">
        <v>17931</v>
      </c>
      <c r="I4153" t="s">
        <v>17932</v>
      </c>
    </row>
    <row r="4154" spans="1:9" x14ac:dyDescent="0.25">
      <c r="A4154" t="s">
        <v>18018</v>
      </c>
      <c r="B4154" t="s">
        <v>17948</v>
      </c>
      <c r="C4154" t="s">
        <v>17470</v>
      </c>
      <c r="D4154" t="s">
        <v>45</v>
      </c>
      <c r="E4154" t="s">
        <v>17930</v>
      </c>
      <c r="F4154" t="b">
        <v>1</v>
      </c>
      <c r="H4154" t="s">
        <v>17931</v>
      </c>
      <c r="I4154" t="s">
        <v>17949</v>
      </c>
    </row>
    <row r="4155" spans="1:9" x14ac:dyDescent="0.25">
      <c r="A4155" t="s">
        <v>18019</v>
      </c>
      <c r="B4155" t="s">
        <v>17948</v>
      </c>
      <c r="C4155" t="s">
        <v>17470</v>
      </c>
      <c r="D4155" t="s">
        <v>45</v>
      </c>
      <c r="E4155" t="s">
        <v>17930</v>
      </c>
      <c r="F4155" t="b">
        <v>1</v>
      </c>
      <c r="H4155" t="s">
        <v>17931</v>
      </c>
      <c r="I4155" t="s">
        <v>17949</v>
      </c>
    </row>
    <row r="4156" spans="1:9" x14ac:dyDescent="0.25">
      <c r="A4156" t="s">
        <v>18020</v>
      </c>
      <c r="B4156" t="s">
        <v>17948</v>
      </c>
      <c r="C4156" t="s">
        <v>17470</v>
      </c>
      <c r="D4156" t="s">
        <v>45</v>
      </c>
      <c r="E4156" t="s">
        <v>17930</v>
      </c>
      <c r="F4156" t="b">
        <v>1</v>
      </c>
      <c r="H4156" t="s">
        <v>17931</v>
      </c>
      <c r="I4156" t="s">
        <v>17949</v>
      </c>
    </row>
    <row r="4157" spans="1:9" x14ac:dyDescent="0.25">
      <c r="A4157" t="s">
        <v>18021</v>
      </c>
      <c r="B4157" t="s">
        <v>17948</v>
      </c>
      <c r="C4157" t="s">
        <v>17470</v>
      </c>
      <c r="D4157" t="s">
        <v>45</v>
      </c>
      <c r="E4157" t="s">
        <v>17930</v>
      </c>
      <c r="F4157" t="b">
        <v>1</v>
      </c>
      <c r="H4157" t="s">
        <v>17931</v>
      </c>
      <c r="I4157" t="s">
        <v>17949</v>
      </c>
    </row>
    <row r="4158" spans="1:9" x14ac:dyDescent="0.25">
      <c r="A4158" t="s">
        <v>18022</v>
      </c>
      <c r="B4158" t="s">
        <v>17948</v>
      </c>
      <c r="C4158" t="s">
        <v>17470</v>
      </c>
      <c r="D4158" t="s">
        <v>45</v>
      </c>
      <c r="E4158" t="s">
        <v>17930</v>
      </c>
      <c r="F4158" t="b">
        <v>1</v>
      </c>
      <c r="H4158" t="s">
        <v>17931</v>
      </c>
      <c r="I4158" t="s">
        <v>17949</v>
      </c>
    </row>
    <row r="4159" spans="1:9" x14ac:dyDescent="0.25">
      <c r="A4159" t="s">
        <v>1684</v>
      </c>
      <c r="B4159" t="s">
        <v>17948</v>
      </c>
      <c r="C4159" t="s">
        <v>17470</v>
      </c>
      <c r="D4159" t="s">
        <v>45</v>
      </c>
      <c r="E4159" t="s">
        <v>17930</v>
      </c>
      <c r="F4159" t="b">
        <v>1</v>
      </c>
      <c r="H4159" t="s">
        <v>17931</v>
      </c>
      <c r="I4159" t="s">
        <v>17949</v>
      </c>
    </row>
    <row r="4160" spans="1:9" x14ac:dyDescent="0.25">
      <c r="A4160" t="s">
        <v>18023</v>
      </c>
      <c r="B4160" t="s">
        <v>17948</v>
      </c>
      <c r="C4160" t="s">
        <v>17470</v>
      </c>
      <c r="D4160" t="s">
        <v>45</v>
      </c>
      <c r="E4160" t="s">
        <v>17930</v>
      </c>
      <c r="F4160" t="b">
        <v>1</v>
      </c>
      <c r="H4160" t="s">
        <v>17931</v>
      </c>
      <c r="I4160" t="s">
        <v>17949</v>
      </c>
    </row>
    <row r="4161" spans="1:9" x14ac:dyDescent="0.25">
      <c r="A4161" t="s">
        <v>18024</v>
      </c>
      <c r="B4161" t="s">
        <v>17948</v>
      </c>
      <c r="C4161" t="s">
        <v>17470</v>
      </c>
      <c r="D4161" t="s">
        <v>45</v>
      </c>
      <c r="E4161" t="s">
        <v>17930</v>
      </c>
      <c r="F4161" t="b">
        <v>1</v>
      </c>
      <c r="H4161" t="s">
        <v>17931</v>
      </c>
      <c r="I4161" t="s">
        <v>17949</v>
      </c>
    </row>
    <row r="4162" spans="1:9" x14ac:dyDescent="0.25">
      <c r="A4162" t="s">
        <v>18025</v>
      </c>
      <c r="B4162" t="s">
        <v>17948</v>
      </c>
      <c r="C4162" t="s">
        <v>17470</v>
      </c>
      <c r="D4162" t="s">
        <v>45</v>
      </c>
      <c r="E4162" t="s">
        <v>17930</v>
      </c>
      <c r="F4162" t="b">
        <v>1</v>
      </c>
      <c r="H4162" t="s">
        <v>17931</v>
      </c>
      <c r="I4162" t="s">
        <v>17949</v>
      </c>
    </row>
    <row r="4163" spans="1:9" x14ac:dyDescent="0.25">
      <c r="A4163" t="s">
        <v>18026</v>
      </c>
      <c r="B4163" t="s">
        <v>17948</v>
      </c>
      <c r="C4163" t="s">
        <v>17470</v>
      </c>
      <c r="D4163" t="s">
        <v>45</v>
      </c>
      <c r="E4163" t="s">
        <v>17930</v>
      </c>
      <c r="F4163" t="b">
        <v>1</v>
      </c>
      <c r="H4163" t="s">
        <v>17931</v>
      </c>
      <c r="I4163" t="s">
        <v>17949</v>
      </c>
    </row>
    <row r="4164" spans="1:9" x14ac:dyDescent="0.25">
      <c r="A4164" t="s">
        <v>18027</v>
      </c>
      <c r="B4164" t="s">
        <v>17948</v>
      </c>
      <c r="C4164" t="s">
        <v>17470</v>
      </c>
      <c r="D4164" t="s">
        <v>45</v>
      </c>
      <c r="E4164" t="s">
        <v>17930</v>
      </c>
      <c r="F4164" t="b">
        <v>1</v>
      </c>
      <c r="H4164" t="s">
        <v>17931</v>
      </c>
      <c r="I4164" t="s">
        <v>17949</v>
      </c>
    </row>
    <row r="4165" spans="1:9" x14ac:dyDescent="0.25">
      <c r="A4165" t="s">
        <v>18028</v>
      </c>
      <c r="B4165" t="s">
        <v>17948</v>
      </c>
      <c r="C4165" t="s">
        <v>17470</v>
      </c>
      <c r="D4165" t="s">
        <v>45</v>
      </c>
      <c r="E4165" t="s">
        <v>17930</v>
      </c>
      <c r="F4165" t="b">
        <v>1</v>
      </c>
      <c r="H4165" t="s">
        <v>17931</v>
      </c>
      <c r="I4165" t="s">
        <v>17949</v>
      </c>
    </row>
    <row r="4166" spans="1:9" x14ac:dyDescent="0.25">
      <c r="A4166" t="s">
        <v>18029</v>
      </c>
      <c r="B4166" t="s">
        <v>17948</v>
      </c>
      <c r="C4166" t="s">
        <v>17470</v>
      </c>
      <c r="D4166" t="s">
        <v>45</v>
      </c>
      <c r="E4166" t="s">
        <v>17930</v>
      </c>
      <c r="F4166" t="b">
        <v>1</v>
      </c>
      <c r="H4166" t="s">
        <v>17931</v>
      </c>
      <c r="I4166" t="s">
        <v>17949</v>
      </c>
    </row>
    <row r="4167" spans="1:9" x14ac:dyDescent="0.25">
      <c r="A4167" t="s">
        <v>3176</v>
      </c>
      <c r="B4167" t="s">
        <v>17948</v>
      </c>
      <c r="C4167" t="s">
        <v>17470</v>
      </c>
      <c r="D4167" t="s">
        <v>45</v>
      </c>
      <c r="E4167" t="s">
        <v>17930</v>
      </c>
      <c r="F4167" t="b">
        <v>1</v>
      </c>
      <c r="H4167" t="s">
        <v>17931</v>
      </c>
      <c r="I4167" t="s">
        <v>17949</v>
      </c>
    </row>
    <row r="4168" spans="1:9" x14ac:dyDescent="0.25">
      <c r="A4168" t="s">
        <v>18030</v>
      </c>
      <c r="B4168" t="s">
        <v>17948</v>
      </c>
      <c r="C4168" t="s">
        <v>17470</v>
      </c>
      <c r="D4168" t="s">
        <v>45</v>
      </c>
      <c r="E4168" t="s">
        <v>17930</v>
      </c>
      <c r="F4168" t="b">
        <v>1</v>
      </c>
      <c r="H4168" t="s">
        <v>17931</v>
      </c>
      <c r="I4168" t="s">
        <v>17949</v>
      </c>
    </row>
    <row r="4169" spans="1:9" x14ac:dyDescent="0.25">
      <c r="A4169" t="s">
        <v>18031</v>
      </c>
      <c r="B4169" t="s">
        <v>17948</v>
      </c>
      <c r="C4169" t="s">
        <v>17470</v>
      </c>
      <c r="D4169" t="s">
        <v>45</v>
      </c>
      <c r="E4169" t="s">
        <v>17930</v>
      </c>
      <c r="F4169" t="b">
        <v>1</v>
      </c>
      <c r="H4169" t="s">
        <v>17931</v>
      </c>
      <c r="I4169" t="s">
        <v>17949</v>
      </c>
    </row>
    <row r="4170" spans="1:9" x14ac:dyDescent="0.25">
      <c r="A4170" t="s">
        <v>18032</v>
      </c>
      <c r="B4170" t="s">
        <v>17948</v>
      </c>
      <c r="C4170" t="s">
        <v>17470</v>
      </c>
      <c r="D4170" t="s">
        <v>45</v>
      </c>
      <c r="E4170" t="s">
        <v>17930</v>
      </c>
      <c r="F4170" t="b">
        <v>1</v>
      </c>
      <c r="H4170" t="s">
        <v>17931</v>
      </c>
      <c r="I4170" t="s">
        <v>17949</v>
      </c>
    </row>
    <row r="4171" spans="1:9" x14ac:dyDescent="0.25">
      <c r="A4171" t="s">
        <v>18033</v>
      </c>
      <c r="B4171" t="s">
        <v>17948</v>
      </c>
      <c r="C4171" t="s">
        <v>17470</v>
      </c>
      <c r="D4171" t="s">
        <v>45</v>
      </c>
      <c r="E4171" t="s">
        <v>17930</v>
      </c>
      <c r="F4171" t="b">
        <v>1</v>
      </c>
      <c r="H4171" t="s">
        <v>17931</v>
      </c>
      <c r="I4171" t="s">
        <v>17949</v>
      </c>
    </row>
    <row r="4172" spans="1:9" x14ac:dyDescent="0.25">
      <c r="A4172" t="s">
        <v>18034</v>
      </c>
      <c r="B4172" t="s">
        <v>17948</v>
      </c>
      <c r="C4172" t="s">
        <v>17470</v>
      </c>
      <c r="D4172" t="s">
        <v>45</v>
      </c>
      <c r="E4172" t="s">
        <v>17930</v>
      </c>
      <c r="F4172" t="b">
        <v>1</v>
      </c>
      <c r="H4172" t="s">
        <v>17931</v>
      </c>
      <c r="I4172" t="s">
        <v>17949</v>
      </c>
    </row>
    <row r="4173" spans="1:9" x14ac:dyDescent="0.25">
      <c r="A4173" t="s">
        <v>18035</v>
      </c>
      <c r="B4173" t="s">
        <v>17948</v>
      </c>
      <c r="C4173" t="s">
        <v>17470</v>
      </c>
      <c r="D4173" t="s">
        <v>45</v>
      </c>
      <c r="E4173" t="s">
        <v>17930</v>
      </c>
      <c r="F4173" t="b">
        <v>1</v>
      </c>
      <c r="H4173" t="s">
        <v>17931</v>
      </c>
      <c r="I4173" t="s">
        <v>17949</v>
      </c>
    </row>
    <row r="4174" spans="1:9" x14ac:dyDescent="0.25">
      <c r="A4174" t="s">
        <v>18036</v>
      </c>
      <c r="B4174" t="s">
        <v>17948</v>
      </c>
      <c r="C4174" t="s">
        <v>17470</v>
      </c>
      <c r="D4174" t="s">
        <v>45</v>
      </c>
      <c r="E4174" t="s">
        <v>17930</v>
      </c>
      <c r="F4174" t="b">
        <v>1</v>
      </c>
      <c r="H4174" t="s">
        <v>17931</v>
      </c>
      <c r="I4174" t="s">
        <v>17949</v>
      </c>
    </row>
    <row r="4175" spans="1:9" x14ac:dyDescent="0.25">
      <c r="A4175" t="s">
        <v>18037</v>
      </c>
      <c r="B4175" t="s">
        <v>17948</v>
      </c>
      <c r="C4175" t="s">
        <v>17470</v>
      </c>
      <c r="D4175" t="s">
        <v>45</v>
      </c>
      <c r="E4175" t="s">
        <v>17930</v>
      </c>
      <c r="F4175" t="b">
        <v>1</v>
      </c>
      <c r="H4175" t="s">
        <v>17931</v>
      </c>
      <c r="I4175" t="s">
        <v>17949</v>
      </c>
    </row>
    <row r="4176" spans="1:9" x14ac:dyDescent="0.25">
      <c r="A4176" t="s">
        <v>18038</v>
      </c>
      <c r="B4176" t="s">
        <v>17948</v>
      </c>
      <c r="C4176" t="s">
        <v>17470</v>
      </c>
      <c r="D4176" t="s">
        <v>45</v>
      </c>
      <c r="E4176" t="s">
        <v>17930</v>
      </c>
      <c r="F4176" t="b">
        <v>1</v>
      </c>
      <c r="H4176" t="s">
        <v>17931</v>
      </c>
      <c r="I4176" t="s">
        <v>17949</v>
      </c>
    </row>
    <row r="4177" spans="1:9" x14ac:dyDescent="0.25">
      <c r="A4177" t="s">
        <v>18039</v>
      </c>
      <c r="B4177" t="s">
        <v>17948</v>
      </c>
      <c r="C4177" t="s">
        <v>17470</v>
      </c>
      <c r="D4177" t="s">
        <v>45</v>
      </c>
      <c r="E4177" t="s">
        <v>17930</v>
      </c>
      <c r="F4177" t="b">
        <v>1</v>
      </c>
      <c r="H4177" t="s">
        <v>17931</v>
      </c>
      <c r="I4177" t="s">
        <v>17949</v>
      </c>
    </row>
    <row r="4178" spans="1:9" x14ac:dyDescent="0.25">
      <c r="A4178" t="s">
        <v>18040</v>
      </c>
      <c r="B4178" t="s">
        <v>17948</v>
      </c>
      <c r="C4178" t="s">
        <v>17470</v>
      </c>
      <c r="D4178" t="s">
        <v>45</v>
      </c>
      <c r="E4178" t="s">
        <v>17930</v>
      </c>
      <c r="F4178" t="b">
        <v>1</v>
      </c>
      <c r="H4178" t="s">
        <v>17931</v>
      </c>
      <c r="I4178" t="s">
        <v>17949</v>
      </c>
    </row>
    <row r="4179" spans="1:9" x14ac:dyDescent="0.25">
      <c r="A4179" t="s">
        <v>18041</v>
      </c>
      <c r="B4179" t="s">
        <v>17948</v>
      </c>
      <c r="C4179" t="s">
        <v>17470</v>
      </c>
      <c r="D4179" t="s">
        <v>45</v>
      </c>
      <c r="E4179" t="s">
        <v>17930</v>
      </c>
      <c r="F4179" t="b">
        <v>1</v>
      </c>
      <c r="H4179" t="s">
        <v>17931</v>
      </c>
      <c r="I4179" t="s">
        <v>17949</v>
      </c>
    </row>
    <row r="4180" spans="1:9" x14ac:dyDescent="0.25">
      <c r="A4180" t="s">
        <v>18042</v>
      </c>
      <c r="B4180" t="s">
        <v>18043</v>
      </c>
      <c r="C4180" t="s">
        <v>17470</v>
      </c>
      <c r="D4180" t="s">
        <v>45</v>
      </c>
      <c r="E4180" t="s">
        <v>17930</v>
      </c>
      <c r="F4180" t="b">
        <v>1</v>
      </c>
      <c r="H4180" t="s">
        <v>17931</v>
      </c>
      <c r="I4180" t="s">
        <v>18044</v>
      </c>
    </row>
    <row r="4181" spans="1:9" x14ac:dyDescent="0.25">
      <c r="A4181" t="s">
        <v>18045</v>
      </c>
      <c r="B4181" t="s">
        <v>18043</v>
      </c>
      <c r="C4181" t="s">
        <v>17470</v>
      </c>
      <c r="D4181" t="s">
        <v>45</v>
      </c>
      <c r="E4181" t="s">
        <v>17930</v>
      </c>
      <c r="F4181" t="b">
        <v>1</v>
      </c>
      <c r="H4181" t="s">
        <v>17931</v>
      </c>
      <c r="I4181" t="s">
        <v>18044</v>
      </c>
    </row>
    <row r="4182" spans="1:9" x14ac:dyDescent="0.25">
      <c r="A4182" t="s">
        <v>18046</v>
      </c>
      <c r="B4182" t="s">
        <v>17929</v>
      </c>
      <c r="C4182" t="s">
        <v>17470</v>
      </c>
      <c r="D4182" t="s">
        <v>45</v>
      </c>
      <c r="E4182" t="s">
        <v>17930</v>
      </c>
      <c r="F4182" t="b">
        <v>1</v>
      </c>
      <c r="H4182" t="s">
        <v>17931</v>
      </c>
      <c r="I4182" t="s">
        <v>17932</v>
      </c>
    </row>
    <row r="4183" spans="1:9" x14ac:dyDescent="0.25">
      <c r="A4183" t="s">
        <v>8668</v>
      </c>
      <c r="B4183" t="s">
        <v>17929</v>
      </c>
      <c r="C4183" t="s">
        <v>17470</v>
      </c>
      <c r="D4183" t="s">
        <v>45</v>
      </c>
      <c r="E4183" t="s">
        <v>17930</v>
      </c>
      <c r="F4183" t="b">
        <v>1</v>
      </c>
      <c r="H4183" t="s">
        <v>17931</v>
      </c>
      <c r="I4183" t="s">
        <v>17932</v>
      </c>
    </row>
    <row r="4184" spans="1:9" x14ac:dyDescent="0.25">
      <c r="A4184" t="s">
        <v>18047</v>
      </c>
      <c r="B4184" t="s">
        <v>17929</v>
      </c>
      <c r="C4184" t="s">
        <v>17470</v>
      </c>
      <c r="D4184" t="s">
        <v>45</v>
      </c>
      <c r="E4184" t="s">
        <v>17930</v>
      </c>
      <c r="F4184" t="b">
        <v>1</v>
      </c>
      <c r="H4184" t="s">
        <v>17931</v>
      </c>
      <c r="I4184" t="s">
        <v>17932</v>
      </c>
    </row>
    <row r="4185" spans="1:9" x14ac:dyDescent="0.25">
      <c r="A4185" t="s">
        <v>18048</v>
      </c>
      <c r="B4185" t="s">
        <v>17929</v>
      </c>
      <c r="C4185" t="s">
        <v>17470</v>
      </c>
      <c r="D4185" t="s">
        <v>45</v>
      </c>
      <c r="E4185" t="s">
        <v>17930</v>
      </c>
      <c r="F4185" t="b">
        <v>1</v>
      </c>
      <c r="H4185" t="s">
        <v>17931</v>
      </c>
      <c r="I4185" t="s">
        <v>17932</v>
      </c>
    </row>
    <row r="4186" spans="1:9" x14ac:dyDescent="0.25">
      <c r="A4186" t="s">
        <v>18049</v>
      </c>
      <c r="B4186" t="s">
        <v>17948</v>
      </c>
      <c r="C4186" t="s">
        <v>17470</v>
      </c>
      <c r="D4186" t="s">
        <v>45</v>
      </c>
      <c r="E4186" t="s">
        <v>17930</v>
      </c>
      <c r="F4186" t="b">
        <v>1</v>
      </c>
      <c r="H4186" t="s">
        <v>17931</v>
      </c>
      <c r="I4186" t="s">
        <v>17949</v>
      </c>
    </row>
    <row r="4187" spans="1:9" x14ac:dyDescent="0.25">
      <c r="A4187" t="s">
        <v>18050</v>
      </c>
      <c r="B4187" t="s">
        <v>17948</v>
      </c>
      <c r="C4187" t="s">
        <v>17470</v>
      </c>
      <c r="D4187" t="s">
        <v>45</v>
      </c>
      <c r="E4187" t="s">
        <v>17930</v>
      </c>
      <c r="F4187" t="b">
        <v>1</v>
      </c>
      <c r="H4187" t="s">
        <v>17931</v>
      </c>
      <c r="I4187" t="s">
        <v>17949</v>
      </c>
    </row>
    <row r="4188" spans="1:9" x14ac:dyDescent="0.25">
      <c r="A4188" t="s">
        <v>18051</v>
      </c>
      <c r="B4188" t="s">
        <v>17948</v>
      </c>
      <c r="C4188" t="s">
        <v>17470</v>
      </c>
      <c r="D4188" t="s">
        <v>45</v>
      </c>
      <c r="E4188" t="s">
        <v>17930</v>
      </c>
      <c r="F4188" t="b">
        <v>1</v>
      </c>
      <c r="H4188" t="s">
        <v>17931</v>
      </c>
      <c r="I4188" t="s">
        <v>17949</v>
      </c>
    </row>
    <row r="4189" spans="1:9" x14ac:dyDescent="0.25">
      <c r="A4189" t="s">
        <v>18052</v>
      </c>
      <c r="B4189" t="s">
        <v>17948</v>
      </c>
      <c r="C4189" t="s">
        <v>17470</v>
      </c>
      <c r="D4189" t="s">
        <v>45</v>
      </c>
      <c r="E4189" t="s">
        <v>17930</v>
      </c>
      <c r="F4189" t="b">
        <v>1</v>
      </c>
      <c r="H4189" t="s">
        <v>17931</v>
      </c>
      <c r="I4189" t="s">
        <v>17949</v>
      </c>
    </row>
    <row r="4190" spans="1:9" x14ac:dyDescent="0.25">
      <c r="A4190" t="s">
        <v>11805</v>
      </c>
      <c r="B4190" t="s">
        <v>17948</v>
      </c>
      <c r="C4190" t="s">
        <v>17470</v>
      </c>
      <c r="D4190" t="s">
        <v>45</v>
      </c>
      <c r="E4190" t="s">
        <v>17930</v>
      </c>
      <c r="F4190" t="b">
        <v>1</v>
      </c>
      <c r="H4190" t="s">
        <v>17931</v>
      </c>
      <c r="I4190" t="s">
        <v>17949</v>
      </c>
    </row>
    <row r="4191" spans="1:9" x14ac:dyDescent="0.25">
      <c r="A4191" t="s">
        <v>18053</v>
      </c>
      <c r="B4191" t="s">
        <v>17948</v>
      </c>
      <c r="C4191" t="s">
        <v>17470</v>
      </c>
      <c r="D4191" t="s">
        <v>45</v>
      </c>
      <c r="E4191" t="s">
        <v>17930</v>
      </c>
      <c r="F4191" t="b">
        <v>1</v>
      </c>
      <c r="H4191" t="s">
        <v>17931</v>
      </c>
      <c r="I4191" t="s">
        <v>17949</v>
      </c>
    </row>
    <row r="4192" spans="1:9" x14ac:dyDescent="0.25">
      <c r="A4192" t="s">
        <v>18054</v>
      </c>
      <c r="B4192" t="s">
        <v>17948</v>
      </c>
      <c r="C4192" t="s">
        <v>17470</v>
      </c>
      <c r="D4192" t="s">
        <v>45</v>
      </c>
      <c r="E4192" t="s">
        <v>17930</v>
      </c>
      <c r="F4192" t="b">
        <v>1</v>
      </c>
      <c r="H4192" t="s">
        <v>17931</v>
      </c>
      <c r="I4192" t="s">
        <v>17949</v>
      </c>
    </row>
    <row r="4193" spans="1:9" x14ac:dyDescent="0.25">
      <c r="A4193" t="s">
        <v>18055</v>
      </c>
      <c r="B4193" t="s">
        <v>17948</v>
      </c>
      <c r="C4193" t="s">
        <v>17470</v>
      </c>
      <c r="D4193" t="s">
        <v>45</v>
      </c>
      <c r="E4193" t="s">
        <v>17930</v>
      </c>
      <c r="F4193" t="b">
        <v>1</v>
      </c>
      <c r="H4193" t="s">
        <v>17931</v>
      </c>
      <c r="I4193" t="s">
        <v>17949</v>
      </c>
    </row>
    <row r="4194" spans="1:9" x14ac:dyDescent="0.25">
      <c r="A4194" t="s">
        <v>18056</v>
      </c>
      <c r="B4194" t="s">
        <v>17929</v>
      </c>
      <c r="C4194" t="s">
        <v>17470</v>
      </c>
      <c r="D4194" t="s">
        <v>45</v>
      </c>
      <c r="E4194" t="s">
        <v>17930</v>
      </c>
      <c r="F4194" t="b">
        <v>1</v>
      </c>
      <c r="H4194" t="s">
        <v>17931</v>
      </c>
      <c r="I4194" t="s">
        <v>17932</v>
      </c>
    </row>
    <row r="4195" spans="1:9" x14ac:dyDescent="0.25">
      <c r="A4195" t="s">
        <v>18057</v>
      </c>
      <c r="B4195" t="s">
        <v>17929</v>
      </c>
      <c r="C4195" t="s">
        <v>17470</v>
      </c>
      <c r="D4195" t="s">
        <v>45</v>
      </c>
      <c r="E4195" t="s">
        <v>17930</v>
      </c>
      <c r="F4195" t="b">
        <v>1</v>
      </c>
      <c r="H4195" t="s">
        <v>17931</v>
      </c>
      <c r="I4195" t="s">
        <v>17932</v>
      </c>
    </row>
    <row r="4196" spans="1:9" x14ac:dyDescent="0.25">
      <c r="A4196" t="s">
        <v>18058</v>
      </c>
      <c r="B4196" t="s">
        <v>17948</v>
      </c>
      <c r="C4196" t="s">
        <v>17470</v>
      </c>
      <c r="D4196" t="s">
        <v>45</v>
      </c>
      <c r="E4196" t="s">
        <v>17930</v>
      </c>
      <c r="F4196" t="b">
        <v>1</v>
      </c>
      <c r="H4196" t="s">
        <v>17931</v>
      </c>
      <c r="I4196" t="s">
        <v>17949</v>
      </c>
    </row>
    <row r="4197" spans="1:9" x14ac:dyDescent="0.25">
      <c r="A4197" t="s">
        <v>18059</v>
      </c>
      <c r="B4197" t="s">
        <v>17948</v>
      </c>
      <c r="C4197" t="s">
        <v>17470</v>
      </c>
      <c r="D4197" t="s">
        <v>45</v>
      </c>
      <c r="E4197" t="s">
        <v>17930</v>
      </c>
      <c r="F4197" t="b">
        <v>1</v>
      </c>
      <c r="H4197" t="s">
        <v>17931</v>
      </c>
      <c r="I4197" t="s">
        <v>17949</v>
      </c>
    </row>
    <row r="4198" spans="1:9" x14ac:dyDescent="0.25">
      <c r="A4198" t="s">
        <v>18060</v>
      </c>
      <c r="B4198" t="s">
        <v>17948</v>
      </c>
      <c r="C4198" t="s">
        <v>17470</v>
      </c>
      <c r="D4198" t="s">
        <v>45</v>
      </c>
      <c r="E4198" t="s">
        <v>17930</v>
      </c>
      <c r="F4198" t="b">
        <v>1</v>
      </c>
      <c r="H4198" t="s">
        <v>17931</v>
      </c>
      <c r="I4198" t="s">
        <v>17949</v>
      </c>
    </row>
    <row r="4199" spans="1:9" x14ac:dyDescent="0.25">
      <c r="A4199" t="s">
        <v>18061</v>
      </c>
      <c r="B4199" t="s">
        <v>17948</v>
      </c>
      <c r="C4199" t="s">
        <v>17470</v>
      </c>
      <c r="D4199" t="s">
        <v>45</v>
      </c>
      <c r="E4199" t="s">
        <v>17930</v>
      </c>
      <c r="F4199" t="b">
        <v>1</v>
      </c>
      <c r="H4199" t="s">
        <v>17931</v>
      </c>
      <c r="I4199" t="s">
        <v>17949</v>
      </c>
    </row>
    <row r="4200" spans="1:9" x14ac:dyDescent="0.25">
      <c r="A4200" t="s">
        <v>18062</v>
      </c>
      <c r="B4200" t="s">
        <v>17948</v>
      </c>
      <c r="C4200" t="s">
        <v>17470</v>
      </c>
      <c r="D4200" t="s">
        <v>45</v>
      </c>
      <c r="E4200" t="s">
        <v>17930</v>
      </c>
      <c r="F4200" t="b">
        <v>1</v>
      </c>
      <c r="H4200" t="s">
        <v>17931</v>
      </c>
      <c r="I4200" t="s">
        <v>17949</v>
      </c>
    </row>
    <row r="4201" spans="1:9" x14ac:dyDescent="0.25">
      <c r="A4201" t="s">
        <v>18063</v>
      </c>
      <c r="B4201" t="s">
        <v>17948</v>
      </c>
      <c r="C4201" t="s">
        <v>17470</v>
      </c>
      <c r="D4201" t="s">
        <v>45</v>
      </c>
      <c r="E4201" t="s">
        <v>17930</v>
      </c>
      <c r="F4201" t="b">
        <v>1</v>
      </c>
      <c r="H4201" t="s">
        <v>17931</v>
      </c>
      <c r="I4201" t="s">
        <v>17949</v>
      </c>
    </row>
    <row r="4202" spans="1:9" x14ac:dyDescent="0.25">
      <c r="A4202" t="s">
        <v>18064</v>
      </c>
      <c r="B4202" t="s">
        <v>17948</v>
      </c>
      <c r="C4202" t="s">
        <v>17470</v>
      </c>
      <c r="D4202" t="s">
        <v>45</v>
      </c>
      <c r="E4202" t="s">
        <v>17930</v>
      </c>
      <c r="F4202" t="b">
        <v>1</v>
      </c>
      <c r="H4202" t="s">
        <v>17931</v>
      </c>
      <c r="I4202" t="s">
        <v>17949</v>
      </c>
    </row>
    <row r="4203" spans="1:9" x14ac:dyDescent="0.25">
      <c r="A4203" t="s">
        <v>18065</v>
      </c>
      <c r="B4203" t="s">
        <v>18043</v>
      </c>
      <c r="C4203" t="s">
        <v>17470</v>
      </c>
      <c r="D4203" t="s">
        <v>45</v>
      </c>
      <c r="E4203" t="s">
        <v>17930</v>
      </c>
      <c r="F4203" t="b">
        <v>1</v>
      </c>
      <c r="H4203" t="s">
        <v>17931</v>
      </c>
      <c r="I4203" t="s">
        <v>18044</v>
      </c>
    </row>
    <row r="4204" spans="1:9" x14ac:dyDescent="0.25">
      <c r="A4204" t="s">
        <v>18066</v>
      </c>
      <c r="B4204" t="s">
        <v>18043</v>
      </c>
      <c r="C4204" t="s">
        <v>17470</v>
      </c>
      <c r="D4204" t="s">
        <v>45</v>
      </c>
      <c r="E4204" t="s">
        <v>17930</v>
      </c>
      <c r="F4204" t="b">
        <v>1</v>
      </c>
      <c r="H4204" t="s">
        <v>17931</v>
      </c>
      <c r="I4204" t="s">
        <v>18044</v>
      </c>
    </row>
    <row r="4205" spans="1:9" x14ac:dyDescent="0.25">
      <c r="A4205" t="s">
        <v>18067</v>
      </c>
      <c r="B4205" t="s">
        <v>18043</v>
      </c>
      <c r="C4205" t="s">
        <v>17470</v>
      </c>
      <c r="D4205" t="s">
        <v>45</v>
      </c>
      <c r="E4205" t="s">
        <v>17930</v>
      </c>
      <c r="F4205" t="b">
        <v>1</v>
      </c>
      <c r="H4205" t="s">
        <v>17931</v>
      </c>
      <c r="I4205" t="s">
        <v>18044</v>
      </c>
    </row>
    <row r="4206" spans="1:9" x14ac:dyDescent="0.25">
      <c r="A4206" t="s">
        <v>18068</v>
      </c>
      <c r="B4206" t="s">
        <v>18043</v>
      </c>
      <c r="C4206" t="s">
        <v>17470</v>
      </c>
      <c r="D4206" t="s">
        <v>45</v>
      </c>
      <c r="E4206" t="s">
        <v>17930</v>
      </c>
      <c r="F4206" t="b">
        <v>1</v>
      </c>
      <c r="H4206" t="s">
        <v>17931</v>
      </c>
      <c r="I4206" t="s">
        <v>18044</v>
      </c>
    </row>
    <row r="4207" spans="1:9" x14ac:dyDescent="0.25">
      <c r="A4207" t="s">
        <v>3207</v>
      </c>
      <c r="B4207" t="s">
        <v>18043</v>
      </c>
      <c r="C4207" t="s">
        <v>17470</v>
      </c>
      <c r="D4207" t="s">
        <v>45</v>
      </c>
      <c r="E4207" t="s">
        <v>17930</v>
      </c>
      <c r="F4207" t="b">
        <v>1</v>
      </c>
      <c r="H4207" t="s">
        <v>17931</v>
      </c>
      <c r="I4207" t="s">
        <v>18044</v>
      </c>
    </row>
    <row r="4208" spans="1:9" x14ac:dyDescent="0.25">
      <c r="A4208" t="s">
        <v>18069</v>
      </c>
      <c r="B4208" t="s">
        <v>17929</v>
      </c>
      <c r="C4208" t="s">
        <v>17470</v>
      </c>
      <c r="D4208" t="s">
        <v>45</v>
      </c>
      <c r="E4208" t="s">
        <v>17930</v>
      </c>
      <c r="F4208" t="b">
        <v>1</v>
      </c>
      <c r="H4208" t="s">
        <v>17931</v>
      </c>
      <c r="I4208" t="s">
        <v>17932</v>
      </c>
    </row>
    <row r="4209" spans="1:9" x14ac:dyDescent="0.25">
      <c r="A4209" t="s">
        <v>18070</v>
      </c>
      <c r="B4209" t="s">
        <v>17929</v>
      </c>
      <c r="C4209" t="s">
        <v>17470</v>
      </c>
      <c r="D4209" t="s">
        <v>45</v>
      </c>
      <c r="E4209" t="s">
        <v>17930</v>
      </c>
      <c r="F4209" t="b">
        <v>1</v>
      </c>
      <c r="H4209" t="s">
        <v>17931</v>
      </c>
      <c r="I4209" t="s">
        <v>17932</v>
      </c>
    </row>
    <row r="4210" spans="1:9" x14ac:dyDescent="0.25">
      <c r="A4210" t="s">
        <v>18071</v>
      </c>
      <c r="B4210" t="s">
        <v>18011</v>
      </c>
      <c r="C4210" t="s">
        <v>17470</v>
      </c>
      <c r="D4210" t="s">
        <v>45</v>
      </c>
      <c r="E4210" t="s">
        <v>17930</v>
      </c>
      <c r="F4210" t="b">
        <v>1</v>
      </c>
      <c r="H4210" t="s">
        <v>17931</v>
      </c>
      <c r="I4210" t="s">
        <v>18012</v>
      </c>
    </row>
    <row r="4211" spans="1:9" x14ac:dyDescent="0.25">
      <c r="A4211" t="s">
        <v>18072</v>
      </c>
      <c r="B4211" t="s">
        <v>17948</v>
      </c>
      <c r="C4211" t="s">
        <v>17470</v>
      </c>
      <c r="D4211" t="s">
        <v>45</v>
      </c>
      <c r="E4211" t="s">
        <v>17930</v>
      </c>
      <c r="F4211" t="b">
        <v>1</v>
      </c>
      <c r="H4211" t="s">
        <v>17931</v>
      </c>
      <c r="I4211" t="s">
        <v>17949</v>
      </c>
    </row>
    <row r="4212" spans="1:9" x14ac:dyDescent="0.25">
      <c r="A4212" t="s">
        <v>18073</v>
      </c>
      <c r="B4212" t="s">
        <v>17948</v>
      </c>
      <c r="C4212" t="s">
        <v>17470</v>
      </c>
      <c r="D4212" t="s">
        <v>45</v>
      </c>
      <c r="E4212" t="s">
        <v>17930</v>
      </c>
      <c r="F4212" t="b">
        <v>1</v>
      </c>
      <c r="H4212" t="s">
        <v>17931</v>
      </c>
      <c r="I4212" t="s">
        <v>17949</v>
      </c>
    </row>
    <row r="4213" spans="1:9" x14ac:dyDescent="0.25">
      <c r="A4213" t="s">
        <v>18074</v>
      </c>
      <c r="B4213" t="s">
        <v>17929</v>
      </c>
      <c r="C4213" t="s">
        <v>17470</v>
      </c>
      <c r="D4213" t="s">
        <v>45</v>
      </c>
      <c r="E4213" t="s">
        <v>17930</v>
      </c>
      <c r="F4213" t="b">
        <v>1</v>
      </c>
      <c r="H4213" t="s">
        <v>17931</v>
      </c>
      <c r="I4213" t="s">
        <v>17932</v>
      </c>
    </row>
    <row r="4214" spans="1:9" x14ac:dyDescent="0.25">
      <c r="A4214" t="s">
        <v>18075</v>
      </c>
      <c r="B4214" t="s">
        <v>17948</v>
      </c>
      <c r="C4214" t="s">
        <v>17470</v>
      </c>
      <c r="D4214" t="s">
        <v>45</v>
      </c>
      <c r="E4214" t="s">
        <v>17930</v>
      </c>
      <c r="F4214" t="b">
        <v>1</v>
      </c>
      <c r="H4214" t="s">
        <v>17931</v>
      </c>
      <c r="I4214" t="s">
        <v>17949</v>
      </c>
    </row>
    <row r="4215" spans="1:9" x14ac:dyDescent="0.25">
      <c r="A4215" t="s">
        <v>18076</v>
      </c>
      <c r="B4215" t="s">
        <v>17948</v>
      </c>
      <c r="C4215" t="s">
        <v>17470</v>
      </c>
      <c r="D4215" t="s">
        <v>45</v>
      </c>
      <c r="E4215" t="s">
        <v>17930</v>
      </c>
      <c r="F4215" t="b">
        <v>1</v>
      </c>
      <c r="H4215" t="s">
        <v>17931</v>
      </c>
      <c r="I4215" t="s">
        <v>17949</v>
      </c>
    </row>
    <row r="4216" spans="1:9" x14ac:dyDescent="0.25">
      <c r="A4216" t="s">
        <v>18077</v>
      </c>
      <c r="B4216" t="s">
        <v>17948</v>
      </c>
      <c r="C4216" t="s">
        <v>17470</v>
      </c>
      <c r="D4216" t="s">
        <v>45</v>
      </c>
      <c r="E4216" t="s">
        <v>17930</v>
      </c>
      <c r="F4216" t="b">
        <v>1</v>
      </c>
      <c r="H4216" t="s">
        <v>17931</v>
      </c>
      <c r="I4216" t="s">
        <v>17949</v>
      </c>
    </row>
    <row r="4217" spans="1:9" x14ac:dyDescent="0.25">
      <c r="A4217" t="s">
        <v>18078</v>
      </c>
      <c r="B4217" t="s">
        <v>17948</v>
      </c>
      <c r="C4217" t="s">
        <v>17470</v>
      </c>
      <c r="D4217" t="s">
        <v>45</v>
      </c>
      <c r="E4217" t="s">
        <v>17930</v>
      </c>
      <c r="F4217" t="b">
        <v>1</v>
      </c>
      <c r="H4217" t="s">
        <v>17931</v>
      </c>
      <c r="I4217" t="s">
        <v>17949</v>
      </c>
    </row>
    <row r="4218" spans="1:9" x14ac:dyDescent="0.25">
      <c r="A4218" t="s">
        <v>18079</v>
      </c>
      <c r="B4218" t="s">
        <v>17948</v>
      </c>
      <c r="C4218" t="s">
        <v>17470</v>
      </c>
      <c r="D4218" t="s">
        <v>45</v>
      </c>
      <c r="E4218" t="s">
        <v>17930</v>
      </c>
      <c r="F4218" t="b">
        <v>1</v>
      </c>
      <c r="H4218" t="s">
        <v>17931</v>
      </c>
      <c r="I4218" t="s">
        <v>17949</v>
      </c>
    </row>
    <row r="4219" spans="1:9" x14ac:dyDescent="0.25">
      <c r="A4219" t="s">
        <v>18080</v>
      </c>
      <c r="B4219" t="s">
        <v>17948</v>
      </c>
      <c r="C4219" t="s">
        <v>17470</v>
      </c>
      <c r="D4219" t="s">
        <v>45</v>
      </c>
      <c r="E4219" t="s">
        <v>17930</v>
      </c>
      <c r="F4219" t="b">
        <v>1</v>
      </c>
      <c r="H4219" t="s">
        <v>17931</v>
      </c>
      <c r="I4219" t="s">
        <v>17949</v>
      </c>
    </row>
    <row r="4220" spans="1:9" x14ac:dyDescent="0.25">
      <c r="A4220" t="s">
        <v>18081</v>
      </c>
      <c r="B4220" t="s">
        <v>17948</v>
      </c>
      <c r="C4220" t="s">
        <v>17470</v>
      </c>
      <c r="D4220" t="s">
        <v>45</v>
      </c>
      <c r="E4220" t="s">
        <v>17930</v>
      </c>
      <c r="F4220" t="b">
        <v>1</v>
      </c>
      <c r="H4220" t="s">
        <v>17931</v>
      </c>
      <c r="I4220" t="s">
        <v>17949</v>
      </c>
    </row>
    <row r="4221" spans="1:9" x14ac:dyDescent="0.25">
      <c r="A4221" t="s">
        <v>18082</v>
      </c>
      <c r="B4221" t="s">
        <v>17948</v>
      </c>
      <c r="C4221" t="s">
        <v>17470</v>
      </c>
      <c r="D4221" t="s">
        <v>45</v>
      </c>
      <c r="E4221" t="s">
        <v>17930</v>
      </c>
      <c r="F4221" t="b">
        <v>1</v>
      </c>
      <c r="H4221" t="s">
        <v>17931</v>
      </c>
      <c r="I4221" t="s">
        <v>17949</v>
      </c>
    </row>
    <row r="4222" spans="1:9" x14ac:dyDescent="0.25">
      <c r="A4222" t="s">
        <v>8720</v>
      </c>
      <c r="B4222" t="s">
        <v>18011</v>
      </c>
      <c r="C4222" t="s">
        <v>17470</v>
      </c>
      <c r="D4222" t="s">
        <v>45</v>
      </c>
      <c r="E4222" t="s">
        <v>17930</v>
      </c>
      <c r="F4222" t="b">
        <v>1</v>
      </c>
      <c r="H4222" t="s">
        <v>17931</v>
      </c>
      <c r="I4222" t="s">
        <v>18012</v>
      </c>
    </row>
    <row r="4223" spans="1:9" x14ac:dyDescent="0.25">
      <c r="A4223" t="s">
        <v>18083</v>
      </c>
      <c r="B4223" t="s">
        <v>18011</v>
      </c>
      <c r="C4223" t="s">
        <v>17470</v>
      </c>
      <c r="D4223" t="s">
        <v>45</v>
      </c>
      <c r="E4223" t="s">
        <v>17930</v>
      </c>
      <c r="F4223" t="b">
        <v>1</v>
      </c>
      <c r="H4223" t="s">
        <v>17931</v>
      </c>
      <c r="I4223" t="s">
        <v>18012</v>
      </c>
    </row>
    <row r="4224" spans="1:9" x14ac:dyDescent="0.25">
      <c r="A4224" t="s">
        <v>18084</v>
      </c>
      <c r="B4224" t="s">
        <v>18011</v>
      </c>
      <c r="C4224" t="s">
        <v>17470</v>
      </c>
      <c r="D4224" t="s">
        <v>45</v>
      </c>
      <c r="E4224" t="s">
        <v>17930</v>
      </c>
      <c r="F4224" t="b">
        <v>1</v>
      </c>
      <c r="H4224" t="s">
        <v>17931</v>
      </c>
      <c r="I4224" t="s">
        <v>18012</v>
      </c>
    </row>
    <row r="4225" spans="1:9" x14ac:dyDescent="0.25">
      <c r="A4225" t="s">
        <v>18085</v>
      </c>
      <c r="B4225" t="s">
        <v>18011</v>
      </c>
      <c r="C4225" t="s">
        <v>17470</v>
      </c>
      <c r="D4225" t="s">
        <v>45</v>
      </c>
      <c r="E4225" t="s">
        <v>17930</v>
      </c>
      <c r="F4225" t="b">
        <v>1</v>
      </c>
      <c r="H4225" t="s">
        <v>17931</v>
      </c>
      <c r="I4225" t="s">
        <v>18012</v>
      </c>
    </row>
    <row r="4226" spans="1:9" x14ac:dyDescent="0.25">
      <c r="A4226" t="s">
        <v>18086</v>
      </c>
      <c r="B4226" t="s">
        <v>18011</v>
      </c>
      <c r="C4226" t="s">
        <v>17470</v>
      </c>
      <c r="D4226" t="s">
        <v>45</v>
      </c>
      <c r="E4226" t="s">
        <v>17930</v>
      </c>
      <c r="F4226" t="b">
        <v>1</v>
      </c>
      <c r="H4226" t="s">
        <v>17931</v>
      </c>
      <c r="I4226" t="s">
        <v>18012</v>
      </c>
    </row>
    <row r="4227" spans="1:9" x14ac:dyDescent="0.25">
      <c r="A4227" t="s">
        <v>18087</v>
      </c>
      <c r="B4227" t="s">
        <v>17948</v>
      </c>
      <c r="C4227" t="s">
        <v>17470</v>
      </c>
      <c r="D4227" t="s">
        <v>45</v>
      </c>
      <c r="E4227" t="s">
        <v>17930</v>
      </c>
      <c r="F4227" t="b">
        <v>1</v>
      </c>
      <c r="H4227" t="s">
        <v>17931</v>
      </c>
      <c r="I4227" t="s">
        <v>17949</v>
      </c>
    </row>
    <row r="4228" spans="1:9" x14ac:dyDescent="0.25">
      <c r="A4228" t="s">
        <v>18088</v>
      </c>
      <c r="B4228" t="s">
        <v>17948</v>
      </c>
      <c r="C4228" t="s">
        <v>17470</v>
      </c>
      <c r="D4228" t="s">
        <v>45</v>
      </c>
      <c r="E4228" t="s">
        <v>17930</v>
      </c>
      <c r="F4228" t="b">
        <v>1</v>
      </c>
      <c r="H4228" t="s">
        <v>17931</v>
      </c>
      <c r="I4228" t="s">
        <v>17949</v>
      </c>
    </row>
    <row r="4229" spans="1:9" x14ac:dyDescent="0.25">
      <c r="A4229" t="s">
        <v>18089</v>
      </c>
      <c r="B4229" t="s">
        <v>17948</v>
      </c>
      <c r="C4229" t="s">
        <v>17470</v>
      </c>
      <c r="D4229" t="s">
        <v>45</v>
      </c>
      <c r="E4229" t="s">
        <v>17930</v>
      </c>
      <c r="F4229" t="b">
        <v>1</v>
      </c>
      <c r="H4229" t="s">
        <v>17931</v>
      </c>
      <c r="I4229" t="s">
        <v>17949</v>
      </c>
    </row>
    <row r="4230" spans="1:9" x14ac:dyDescent="0.25">
      <c r="A4230" t="s">
        <v>18090</v>
      </c>
      <c r="B4230" t="s">
        <v>17948</v>
      </c>
      <c r="C4230" t="s">
        <v>17470</v>
      </c>
      <c r="D4230" t="s">
        <v>45</v>
      </c>
      <c r="E4230" t="s">
        <v>17930</v>
      </c>
      <c r="F4230" t="b">
        <v>1</v>
      </c>
      <c r="H4230" t="s">
        <v>17931</v>
      </c>
      <c r="I4230" t="s">
        <v>17949</v>
      </c>
    </row>
    <row r="4231" spans="1:9" x14ac:dyDescent="0.25">
      <c r="A4231" t="s">
        <v>18091</v>
      </c>
      <c r="B4231" t="s">
        <v>17948</v>
      </c>
      <c r="C4231" t="s">
        <v>17470</v>
      </c>
      <c r="D4231" t="s">
        <v>45</v>
      </c>
      <c r="E4231" t="s">
        <v>17930</v>
      </c>
      <c r="F4231" t="b">
        <v>1</v>
      </c>
      <c r="H4231" t="s">
        <v>17931</v>
      </c>
      <c r="I4231" t="s">
        <v>17949</v>
      </c>
    </row>
    <row r="4232" spans="1:9" x14ac:dyDescent="0.25">
      <c r="A4232" t="s">
        <v>18092</v>
      </c>
      <c r="B4232" t="s">
        <v>17948</v>
      </c>
      <c r="C4232" t="s">
        <v>17470</v>
      </c>
      <c r="D4232" t="s">
        <v>45</v>
      </c>
      <c r="E4232" t="s">
        <v>17930</v>
      </c>
      <c r="F4232" t="b">
        <v>1</v>
      </c>
      <c r="H4232" t="s">
        <v>17931</v>
      </c>
      <c r="I4232" t="s">
        <v>17949</v>
      </c>
    </row>
    <row r="4233" spans="1:9" x14ac:dyDescent="0.25">
      <c r="A4233" t="s">
        <v>18093</v>
      </c>
      <c r="B4233" t="s">
        <v>17948</v>
      </c>
      <c r="C4233" t="s">
        <v>17470</v>
      </c>
      <c r="D4233" t="s">
        <v>45</v>
      </c>
      <c r="E4233" t="s">
        <v>17930</v>
      </c>
      <c r="F4233" t="b">
        <v>1</v>
      </c>
      <c r="H4233" t="s">
        <v>17931</v>
      </c>
      <c r="I4233" t="s">
        <v>17949</v>
      </c>
    </row>
    <row r="4234" spans="1:9" x14ac:dyDescent="0.25">
      <c r="A4234" t="s">
        <v>18094</v>
      </c>
      <c r="B4234" t="s">
        <v>18043</v>
      </c>
      <c r="C4234" t="s">
        <v>17470</v>
      </c>
      <c r="D4234" t="s">
        <v>45</v>
      </c>
      <c r="E4234" t="s">
        <v>17930</v>
      </c>
      <c r="F4234" t="b">
        <v>1</v>
      </c>
      <c r="H4234" t="s">
        <v>17931</v>
      </c>
      <c r="I4234" t="s">
        <v>18044</v>
      </c>
    </row>
    <row r="4235" spans="1:9" x14ac:dyDescent="0.25">
      <c r="A4235" t="s">
        <v>18095</v>
      </c>
      <c r="B4235" t="s">
        <v>17948</v>
      </c>
      <c r="C4235" t="s">
        <v>17470</v>
      </c>
      <c r="D4235" t="s">
        <v>45</v>
      </c>
      <c r="E4235" t="s">
        <v>17930</v>
      </c>
      <c r="F4235" t="b">
        <v>1</v>
      </c>
      <c r="H4235" t="s">
        <v>17931</v>
      </c>
      <c r="I4235" t="s">
        <v>17949</v>
      </c>
    </row>
    <row r="4236" spans="1:9" x14ac:dyDescent="0.25">
      <c r="A4236" t="s">
        <v>18096</v>
      </c>
      <c r="B4236" t="s">
        <v>17948</v>
      </c>
      <c r="C4236" t="s">
        <v>17470</v>
      </c>
      <c r="D4236" t="s">
        <v>45</v>
      </c>
      <c r="E4236" t="s">
        <v>17930</v>
      </c>
      <c r="F4236" t="b">
        <v>1</v>
      </c>
      <c r="H4236" t="s">
        <v>17931</v>
      </c>
      <c r="I4236" t="s">
        <v>17949</v>
      </c>
    </row>
    <row r="4237" spans="1:9" x14ac:dyDescent="0.25">
      <c r="A4237" t="s">
        <v>18097</v>
      </c>
      <c r="B4237" t="s">
        <v>17948</v>
      </c>
      <c r="C4237" t="s">
        <v>17470</v>
      </c>
      <c r="D4237" t="s">
        <v>45</v>
      </c>
      <c r="E4237" t="s">
        <v>17930</v>
      </c>
      <c r="F4237" t="b">
        <v>1</v>
      </c>
      <c r="H4237" t="s">
        <v>17931</v>
      </c>
      <c r="I4237" t="s">
        <v>17949</v>
      </c>
    </row>
    <row r="4238" spans="1:9" x14ac:dyDescent="0.25">
      <c r="A4238" t="s">
        <v>18098</v>
      </c>
      <c r="B4238" t="s">
        <v>17948</v>
      </c>
      <c r="C4238" t="s">
        <v>17470</v>
      </c>
      <c r="D4238" t="s">
        <v>45</v>
      </c>
      <c r="E4238" t="s">
        <v>17930</v>
      </c>
      <c r="F4238" t="b">
        <v>1</v>
      </c>
      <c r="H4238" t="s">
        <v>17931</v>
      </c>
      <c r="I4238" t="s">
        <v>17949</v>
      </c>
    </row>
    <row r="4239" spans="1:9" x14ac:dyDescent="0.25">
      <c r="A4239" t="s">
        <v>18099</v>
      </c>
      <c r="B4239" t="s">
        <v>17948</v>
      </c>
      <c r="C4239" t="s">
        <v>17470</v>
      </c>
      <c r="D4239" t="s">
        <v>45</v>
      </c>
      <c r="E4239" t="s">
        <v>17930</v>
      </c>
      <c r="F4239" t="b">
        <v>1</v>
      </c>
      <c r="H4239" t="s">
        <v>17931</v>
      </c>
      <c r="I4239" t="s">
        <v>17949</v>
      </c>
    </row>
    <row r="4240" spans="1:9" x14ac:dyDescent="0.25">
      <c r="A4240" t="s">
        <v>18100</v>
      </c>
      <c r="B4240" t="s">
        <v>17948</v>
      </c>
      <c r="C4240" t="s">
        <v>17470</v>
      </c>
      <c r="D4240" t="s">
        <v>45</v>
      </c>
      <c r="E4240" t="s">
        <v>17930</v>
      </c>
      <c r="F4240" t="b">
        <v>1</v>
      </c>
      <c r="H4240" t="s">
        <v>17931</v>
      </c>
      <c r="I4240" t="s">
        <v>17949</v>
      </c>
    </row>
    <row r="4241" spans="1:9" x14ac:dyDescent="0.25">
      <c r="A4241" t="s">
        <v>18101</v>
      </c>
      <c r="B4241" t="s">
        <v>18043</v>
      </c>
      <c r="C4241" t="s">
        <v>17470</v>
      </c>
      <c r="D4241" t="s">
        <v>45</v>
      </c>
      <c r="E4241" t="s">
        <v>17930</v>
      </c>
      <c r="F4241" t="b">
        <v>1</v>
      </c>
      <c r="H4241" t="s">
        <v>17931</v>
      </c>
      <c r="I4241" t="s">
        <v>18044</v>
      </c>
    </row>
    <row r="4242" spans="1:9" x14ac:dyDescent="0.25">
      <c r="A4242" t="s">
        <v>18102</v>
      </c>
      <c r="B4242" t="s">
        <v>17948</v>
      </c>
      <c r="C4242" t="s">
        <v>17470</v>
      </c>
      <c r="D4242" t="s">
        <v>45</v>
      </c>
      <c r="E4242" t="s">
        <v>17930</v>
      </c>
      <c r="F4242" t="b">
        <v>1</v>
      </c>
      <c r="H4242" t="s">
        <v>17931</v>
      </c>
      <c r="I4242" t="s">
        <v>17949</v>
      </c>
    </row>
    <row r="4243" spans="1:9" x14ac:dyDescent="0.25">
      <c r="A4243" t="s">
        <v>18103</v>
      </c>
      <c r="B4243" t="s">
        <v>17948</v>
      </c>
      <c r="C4243" t="s">
        <v>17470</v>
      </c>
      <c r="D4243" t="s">
        <v>45</v>
      </c>
      <c r="E4243" t="s">
        <v>17930</v>
      </c>
      <c r="F4243" t="b">
        <v>1</v>
      </c>
      <c r="H4243" t="s">
        <v>17931</v>
      </c>
      <c r="I4243" t="s">
        <v>17949</v>
      </c>
    </row>
    <row r="4244" spans="1:9" x14ac:dyDescent="0.25">
      <c r="A4244" t="s">
        <v>18104</v>
      </c>
      <c r="B4244" t="s">
        <v>18043</v>
      </c>
      <c r="C4244" t="s">
        <v>17470</v>
      </c>
      <c r="D4244" t="s">
        <v>45</v>
      </c>
      <c r="E4244" t="s">
        <v>17930</v>
      </c>
      <c r="F4244" t="b">
        <v>1</v>
      </c>
      <c r="H4244" t="s">
        <v>17931</v>
      </c>
      <c r="I4244" t="s">
        <v>18044</v>
      </c>
    </row>
    <row r="4245" spans="1:9" x14ac:dyDescent="0.25">
      <c r="A4245" t="s">
        <v>18105</v>
      </c>
      <c r="B4245" t="s">
        <v>17929</v>
      </c>
      <c r="C4245" t="s">
        <v>17470</v>
      </c>
      <c r="D4245" t="s">
        <v>45</v>
      </c>
      <c r="E4245" t="s">
        <v>17930</v>
      </c>
      <c r="F4245" t="b">
        <v>1</v>
      </c>
      <c r="H4245" t="s">
        <v>17931</v>
      </c>
      <c r="I4245" t="s">
        <v>17932</v>
      </c>
    </row>
    <row r="4246" spans="1:9" x14ac:dyDescent="0.25">
      <c r="A4246" t="s">
        <v>18106</v>
      </c>
      <c r="B4246" t="s">
        <v>17929</v>
      </c>
      <c r="C4246" t="s">
        <v>17470</v>
      </c>
      <c r="D4246" t="s">
        <v>45</v>
      </c>
      <c r="E4246" t="s">
        <v>17930</v>
      </c>
      <c r="F4246" t="b">
        <v>1</v>
      </c>
      <c r="H4246" t="s">
        <v>17931</v>
      </c>
      <c r="I4246" t="s">
        <v>17932</v>
      </c>
    </row>
    <row r="4247" spans="1:9" x14ac:dyDescent="0.25">
      <c r="A4247" t="s">
        <v>10667</v>
      </c>
      <c r="B4247" t="s">
        <v>17929</v>
      </c>
      <c r="C4247" t="s">
        <v>17470</v>
      </c>
      <c r="D4247" t="s">
        <v>45</v>
      </c>
      <c r="E4247" t="s">
        <v>17930</v>
      </c>
      <c r="F4247" t="b">
        <v>1</v>
      </c>
      <c r="H4247" t="s">
        <v>17931</v>
      </c>
      <c r="I4247" t="s">
        <v>17932</v>
      </c>
    </row>
    <row r="4248" spans="1:9" x14ac:dyDescent="0.25">
      <c r="A4248" t="s">
        <v>18107</v>
      </c>
      <c r="B4248" t="s">
        <v>17929</v>
      </c>
      <c r="C4248" t="s">
        <v>17470</v>
      </c>
      <c r="D4248" t="s">
        <v>45</v>
      </c>
      <c r="E4248" t="s">
        <v>17930</v>
      </c>
      <c r="F4248" t="b">
        <v>1</v>
      </c>
      <c r="H4248" t="s">
        <v>17931</v>
      </c>
      <c r="I4248" t="s">
        <v>17932</v>
      </c>
    </row>
    <row r="4249" spans="1:9" x14ac:dyDescent="0.25">
      <c r="A4249" t="s">
        <v>18108</v>
      </c>
      <c r="B4249" t="s">
        <v>17929</v>
      </c>
      <c r="C4249" t="s">
        <v>17470</v>
      </c>
      <c r="D4249" t="s">
        <v>45</v>
      </c>
      <c r="E4249" t="s">
        <v>17930</v>
      </c>
      <c r="F4249" t="b">
        <v>1</v>
      </c>
      <c r="H4249" t="s">
        <v>17931</v>
      </c>
      <c r="I4249" t="s">
        <v>17932</v>
      </c>
    </row>
    <row r="4250" spans="1:9" x14ac:dyDescent="0.25">
      <c r="A4250" t="s">
        <v>18109</v>
      </c>
      <c r="B4250" t="s">
        <v>17929</v>
      </c>
      <c r="C4250" t="s">
        <v>17470</v>
      </c>
      <c r="D4250" t="s">
        <v>45</v>
      </c>
      <c r="E4250" t="s">
        <v>17930</v>
      </c>
      <c r="F4250" t="b">
        <v>1</v>
      </c>
      <c r="H4250" t="s">
        <v>17931</v>
      </c>
      <c r="I4250" t="s">
        <v>17932</v>
      </c>
    </row>
    <row r="4251" spans="1:9" x14ac:dyDescent="0.25">
      <c r="A4251" t="s">
        <v>18110</v>
      </c>
      <c r="B4251" t="s">
        <v>17929</v>
      </c>
      <c r="C4251" t="s">
        <v>17470</v>
      </c>
      <c r="D4251" t="s">
        <v>45</v>
      </c>
      <c r="E4251" t="s">
        <v>17930</v>
      </c>
      <c r="F4251" t="b">
        <v>1</v>
      </c>
      <c r="H4251" t="s">
        <v>17931</v>
      </c>
      <c r="I4251" t="s">
        <v>17932</v>
      </c>
    </row>
    <row r="4252" spans="1:9" x14ac:dyDescent="0.25">
      <c r="A4252" t="s">
        <v>18111</v>
      </c>
      <c r="B4252" t="s">
        <v>17929</v>
      </c>
      <c r="C4252" t="s">
        <v>17470</v>
      </c>
      <c r="D4252" t="s">
        <v>45</v>
      </c>
      <c r="E4252" t="s">
        <v>17930</v>
      </c>
      <c r="F4252" t="b">
        <v>1</v>
      </c>
      <c r="H4252" t="s">
        <v>17931</v>
      </c>
      <c r="I4252" t="s">
        <v>17932</v>
      </c>
    </row>
    <row r="4253" spans="1:9" x14ac:dyDescent="0.25">
      <c r="A4253" t="s">
        <v>18112</v>
      </c>
      <c r="B4253" t="s">
        <v>17929</v>
      </c>
      <c r="C4253" t="s">
        <v>17470</v>
      </c>
      <c r="D4253" t="s">
        <v>45</v>
      </c>
      <c r="E4253" t="s">
        <v>17930</v>
      </c>
      <c r="F4253" t="b">
        <v>1</v>
      </c>
      <c r="H4253" t="s">
        <v>17931</v>
      </c>
      <c r="I4253" t="s">
        <v>17932</v>
      </c>
    </row>
    <row r="4254" spans="1:9" x14ac:dyDescent="0.25">
      <c r="A4254" t="s">
        <v>3920</v>
      </c>
      <c r="B4254" t="s">
        <v>17929</v>
      </c>
      <c r="C4254" t="s">
        <v>17470</v>
      </c>
      <c r="D4254" t="s">
        <v>45</v>
      </c>
      <c r="E4254" t="s">
        <v>17930</v>
      </c>
      <c r="F4254" t="b">
        <v>1</v>
      </c>
      <c r="H4254" t="s">
        <v>17931</v>
      </c>
      <c r="I4254" t="s">
        <v>17932</v>
      </c>
    </row>
    <row r="4255" spans="1:9" x14ac:dyDescent="0.25">
      <c r="A4255" t="s">
        <v>18113</v>
      </c>
      <c r="B4255" t="s">
        <v>17929</v>
      </c>
      <c r="C4255" t="s">
        <v>17470</v>
      </c>
      <c r="D4255" t="s">
        <v>45</v>
      </c>
      <c r="E4255" t="s">
        <v>17930</v>
      </c>
      <c r="F4255" t="b">
        <v>1</v>
      </c>
      <c r="H4255" t="s">
        <v>17931</v>
      </c>
      <c r="I4255" t="s">
        <v>17932</v>
      </c>
    </row>
    <row r="4256" spans="1:9" x14ac:dyDescent="0.25">
      <c r="A4256" t="s">
        <v>18114</v>
      </c>
      <c r="B4256" t="s">
        <v>17929</v>
      </c>
      <c r="C4256" t="s">
        <v>17470</v>
      </c>
      <c r="D4256" t="s">
        <v>45</v>
      </c>
      <c r="E4256" t="s">
        <v>17930</v>
      </c>
      <c r="F4256" t="b">
        <v>1</v>
      </c>
      <c r="H4256" t="s">
        <v>17931</v>
      </c>
      <c r="I4256" t="s">
        <v>17932</v>
      </c>
    </row>
    <row r="4257" spans="1:9" x14ac:dyDescent="0.25">
      <c r="A4257" t="s">
        <v>18115</v>
      </c>
      <c r="B4257" t="s">
        <v>17929</v>
      </c>
      <c r="C4257" t="s">
        <v>17470</v>
      </c>
      <c r="D4257" t="s">
        <v>45</v>
      </c>
      <c r="E4257" t="s">
        <v>17930</v>
      </c>
      <c r="F4257" t="b">
        <v>1</v>
      </c>
      <c r="H4257" t="s">
        <v>17931</v>
      </c>
      <c r="I4257" t="s">
        <v>17932</v>
      </c>
    </row>
    <row r="4258" spans="1:9" x14ac:dyDescent="0.25">
      <c r="A4258" t="s">
        <v>18116</v>
      </c>
      <c r="B4258" t="s">
        <v>17929</v>
      </c>
      <c r="C4258" t="s">
        <v>17470</v>
      </c>
      <c r="D4258" t="s">
        <v>45</v>
      </c>
      <c r="E4258" t="s">
        <v>17930</v>
      </c>
      <c r="F4258" t="b">
        <v>1</v>
      </c>
      <c r="H4258" t="s">
        <v>17931</v>
      </c>
      <c r="I4258" t="s">
        <v>17932</v>
      </c>
    </row>
    <row r="4259" spans="1:9" x14ac:dyDescent="0.25">
      <c r="A4259" t="s">
        <v>18117</v>
      </c>
      <c r="B4259" t="s">
        <v>17929</v>
      </c>
      <c r="C4259" t="s">
        <v>17470</v>
      </c>
      <c r="D4259" t="s">
        <v>45</v>
      </c>
      <c r="E4259" t="s">
        <v>17930</v>
      </c>
      <c r="F4259" t="b">
        <v>1</v>
      </c>
      <c r="H4259" t="s">
        <v>17931</v>
      </c>
      <c r="I4259" t="s">
        <v>17932</v>
      </c>
    </row>
    <row r="4260" spans="1:9" x14ac:dyDescent="0.25">
      <c r="A4260" t="s">
        <v>18118</v>
      </c>
      <c r="B4260" t="s">
        <v>17929</v>
      </c>
      <c r="C4260" t="s">
        <v>17470</v>
      </c>
      <c r="D4260" t="s">
        <v>45</v>
      </c>
      <c r="E4260" t="s">
        <v>17930</v>
      </c>
      <c r="F4260" t="b">
        <v>1</v>
      </c>
      <c r="H4260" t="s">
        <v>17931</v>
      </c>
      <c r="I4260" t="s">
        <v>17932</v>
      </c>
    </row>
    <row r="4261" spans="1:9" x14ac:dyDescent="0.25">
      <c r="A4261" t="s">
        <v>18119</v>
      </c>
      <c r="B4261" t="s">
        <v>17929</v>
      </c>
      <c r="C4261" t="s">
        <v>17470</v>
      </c>
      <c r="D4261" t="s">
        <v>45</v>
      </c>
      <c r="E4261" t="s">
        <v>17930</v>
      </c>
      <c r="F4261" t="b">
        <v>1</v>
      </c>
      <c r="H4261" t="s">
        <v>17931</v>
      </c>
      <c r="I4261" t="s">
        <v>17932</v>
      </c>
    </row>
    <row r="4262" spans="1:9" x14ac:dyDescent="0.25">
      <c r="A4262" t="s">
        <v>742</v>
      </c>
      <c r="B4262" t="s">
        <v>17929</v>
      </c>
      <c r="C4262" t="s">
        <v>17470</v>
      </c>
      <c r="D4262" t="s">
        <v>45</v>
      </c>
      <c r="E4262" t="s">
        <v>17930</v>
      </c>
      <c r="F4262" t="b">
        <v>1</v>
      </c>
      <c r="H4262" t="s">
        <v>17931</v>
      </c>
      <c r="I4262" t="s">
        <v>17932</v>
      </c>
    </row>
    <row r="4263" spans="1:9" x14ac:dyDescent="0.25">
      <c r="A4263" t="s">
        <v>18120</v>
      </c>
      <c r="B4263" t="s">
        <v>17929</v>
      </c>
      <c r="C4263" t="s">
        <v>17470</v>
      </c>
      <c r="D4263" t="s">
        <v>45</v>
      </c>
      <c r="E4263" t="s">
        <v>17930</v>
      </c>
      <c r="F4263" t="b">
        <v>1</v>
      </c>
      <c r="H4263" t="s">
        <v>17931</v>
      </c>
      <c r="I4263" t="s">
        <v>17932</v>
      </c>
    </row>
    <row r="4264" spans="1:9" x14ac:dyDescent="0.25">
      <c r="A4264" t="s">
        <v>18121</v>
      </c>
      <c r="B4264" t="s">
        <v>17929</v>
      </c>
      <c r="C4264" t="s">
        <v>17470</v>
      </c>
      <c r="D4264" t="s">
        <v>45</v>
      </c>
      <c r="E4264" t="s">
        <v>17930</v>
      </c>
      <c r="F4264" t="b">
        <v>1</v>
      </c>
      <c r="H4264" t="s">
        <v>17931</v>
      </c>
      <c r="I4264" t="s">
        <v>17932</v>
      </c>
    </row>
    <row r="4265" spans="1:9" x14ac:dyDescent="0.25">
      <c r="A4265" t="s">
        <v>18122</v>
      </c>
      <c r="B4265" t="s">
        <v>17929</v>
      </c>
      <c r="C4265" t="s">
        <v>17470</v>
      </c>
      <c r="D4265" t="s">
        <v>45</v>
      </c>
      <c r="E4265" t="s">
        <v>17930</v>
      </c>
      <c r="F4265" t="b">
        <v>1</v>
      </c>
      <c r="H4265" t="s">
        <v>17931</v>
      </c>
      <c r="I4265" t="s">
        <v>17932</v>
      </c>
    </row>
    <row r="4266" spans="1:9" x14ac:dyDescent="0.25">
      <c r="A4266" t="s">
        <v>18123</v>
      </c>
      <c r="B4266" t="s">
        <v>17929</v>
      </c>
      <c r="C4266" t="s">
        <v>17470</v>
      </c>
      <c r="D4266" t="s">
        <v>45</v>
      </c>
      <c r="E4266" t="s">
        <v>17930</v>
      </c>
      <c r="F4266" t="b">
        <v>1</v>
      </c>
      <c r="H4266" t="s">
        <v>17931</v>
      </c>
      <c r="I4266" t="s">
        <v>17932</v>
      </c>
    </row>
    <row r="4267" spans="1:9" x14ac:dyDescent="0.25">
      <c r="A4267" t="s">
        <v>18124</v>
      </c>
      <c r="B4267" t="s">
        <v>17929</v>
      </c>
      <c r="C4267" t="s">
        <v>17470</v>
      </c>
      <c r="D4267" t="s">
        <v>45</v>
      </c>
      <c r="E4267" t="s">
        <v>17930</v>
      </c>
      <c r="F4267" t="b">
        <v>1</v>
      </c>
      <c r="H4267" t="s">
        <v>17931</v>
      </c>
      <c r="I4267" t="s">
        <v>17932</v>
      </c>
    </row>
    <row r="4268" spans="1:9" x14ac:dyDescent="0.25">
      <c r="A4268" t="s">
        <v>18125</v>
      </c>
      <c r="B4268" t="s">
        <v>17935</v>
      </c>
      <c r="C4268" t="s">
        <v>17470</v>
      </c>
      <c r="D4268" t="s">
        <v>45</v>
      </c>
      <c r="E4268" t="s">
        <v>17930</v>
      </c>
      <c r="F4268" t="b">
        <v>1</v>
      </c>
      <c r="H4268" t="s">
        <v>17931</v>
      </c>
      <c r="I4268" t="s">
        <v>17936</v>
      </c>
    </row>
    <row r="4269" spans="1:9" x14ac:dyDescent="0.25">
      <c r="A4269" t="s">
        <v>18126</v>
      </c>
      <c r="B4269" t="s">
        <v>17935</v>
      </c>
      <c r="C4269" t="s">
        <v>17470</v>
      </c>
      <c r="D4269" t="s">
        <v>45</v>
      </c>
      <c r="E4269" t="s">
        <v>17930</v>
      </c>
      <c r="F4269" t="b">
        <v>1</v>
      </c>
      <c r="H4269" t="s">
        <v>17931</v>
      </c>
      <c r="I4269" t="s">
        <v>17936</v>
      </c>
    </row>
    <row r="4270" spans="1:9" x14ac:dyDescent="0.25">
      <c r="A4270" t="s">
        <v>18127</v>
      </c>
      <c r="B4270" t="s">
        <v>17935</v>
      </c>
      <c r="C4270" t="s">
        <v>17470</v>
      </c>
      <c r="D4270" t="s">
        <v>45</v>
      </c>
      <c r="E4270" t="s">
        <v>17930</v>
      </c>
      <c r="F4270" t="b">
        <v>1</v>
      </c>
      <c r="H4270" t="s">
        <v>17931</v>
      </c>
      <c r="I4270" t="s">
        <v>17936</v>
      </c>
    </row>
    <row r="4271" spans="1:9" x14ac:dyDescent="0.25">
      <c r="A4271" t="s">
        <v>18128</v>
      </c>
      <c r="B4271" t="s">
        <v>17929</v>
      </c>
      <c r="C4271" t="s">
        <v>17470</v>
      </c>
      <c r="D4271" t="s">
        <v>45</v>
      </c>
      <c r="E4271" t="s">
        <v>17930</v>
      </c>
      <c r="F4271" t="b">
        <v>1</v>
      </c>
      <c r="H4271" t="s">
        <v>17931</v>
      </c>
      <c r="I4271" t="s">
        <v>17932</v>
      </c>
    </row>
    <row r="4272" spans="1:9" x14ac:dyDescent="0.25">
      <c r="A4272" t="s">
        <v>18129</v>
      </c>
      <c r="B4272" t="s">
        <v>17929</v>
      </c>
      <c r="C4272" t="s">
        <v>17470</v>
      </c>
      <c r="D4272" t="s">
        <v>45</v>
      </c>
      <c r="E4272" t="s">
        <v>17930</v>
      </c>
      <c r="F4272" t="b">
        <v>1</v>
      </c>
      <c r="H4272" t="s">
        <v>17931</v>
      </c>
      <c r="I4272" t="s">
        <v>17932</v>
      </c>
    </row>
    <row r="4273" spans="1:9" x14ac:dyDescent="0.25">
      <c r="A4273" t="s">
        <v>18130</v>
      </c>
      <c r="B4273" t="s">
        <v>17948</v>
      </c>
      <c r="C4273" t="s">
        <v>17470</v>
      </c>
      <c r="D4273" t="s">
        <v>45</v>
      </c>
      <c r="E4273" t="s">
        <v>17930</v>
      </c>
      <c r="F4273" t="b">
        <v>1</v>
      </c>
      <c r="H4273" t="s">
        <v>17931</v>
      </c>
      <c r="I4273" t="s">
        <v>17949</v>
      </c>
    </row>
    <row r="4274" spans="1:9" x14ac:dyDescent="0.25">
      <c r="A4274" t="s">
        <v>18131</v>
      </c>
      <c r="B4274" t="s">
        <v>17948</v>
      </c>
      <c r="C4274" t="s">
        <v>17470</v>
      </c>
      <c r="D4274" t="s">
        <v>45</v>
      </c>
      <c r="E4274" t="s">
        <v>17930</v>
      </c>
      <c r="F4274" t="b">
        <v>1</v>
      </c>
      <c r="H4274" t="s">
        <v>17931</v>
      </c>
      <c r="I4274" t="s">
        <v>17949</v>
      </c>
    </row>
    <row r="4275" spans="1:9" x14ac:dyDescent="0.25">
      <c r="A4275" t="s">
        <v>18132</v>
      </c>
      <c r="B4275" t="s">
        <v>17929</v>
      </c>
      <c r="C4275" t="s">
        <v>17470</v>
      </c>
      <c r="D4275" t="s">
        <v>45</v>
      </c>
      <c r="E4275" t="s">
        <v>17930</v>
      </c>
      <c r="F4275" t="b">
        <v>1</v>
      </c>
      <c r="H4275" t="s">
        <v>17931</v>
      </c>
      <c r="I4275" t="s">
        <v>17932</v>
      </c>
    </row>
    <row r="4276" spans="1:9" x14ac:dyDescent="0.25">
      <c r="A4276" t="s">
        <v>18133</v>
      </c>
      <c r="B4276" t="s">
        <v>17929</v>
      </c>
      <c r="C4276" t="s">
        <v>17470</v>
      </c>
      <c r="D4276" t="s">
        <v>45</v>
      </c>
      <c r="E4276" t="s">
        <v>17930</v>
      </c>
      <c r="F4276" t="b">
        <v>1</v>
      </c>
      <c r="H4276" t="s">
        <v>17931</v>
      </c>
      <c r="I4276" t="s">
        <v>17932</v>
      </c>
    </row>
    <row r="4277" spans="1:9" x14ac:dyDescent="0.25">
      <c r="A4277" t="s">
        <v>18134</v>
      </c>
      <c r="B4277" t="s">
        <v>17948</v>
      </c>
      <c r="C4277" t="s">
        <v>17470</v>
      </c>
      <c r="D4277" t="s">
        <v>45</v>
      </c>
      <c r="E4277" t="s">
        <v>17930</v>
      </c>
      <c r="F4277" t="b">
        <v>1</v>
      </c>
      <c r="H4277" t="s">
        <v>17931</v>
      </c>
      <c r="I4277" t="s">
        <v>17949</v>
      </c>
    </row>
    <row r="4278" spans="1:9" x14ac:dyDescent="0.25">
      <c r="A4278" t="s">
        <v>4449</v>
      </c>
      <c r="B4278" t="s">
        <v>17948</v>
      </c>
      <c r="C4278" t="s">
        <v>17470</v>
      </c>
      <c r="D4278" t="s">
        <v>45</v>
      </c>
      <c r="E4278" t="s">
        <v>17930</v>
      </c>
      <c r="F4278" t="b">
        <v>1</v>
      </c>
      <c r="H4278" t="s">
        <v>17931</v>
      </c>
      <c r="I4278" t="s">
        <v>17949</v>
      </c>
    </row>
    <row r="4279" spans="1:9" x14ac:dyDescent="0.25">
      <c r="A4279" t="s">
        <v>18135</v>
      </c>
      <c r="B4279" t="s">
        <v>17948</v>
      </c>
      <c r="C4279" t="s">
        <v>17470</v>
      </c>
      <c r="D4279" t="s">
        <v>45</v>
      </c>
      <c r="E4279" t="s">
        <v>17930</v>
      </c>
      <c r="F4279" t="b">
        <v>1</v>
      </c>
      <c r="H4279" t="s">
        <v>17931</v>
      </c>
      <c r="I4279" t="s">
        <v>17949</v>
      </c>
    </row>
    <row r="4280" spans="1:9" x14ac:dyDescent="0.25">
      <c r="A4280" t="s">
        <v>18136</v>
      </c>
      <c r="B4280" t="s">
        <v>17948</v>
      </c>
      <c r="C4280" t="s">
        <v>17470</v>
      </c>
      <c r="D4280" t="s">
        <v>45</v>
      </c>
      <c r="E4280" t="s">
        <v>17930</v>
      </c>
      <c r="F4280" t="b">
        <v>1</v>
      </c>
      <c r="H4280" t="s">
        <v>17931</v>
      </c>
      <c r="I4280" t="s">
        <v>17949</v>
      </c>
    </row>
    <row r="4281" spans="1:9" x14ac:dyDescent="0.25">
      <c r="A4281" t="s">
        <v>18137</v>
      </c>
      <c r="B4281" t="s">
        <v>18011</v>
      </c>
      <c r="C4281" t="s">
        <v>17470</v>
      </c>
      <c r="D4281" t="s">
        <v>45</v>
      </c>
      <c r="E4281" t="s">
        <v>17930</v>
      </c>
      <c r="F4281" t="b">
        <v>1</v>
      </c>
      <c r="H4281" t="s">
        <v>17931</v>
      </c>
      <c r="I4281" t="s">
        <v>18012</v>
      </c>
    </row>
    <row r="4282" spans="1:9" x14ac:dyDescent="0.25">
      <c r="A4282" t="s">
        <v>18138</v>
      </c>
      <c r="B4282" t="s">
        <v>18011</v>
      </c>
      <c r="C4282" t="s">
        <v>17470</v>
      </c>
      <c r="D4282" t="s">
        <v>45</v>
      </c>
      <c r="E4282" t="s">
        <v>17930</v>
      </c>
      <c r="F4282" t="b">
        <v>1</v>
      </c>
      <c r="H4282" t="s">
        <v>17931</v>
      </c>
      <c r="I4282" t="s">
        <v>18012</v>
      </c>
    </row>
    <row r="4283" spans="1:9" x14ac:dyDescent="0.25">
      <c r="A4283" t="s">
        <v>18139</v>
      </c>
      <c r="B4283" t="s">
        <v>18011</v>
      </c>
      <c r="C4283" t="s">
        <v>17470</v>
      </c>
      <c r="D4283" t="s">
        <v>45</v>
      </c>
      <c r="E4283" t="s">
        <v>17930</v>
      </c>
      <c r="F4283" t="b">
        <v>1</v>
      </c>
      <c r="H4283" t="s">
        <v>17931</v>
      </c>
      <c r="I4283" t="s">
        <v>18012</v>
      </c>
    </row>
    <row r="4284" spans="1:9" x14ac:dyDescent="0.25">
      <c r="A4284" t="s">
        <v>18140</v>
      </c>
      <c r="B4284" t="s">
        <v>18011</v>
      </c>
      <c r="C4284" t="s">
        <v>17470</v>
      </c>
      <c r="D4284" t="s">
        <v>45</v>
      </c>
      <c r="E4284" t="s">
        <v>17930</v>
      </c>
      <c r="F4284" t="b">
        <v>1</v>
      </c>
      <c r="H4284" t="s">
        <v>17931</v>
      </c>
      <c r="I4284" t="s">
        <v>18012</v>
      </c>
    </row>
    <row r="4285" spans="1:9" x14ac:dyDescent="0.25">
      <c r="A4285" t="s">
        <v>18141</v>
      </c>
      <c r="B4285" t="s">
        <v>17948</v>
      </c>
      <c r="C4285" t="s">
        <v>17470</v>
      </c>
      <c r="D4285" t="s">
        <v>45</v>
      </c>
      <c r="E4285" t="s">
        <v>17930</v>
      </c>
      <c r="F4285" t="b">
        <v>1</v>
      </c>
      <c r="H4285" t="s">
        <v>17931</v>
      </c>
      <c r="I4285" t="s">
        <v>17949</v>
      </c>
    </row>
    <row r="4286" spans="1:9" x14ac:dyDescent="0.25">
      <c r="A4286" t="s">
        <v>18142</v>
      </c>
      <c r="B4286" t="s">
        <v>17948</v>
      </c>
      <c r="C4286" t="s">
        <v>17470</v>
      </c>
      <c r="D4286" t="s">
        <v>45</v>
      </c>
      <c r="E4286" t="s">
        <v>17930</v>
      </c>
      <c r="F4286" t="b">
        <v>1</v>
      </c>
      <c r="H4286" t="s">
        <v>17931</v>
      </c>
      <c r="I4286" t="s">
        <v>17949</v>
      </c>
    </row>
    <row r="4287" spans="1:9" x14ac:dyDescent="0.25">
      <c r="A4287" t="s">
        <v>18143</v>
      </c>
      <c r="B4287" t="s">
        <v>17948</v>
      </c>
      <c r="C4287" t="s">
        <v>17470</v>
      </c>
      <c r="D4287" t="s">
        <v>45</v>
      </c>
      <c r="E4287" t="s">
        <v>17930</v>
      </c>
      <c r="F4287" t="b">
        <v>1</v>
      </c>
      <c r="H4287" t="s">
        <v>17931</v>
      </c>
      <c r="I4287" t="s">
        <v>17949</v>
      </c>
    </row>
    <row r="4288" spans="1:9" x14ac:dyDescent="0.25">
      <c r="A4288" t="s">
        <v>18144</v>
      </c>
      <c r="B4288" t="s">
        <v>17948</v>
      </c>
      <c r="C4288" t="s">
        <v>17470</v>
      </c>
      <c r="D4288" t="s">
        <v>45</v>
      </c>
      <c r="E4288" t="s">
        <v>17930</v>
      </c>
      <c r="F4288" t="b">
        <v>1</v>
      </c>
      <c r="H4288" t="s">
        <v>17931</v>
      </c>
      <c r="I4288" t="s">
        <v>17949</v>
      </c>
    </row>
    <row r="4289" spans="1:9" x14ac:dyDescent="0.25">
      <c r="A4289" t="s">
        <v>18145</v>
      </c>
      <c r="B4289" t="s">
        <v>17929</v>
      </c>
      <c r="C4289" t="s">
        <v>17470</v>
      </c>
      <c r="D4289" t="s">
        <v>45</v>
      </c>
      <c r="E4289" t="s">
        <v>17930</v>
      </c>
      <c r="F4289" t="b">
        <v>1</v>
      </c>
      <c r="H4289" t="s">
        <v>17931</v>
      </c>
      <c r="I4289" t="s">
        <v>17932</v>
      </c>
    </row>
    <row r="4290" spans="1:9" x14ac:dyDescent="0.25">
      <c r="A4290" t="s">
        <v>18146</v>
      </c>
      <c r="B4290" t="s">
        <v>17935</v>
      </c>
      <c r="C4290" t="s">
        <v>17470</v>
      </c>
      <c r="D4290" t="s">
        <v>45</v>
      </c>
      <c r="E4290" t="s">
        <v>17930</v>
      </c>
      <c r="F4290" t="b">
        <v>1</v>
      </c>
      <c r="H4290" t="s">
        <v>17931</v>
      </c>
      <c r="I4290" t="s">
        <v>17936</v>
      </c>
    </row>
    <row r="4291" spans="1:9" x14ac:dyDescent="0.25">
      <c r="A4291" t="s">
        <v>18147</v>
      </c>
      <c r="B4291" t="s">
        <v>17929</v>
      </c>
      <c r="C4291" t="s">
        <v>17470</v>
      </c>
      <c r="D4291" t="s">
        <v>45</v>
      </c>
      <c r="E4291" t="s">
        <v>17930</v>
      </c>
      <c r="F4291" t="b">
        <v>1</v>
      </c>
      <c r="H4291" t="s">
        <v>17931</v>
      </c>
      <c r="I4291" t="s">
        <v>17932</v>
      </c>
    </row>
    <row r="4292" spans="1:9" x14ac:dyDescent="0.25">
      <c r="A4292" t="s">
        <v>18148</v>
      </c>
      <c r="B4292" t="s">
        <v>17929</v>
      </c>
      <c r="C4292" t="s">
        <v>17470</v>
      </c>
      <c r="D4292" t="s">
        <v>45</v>
      </c>
      <c r="E4292" t="s">
        <v>17930</v>
      </c>
      <c r="F4292" t="b">
        <v>1</v>
      </c>
      <c r="H4292" t="s">
        <v>17931</v>
      </c>
      <c r="I4292" t="s">
        <v>17932</v>
      </c>
    </row>
    <row r="4293" spans="1:9" x14ac:dyDescent="0.25">
      <c r="A4293" t="s">
        <v>18149</v>
      </c>
      <c r="B4293" t="s">
        <v>17935</v>
      </c>
      <c r="C4293" t="s">
        <v>17470</v>
      </c>
      <c r="D4293" t="s">
        <v>45</v>
      </c>
      <c r="E4293" t="s">
        <v>17930</v>
      </c>
      <c r="F4293" t="b">
        <v>1</v>
      </c>
      <c r="H4293" t="s">
        <v>17931</v>
      </c>
      <c r="I4293" t="s">
        <v>17936</v>
      </c>
    </row>
    <row r="4294" spans="1:9" x14ac:dyDescent="0.25">
      <c r="A4294" t="s">
        <v>18150</v>
      </c>
      <c r="B4294" t="s">
        <v>17929</v>
      </c>
      <c r="C4294" t="s">
        <v>17470</v>
      </c>
      <c r="D4294" t="s">
        <v>45</v>
      </c>
      <c r="E4294" t="s">
        <v>17930</v>
      </c>
      <c r="F4294" t="b">
        <v>1</v>
      </c>
      <c r="H4294" t="s">
        <v>17931</v>
      </c>
      <c r="I4294" t="s">
        <v>17932</v>
      </c>
    </row>
    <row r="4295" spans="1:9" x14ac:dyDescent="0.25">
      <c r="A4295" t="s">
        <v>18151</v>
      </c>
      <c r="B4295" t="s">
        <v>18011</v>
      </c>
      <c r="C4295" t="s">
        <v>17470</v>
      </c>
      <c r="D4295" t="s">
        <v>45</v>
      </c>
      <c r="E4295" t="s">
        <v>17930</v>
      </c>
      <c r="F4295" t="b">
        <v>1</v>
      </c>
      <c r="H4295" t="s">
        <v>17931</v>
      </c>
      <c r="I4295" t="s">
        <v>18012</v>
      </c>
    </row>
    <row r="4296" spans="1:9" x14ac:dyDescent="0.25">
      <c r="A4296" t="s">
        <v>18152</v>
      </c>
      <c r="B4296" t="s">
        <v>17948</v>
      </c>
      <c r="C4296" t="s">
        <v>17470</v>
      </c>
      <c r="D4296" t="s">
        <v>45</v>
      </c>
      <c r="E4296" t="s">
        <v>17930</v>
      </c>
      <c r="F4296" t="b">
        <v>1</v>
      </c>
      <c r="H4296" t="s">
        <v>17931</v>
      </c>
      <c r="I4296" t="s">
        <v>17949</v>
      </c>
    </row>
    <row r="4297" spans="1:9" x14ac:dyDescent="0.25">
      <c r="A4297" t="s">
        <v>18153</v>
      </c>
      <c r="B4297" t="s">
        <v>17948</v>
      </c>
      <c r="C4297" t="s">
        <v>17470</v>
      </c>
      <c r="D4297" t="s">
        <v>45</v>
      </c>
      <c r="E4297" t="s">
        <v>17930</v>
      </c>
      <c r="F4297" t="b">
        <v>1</v>
      </c>
      <c r="H4297" t="s">
        <v>17931</v>
      </c>
      <c r="I4297" t="s">
        <v>17949</v>
      </c>
    </row>
    <row r="4298" spans="1:9" x14ac:dyDescent="0.25">
      <c r="A4298" t="s">
        <v>18154</v>
      </c>
      <c r="B4298" t="s">
        <v>17948</v>
      </c>
      <c r="C4298" t="s">
        <v>17470</v>
      </c>
      <c r="D4298" t="s">
        <v>45</v>
      </c>
      <c r="E4298" t="s">
        <v>17930</v>
      </c>
      <c r="F4298" t="b">
        <v>1</v>
      </c>
      <c r="H4298" t="s">
        <v>17931</v>
      </c>
      <c r="I4298" t="s">
        <v>17949</v>
      </c>
    </row>
    <row r="4299" spans="1:9" x14ac:dyDescent="0.25">
      <c r="A4299" t="s">
        <v>18155</v>
      </c>
      <c r="B4299" t="s">
        <v>17948</v>
      </c>
      <c r="C4299" t="s">
        <v>17470</v>
      </c>
      <c r="D4299" t="s">
        <v>45</v>
      </c>
      <c r="E4299" t="s">
        <v>17930</v>
      </c>
      <c r="F4299" t="b">
        <v>1</v>
      </c>
      <c r="H4299" t="s">
        <v>17931</v>
      </c>
      <c r="I4299" t="s">
        <v>17949</v>
      </c>
    </row>
    <row r="4300" spans="1:9" x14ac:dyDescent="0.25">
      <c r="A4300" t="s">
        <v>18156</v>
      </c>
      <c r="B4300" t="s">
        <v>17948</v>
      </c>
      <c r="C4300" t="s">
        <v>17470</v>
      </c>
      <c r="D4300" t="s">
        <v>45</v>
      </c>
      <c r="E4300" t="s">
        <v>17930</v>
      </c>
      <c r="F4300" t="b">
        <v>1</v>
      </c>
      <c r="H4300" t="s">
        <v>17931</v>
      </c>
      <c r="I4300" t="s">
        <v>17949</v>
      </c>
    </row>
    <row r="4301" spans="1:9" x14ac:dyDescent="0.25">
      <c r="A4301" t="s">
        <v>18157</v>
      </c>
      <c r="B4301" t="s">
        <v>17948</v>
      </c>
      <c r="C4301" t="s">
        <v>17470</v>
      </c>
      <c r="D4301" t="s">
        <v>45</v>
      </c>
      <c r="E4301" t="s">
        <v>17930</v>
      </c>
      <c r="F4301" t="b">
        <v>1</v>
      </c>
      <c r="H4301" t="s">
        <v>17931</v>
      </c>
      <c r="I4301" t="s">
        <v>17949</v>
      </c>
    </row>
    <row r="4302" spans="1:9" x14ac:dyDescent="0.25">
      <c r="A4302" t="s">
        <v>18158</v>
      </c>
      <c r="B4302" t="s">
        <v>17948</v>
      </c>
      <c r="C4302" t="s">
        <v>17470</v>
      </c>
      <c r="D4302" t="s">
        <v>45</v>
      </c>
      <c r="E4302" t="s">
        <v>17930</v>
      </c>
      <c r="F4302" t="b">
        <v>1</v>
      </c>
      <c r="H4302" t="s">
        <v>17931</v>
      </c>
      <c r="I4302" t="s">
        <v>17949</v>
      </c>
    </row>
    <row r="4303" spans="1:9" x14ac:dyDescent="0.25">
      <c r="A4303" t="s">
        <v>18159</v>
      </c>
      <c r="B4303" t="s">
        <v>17948</v>
      </c>
      <c r="C4303" t="s">
        <v>17470</v>
      </c>
      <c r="D4303" t="s">
        <v>45</v>
      </c>
      <c r="E4303" t="s">
        <v>17930</v>
      </c>
      <c r="F4303" t="b">
        <v>1</v>
      </c>
      <c r="H4303" t="s">
        <v>17931</v>
      </c>
      <c r="I4303" t="s">
        <v>17949</v>
      </c>
    </row>
    <row r="4304" spans="1:9" x14ac:dyDescent="0.25">
      <c r="A4304" t="s">
        <v>18160</v>
      </c>
      <c r="B4304" t="s">
        <v>17948</v>
      </c>
      <c r="C4304" t="s">
        <v>17470</v>
      </c>
      <c r="D4304" t="s">
        <v>45</v>
      </c>
      <c r="E4304" t="s">
        <v>17930</v>
      </c>
      <c r="F4304" t="b">
        <v>1</v>
      </c>
      <c r="H4304" t="s">
        <v>17931</v>
      </c>
      <c r="I4304" t="s">
        <v>17949</v>
      </c>
    </row>
    <row r="4305" spans="1:9" x14ac:dyDescent="0.25">
      <c r="A4305" t="s">
        <v>18161</v>
      </c>
      <c r="B4305" t="s">
        <v>17948</v>
      </c>
      <c r="C4305" t="s">
        <v>17470</v>
      </c>
      <c r="D4305" t="s">
        <v>45</v>
      </c>
      <c r="E4305" t="s">
        <v>17930</v>
      </c>
      <c r="F4305" t="b">
        <v>1</v>
      </c>
      <c r="H4305" t="s">
        <v>17931</v>
      </c>
      <c r="I4305" t="s">
        <v>17949</v>
      </c>
    </row>
    <row r="4306" spans="1:9" x14ac:dyDescent="0.25">
      <c r="A4306" t="s">
        <v>18162</v>
      </c>
      <c r="B4306" t="s">
        <v>17948</v>
      </c>
      <c r="C4306" t="s">
        <v>17470</v>
      </c>
      <c r="D4306" t="s">
        <v>45</v>
      </c>
      <c r="E4306" t="s">
        <v>17930</v>
      </c>
      <c r="F4306" t="b">
        <v>1</v>
      </c>
      <c r="H4306" t="s">
        <v>17931</v>
      </c>
      <c r="I4306" t="s">
        <v>17949</v>
      </c>
    </row>
    <row r="4307" spans="1:9" x14ac:dyDescent="0.25">
      <c r="A4307" t="s">
        <v>18163</v>
      </c>
      <c r="B4307" t="s">
        <v>17948</v>
      </c>
      <c r="C4307" t="s">
        <v>17470</v>
      </c>
      <c r="D4307" t="s">
        <v>45</v>
      </c>
      <c r="E4307" t="s">
        <v>17930</v>
      </c>
      <c r="F4307" t="b">
        <v>1</v>
      </c>
      <c r="H4307" t="s">
        <v>17931</v>
      </c>
      <c r="I4307" t="s">
        <v>17949</v>
      </c>
    </row>
    <row r="4308" spans="1:9" x14ac:dyDescent="0.25">
      <c r="A4308" t="s">
        <v>18164</v>
      </c>
      <c r="B4308" t="s">
        <v>17948</v>
      </c>
      <c r="C4308" t="s">
        <v>17470</v>
      </c>
      <c r="D4308" t="s">
        <v>45</v>
      </c>
      <c r="E4308" t="s">
        <v>17930</v>
      </c>
      <c r="F4308" t="b">
        <v>1</v>
      </c>
      <c r="H4308" t="s">
        <v>17931</v>
      </c>
      <c r="I4308" t="s">
        <v>17949</v>
      </c>
    </row>
    <row r="4309" spans="1:9" x14ac:dyDescent="0.25">
      <c r="A4309" t="s">
        <v>18165</v>
      </c>
      <c r="B4309" t="s">
        <v>17948</v>
      </c>
      <c r="C4309" t="s">
        <v>17470</v>
      </c>
      <c r="D4309" t="s">
        <v>45</v>
      </c>
      <c r="E4309" t="s">
        <v>17930</v>
      </c>
      <c r="F4309" t="b">
        <v>1</v>
      </c>
      <c r="H4309" t="s">
        <v>17931</v>
      </c>
      <c r="I4309" t="s">
        <v>17949</v>
      </c>
    </row>
    <row r="4310" spans="1:9" x14ac:dyDescent="0.25">
      <c r="A4310" t="s">
        <v>18166</v>
      </c>
      <c r="B4310" t="s">
        <v>17948</v>
      </c>
      <c r="C4310" t="s">
        <v>17470</v>
      </c>
      <c r="D4310" t="s">
        <v>45</v>
      </c>
      <c r="E4310" t="s">
        <v>17930</v>
      </c>
      <c r="F4310" t="b">
        <v>1</v>
      </c>
      <c r="H4310" t="s">
        <v>17931</v>
      </c>
      <c r="I4310" t="s">
        <v>17949</v>
      </c>
    </row>
    <row r="4311" spans="1:9" x14ac:dyDescent="0.25">
      <c r="A4311" t="s">
        <v>8325</v>
      </c>
      <c r="B4311" t="s">
        <v>17948</v>
      </c>
      <c r="C4311" t="s">
        <v>17470</v>
      </c>
      <c r="D4311" t="s">
        <v>45</v>
      </c>
      <c r="E4311" t="s">
        <v>17930</v>
      </c>
      <c r="F4311" t="b">
        <v>1</v>
      </c>
      <c r="H4311" t="s">
        <v>17931</v>
      </c>
      <c r="I4311" t="s">
        <v>17949</v>
      </c>
    </row>
    <row r="4312" spans="1:9" x14ac:dyDescent="0.25">
      <c r="A4312" t="s">
        <v>18167</v>
      </c>
      <c r="B4312" t="s">
        <v>17948</v>
      </c>
      <c r="C4312" t="s">
        <v>17470</v>
      </c>
      <c r="D4312" t="s">
        <v>45</v>
      </c>
      <c r="E4312" t="s">
        <v>17930</v>
      </c>
      <c r="F4312" t="b">
        <v>1</v>
      </c>
      <c r="H4312" t="s">
        <v>17931</v>
      </c>
      <c r="I4312" t="s">
        <v>17949</v>
      </c>
    </row>
    <row r="4313" spans="1:9" x14ac:dyDescent="0.25">
      <c r="A4313" t="s">
        <v>18168</v>
      </c>
      <c r="B4313" t="s">
        <v>17948</v>
      </c>
      <c r="C4313" t="s">
        <v>17470</v>
      </c>
      <c r="D4313" t="s">
        <v>45</v>
      </c>
      <c r="E4313" t="s">
        <v>17930</v>
      </c>
      <c r="F4313" t="b">
        <v>1</v>
      </c>
      <c r="H4313" t="s">
        <v>17931</v>
      </c>
      <c r="I4313" t="s">
        <v>17949</v>
      </c>
    </row>
    <row r="4314" spans="1:9" x14ac:dyDescent="0.25">
      <c r="A4314" t="s">
        <v>18169</v>
      </c>
      <c r="B4314" t="s">
        <v>17948</v>
      </c>
      <c r="C4314" t="s">
        <v>17470</v>
      </c>
      <c r="D4314" t="s">
        <v>45</v>
      </c>
      <c r="E4314" t="s">
        <v>17930</v>
      </c>
      <c r="F4314" t="b">
        <v>1</v>
      </c>
      <c r="H4314" t="s">
        <v>17931</v>
      </c>
      <c r="I4314" t="s">
        <v>17949</v>
      </c>
    </row>
    <row r="4315" spans="1:9" x14ac:dyDescent="0.25">
      <c r="A4315" t="s">
        <v>18170</v>
      </c>
      <c r="B4315" t="s">
        <v>17948</v>
      </c>
      <c r="C4315" t="s">
        <v>17470</v>
      </c>
      <c r="D4315" t="s">
        <v>45</v>
      </c>
      <c r="E4315" t="s">
        <v>17930</v>
      </c>
      <c r="F4315" t="b">
        <v>1</v>
      </c>
      <c r="H4315" t="s">
        <v>17931</v>
      </c>
      <c r="I4315" t="s">
        <v>17949</v>
      </c>
    </row>
    <row r="4316" spans="1:9" x14ac:dyDescent="0.25">
      <c r="A4316" t="s">
        <v>18171</v>
      </c>
      <c r="B4316" t="s">
        <v>17948</v>
      </c>
      <c r="C4316" t="s">
        <v>17470</v>
      </c>
      <c r="D4316" t="s">
        <v>45</v>
      </c>
      <c r="E4316" t="s">
        <v>17930</v>
      </c>
      <c r="F4316" t="b">
        <v>1</v>
      </c>
      <c r="H4316" t="s">
        <v>17931</v>
      </c>
      <c r="I4316" t="s">
        <v>17949</v>
      </c>
    </row>
    <row r="4317" spans="1:9" x14ac:dyDescent="0.25">
      <c r="A4317" t="s">
        <v>18172</v>
      </c>
      <c r="B4317" t="s">
        <v>17948</v>
      </c>
      <c r="C4317" t="s">
        <v>17470</v>
      </c>
      <c r="D4317" t="s">
        <v>45</v>
      </c>
      <c r="E4317" t="s">
        <v>17930</v>
      </c>
      <c r="F4317" t="b">
        <v>1</v>
      </c>
      <c r="H4317" t="s">
        <v>17931</v>
      </c>
      <c r="I4317" t="s">
        <v>17949</v>
      </c>
    </row>
    <row r="4318" spans="1:9" x14ac:dyDescent="0.25">
      <c r="A4318" t="s">
        <v>18173</v>
      </c>
      <c r="B4318" t="s">
        <v>18174</v>
      </c>
      <c r="C4318" t="s">
        <v>17470</v>
      </c>
      <c r="D4318" t="s">
        <v>18175</v>
      </c>
      <c r="E4318" t="s">
        <v>18176</v>
      </c>
      <c r="F4318" t="b">
        <v>1</v>
      </c>
      <c r="G4318" t="s">
        <v>18177</v>
      </c>
      <c r="H4318" t="s">
        <v>18178</v>
      </c>
      <c r="I4318" t="s">
        <v>18179</v>
      </c>
    </row>
    <row r="4319" spans="1:9" x14ac:dyDescent="0.25">
      <c r="A4319" t="s">
        <v>7646</v>
      </c>
      <c r="B4319" t="s">
        <v>18174</v>
      </c>
      <c r="C4319" t="s">
        <v>17470</v>
      </c>
      <c r="D4319" t="s">
        <v>18175</v>
      </c>
      <c r="E4319" t="s">
        <v>18176</v>
      </c>
      <c r="F4319" t="b">
        <v>1</v>
      </c>
      <c r="G4319" t="s">
        <v>18177</v>
      </c>
      <c r="H4319" t="s">
        <v>18178</v>
      </c>
      <c r="I4319" t="s">
        <v>18179</v>
      </c>
    </row>
    <row r="4320" spans="1:9" x14ac:dyDescent="0.25">
      <c r="A4320" t="s">
        <v>18180</v>
      </c>
      <c r="B4320" t="s">
        <v>18174</v>
      </c>
      <c r="C4320" t="s">
        <v>17470</v>
      </c>
      <c r="D4320" t="s">
        <v>18175</v>
      </c>
      <c r="E4320" t="s">
        <v>18176</v>
      </c>
      <c r="F4320" t="b">
        <v>1</v>
      </c>
      <c r="G4320" t="s">
        <v>18177</v>
      </c>
      <c r="H4320" t="s">
        <v>18178</v>
      </c>
      <c r="I4320" t="s">
        <v>18179</v>
      </c>
    </row>
    <row r="4321" spans="1:9" x14ac:dyDescent="0.25">
      <c r="A4321" t="s">
        <v>18181</v>
      </c>
      <c r="B4321" t="s">
        <v>18174</v>
      </c>
      <c r="C4321" t="s">
        <v>17470</v>
      </c>
      <c r="D4321" t="s">
        <v>18175</v>
      </c>
      <c r="E4321" t="s">
        <v>18176</v>
      </c>
      <c r="F4321" t="b">
        <v>1</v>
      </c>
      <c r="G4321" t="s">
        <v>18177</v>
      </c>
      <c r="H4321" t="s">
        <v>18178</v>
      </c>
      <c r="I4321" t="s">
        <v>18179</v>
      </c>
    </row>
    <row r="4322" spans="1:9" x14ac:dyDescent="0.25">
      <c r="A4322" t="s">
        <v>18182</v>
      </c>
      <c r="B4322" t="s">
        <v>18174</v>
      </c>
      <c r="C4322" t="s">
        <v>17470</v>
      </c>
      <c r="D4322" t="s">
        <v>18175</v>
      </c>
      <c r="E4322" t="s">
        <v>18176</v>
      </c>
      <c r="F4322" t="b">
        <v>1</v>
      </c>
      <c r="G4322" t="s">
        <v>18177</v>
      </c>
      <c r="H4322" t="s">
        <v>18178</v>
      </c>
      <c r="I4322" t="s">
        <v>18179</v>
      </c>
    </row>
    <row r="4323" spans="1:9" x14ac:dyDescent="0.25">
      <c r="A4323" t="s">
        <v>18183</v>
      </c>
      <c r="B4323" t="s">
        <v>18174</v>
      </c>
      <c r="C4323" t="s">
        <v>17470</v>
      </c>
      <c r="D4323" t="s">
        <v>18175</v>
      </c>
      <c r="E4323" t="s">
        <v>18176</v>
      </c>
      <c r="F4323" t="b">
        <v>1</v>
      </c>
      <c r="G4323" t="s">
        <v>18177</v>
      </c>
      <c r="H4323" t="s">
        <v>18178</v>
      </c>
      <c r="I4323" t="s">
        <v>18179</v>
      </c>
    </row>
    <row r="4324" spans="1:9" x14ac:dyDescent="0.25">
      <c r="A4324" t="s">
        <v>18184</v>
      </c>
      <c r="B4324" t="s">
        <v>18174</v>
      </c>
      <c r="C4324" t="s">
        <v>17470</v>
      </c>
      <c r="D4324" t="s">
        <v>18175</v>
      </c>
      <c r="E4324" t="s">
        <v>18176</v>
      </c>
      <c r="F4324" t="b">
        <v>1</v>
      </c>
      <c r="G4324" t="s">
        <v>18177</v>
      </c>
      <c r="H4324" t="s">
        <v>18178</v>
      </c>
      <c r="I4324" t="s">
        <v>18179</v>
      </c>
    </row>
    <row r="4325" spans="1:9" x14ac:dyDescent="0.25">
      <c r="A4325" t="s">
        <v>18185</v>
      </c>
      <c r="B4325" t="s">
        <v>18174</v>
      </c>
      <c r="C4325" t="s">
        <v>17470</v>
      </c>
      <c r="D4325" t="s">
        <v>18175</v>
      </c>
      <c r="E4325" t="s">
        <v>18176</v>
      </c>
      <c r="F4325" t="b">
        <v>1</v>
      </c>
      <c r="G4325" t="s">
        <v>18177</v>
      </c>
      <c r="H4325" t="s">
        <v>18178</v>
      </c>
      <c r="I4325" t="s">
        <v>18179</v>
      </c>
    </row>
    <row r="4326" spans="1:9" x14ac:dyDescent="0.25">
      <c r="A4326" t="s">
        <v>18186</v>
      </c>
      <c r="B4326" t="s">
        <v>18174</v>
      </c>
      <c r="C4326" t="s">
        <v>17470</v>
      </c>
      <c r="D4326" t="s">
        <v>18175</v>
      </c>
      <c r="E4326" t="s">
        <v>18176</v>
      </c>
      <c r="F4326" t="b">
        <v>1</v>
      </c>
      <c r="G4326" t="s">
        <v>18177</v>
      </c>
      <c r="H4326" t="s">
        <v>18178</v>
      </c>
      <c r="I4326" t="s">
        <v>18179</v>
      </c>
    </row>
    <row r="4327" spans="1:9" x14ac:dyDescent="0.25">
      <c r="A4327" t="s">
        <v>1662</v>
      </c>
      <c r="B4327" t="s">
        <v>18174</v>
      </c>
      <c r="C4327" t="s">
        <v>17470</v>
      </c>
      <c r="D4327" t="s">
        <v>18175</v>
      </c>
      <c r="E4327" t="s">
        <v>18176</v>
      </c>
      <c r="F4327" t="b">
        <v>1</v>
      </c>
      <c r="G4327" t="s">
        <v>18177</v>
      </c>
      <c r="H4327" t="s">
        <v>18178</v>
      </c>
      <c r="I4327" t="s">
        <v>18179</v>
      </c>
    </row>
    <row r="4328" spans="1:9" x14ac:dyDescent="0.25">
      <c r="A4328" t="s">
        <v>18187</v>
      </c>
      <c r="B4328" t="s">
        <v>18174</v>
      </c>
      <c r="C4328" t="s">
        <v>17470</v>
      </c>
      <c r="D4328" t="s">
        <v>18175</v>
      </c>
      <c r="E4328" t="s">
        <v>18176</v>
      </c>
      <c r="F4328" t="b">
        <v>1</v>
      </c>
      <c r="G4328" t="s">
        <v>18177</v>
      </c>
      <c r="H4328" t="s">
        <v>18178</v>
      </c>
      <c r="I4328" t="s">
        <v>18179</v>
      </c>
    </row>
    <row r="4329" spans="1:9" x14ac:dyDescent="0.25">
      <c r="A4329" t="s">
        <v>18188</v>
      </c>
      <c r="B4329" t="s">
        <v>18174</v>
      </c>
      <c r="C4329" t="s">
        <v>17470</v>
      </c>
      <c r="D4329" t="s">
        <v>18175</v>
      </c>
      <c r="E4329" t="s">
        <v>18176</v>
      </c>
      <c r="F4329" t="b">
        <v>1</v>
      </c>
      <c r="G4329" t="s">
        <v>18177</v>
      </c>
      <c r="H4329" t="s">
        <v>18178</v>
      </c>
      <c r="I4329" t="s">
        <v>18179</v>
      </c>
    </row>
    <row r="4330" spans="1:9" x14ac:dyDescent="0.25">
      <c r="A4330" t="s">
        <v>18189</v>
      </c>
      <c r="B4330" t="s">
        <v>18174</v>
      </c>
      <c r="C4330" t="s">
        <v>17470</v>
      </c>
      <c r="D4330" t="s">
        <v>18175</v>
      </c>
      <c r="E4330" t="s">
        <v>18176</v>
      </c>
      <c r="F4330" t="b">
        <v>1</v>
      </c>
      <c r="G4330" t="s">
        <v>18177</v>
      </c>
      <c r="H4330" t="s">
        <v>18178</v>
      </c>
      <c r="I4330" t="s">
        <v>18179</v>
      </c>
    </row>
    <row r="4331" spans="1:9" x14ac:dyDescent="0.25">
      <c r="A4331" t="s">
        <v>18190</v>
      </c>
      <c r="B4331" t="s">
        <v>18174</v>
      </c>
      <c r="C4331" t="s">
        <v>17470</v>
      </c>
      <c r="D4331" t="s">
        <v>18175</v>
      </c>
      <c r="E4331" t="s">
        <v>18176</v>
      </c>
      <c r="F4331" t="b">
        <v>1</v>
      </c>
      <c r="G4331" t="s">
        <v>18177</v>
      </c>
      <c r="H4331" t="s">
        <v>18178</v>
      </c>
      <c r="I4331" t="s">
        <v>18179</v>
      </c>
    </row>
    <row r="4332" spans="1:9" x14ac:dyDescent="0.25">
      <c r="A4332" t="s">
        <v>18191</v>
      </c>
      <c r="B4332" t="s">
        <v>18174</v>
      </c>
      <c r="C4332" t="s">
        <v>17470</v>
      </c>
      <c r="D4332" t="s">
        <v>18175</v>
      </c>
      <c r="E4332" t="s">
        <v>18176</v>
      </c>
      <c r="F4332" t="b">
        <v>1</v>
      </c>
      <c r="G4332" t="s">
        <v>18177</v>
      </c>
      <c r="H4332" t="s">
        <v>18178</v>
      </c>
      <c r="I4332" t="s">
        <v>18179</v>
      </c>
    </row>
    <row r="4333" spans="1:9" x14ac:dyDescent="0.25">
      <c r="A4333" t="s">
        <v>18192</v>
      </c>
      <c r="B4333" t="s">
        <v>18193</v>
      </c>
      <c r="C4333" t="s">
        <v>17470</v>
      </c>
      <c r="D4333" t="s">
        <v>18175</v>
      </c>
      <c r="E4333" t="s">
        <v>18176</v>
      </c>
      <c r="F4333" t="b">
        <v>1</v>
      </c>
      <c r="G4333" t="s">
        <v>18177</v>
      </c>
      <c r="H4333" t="s">
        <v>18178</v>
      </c>
      <c r="I4333" t="s">
        <v>18194</v>
      </c>
    </row>
    <row r="4334" spans="1:9" x14ac:dyDescent="0.25">
      <c r="A4334" t="s">
        <v>18195</v>
      </c>
      <c r="B4334" t="s">
        <v>18193</v>
      </c>
      <c r="C4334" t="s">
        <v>17470</v>
      </c>
      <c r="D4334" t="s">
        <v>18175</v>
      </c>
      <c r="E4334" t="s">
        <v>18176</v>
      </c>
      <c r="F4334" t="b">
        <v>1</v>
      </c>
      <c r="G4334" t="s">
        <v>18177</v>
      </c>
      <c r="H4334" t="s">
        <v>18178</v>
      </c>
      <c r="I4334" t="s">
        <v>18194</v>
      </c>
    </row>
    <row r="4335" spans="1:9" x14ac:dyDescent="0.25">
      <c r="A4335" t="s">
        <v>18196</v>
      </c>
      <c r="B4335" t="s">
        <v>18193</v>
      </c>
      <c r="C4335" t="s">
        <v>17470</v>
      </c>
      <c r="D4335" t="s">
        <v>18175</v>
      </c>
      <c r="E4335" t="s">
        <v>18176</v>
      </c>
      <c r="F4335" t="b">
        <v>1</v>
      </c>
      <c r="G4335" t="s">
        <v>18177</v>
      </c>
      <c r="H4335" t="s">
        <v>18178</v>
      </c>
      <c r="I4335" t="s">
        <v>18194</v>
      </c>
    </row>
    <row r="4336" spans="1:9" x14ac:dyDescent="0.25">
      <c r="A4336" t="s">
        <v>18197</v>
      </c>
      <c r="B4336" t="s">
        <v>18198</v>
      </c>
      <c r="C4336" t="s">
        <v>17470</v>
      </c>
      <c r="D4336" t="s">
        <v>18175</v>
      </c>
      <c r="E4336" t="s">
        <v>18176</v>
      </c>
      <c r="F4336" t="b">
        <v>1</v>
      </c>
      <c r="G4336" t="s">
        <v>18177</v>
      </c>
      <c r="H4336" t="s">
        <v>18178</v>
      </c>
      <c r="I4336" t="s">
        <v>18199</v>
      </c>
    </row>
    <row r="4337" spans="1:9" x14ac:dyDescent="0.25">
      <c r="A4337" t="s">
        <v>18200</v>
      </c>
      <c r="B4337" t="s">
        <v>18201</v>
      </c>
      <c r="C4337" t="s">
        <v>17470</v>
      </c>
      <c r="D4337" t="s">
        <v>18175</v>
      </c>
      <c r="E4337" t="s">
        <v>18176</v>
      </c>
      <c r="F4337" t="b">
        <v>1</v>
      </c>
      <c r="G4337" t="s">
        <v>18202</v>
      </c>
      <c r="H4337" t="s">
        <v>18178</v>
      </c>
      <c r="I4337" t="s">
        <v>18203</v>
      </c>
    </row>
    <row r="4338" spans="1:9" x14ac:dyDescent="0.25">
      <c r="A4338" t="s">
        <v>18204</v>
      </c>
      <c r="B4338" t="s">
        <v>18205</v>
      </c>
      <c r="C4338" t="s">
        <v>17470</v>
      </c>
      <c r="D4338" t="s">
        <v>18175</v>
      </c>
      <c r="E4338" t="s">
        <v>18176</v>
      </c>
      <c r="F4338" t="b">
        <v>1</v>
      </c>
      <c r="G4338" t="s">
        <v>18202</v>
      </c>
      <c r="H4338" t="s">
        <v>18178</v>
      </c>
      <c r="I4338" t="s">
        <v>18206</v>
      </c>
    </row>
    <row r="4339" spans="1:9" x14ac:dyDescent="0.25">
      <c r="A4339" t="s">
        <v>18207</v>
      </c>
      <c r="B4339" t="s">
        <v>18208</v>
      </c>
      <c r="C4339" t="s">
        <v>17470</v>
      </c>
      <c r="D4339" t="s">
        <v>45</v>
      </c>
      <c r="E4339" t="s">
        <v>18209</v>
      </c>
      <c r="F4339" t="b">
        <v>1</v>
      </c>
      <c r="G4339" t="s">
        <v>18210</v>
      </c>
      <c r="H4339" t="s">
        <v>18211</v>
      </c>
      <c r="I4339" t="s">
        <v>18212</v>
      </c>
    </row>
    <row r="4340" spans="1:9" x14ac:dyDescent="0.25">
      <c r="A4340" t="s">
        <v>18213</v>
      </c>
      <c r="B4340" t="s">
        <v>18214</v>
      </c>
      <c r="C4340" t="s">
        <v>17470</v>
      </c>
      <c r="D4340" t="s">
        <v>45</v>
      </c>
      <c r="E4340" t="s">
        <v>18209</v>
      </c>
      <c r="F4340" t="b">
        <v>1</v>
      </c>
      <c r="G4340" t="s">
        <v>18210</v>
      </c>
      <c r="H4340" t="s">
        <v>18211</v>
      </c>
      <c r="I4340" t="s">
        <v>18215</v>
      </c>
    </row>
    <row r="4341" spans="1:9" x14ac:dyDescent="0.25">
      <c r="A4341" t="s">
        <v>18216</v>
      </c>
      <c r="B4341" t="s">
        <v>18217</v>
      </c>
      <c r="C4341" t="s">
        <v>17470</v>
      </c>
      <c r="D4341" t="s">
        <v>45</v>
      </c>
      <c r="E4341" t="s">
        <v>18209</v>
      </c>
      <c r="F4341" t="b">
        <v>1</v>
      </c>
      <c r="G4341" t="s">
        <v>18210</v>
      </c>
      <c r="H4341" t="s">
        <v>18211</v>
      </c>
      <c r="I4341" t="s">
        <v>18218</v>
      </c>
    </row>
    <row r="4342" spans="1:9" x14ac:dyDescent="0.25">
      <c r="A4342" t="s">
        <v>18219</v>
      </c>
      <c r="B4342" t="s">
        <v>18208</v>
      </c>
      <c r="C4342" t="s">
        <v>17470</v>
      </c>
      <c r="D4342" t="s">
        <v>63</v>
      </c>
      <c r="E4342" t="s">
        <v>18209</v>
      </c>
      <c r="F4342" t="b">
        <v>1</v>
      </c>
      <c r="G4342" t="s">
        <v>18210</v>
      </c>
      <c r="H4342" t="s">
        <v>18211</v>
      </c>
      <c r="I4342" t="s">
        <v>18212</v>
      </c>
    </row>
    <row r="4343" spans="1:9" x14ac:dyDescent="0.25">
      <c r="A4343" t="s">
        <v>18220</v>
      </c>
      <c r="B4343" t="s">
        <v>18214</v>
      </c>
      <c r="C4343" t="s">
        <v>17470</v>
      </c>
      <c r="D4343" t="s">
        <v>63</v>
      </c>
      <c r="E4343" t="s">
        <v>18209</v>
      </c>
      <c r="F4343" t="b">
        <v>1</v>
      </c>
      <c r="G4343" t="s">
        <v>18210</v>
      </c>
      <c r="H4343" t="s">
        <v>18211</v>
      </c>
      <c r="I4343" t="s">
        <v>18215</v>
      </c>
    </row>
    <row r="4344" spans="1:9" x14ac:dyDescent="0.25">
      <c r="A4344" t="s">
        <v>18221</v>
      </c>
      <c r="B4344" t="s">
        <v>18217</v>
      </c>
      <c r="C4344" t="s">
        <v>17470</v>
      </c>
      <c r="D4344" t="s">
        <v>63</v>
      </c>
      <c r="E4344" t="s">
        <v>18209</v>
      </c>
      <c r="F4344" t="b">
        <v>1</v>
      </c>
      <c r="G4344" t="s">
        <v>18210</v>
      </c>
      <c r="H4344" t="s">
        <v>18211</v>
      </c>
      <c r="I4344" t="s">
        <v>18218</v>
      </c>
    </row>
    <row r="4345" spans="1:9" x14ac:dyDescent="0.25">
      <c r="A4345" t="s">
        <v>2635</v>
      </c>
      <c r="B4345" t="s">
        <v>18222</v>
      </c>
      <c r="C4345" t="s">
        <v>17470</v>
      </c>
      <c r="D4345" t="s">
        <v>45</v>
      </c>
      <c r="E4345" t="s">
        <v>18209</v>
      </c>
      <c r="F4345" t="b">
        <v>1</v>
      </c>
      <c r="G4345" t="s">
        <v>18223</v>
      </c>
      <c r="H4345" t="s">
        <v>18224</v>
      </c>
      <c r="I4345" t="s">
        <v>18225</v>
      </c>
    </row>
    <row r="4346" spans="1:9" x14ac:dyDescent="0.25">
      <c r="A4346" t="s">
        <v>18226</v>
      </c>
      <c r="B4346" t="s">
        <v>18227</v>
      </c>
      <c r="C4346" t="s">
        <v>17470</v>
      </c>
      <c r="D4346" t="s">
        <v>45</v>
      </c>
      <c r="E4346" t="s">
        <v>18209</v>
      </c>
      <c r="F4346" t="b">
        <v>1</v>
      </c>
      <c r="G4346" t="s">
        <v>18223</v>
      </c>
      <c r="H4346" t="s">
        <v>18224</v>
      </c>
      <c r="I4346" t="s">
        <v>18228</v>
      </c>
    </row>
    <row r="4347" spans="1:9" x14ac:dyDescent="0.25">
      <c r="A4347" t="s">
        <v>18229</v>
      </c>
      <c r="B4347" t="s">
        <v>18230</v>
      </c>
      <c r="C4347" t="s">
        <v>17470</v>
      </c>
      <c r="D4347" t="s">
        <v>45</v>
      </c>
      <c r="E4347" t="s">
        <v>18209</v>
      </c>
      <c r="F4347" t="b">
        <v>1</v>
      </c>
      <c r="G4347" t="s">
        <v>18223</v>
      </c>
      <c r="H4347" t="s">
        <v>18224</v>
      </c>
      <c r="I4347" t="s">
        <v>18231</v>
      </c>
    </row>
    <row r="4348" spans="1:9" x14ac:dyDescent="0.25">
      <c r="A4348" t="s">
        <v>18232</v>
      </c>
      <c r="B4348" t="s">
        <v>18233</v>
      </c>
      <c r="C4348" t="s">
        <v>17470</v>
      </c>
      <c r="D4348" t="s">
        <v>45</v>
      </c>
      <c r="E4348" t="s">
        <v>18209</v>
      </c>
      <c r="F4348" t="b">
        <v>1</v>
      </c>
      <c r="G4348" t="s">
        <v>18223</v>
      </c>
      <c r="H4348" t="s">
        <v>18224</v>
      </c>
      <c r="I4348" t="s">
        <v>18234</v>
      </c>
    </row>
    <row r="4349" spans="1:9" x14ac:dyDescent="0.25">
      <c r="A4349" t="s">
        <v>18235</v>
      </c>
      <c r="B4349" t="s">
        <v>18214</v>
      </c>
      <c r="C4349" t="s">
        <v>17470</v>
      </c>
      <c r="D4349" t="s">
        <v>45</v>
      </c>
      <c r="E4349" t="s">
        <v>18209</v>
      </c>
      <c r="F4349" t="b">
        <v>1</v>
      </c>
      <c r="G4349" t="s">
        <v>18223</v>
      </c>
      <c r="H4349" t="s">
        <v>18224</v>
      </c>
      <c r="I4349" t="s">
        <v>18215</v>
      </c>
    </row>
    <row r="4350" spans="1:9" x14ac:dyDescent="0.25">
      <c r="A4350" t="s">
        <v>18236</v>
      </c>
      <c r="B4350" t="s">
        <v>18237</v>
      </c>
      <c r="C4350" t="s">
        <v>17470</v>
      </c>
      <c r="D4350" t="s">
        <v>45</v>
      </c>
      <c r="E4350" t="s">
        <v>18209</v>
      </c>
      <c r="F4350" t="b">
        <v>1</v>
      </c>
      <c r="G4350" t="s">
        <v>18223</v>
      </c>
      <c r="H4350" t="s">
        <v>18224</v>
      </c>
      <c r="I4350" t="s">
        <v>18238</v>
      </c>
    </row>
    <row r="4351" spans="1:9" x14ac:dyDescent="0.25">
      <c r="A4351" t="s">
        <v>18239</v>
      </c>
      <c r="B4351" t="s">
        <v>18240</v>
      </c>
      <c r="C4351" t="s">
        <v>17470</v>
      </c>
      <c r="D4351" t="s">
        <v>45</v>
      </c>
      <c r="E4351" t="s">
        <v>18209</v>
      </c>
      <c r="F4351" t="b">
        <v>1</v>
      </c>
      <c r="G4351" t="s">
        <v>18223</v>
      </c>
      <c r="H4351" t="s">
        <v>18224</v>
      </c>
      <c r="I4351" t="s">
        <v>18241</v>
      </c>
    </row>
    <row r="4352" spans="1:9" x14ac:dyDescent="0.25">
      <c r="A4352" t="s">
        <v>18242</v>
      </c>
      <c r="B4352" t="s">
        <v>18243</v>
      </c>
      <c r="C4352" t="s">
        <v>17470</v>
      </c>
      <c r="D4352" t="s">
        <v>45</v>
      </c>
      <c r="E4352" t="s">
        <v>18209</v>
      </c>
      <c r="F4352" t="b">
        <v>1</v>
      </c>
      <c r="G4352" t="s">
        <v>18223</v>
      </c>
      <c r="H4352" t="s">
        <v>18224</v>
      </c>
      <c r="I4352" t="s">
        <v>18244</v>
      </c>
    </row>
    <row r="4353" spans="1:9" x14ac:dyDescent="0.25">
      <c r="A4353" t="s">
        <v>2357</v>
      </c>
      <c r="B4353" t="s">
        <v>18245</v>
      </c>
      <c r="C4353" t="s">
        <v>17470</v>
      </c>
      <c r="D4353" t="s">
        <v>45</v>
      </c>
      <c r="E4353" t="s">
        <v>18209</v>
      </c>
      <c r="F4353" t="b">
        <v>1</v>
      </c>
      <c r="G4353" t="s">
        <v>18223</v>
      </c>
      <c r="H4353" t="s">
        <v>18224</v>
      </c>
      <c r="I4353" t="s">
        <v>18246</v>
      </c>
    </row>
    <row r="4354" spans="1:9" x14ac:dyDescent="0.25">
      <c r="A4354" t="s">
        <v>18247</v>
      </c>
      <c r="B4354" t="s">
        <v>18248</v>
      </c>
      <c r="C4354" t="s">
        <v>17470</v>
      </c>
      <c r="D4354" t="s">
        <v>45</v>
      </c>
      <c r="E4354" t="s">
        <v>18209</v>
      </c>
      <c r="F4354" t="b">
        <v>1</v>
      </c>
      <c r="G4354" t="s">
        <v>18223</v>
      </c>
      <c r="H4354" t="s">
        <v>18224</v>
      </c>
      <c r="I4354" t="s">
        <v>18249</v>
      </c>
    </row>
    <row r="4355" spans="1:9" x14ac:dyDescent="0.25">
      <c r="A4355" t="s">
        <v>18250</v>
      </c>
      <c r="B4355" t="s">
        <v>18222</v>
      </c>
      <c r="C4355" t="s">
        <v>17470</v>
      </c>
      <c r="D4355" t="s">
        <v>45</v>
      </c>
      <c r="E4355" t="s">
        <v>18209</v>
      </c>
      <c r="F4355" t="b">
        <v>1</v>
      </c>
      <c r="G4355" t="s">
        <v>18223</v>
      </c>
      <c r="H4355" t="s">
        <v>18224</v>
      </c>
      <c r="I4355" t="s">
        <v>18225</v>
      </c>
    </row>
    <row r="4356" spans="1:9" x14ac:dyDescent="0.25">
      <c r="A4356" t="s">
        <v>18251</v>
      </c>
      <c r="B4356" t="s">
        <v>18227</v>
      </c>
      <c r="C4356" t="s">
        <v>17470</v>
      </c>
      <c r="D4356" t="s">
        <v>45</v>
      </c>
      <c r="E4356" t="s">
        <v>18209</v>
      </c>
      <c r="F4356" t="b">
        <v>1</v>
      </c>
      <c r="G4356" t="s">
        <v>18223</v>
      </c>
      <c r="H4356" t="s">
        <v>18224</v>
      </c>
      <c r="I4356" t="s">
        <v>18228</v>
      </c>
    </row>
    <row r="4357" spans="1:9" x14ac:dyDescent="0.25">
      <c r="A4357" t="s">
        <v>18252</v>
      </c>
      <c r="B4357" t="s">
        <v>18230</v>
      </c>
      <c r="C4357" t="s">
        <v>17470</v>
      </c>
      <c r="D4357" t="s">
        <v>45</v>
      </c>
      <c r="E4357" t="s">
        <v>18209</v>
      </c>
      <c r="F4357" t="b">
        <v>1</v>
      </c>
      <c r="G4357" t="s">
        <v>18223</v>
      </c>
      <c r="H4357" t="s">
        <v>18224</v>
      </c>
      <c r="I4357" t="s">
        <v>18231</v>
      </c>
    </row>
    <row r="4358" spans="1:9" x14ac:dyDescent="0.25">
      <c r="A4358" t="s">
        <v>18253</v>
      </c>
      <c r="B4358" t="s">
        <v>18233</v>
      </c>
      <c r="C4358" t="s">
        <v>17470</v>
      </c>
      <c r="D4358" t="s">
        <v>45</v>
      </c>
      <c r="E4358" t="s">
        <v>18209</v>
      </c>
      <c r="F4358" t="b">
        <v>1</v>
      </c>
      <c r="G4358" t="s">
        <v>18223</v>
      </c>
      <c r="H4358" t="s">
        <v>18224</v>
      </c>
      <c r="I4358" t="s">
        <v>18234</v>
      </c>
    </row>
    <row r="4359" spans="1:9" x14ac:dyDescent="0.25">
      <c r="A4359" t="s">
        <v>18254</v>
      </c>
      <c r="B4359" t="s">
        <v>18214</v>
      </c>
      <c r="C4359" t="s">
        <v>17470</v>
      </c>
      <c r="D4359" t="s">
        <v>45</v>
      </c>
      <c r="E4359" t="s">
        <v>18209</v>
      </c>
      <c r="F4359" t="b">
        <v>1</v>
      </c>
      <c r="G4359" t="s">
        <v>18223</v>
      </c>
      <c r="H4359" t="s">
        <v>18224</v>
      </c>
      <c r="I4359" t="s">
        <v>18215</v>
      </c>
    </row>
    <row r="4360" spans="1:9" x14ac:dyDescent="0.25">
      <c r="A4360" t="s">
        <v>18255</v>
      </c>
      <c r="B4360" t="s">
        <v>18222</v>
      </c>
      <c r="C4360" t="s">
        <v>17470</v>
      </c>
      <c r="D4360" t="s">
        <v>45</v>
      </c>
      <c r="E4360" t="s">
        <v>18209</v>
      </c>
      <c r="F4360" t="b">
        <v>1</v>
      </c>
      <c r="G4360" t="s">
        <v>18223</v>
      </c>
      <c r="H4360" t="s">
        <v>18224</v>
      </c>
      <c r="I4360" t="s">
        <v>18225</v>
      </c>
    </row>
    <row r="4361" spans="1:9" x14ac:dyDescent="0.25">
      <c r="A4361" t="s">
        <v>18256</v>
      </c>
      <c r="B4361" t="s">
        <v>18227</v>
      </c>
      <c r="C4361" t="s">
        <v>17470</v>
      </c>
      <c r="D4361" t="s">
        <v>45</v>
      </c>
      <c r="E4361" t="s">
        <v>18209</v>
      </c>
      <c r="F4361" t="b">
        <v>1</v>
      </c>
      <c r="G4361" t="s">
        <v>18223</v>
      </c>
      <c r="H4361" t="s">
        <v>18224</v>
      </c>
      <c r="I4361" t="s">
        <v>18228</v>
      </c>
    </row>
    <row r="4362" spans="1:9" x14ac:dyDescent="0.25">
      <c r="A4362" t="s">
        <v>18257</v>
      </c>
      <c r="B4362" t="s">
        <v>18230</v>
      </c>
      <c r="C4362" t="s">
        <v>17470</v>
      </c>
      <c r="D4362" t="s">
        <v>45</v>
      </c>
      <c r="E4362" t="s">
        <v>18209</v>
      </c>
      <c r="F4362" t="b">
        <v>1</v>
      </c>
      <c r="G4362" t="s">
        <v>18223</v>
      </c>
      <c r="H4362" t="s">
        <v>18224</v>
      </c>
      <c r="I4362" t="s">
        <v>18231</v>
      </c>
    </row>
    <row r="4363" spans="1:9" x14ac:dyDescent="0.25">
      <c r="A4363" t="s">
        <v>18258</v>
      </c>
      <c r="B4363" t="s">
        <v>18233</v>
      </c>
      <c r="C4363" t="s">
        <v>17470</v>
      </c>
      <c r="D4363" t="s">
        <v>45</v>
      </c>
      <c r="E4363" t="s">
        <v>18209</v>
      </c>
      <c r="F4363" t="b">
        <v>1</v>
      </c>
      <c r="G4363" t="s">
        <v>18223</v>
      </c>
      <c r="H4363" t="s">
        <v>18224</v>
      </c>
      <c r="I4363" t="s">
        <v>18234</v>
      </c>
    </row>
    <row r="4364" spans="1:9" x14ac:dyDescent="0.25">
      <c r="A4364" t="s">
        <v>18259</v>
      </c>
      <c r="B4364" t="s">
        <v>18214</v>
      </c>
      <c r="C4364" t="s">
        <v>17470</v>
      </c>
      <c r="D4364" t="s">
        <v>45</v>
      </c>
      <c r="E4364" t="s">
        <v>18209</v>
      </c>
      <c r="F4364" t="b">
        <v>1</v>
      </c>
      <c r="G4364" t="s">
        <v>18223</v>
      </c>
      <c r="H4364" t="s">
        <v>18224</v>
      </c>
      <c r="I4364" t="s">
        <v>18215</v>
      </c>
    </row>
    <row r="4365" spans="1:9" x14ac:dyDescent="0.25">
      <c r="A4365" t="s">
        <v>18260</v>
      </c>
      <c r="B4365" t="s">
        <v>18222</v>
      </c>
      <c r="C4365" t="s">
        <v>17470</v>
      </c>
      <c r="D4365" t="s">
        <v>45</v>
      </c>
      <c r="E4365" t="s">
        <v>18209</v>
      </c>
      <c r="F4365" t="b">
        <v>1</v>
      </c>
      <c r="G4365" t="s">
        <v>18223</v>
      </c>
      <c r="H4365" t="s">
        <v>18224</v>
      </c>
      <c r="I4365" t="s">
        <v>18225</v>
      </c>
    </row>
    <row r="4366" spans="1:9" x14ac:dyDescent="0.25">
      <c r="A4366" t="s">
        <v>18261</v>
      </c>
      <c r="B4366" t="s">
        <v>18227</v>
      </c>
      <c r="C4366" t="s">
        <v>17470</v>
      </c>
      <c r="D4366" t="s">
        <v>45</v>
      </c>
      <c r="E4366" t="s">
        <v>18209</v>
      </c>
      <c r="F4366" t="b">
        <v>1</v>
      </c>
      <c r="G4366" t="s">
        <v>18223</v>
      </c>
      <c r="H4366" t="s">
        <v>18224</v>
      </c>
      <c r="I4366" t="s">
        <v>18228</v>
      </c>
    </row>
    <row r="4367" spans="1:9" x14ac:dyDescent="0.25">
      <c r="A4367" t="s">
        <v>18262</v>
      </c>
      <c r="B4367" t="s">
        <v>18230</v>
      </c>
      <c r="C4367" t="s">
        <v>17470</v>
      </c>
      <c r="D4367" t="s">
        <v>45</v>
      </c>
      <c r="E4367" t="s">
        <v>18209</v>
      </c>
      <c r="F4367" t="b">
        <v>1</v>
      </c>
      <c r="G4367" t="s">
        <v>18223</v>
      </c>
      <c r="H4367" t="s">
        <v>18224</v>
      </c>
      <c r="I4367" t="s">
        <v>18231</v>
      </c>
    </row>
    <row r="4368" spans="1:9" x14ac:dyDescent="0.25">
      <c r="A4368" t="s">
        <v>18263</v>
      </c>
      <c r="B4368" t="s">
        <v>18233</v>
      </c>
      <c r="C4368" t="s">
        <v>17470</v>
      </c>
      <c r="D4368" t="s">
        <v>45</v>
      </c>
      <c r="E4368" t="s">
        <v>18209</v>
      </c>
      <c r="F4368" t="b">
        <v>1</v>
      </c>
      <c r="G4368" t="s">
        <v>18223</v>
      </c>
      <c r="H4368" t="s">
        <v>18224</v>
      </c>
      <c r="I4368" t="s">
        <v>18234</v>
      </c>
    </row>
    <row r="4369" spans="1:9" x14ac:dyDescent="0.25">
      <c r="A4369" t="s">
        <v>18264</v>
      </c>
      <c r="B4369" t="s">
        <v>18214</v>
      </c>
      <c r="C4369" t="s">
        <v>17470</v>
      </c>
      <c r="D4369" t="s">
        <v>45</v>
      </c>
      <c r="E4369" t="s">
        <v>18209</v>
      </c>
      <c r="F4369" t="b">
        <v>1</v>
      </c>
      <c r="G4369" t="s">
        <v>18223</v>
      </c>
      <c r="H4369" t="s">
        <v>18224</v>
      </c>
      <c r="I4369" t="s">
        <v>18215</v>
      </c>
    </row>
    <row r="4370" spans="1:9" x14ac:dyDescent="0.25">
      <c r="A4370" t="s">
        <v>18265</v>
      </c>
      <c r="B4370" t="s">
        <v>15866</v>
      </c>
      <c r="C4370" t="s">
        <v>17470</v>
      </c>
      <c r="D4370" t="s">
        <v>45</v>
      </c>
      <c r="E4370" t="s">
        <v>14282</v>
      </c>
      <c r="F4370" t="b">
        <v>1</v>
      </c>
      <c r="G4370" t="s">
        <v>18266</v>
      </c>
      <c r="H4370" t="s">
        <v>18267</v>
      </c>
      <c r="I4370" t="s">
        <v>15866</v>
      </c>
    </row>
    <row r="4371" spans="1:9" x14ac:dyDescent="0.25">
      <c r="A4371" t="s">
        <v>18268</v>
      </c>
      <c r="B4371" t="s">
        <v>15866</v>
      </c>
      <c r="C4371" t="s">
        <v>17470</v>
      </c>
      <c r="D4371" t="s">
        <v>45</v>
      </c>
      <c r="E4371" t="s">
        <v>14282</v>
      </c>
      <c r="F4371" t="b">
        <v>1</v>
      </c>
      <c r="G4371" t="s">
        <v>18266</v>
      </c>
      <c r="H4371" t="s">
        <v>18267</v>
      </c>
      <c r="I4371" t="s">
        <v>15866</v>
      </c>
    </row>
    <row r="4372" spans="1:9" x14ac:dyDescent="0.25">
      <c r="A4372" t="s">
        <v>18269</v>
      </c>
      <c r="B4372" t="s">
        <v>15866</v>
      </c>
      <c r="C4372" t="s">
        <v>17470</v>
      </c>
      <c r="D4372" t="s">
        <v>45</v>
      </c>
      <c r="E4372" t="s">
        <v>14282</v>
      </c>
      <c r="F4372" t="b">
        <v>1</v>
      </c>
      <c r="G4372" t="s">
        <v>18266</v>
      </c>
      <c r="H4372" t="s">
        <v>18267</v>
      </c>
      <c r="I4372" t="s">
        <v>15866</v>
      </c>
    </row>
    <row r="4373" spans="1:9" x14ac:dyDescent="0.25">
      <c r="A4373" t="s">
        <v>18270</v>
      </c>
      <c r="B4373" t="s">
        <v>15866</v>
      </c>
      <c r="C4373" t="s">
        <v>17470</v>
      </c>
      <c r="D4373" t="s">
        <v>45</v>
      </c>
      <c r="E4373" t="s">
        <v>14282</v>
      </c>
      <c r="F4373" t="b">
        <v>1</v>
      </c>
      <c r="G4373" t="s">
        <v>18266</v>
      </c>
      <c r="H4373" t="s">
        <v>18267</v>
      </c>
      <c r="I4373" t="s">
        <v>15866</v>
      </c>
    </row>
    <row r="4374" spans="1:9" x14ac:dyDescent="0.25">
      <c r="A4374" t="s">
        <v>18271</v>
      </c>
      <c r="B4374" t="s">
        <v>15866</v>
      </c>
      <c r="C4374" t="s">
        <v>17470</v>
      </c>
      <c r="D4374" t="s">
        <v>45</v>
      </c>
      <c r="E4374" t="s">
        <v>14282</v>
      </c>
      <c r="F4374" t="b">
        <v>1</v>
      </c>
      <c r="G4374" t="s">
        <v>18266</v>
      </c>
      <c r="H4374" t="s">
        <v>18267</v>
      </c>
      <c r="I4374" t="s">
        <v>15866</v>
      </c>
    </row>
    <row r="4375" spans="1:9" x14ac:dyDescent="0.25">
      <c r="A4375" t="s">
        <v>18272</v>
      </c>
      <c r="B4375" t="s">
        <v>18273</v>
      </c>
      <c r="C4375" t="s">
        <v>17470</v>
      </c>
      <c r="D4375" t="s">
        <v>63</v>
      </c>
      <c r="E4375" t="s">
        <v>17481</v>
      </c>
      <c r="F4375" t="b">
        <v>1</v>
      </c>
      <c r="G4375" t="s">
        <v>18274</v>
      </c>
      <c r="H4375" t="s">
        <v>18275</v>
      </c>
      <c r="I4375" t="s">
        <v>18276</v>
      </c>
    </row>
    <row r="4376" spans="1:9" x14ac:dyDescent="0.25">
      <c r="A4376" t="s">
        <v>18272</v>
      </c>
      <c r="B4376" t="s">
        <v>18273</v>
      </c>
      <c r="C4376" t="s">
        <v>17470</v>
      </c>
      <c r="D4376" t="s">
        <v>63</v>
      </c>
      <c r="E4376" t="s">
        <v>17481</v>
      </c>
      <c r="F4376" t="b">
        <v>1</v>
      </c>
      <c r="G4376" t="s">
        <v>18274</v>
      </c>
      <c r="H4376" t="s">
        <v>17580</v>
      </c>
      <c r="I4376" t="s">
        <v>18276</v>
      </c>
    </row>
    <row r="4377" spans="1:9" x14ac:dyDescent="0.25">
      <c r="A4377" t="s">
        <v>18277</v>
      </c>
      <c r="B4377" t="s">
        <v>18278</v>
      </c>
      <c r="C4377" t="s">
        <v>17470</v>
      </c>
      <c r="D4377" t="s">
        <v>63</v>
      </c>
      <c r="E4377" t="s">
        <v>17481</v>
      </c>
      <c r="F4377" t="b">
        <v>1</v>
      </c>
      <c r="G4377" t="s">
        <v>18274</v>
      </c>
      <c r="H4377" t="s">
        <v>18275</v>
      </c>
      <c r="I4377" t="s">
        <v>18279</v>
      </c>
    </row>
    <row r="4378" spans="1:9" x14ac:dyDescent="0.25">
      <c r="A4378" t="s">
        <v>18277</v>
      </c>
      <c r="B4378" t="s">
        <v>18278</v>
      </c>
      <c r="C4378" t="s">
        <v>17470</v>
      </c>
      <c r="D4378" t="s">
        <v>63</v>
      </c>
      <c r="E4378" t="s">
        <v>17481</v>
      </c>
      <c r="F4378" t="b">
        <v>1</v>
      </c>
      <c r="G4378" t="s">
        <v>18274</v>
      </c>
      <c r="H4378" t="s">
        <v>17580</v>
      </c>
      <c r="I4378" t="s">
        <v>18279</v>
      </c>
    </row>
    <row r="4379" spans="1:9" x14ac:dyDescent="0.25">
      <c r="A4379" t="s">
        <v>18280</v>
      </c>
      <c r="B4379" t="s">
        <v>18281</v>
      </c>
      <c r="C4379" t="s">
        <v>17470</v>
      </c>
      <c r="D4379" t="s">
        <v>63</v>
      </c>
      <c r="E4379" t="s">
        <v>17481</v>
      </c>
      <c r="F4379" t="b">
        <v>1</v>
      </c>
      <c r="G4379" t="s">
        <v>18274</v>
      </c>
      <c r="H4379" t="s">
        <v>18275</v>
      </c>
      <c r="I4379" t="s">
        <v>18282</v>
      </c>
    </row>
    <row r="4380" spans="1:9" x14ac:dyDescent="0.25">
      <c r="A4380" t="s">
        <v>18280</v>
      </c>
      <c r="B4380" t="s">
        <v>18281</v>
      </c>
      <c r="C4380" t="s">
        <v>17470</v>
      </c>
      <c r="D4380" t="s">
        <v>63</v>
      </c>
      <c r="E4380" t="s">
        <v>17481</v>
      </c>
      <c r="F4380" t="b">
        <v>1</v>
      </c>
      <c r="G4380" t="s">
        <v>18274</v>
      </c>
      <c r="H4380" t="s">
        <v>17580</v>
      </c>
      <c r="I4380" t="s">
        <v>18282</v>
      </c>
    </row>
    <row r="4381" spans="1:9" x14ac:dyDescent="0.25">
      <c r="A4381" t="s">
        <v>18283</v>
      </c>
      <c r="B4381" t="s">
        <v>18284</v>
      </c>
      <c r="C4381" t="s">
        <v>17470</v>
      </c>
      <c r="D4381" t="s">
        <v>63</v>
      </c>
      <c r="E4381" t="s">
        <v>17481</v>
      </c>
      <c r="F4381" t="b">
        <v>1</v>
      </c>
      <c r="G4381" t="s">
        <v>18274</v>
      </c>
      <c r="H4381" t="s">
        <v>18275</v>
      </c>
      <c r="I4381" t="s">
        <v>18285</v>
      </c>
    </row>
    <row r="4382" spans="1:9" x14ac:dyDescent="0.25">
      <c r="A4382" t="s">
        <v>18283</v>
      </c>
      <c r="B4382" t="s">
        <v>18284</v>
      </c>
      <c r="C4382" t="s">
        <v>17470</v>
      </c>
      <c r="D4382" t="s">
        <v>63</v>
      </c>
      <c r="E4382" t="s">
        <v>17481</v>
      </c>
      <c r="F4382" t="b">
        <v>1</v>
      </c>
      <c r="G4382" t="s">
        <v>18274</v>
      </c>
      <c r="H4382" t="s">
        <v>17580</v>
      </c>
      <c r="I4382" t="s">
        <v>18285</v>
      </c>
    </row>
    <row r="4383" spans="1:9" x14ac:dyDescent="0.25">
      <c r="A4383" t="s">
        <v>18286</v>
      </c>
      <c r="B4383" t="s">
        <v>18287</v>
      </c>
      <c r="C4383" t="s">
        <v>17470</v>
      </c>
      <c r="D4383" t="s">
        <v>63</v>
      </c>
      <c r="E4383" t="s">
        <v>17481</v>
      </c>
      <c r="F4383" t="b">
        <v>1</v>
      </c>
      <c r="G4383" t="s">
        <v>18274</v>
      </c>
      <c r="H4383" t="s">
        <v>18275</v>
      </c>
      <c r="I4383" t="s">
        <v>18288</v>
      </c>
    </row>
    <row r="4384" spans="1:9" x14ac:dyDescent="0.25">
      <c r="A4384" t="s">
        <v>18286</v>
      </c>
      <c r="B4384" t="s">
        <v>18287</v>
      </c>
      <c r="C4384" t="s">
        <v>17470</v>
      </c>
      <c r="D4384" t="s">
        <v>63</v>
      </c>
      <c r="E4384" t="s">
        <v>17481</v>
      </c>
      <c r="F4384" t="b">
        <v>1</v>
      </c>
      <c r="G4384" t="s">
        <v>18274</v>
      </c>
      <c r="H4384" t="s">
        <v>17580</v>
      </c>
      <c r="I4384" t="s">
        <v>18288</v>
      </c>
    </row>
    <row r="4385" spans="1:9" x14ac:dyDescent="0.25">
      <c r="A4385" t="s">
        <v>18289</v>
      </c>
      <c r="B4385" t="s">
        <v>18290</v>
      </c>
      <c r="C4385" t="s">
        <v>17470</v>
      </c>
      <c r="D4385" t="s">
        <v>63</v>
      </c>
      <c r="E4385" t="s">
        <v>17481</v>
      </c>
      <c r="F4385" t="b">
        <v>1</v>
      </c>
      <c r="G4385" t="s">
        <v>18274</v>
      </c>
      <c r="H4385" t="s">
        <v>18275</v>
      </c>
      <c r="I4385" t="s">
        <v>18291</v>
      </c>
    </row>
    <row r="4386" spans="1:9" x14ac:dyDescent="0.25">
      <c r="A4386" t="s">
        <v>18289</v>
      </c>
      <c r="B4386" t="s">
        <v>18290</v>
      </c>
      <c r="C4386" t="s">
        <v>17470</v>
      </c>
      <c r="D4386" t="s">
        <v>63</v>
      </c>
      <c r="E4386" t="s">
        <v>17481</v>
      </c>
      <c r="F4386" t="b">
        <v>1</v>
      </c>
      <c r="G4386" t="s">
        <v>18274</v>
      </c>
      <c r="H4386" t="s">
        <v>17580</v>
      </c>
      <c r="I4386" t="s">
        <v>18291</v>
      </c>
    </row>
    <row r="4387" spans="1:9" x14ac:dyDescent="0.25">
      <c r="A4387" t="s">
        <v>18292</v>
      </c>
      <c r="B4387" t="s">
        <v>18293</v>
      </c>
      <c r="C4387" t="s">
        <v>17470</v>
      </c>
      <c r="D4387" t="s">
        <v>63</v>
      </c>
      <c r="E4387" t="s">
        <v>17481</v>
      </c>
      <c r="F4387" t="b">
        <v>1</v>
      </c>
      <c r="G4387" t="s">
        <v>18274</v>
      </c>
      <c r="H4387" t="s">
        <v>18275</v>
      </c>
      <c r="I4387" t="s">
        <v>18294</v>
      </c>
    </row>
    <row r="4388" spans="1:9" x14ac:dyDescent="0.25">
      <c r="A4388" t="s">
        <v>18292</v>
      </c>
      <c r="B4388" t="s">
        <v>18293</v>
      </c>
      <c r="C4388" t="s">
        <v>17470</v>
      </c>
      <c r="D4388" t="s">
        <v>63</v>
      </c>
      <c r="E4388" t="s">
        <v>17481</v>
      </c>
      <c r="F4388" t="b">
        <v>1</v>
      </c>
      <c r="G4388" t="s">
        <v>18274</v>
      </c>
      <c r="H4388" t="s">
        <v>17580</v>
      </c>
      <c r="I4388" t="s">
        <v>18294</v>
      </c>
    </row>
    <row r="4389" spans="1:9" x14ac:dyDescent="0.25">
      <c r="A4389" t="s">
        <v>18295</v>
      </c>
      <c r="B4389" t="s">
        <v>18296</v>
      </c>
      <c r="C4389" t="s">
        <v>17470</v>
      </c>
      <c r="D4389" t="s">
        <v>63</v>
      </c>
      <c r="E4389" t="s">
        <v>17481</v>
      </c>
      <c r="F4389" t="b">
        <v>1</v>
      </c>
      <c r="G4389" t="s">
        <v>18274</v>
      </c>
      <c r="H4389" t="s">
        <v>18275</v>
      </c>
      <c r="I4389" t="s">
        <v>18297</v>
      </c>
    </row>
    <row r="4390" spans="1:9" x14ac:dyDescent="0.25">
      <c r="A4390" t="s">
        <v>18295</v>
      </c>
      <c r="B4390" t="s">
        <v>18296</v>
      </c>
      <c r="C4390" t="s">
        <v>17470</v>
      </c>
      <c r="D4390" t="s">
        <v>63</v>
      </c>
      <c r="E4390" t="s">
        <v>17481</v>
      </c>
      <c r="F4390" t="b">
        <v>1</v>
      </c>
      <c r="G4390" t="s">
        <v>18274</v>
      </c>
      <c r="H4390" t="s">
        <v>17580</v>
      </c>
      <c r="I4390" t="s">
        <v>18297</v>
      </c>
    </row>
    <row r="4391" spans="1:9" x14ac:dyDescent="0.25">
      <c r="A4391" t="s">
        <v>18298</v>
      </c>
      <c r="B4391" t="s">
        <v>18299</v>
      </c>
      <c r="C4391" t="s">
        <v>17470</v>
      </c>
      <c r="D4391" t="s">
        <v>63</v>
      </c>
      <c r="E4391" t="s">
        <v>17481</v>
      </c>
      <c r="F4391" t="b">
        <v>1</v>
      </c>
      <c r="G4391" t="s">
        <v>18274</v>
      </c>
      <c r="H4391" t="s">
        <v>18275</v>
      </c>
      <c r="I4391" t="s">
        <v>18300</v>
      </c>
    </row>
    <row r="4392" spans="1:9" x14ac:dyDescent="0.25">
      <c r="A4392" t="s">
        <v>18298</v>
      </c>
      <c r="B4392" t="s">
        <v>18299</v>
      </c>
      <c r="C4392" t="s">
        <v>17470</v>
      </c>
      <c r="D4392" t="s">
        <v>63</v>
      </c>
      <c r="E4392" t="s">
        <v>17481</v>
      </c>
      <c r="F4392" t="b">
        <v>1</v>
      </c>
      <c r="G4392" t="s">
        <v>18274</v>
      </c>
      <c r="H4392" t="s">
        <v>17580</v>
      </c>
      <c r="I4392" t="s">
        <v>18300</v>
      </c>
    </row>
    <row r="4393" spans="1:9" x14ac:dyDescent="0.25">
      <c r="A4393" t="s">
        <v>18301</v>
      </c>
      <c r="B4393" t="s">
        <v>18302</v>
      </c>
      <c r="C4393" t="s">
        <v>17470</v>
      </c>
      <c r="D4393" t="s">
        <v>63</v>
      </c>
      <c r="E4393" t="s">
        <v>17481</v>
      </c>
      <c r="F4393" t="b">
        <v>1</v>
      </c>
      <c r="G4393" t="s">
        <v>18274</v>
      </c>
      <c r="H4393" t="s">
        <v>18275</v>
      </c>
      <c r="I4393" t="s">
        <v>18303</v>
      </c>
    </row>
    <row r="4394" spans="1:9" x14ac:dyDescent="0.25">
      <c r="A4394" t="s">
        <v>18301</v>
      </c>
      <c r="B4394" t="s">
        <v>18302</v>
      </c>
      <c r="C4394" t="s">
        <v>17470</v>
      </c>
      <c r="D4394" t="s">
        <v>63</v>
      </c>
      <c r="E4394" t="s">
        <v>17481</v>
      </c>
      <c r="F4394" t="b">
        <v>1</v>
      </c>
      <c r="G4394" t="s">
        <v>18274</v>
      </c>
      <c r="H4394" t="s">
        <v>17580</v>
      </c>
      <c r="I4394" t="s">
        <v>18303</v>
      </c>
    </row>
    <row r="4395" spans="1:9" x14ac:dyDescent="0.25">
      <c r="A4395" t="s">
        <v>18304</v>
      </c>
      <c r="B4395" t="s">
        <v>18305</v>
      </c>
      <c r="C4395" t="s">
        <v>17470</v>
      </c>
      <c r="D4395" t="s">
        <v>63</v>
      </c>
      <c r="E4395" t="s">
        <v>17481</v>
      </c>
      <c r="F4395" t="b">
        <v>1</v>
      </c>
      <c r="G4395" t="s">
        <v>18274</v>
      </c>
      <c r="H4395" t="s">
        <v>18275</v>
      </c>
      <c r="I4395" t="s">
        <v>18306</v>
      </c>
    </row>
    <row r="4396" spans="1:9" x14ac:dyDescent="0.25">
      <c r="A4396" t="s">
        <v>18304</v>
      </c>
      <c r="B4396" t="s">
        <v>18305</v>
      </c>
      <c r="C4396" t="s">
        <v>17470</v>
      </c>
      <c r="D4396" t="s">
        <v>63</v>
      </c>
      <c r="E4396" t="s">
        <v>17481</v>
      </c>
      <c r="F4396" t="b">
        <v>1</v>
      </c>
      <c r="G4396" t="s">
        <v>18274</v>
      </c>
      <c r="H4396" t="s">
        <v>17580</v>
      </c>
      <c r="I4396" t="s">
        <v>18306</v>
      </c>
    </row>
    <row r="4397" spans="1:9" x14ac:dyDescent="0.25">
      <c r="A4397" t="s">
        <v>18307</v>
      </c>
      <c r="B4397" t="s">
        <v>18308</v>
      </c>
      <c r="C4397" t="s">
        <v>17470</v>
      </c>
      <c r="D4397" t="s">
        <v>63</v>
      </c>
      <c r="E4397" t="s">
        <v>17481</v>
      </c>
      <c r="F4397" t="b">
        <v>1</v>
      </c>
      <c r="G4397" t="s">
        <v>18274</v>
      </c>
      <c r="H4397" t="s">
        <v>18275</v>
      </c>
      <c r="I4397" t="s">
        <v>18309</v>
      </c>
    </row>
    <row r="4398" spans="1:9" x14ac:dyDescent="0.25">
      <c r="A4398" t="s">
        <v>18307</v>
      </c>
      <c r="B4398" t="s">
        <v>18308</v>
      </c>
      <c r="C4398" t="s">
        <v>17470</v>
      </c>
      <c r="D4398" t="s">
        <v>63</v>
      </c>
      <c r="E4398" t="s">
        <v>17481</v>
      </c>
      <c r="F4398" t="b">
        <v>1</v>
      </c>
      <c r="G4398" t="s">
        <v>18274</v>
      </c>
      <c r="H4398" t="s">
        <v>17580</v>
      </c>
      <c r="I4398" t="s">
        <v>18309</v>
      </c>
    </row>
    <row r="4399" spans="1:9" x14ac:dyDescent="0.25">
      <c r="A4399" t="s">
        <v>18310</v>
      </c>
      <c r="B4399" t="s">
        <v>18311</v>
      </c>
      <c r="C4399" t="s">
        <v>17470</v>
      </c>
      <c r="D4399" t="s">
        <v>63</v>
      </c>
      <c r="E4399" t="s">
        <v>17481</v>
      </c>
      <c r="F4399" t="b">
        <v>1</v>
      </c>
      <c r="G4399" t="s">
        <v>18274</v>
      </c>
      <c r="H4399" t="s">
        <v>18275</v>
      </c>
      <c r="I4399" t="s">
        <v>18312</v>
      </c>
    </row>
    <row r="4400" spans="1:9" x14ac:dyDescent="0.25">
      <c r="A4400" t="s">
        <v>18310</v>
      </c>
      <c r="B4400" t="s">
        <v>18311</v>
      </c>
      <c r="C4400" t="s">
        <v>17470</v>
      </c>
      <c r="D4400" t="s">
        <v>63</v>
      </c>
      <c r="E4400" t="s">
        <v>17481</v>
      </c>
      <c r="F4400" t="b">
        <v>1</v>
      </c>
      <c r="G4400" t="s">
        <v>18274</v>
      </c>
      <c r="H4400" t="s">
        <v>17580</v>
      </c>
      <c r="I4400" t="s">
        <v>18312</v>
      </c>
    </row>
    <row r="4401" spans="1:9" x14ac:dyDescent="0.25">
      <c r="A4401" t="s">
        <v>18313</v>
      </c>
      <c r="B4401" t="s">
        <v>18314</v>
      </c>
      <c r="C4401" t="s">
        <v>17470</v>
      </c>
      <c r="D4401" t="s">
        <v>63</v>
      </c>
      <c r="E4401" t="s">
        <v>17481</v>
      </c>
      <c r="F4401" t="b">
        <v>1</v>
      </c>
      <c r="G4401" t="s">
        <v>18274</v>
      </c>
      <c r="H4401" t="s">
        <v>18275</v>
      </c>
      <c r="I4401" t="s">
        <v>18315</v>
      </c>
    </row>
    <row r="4402" spans="1:9" x14ac:dyDescent="0.25">
      <c r="A4402" t="s">
        <v>18313</v>
      </c>
      <c r="B4402" t="s">
        <v>18314</v>
      </c>
      <c r="C4402" t="s">
        <v>17470</v>
      </c>
      <c r="D4402" t="s">
        <v>63</v>
      </c>
      <c r="E4402" t="s">
        <v>17481</v>
      </c>
      <c r="F4402" t="b">
        <v>1</v>
      </c>
      <c r="G4402" t="s">
        <v>18274</v>
      </c>
      <c r="H4402" t="s">
        <v>17580</v>
      </c>
      <c r="I4402" t="s">
        <v>18315</v>
      </c>
    </row>
    <row r="4403" spans="1:9" x14ac:dyDescent="0.25">
      <c r="A4403" t="s">
        <v>18316</v>
      </c>
      <c r="B4403" t="s">
        <v>18317</v>
      </c>
      <c r="C4403" t="s">
        <v>17470</v>
      </c>
      <c r="D4403" t="s">
        <v>63</v>
      </c>
      <c r="E4403" t="s">
        <v>17481</v>
      </c>
      <c r="F4403" t="b">
        <v>1</v>
      </c>
      <c r="G4403" t="s">
        <v>18274</v>
      </c>
      <c r="H4403" t="s">
        <v>18275</v>
      </c>
      <c r="I4403" t="s">
        <v>18318</v>
      </c>
    </row>
    <row r="4404" spans="1:9" x14ac:dyDescent="0.25">
      <c r="A4404" t="s">
        <v>18316</v>
      </c>
      <c r="B4404" t="s">
        <v>18317</v>
      </c>
      <c r="C4404" t="s">
        <v>17470</v>
      </c>
      <c r="D4404" t="s">
        <v>63</v>
      </c>
      <c r="E4404" t="s">
        <v>17481</v>
      </c>
      <c r="F4404" t="b">
        <v>1</v>
      </c>
      <c r="G4404" t="s">
        <v>18274</v>
      </c>
      <c r="H4404" t="s">
        <v>17580</v>
      </c>
      <c r="I4404" t="s">
        <v>18318</v>
      </c>
    </row>
    <row r="4405" spans="1:9" x14ac:dyDescent="0.25">
      <c r="A4405" t="s">
        <v>18319</v>
      </c>
      <c r="B4405" t="s">
        <v>18320</v>
      </c>
      <c r="C4405" t="s">
        <v>17470</v>
      </c>
      <c r="D4405" t="s">
        <v>63</v>
      </c>
      <c r="E4405" t="s">
        <v>17481</v>
      </c>
      <c r="F4405" t="b">
        <v>1</v>
      </c>
      <c r="G4405" t="s">
        <v>18274</v>
      </c>
      <c r="H4405" t="s">
        <v>18275</v>
      </c>
      <c r="I4405" t="s">
        <v>18321</v>
      </c>
    </row>
    <row r="4406" spans="1:9" x14ac:dyDescent="0.25">
      <c r="A4406" t="s">
        <v>18319</v>
      </c>
      <c r="B4406" t="s">
        <v>18320</v>
      </c>
      <c r="C4406" t="s">
        <v>17470</v>
      </c>
      <c r="D4406" t="s">
        <v>63</v>
      </c>
      <c r="E4406" t="s">
        <v>17481</v>
      </c>
      <c r="F4406" t="b">
        <v>1</v>
      </c>
      <c r="G4406" t="s">
        <v>18274</v>
      </c>
      <c r="H4406" t="s">
        <v>17580</v>
      </c>
      <c r="I4406" t="s">
        <v>18321</v>
      </c>
    </row>
    <row r="4407" spans="1:9" x14ac:dyDescent="0.25">
      <c r="A4407" t="s">
        <v>18322</v>
      </c>
      <c r="B4407" t="s">
        <v>18323</v>
      </c>
      <c r="C4407" t="s">
        <v>17470</v>
      </c>
      <c r="D4407" t="s">
        <v>63</v>
      </c>
      <c r="E4407" t="s">
        <v>17481</v>
      </c>
      <c r="F4407" t="b">
        <v>1</v>
      </c>
      <c r="G4407" t="s">
        <v>18274</v>
      </c>
      <c r="H4407" t="s">
        <v>18275</v>
      </c>
      <c r="I4407" t="s">
        <v>18324</v>
      </c>
    </row>
    <row r="4408" spans="1:9" x14ac:dyDescent="0.25">
      <c r="A4408" t="s">
        <v>18322</v>
      </c>
      <c r="B4408" t="s">
        <v>18323</v>
      </c>
      <c r="C4408" t="s">
        <v>17470</v>
      </c>
      <c r="D4408" t="s">
        <v>63</v>
      </c>
      <c r="E4408" t="s">
        <v>17481</v>
      </c>
      <c r="F4408" t="b">
        <v>1</v>
      </c>
      <c r="G4408" t="s">
        <v>18274</v>
      </c>
      <c r="H4408" t="s">
        <v>17580</v>
      </c>
      <c r="I4408" t="s">
        <v>18324</v>
      </c>
    </row>
    <row r="4409" spans="1:9" x14ac:dyDescent="0.25">
      <c r="A4409" t="s">
        <v>18325</v>
      </c>
      <c r="B4409" t="s">
        <v>18326</v>
      </c>
      <c r="C4409" t="s">
        <v>17470</v>
      </c>
      <c r="D4409" t="s">
        <v>63</v>
      </c>
      <c r="E4409" t="s">
        <v>17481</v>
      </c>
      <c r="F4409" t="b">
        <v>1</v>
      </c>
      <c r="G4409" t="s">
        <v>18274</v>
      </c>
      <c r="H4409" t="s">
        <v>18275</v>
      </c>
      <c r="I4409" t="s">
        <v>18327</v>
      </c>
    </row>
    <row r="4410" spans="1:9" x14ac:dyDescent="0.25">
      <c r="A4410" t="s">
        <v>18325</v>
      </c>
      <c r="B4410" t="s">
        <v>18326</v>
      </c>
      <c r="C4410" t="s">
        <v>17470</v>
      </c>
      <c r="D4410" t="s">
        <v>63</v>
      </c>
      <c r="E4410" t="s">
        <v>17481</v>
      </c>
      <c r="F4410" t="b">
        <v>1</v>
      </c>
      <c r="G4410" t="s">
        <v>18274</v>
      </c>
      <c r="H4410" t="s">
        <v>17580</v>
      </c>
      <c r="I4410" t="s">
        <v>18327</v>
      </c>
    </row>
    <row r="4411" spans="1:9" x14ac:dyDescent="0.25">
      <c r="A4411" t="s">
        <v>18328</v>
      </c>
      <c r="B4411" t="s">
        <v>18329</v>
      </c>
      <c r="C4411" t="s">
        <v>17470</v>
      </c>
      <c r="D4411" t="s">
        <v>63</v>
      </c>
      <c r="E4411" t="s">
        <v>17481</v>
      </c>
      <c r="F4411" t="b">
        <v>1</v>
      </c>
      <c r="G4411" t="s">
        <v>18274</v>
      </c>
      <c r="H4411" t="s">
        <v>18275</v>
      </c>
      <c r="I4411" t="s">
        <v>18330</v>
      </c>
    </row>
    <row r="4412" spans="1:9" x14ac:dyDescent="0.25">
      <c r="A4412" t="s">
        <v>18328</v>
      </c>
      <c r="B4412" t="s">
        <v>18329</v>
      </c>
      <c r="C4412" t="s">
        <v>17470</v>
      </c>
      <c r="D4412" t="s">
        <v>63</v>
      </c>
      <c r="E4412" t="s">
        <v>17481</v>
      </c>
      <c r="F4412" t="b">
        <v>1</v>
      </c>
      <c r="G4412" t="s">
        <v>18274</v>
      </c>
      <c r="H4412" t="s">
        <v>17580</v>
      </c>
      <c r="I4412" t="s">
        <v>18330</v>
      </c>
    </row>
    <row r="4413" spans="1:9" x14ac:dyDescent="0.25">
      <c r="A4413" t="s">
        <v>18331</v>
      </c>
      <c r="B4413" t="s">
        <v>18332</v>
      </c>
      <c r="C4413" t="s">
        <v>17470</v>
      </c>
      <c r="D4413" t="s">
        <v>63</v>
      </c>
      <c r="E4413" t="s">
        <v>17481</v>
      </c>
      <c r="F4413" t="b">
        <v>1</v>
      </c>
      <c r="G4413" t="s">
        <v>18274</v>
      </c>
      <c r="H4413" t="s">
        <v>18275</v>
      </c>
      <c r="I4413" t="s">
        <v>18333</v>
      </c>
    </row>
    <row r="4414" spans="1:9" x14ac:dyDescent="0.25">
      <c r="A4414" t="s">
        <v>18331</v>
      </c>
      <c r="B4414" t="s">
        <v>18332</v>
      </c>
      <c r="C4414" t="s">
        <v>17470</v>
      </c>
      <c r="D4414" t="s">
        <v>63</v>
      </c>
      <c r="E4414" t="s">
        <v>17481</v>
      </c>
      <c r="F4414" t="b">
        <v>1</v>
      </c>
      <c r="G4414" t="s">
        <v>18274</v>
      </c>
      <c r="H4414" t="s">
        <v>17580</v>
      </c>
      <c r="I4414" t="s">
        <v>18333</v>
      </c>
    </row>
    <row r="4415" spans="1:9" x14ac:dyDescent="0.25">
      <c r="A4415" t="s">
        <v>1968</v>
      </c>
      <c r="B4415" t="s">
        <v>18334</v>
      </c>
      <c r="C4415" t="s">
        <v>17470</v>
      </c>
      <c r="D4415" t="s">
        <v>63</v>
      </c>
      <c r="E4415" t="s">
        <v>17481</v>
      </c>
      <c r="F4415" t="b">
        <v>1</v>
      </c>
      <c r="G4415" t="s">
        <v>18274</v>
      </c>
      <c r="H4415" t="s">
        <v>18275</v>
      </c>
      <c r="I4415" t="s">
        <v>18335</v>
      </c>
    </row>
    <row r="4416" spans="1:9" x14ac:dyDescent="0.25">
      <c r="A4416" t="s">
        <v>1968</v>
      </c>
      <c r="B4416" t="s">
        <v>18334</v>
      </c>
      <c r="C4416" t="s">
        <v>17470</v>
      </c>
      <c r="D4416" t="s">
        <v>63</v>
      </c>
      <c r="E4416" t="s">
        <v>17481</v>
      </c>
      <c r="F4416" t="b">
        <v>1</v>
      </c>
      <c r="G4416" t="s">
        <v>18274</v>
      </c>
      <c r="H4416" t="s">
        <v>17580</v>
      </c>
      <c r="I4416" t="s">
        <v>18335</v>
      </c>
    </row>
    <row r="4417" spans="1:9" x14ac:dyDescent="0.25">
      <c r="A4417" t="s">
        <v>18336</v>
      </c>
      <c r="B4417" t="s">
        <v>18337</v>
      </c>
      <c r="C4417" t="s">
        <v>17470</v>
      </c>
      <c r="D4417" t="s">
        <v>63</v>
      </c>
      <c r="E4417" t="s">
        <v>17481</v>
      </c>
      <c r="F4417" t="b">
        <v>1</v>
      </c>
      <c r="G4417" t="s">
        <v>18274</v>
      </c>
      <c r="H4417" t="s">
        <v>18275</v>
      </c>
      <c r="I4417" t="s">
        <v>18338</v>
      </c>
    </row>
    <row r="4418" spans="1:9" x14ac:dyDescent="0.25">
      <c r="A4418" t="s">
        <v>18336</v>
      </c>
      <c r="B4418" t="s">
        <v>18337</v>
      </c>
      <c r="C4418" t="s">
        <v>17470</v>
      </c>
      <c r="D4418" t="s">
        <v>63</v>
      </c>
      <c r="E4418" t="s">
        <v>17481</v>
      </c>
      <c r="F4418" t="b">
        <v>1</v>
      </c>
      <c r="G4418" t="s">
        <v>18274</v>
      </c>
      <c r="H4418" t="s">
        <v>17580</v>
      </c>
      <c r="I4418" t="s">
        <v>18338</v>
      </c>
    </row>
    <row r="4419" spans="1:9" x14ac:dyDescent="0.25">
      <c r="A4419" t="s">
        <v>18339</v>
      </c>
      <c r="B4419" t="s">
        <v>18340</v>
      </c>
      <c r="C4419" t="s">
        <v>17470</v>
      </c>
      <c r="D4419" t="s">
        <v>63</v>
      </c>
      <c r="E4419" t="s">
        <v>17481</v>
      </c>
      <c r="F4419" t="b">
        <v>1</v>
      </c>
      <c r="G4419" t="s">
        <v>18274</v>
      </c>
      <c r="H4419" t="s">
        <v>18275</v>
      </c>
      <c r="I4419" t="s">
        <v>18341</v>
      </c>
    </row>
    <row r="4420" spans="1:9" x14ac:dyDescent="0.25">
      <c r="A4420" t="s">
        <v>18339</v>
      </c>
      <c r="B4420" t="s">
        <v>18340</v>
      </c>
      <c r="C4420" t="s">
        <v>17470</v>
      </c>
      <c r="D4420" t="s">
        <v>63</v>
      </c>
      <c r="E4420" t="s">
        <v>17481</v>
      </c>
      <c r="F4420" t="b">
        <v>1</v>
      </c>
      <c r="G4420" t="s">
        <v>18274</v>
      </c>
      <c r="H4420" t="s">
        <v>17580</v>
      </c>
      <c r="I4420" t="s">
        <v>18341</v>
      </c>
    </row>
    <row r="4421" spans="1:9" x14ac:dyDescent="0.25">
      <c r="A4421" t="s">
        <v>18342</v>
      </c>
      <c r="B4421" t="s">
        <v>18343</v>
      </c>
      <c r="C4421" t="s">
        <v>17470</v>
      </c>
      <c r="D4421" t="s">
        <v>63</v>
      </c>
      <c r="E4421" t="s">
        <v>17481</v>
      </c>
      <c r="F4421" t="b">
        <v>1</v>
      </c>
      <c r="G4421" t="s">
        <v>18274</v>
      </c>
      <c r="H4421" t="s">
        <v>18275</v>
      </c>
      <c r="I4421" t="s">
        <v>18344</v>
      </c>
    </row>
    <row r="4422" spans="1:9" x14ac:dyDescent="0.25">
      <c r="A4422" t="s">
        <v>18342</v>
      </c>
      <c r="B4422" t="s">
        <v>18343</v>
      </c>
      <c r="C4422" t="s">
        <v>17470</v>
      </c>
      <c r="D4422" t="s">
        <v>63</v>
      </c>
      <c r="E4422" t="s">
        <v>17481</v>
      </c>
      <c r="F4422" t="b">
        <v>1</v>
      </c>
      <c r="G4422" t="s">
        <v>18274</v>
      </c>
      <c r="H4422" t="s">
        <v>17580</v>
      </c>
      <c r="I4422" t="s">
        <v>18344</v>
      </c>
    </row>
    <row r="4423" spans="1:9" x14ac:dyDescent="0.25">
      <c r="A4423" t="s">
        <v>18345</v>
      </c>
      <c r="B4423" t="s">
        <v>18273</v>
      </c>
      <c r="C4423" t="s">
        <v>17470</v>
      </c>
      <c r="D4423" t="s">
        <v>63</v>
      </c>
      <c r="E4423" t="s">
        <v>17481</v>
      </c>
      <c r="F4423" t="b">
        <v>1</v>
      </c>
      <c r="G4423" t="s">
        <v>18274</v>
      </c>
      <c r="H4423" t="s">
        <v>18275</v>
      </c>
      <c r="I4423" t="s">
        <v>18276</v>
      </c>
    </row>
    <row r="4424" spans="1:9" x14ac:dyDescent="0.25">
      <c r="A4424" t="s">
        <v>18345</v>
      </c>
      <c r="B4424" t="s">
        <v>18273</v>
      </c>
      <c r="C4424" t="s">
        <v>17470</v>
      </c>
      <c r="D4424" t="s">
        <v>63</v>
      </c>
      <c r="E4424" t="s">
        <v>17481</v>
      </c>
      <c r="F4424" t="b">
        <v>1</v>
      </c>
      <c r="G4424" t="s">
        <v>18274</v>
      </c>
      <c r="H4424" t="s">
        <v>17580</v>
      </c>
      <c r="I4424" t="s">
        <v>18276</v>
      </c>
    </row>
    <row r="4425" spans="1:9" x14ac:dyDescent="0.25">
      <c r="A4425" t="s">
        <v>18346</v>
      </c>
      <c r="B4425" t="s">
        <v>18278</v>
      </c>
      <c r="C4425" t="s">
        <v>17470</v>
      </c>
      <c r="D4425" t="s">
        <v>63</v>
      </c>
      <c r="E4425" t="s">
        <v>17481</v>
      </c>
      <c r="F4425" t="b">
        <v>1</v>
      </c>
      <c r="G4425" t="s">
        <v>18274</v>
      </c>
      <c r="H4425" t="s">
        <v>18275</v>
      </c>
      <c r="I4425" t="s">
        <v>18279</v>
      </c>
    </row>
    <row r="4426" spans="1:9" x14ac:dyDescent="0.25">
      <c r="A4426" t="s">
        <v>18346</v>
      </c>
      <c r="B4426" t="s">
        <v>18278</v>
      </c>
      <c r="C4426" t="s">
        <v>17470</v>
      </c>
      <c r="D4426" t="s">
        <v>63</v>
      </c>
      <c r="E4426" t="s">
        <v>17481</v>
      </c>
      <c r="F4426" t="b">
        <v>1</v>
      </c>
      <c r="G4426" t="s">
        <v>18274</v>
      </c>
      <c r="H4426" t="s">
        <v>17580</v>
      </c>
      <c r="I4426" t="s">
        <v>18279</v>
      </c>
    </row>
    <row r="4427" spans="1:9" x14ac:dyDescent="0.25">
      <c r="A4427" t="s">
        <v>18347</v>
      </c>
      <c r="B4427" t="s">
        <v>18281</v>
      </c>
      <c r="C4427" t="s">
        <v>17470</v>
      </c>
      <c r="D4427" t="s">
        <v>63</v>
      </c>
      <c r="E4427" t="s">
        <v>17481</v>
      </c>
      <c r="F4427" t="b">
        <v>1</v>
      </c>
      <c r="G4427" t="s">
        <v>18274</v>
      </c>
      <c r="H4427" t="s">
        <v>18275</v>
      </c>
      <c r="I4427" t="s">
        <v>18282</v>
      </c>
    </row>
    <row r="4428" spans="1:9" x14ac:dyDescent="0.25">
      <c r="A4428" t="s">
        <v>18347</v>
      </c>
      <c r="B4428" t="s">
        <v>18281</v>
      </c>
      <c r="C4428" t="s">
        <v>17470</v>
      </c>
      <c r="D4428" t="s">
        <v>63</v>
      </c>
      <c r="E4428" t="s">
        <v>17481</v>
      </c>
      <c r="F4428" t="b">
        <v>1</v>
      </c>
      <c r="G4428" t="s">
        <v>18274</v>
      </c>
      <c r="H4428" t="s">
        <v>17580</v>
      </c>
      <c r="I4428" t="s">
        <v>18282</v>
      </c>
    </row>
    <row r="4429" spans="1:9" x14ac:dyDescent="0.25">
      <c r="A4429" t="s">
        <v>18348</v>
      </c>
      <c r="B4429" t="s">
        <v>18284</v>
      </c>
      <c r="C4429" t="s">
        <v>17470</v>
      </c>
      <c r="D4429" t="s">
        <v>63</v>
      </c>
      <c r="E4429" t="s">
        <v>17481</v>
      </c>
      <c r="F4429" t="b">
        <v>1</v>
      </c>
      <c r="G4429" t="s">
        <v>18274</v>
      </c>
      <c r="H4429" t="s">
        <v>18275</v>
      </c>
      <c r="I4429" t="s">
        <v>18285</v>
      </c>
    </row>
    <row r="4430" spans="1:9" x14ac:dyDescent="0.25">
      <c r="A4430" t="s">
        <v>18348</v>
      </c>
      <c r="B4430" t="s">
        <v>18284</v>
      </c>
      <c r="C4430" t="s">
        <v>17470</v>
      </c>
      <c r="D4430" t="s">
        <v>63</v>
      </c>
      <c r="E4430" t="s">
        <v>17481</v>
      </c>
      <c r="F4430" t="b">
        <v>1</v>
      </c>
      <c r="G4430" t="s">
        <v>18274</v>
      </c>
      <c r="H4430" t="s">
        <v>17580</v>
      </c>
      <c r="I4430" t="s">
        <v>18285</v>
      </c>
    </row>
    <row r="4431" spans="1:9" x14ac:dyDescent="0.25">
      <c r="A4431" t="s">
        <v>18349</v>
      </c>
      <c r="B4431" t="s">
        <v>18287</v>
      </c>
      <c r="C4431" t="s">
        <v>17470</v>
      </c>
      <c r="D4431" t="s">
        <v>63</v>
      </c>
      <c r="E4431" t="s">
        <v>17481</v>
      </c>
      <c r="F4431" t="b">
        <v>1</v>
      </c>
      <c r="G4431" t="s">
        <v>18274</v>
      </c>
      <c r="H4431" t="s">
        <v>18275</v>
      </c>
      <c r="I4431" t="s">
        <v>18288</v>
      </c>
    </row>
    <row r="4432" spans="1:9" x14ac:dyDescent="0.25">
      <c r="A4432" t="s">
        <v>18349</v>
      </c>
      <c r="B4432" t="s">
        <v>18287</v>
      </c>
      <c r="C4432" t="s">
        <v>17470</v>
      </c>
      <c r="D4432" t="s">
        <v>63</v>
      </c>
      <c r="E4432" t="s">
        <v>17481</v>
      </c>
      <c r="F4432" t="b">
        <v>1</v>
      </c>
      <c r="G4432" t="s">
        <v>18274</v>
      </c>
      <c r="H4432" t="s">
        <v>17580</v>
      </c>
      <c r="I4432" t="s">
        <v>18288</v>
      </c>
    </row>
    <row r="4433" spans="1:9" x14ac:dyDescent="0.25">
      <c r="A4433" t="s">
        <v>18350</v>
      </c>
      <c r="B4433" t="s">
        <v>18290</v>
      </c>
      <c r="C4433" t="s">
        <v>17470</v>
      </c>
      <c r="D4433" t="s">
        <v>63</v>
      </c>
      <c r="E4433" t="s">
        <v>17481</v>
      </c>
      <c r="F4433" t="b">
        <v>1</v>
      </c>
      <c r="G4433" t="s">
        <v>18274</v>
      </c>
      <c r="H4433" t="s">
        <v>18275</v>
      </c>
      <c r="I4433" t="s">
        <v>18291</v>
      </c>
    </row>
    <row r="4434" spans="1:9" x14ac:dyDescent="0.25">
      <c r="A4434" t="s">
        <v>18350</v>
      </c>
      <c r="B4434" t="s">
        <v>18290</v>
      </c>
      <c r="C4434" t="s">
        <v>17470</v>
      </c>
      <c r="D4434" t="s">
        <v>63</v>
      </c>
      <c r="E4434" t="s">
        <v>17481</v>
      </c>
      <c r="F4434" t="b">
        <v>1</v>
      </c>
      <c r="G4434" t="s">
        <v>18274</v>
      </c>
      <c r="H4434" t="s">
        <v>17580</v>
      </c>
      <c r="I4434" t="s">
        <v>18291</v>
      </c>
    </row>
    <row r="4435" spans="1:9" x14ac:dyDescent="0.25">
      <c r="A4435" t="s">
        <v>18351</v>
      </c>
      <c r="B4435" t="s">
        <v>18293</v>
      </c>
      <c r="C4435" t="s">
        <v>17470</v>
      </c>
      <c r="D4435" t="s">
        <v>63</v>
      </c>
      <c r="E4435" t="s">
        <v>17481</v>
      </c>
      <c r="F4435" t="b">
        <v>1</v>
      </c>
      <c r="G4435" t="s">
        <v>18274</v>
      </c>
      <c r="H4435" t="s">
        <v>18275</v>
      </c>
      <c r="I4435" t="s">
        <v>18294</v>
      </c>
    </row>
    <row r="4436" spans="1:9" x14ac:dyDescent="0.25">
      <c r="A4436" t="s">
        <v>18351</v>
      </c>
      <c r="B4436" t="s">
        <v>18293</v>
      </c>
      <c r="C4436" t="s">
        <v>17470</v>
      </c>
      <c r="D4436" t="s">
        <v>63</v>
      </c>
      <c r="E4436" t="s">
        <v>17481</v>
      </c>
      <c r="F4436" t="b">
        <v>1</v>
      </c>
      <c r="G4436" t="s">
        <v>18274</v>
      </c>
      <c r="H4436" t="s">
        <v>17580</v>
      </c>
      <c r="I4436" t="s">
        <v>18294</v>
      </c>
    </row>
    <row r="4437" spans="1:9" x14ac:dyDescent="0.25">
      <c r="A4437" t="s">
        <v>18352</v>
      </c>
      <c r="B4437" t="s">
        <v>18296</v>
      </c>
      <c r="C4437" t="s">
        <v>17470</v>
      </c>
      <c r="D4437" t="s">
        <v>63</v>
      </c>
      <c r="E4437" t="s">
        <v>17481</v>
      </c>
      <c r="F4437" t="b">
        <v>1</v>
      </c>
      <c r="G4437" t="s">
        <v>18274</v>
      </c>
      <c r="H4437" t="s">
        <v>18275</v>
      </c>
      <c r="I4437" t="s">
        <v>18297</v>
      </c>
    </row>
    <row r="4438" spans="1:9" x14ac:dyDescent="0.25">
      <c r="A4438" t="s">
        <v>18352</v>
      </c>
      <c r="B4438" t="s">
        <v>18296</v>
      </c>
      <c r="C4438" t="s">
        <v>17470</v>
      </c>
      <c r="D4438" t="s">
        <v>63</v>
      </c>
      <c r="E4438" t="s">
        <v>17481</v>
      </c>
      <c r="F4438" t="b">
        <v>1</v>
      </c>
      <c r="G4438" t="s">
        <v>18274</v>
      </c>
      <c r="H4438" t="s">
        <v>17580</v>
      </c>
      <c r="I4438" t="s">
        <v>18297</v>
      </c>
    </row>
    <row r="4439" spans="1:9" x14ac:dyDescent="0.25">
      <c r="A4439" t="s">
        <v>18353</v>
      </c>
      <c r="B4439" t="s">
        <v>18299</v>
      </c>
      <c r="C4439" t="s">
        <v>17470</v>
      </c>
      <c r="D4439" t="s">
        <v>63</v>
      </c>
      <c r="E4439" t="s">
        <v>17481</v>
      </c>
      <c r="F4439" t="b">
        <v>1</v>
      </c>
      <c r="G4439" t="s">
        <v>18274</v>
      </c>
      <c r="H4439" t="s">
        <v>18275</v>
      </c>
      <c r="I4439" t="s">
        <v>18300</v>
      </c>
    </row>
    <row r="4440" spans="1:9" x14ac:dyDescent="0.25">
      <c r="A4440" t="s">
        <v>18353</v>
      </c>
      <c r="B4440" t="s">
        <v>18299</v>
      </c>
      <c r="C4440" t="s">
        <v>17470</v>
      </c>
      <c r="D4440" t="s">
        <v>63</v>
      </c>
      <c r="E4440" t="s">
        <v>17481</v>
      </c>
      <c r="F4440" t="b">
        <v>1</v>
      </c>
      <c r="G4440" t="s">
        <v>18274</v>
      </c>
      <c r="H4440" t="s">
        <v>17580</v>
      </c>
      <c r="I4440" t="s">
        <v>18300</v>
      </c>
    </row>
    <row r="4441" spans="1:9" x14ac:dyDescent="0.25">
      <c r="A4441" t="s">
        <v>18354</v>
      </c>
      <c r="B4441" t="s">
        <v>18302</v>
      </c>
      <c r="C4441" t="s">
        <v>17470</v>
      </c>
      <c r="D4441" t="s">
        <v>63</v>
      </c>
      <c r="E4441" t="s">
        <v>17481</v>
      </c>
      <c r="F4441" t="b">
        <v>1</v>
      </c>
      <c r="G4441" t="s">
        <v>18274</v>
      </c>
      <c r="H4441" t="s">
        <v>18275</v>
      </c>
      <c r="I4441" t="s">
        <v>18303</v>
      </c>
    </row>
    <row r="4442" spans="1:9" x14ac:dyDescent="0.25">
      <c r="A4442" t="s">
        <v>18354</v>
      </c>
      <c r="B4442" t="s">
        <v>18302</v>
      </c>
      <c r="C4442" t="s">
        <v>17470</v>
      </c>
      <c r="D4442" t="s">
        <v>63</v>
      </c>
      <c r="E4442" t="s">
        <v>17481</v>
      </c>
      <c r="F4442" t="b">
        <v>1</v>
      </c>
      <c r="G4442" t="s">
        <v>18274</v>
      </c>
      <c r="H4442" t="s">
        <v>17580</v>
      </c>
      <c r="I4442" t="s">
        <v>18303</v>
      </c>
    </row>
    <row r="4443" spans="1:9" x14ac:dyDescent="0.25">
      <c r="A4443" t="s">
        <v>18355</v>
      </c>
      <c r="B4443" t="s">
        <v>18305</v>
      </c>
      <c r="C4443" t="s">
        <v>17470</v>
      </c>
      <c r="D4443" t="s">
        <v>63</v>
      </c>
      <c r="E4443" t="s">
        <v>17481</v>
      </c>
      <c r="F4443" t="b">
        <v>1</v>
      </c>
      <c r="G4443" t="s">
        <v>18274</v>
      </c>
      <c r="H4443" t="s">
        <v>18275</v>
      </c>
      <c r="I4443" t="s">
        <v>18306</v>
      </c>
    </row>
    <row r="4444" spans="1:9" x14ac:dyDescent="0.25">
      <c r="A4444" t="s">
        <v>18355</v>
      </c>
      <c r="B4444" t="s">
        <v>18305</v>
      </c>
      <c r="C4444" t="s">
        <v>17470</v>
      </c>
      <c r="D4444" t="s">
        <v>63</v>
      </c>
      <c r="E4444" t="s">
        <v>17481</v>
      </c>
      <c r="F4444" t="b">
        <v>1</v>
      </c>
      <c r="G4444" t="s">
        <v>18274</v>
      </c>
      <c r="H4444" t="s">
        <v>17580</v>
      </c>
      <c r="I4444" t="s">
        <v>18306</v>
      </c>
    </row>
    <row r="4445" spans="1:9" x14ac:dyDescent="0.25">
      <c r="A4445" t="s">
        <v>18356</v>
      </c>
      <c r="B4445" t="s">
        <v>18308</v>
      </c>
      <c r="C4445" t="s">
        <v>17470</v>
      </c>
      <c r="D4445" t="s">
        <v>63</v>
      </c>
      <c r="E4445" t="s">
        <v>17481</v>
      </c>
      <c r="F4445" t="b">
        <v>1</v>
      </c>
      <c r="G4445" t="s">
        <v>18274</v>
      </c>
      <c r="H4445" t="s">
        <v>18275</v>
      </c>
      <c r="I4445" t="s">
        <v>18309</v>
      </c>
    </row>
    <row r="4446" spans="1:9" x14ac:dyDescent="0.25">
      <c r="A4446" t="s">
        <v>18356</v>
      </c>
      <c r="B4446" t="s">
        <v>18308</v>
      </c>
      <c r="C4446" t="s">
        <v>17470</v>
      </c>
      <c r="D4446" t="s">
        <v>63</v>
      </c>
      <c r="E4446" t="s">
        <v>17481</v>
      </c>
      <c r="F4446" t="b">
        <v>1</v>
      </c>
      <c r="G4446" t="s">
        <v>18274</v>
      </c>
      <c r="H4446" t="s">
        <v>17580</v>
      </c>
      <c r="I4446" t="s">
        <v>18309</v>
      </c>
    </row>
    <row r="4447" spans="1:9" x14ac:dyDescent="0.25">
      <c r="A4447" t="s">
        <v>18357</v>
      </c>
      <c r="B4447" t="s">
        <v>18311</v>
      </c>
      <c r="C4447" t="s">
        <v>17470</v>
      </c>
      <c r="D4447" t="s">
        <v>63</v>
      </c>
      <c r="E4447" t="s">
        <v>17481</v>
      </c>
      <c r="F4447" t="b">
        <v>1</v>
      </c>
      <c r="G4447" t="s">
        <v>18274</v>
      </c>
      <c r="H4447" t="s">
        <v>18275</v>
      </c>
      <c r="I4447" t="s">
        <v>18312</v>
      </c>
    </row>
    <row r="4448" spans="1:9" x14ac:dyDescent="0.25">
      <c r="A4448" t="s">
        <v>18357</v>
      </c>
      <c r="B4448" t="s">
        <v>18311</v>
      </c>
      <c r="C4448" t="s">
        <v>17470</v>
      </c>
      <c r="D4448" t="s">
        <v>63</v>
      </c>
      <c r="E4448" t="s">
        <v>17481</v>
      </c>
      <c r="F4448" t="b">
        <v>1</v>
      </c>
      <c r="G4448" t="s">
        <v>18274</v>
      </c>
      <c r="H4448" t="s">
        <v>17580</v>
      </c>
      <c r="I4448" t="s">
        <v>18312</v>
      </c>
    </row>
    <row r="4449" spans="1:9" x14ac:dyDescent="0.25">
      <c r="A4449" t="s">
        <v>18358</v>
      </c>
      <c r="B4449" t="s">
        <v>18314</v>
      </c>
      <c r="C4449" t="s">
        <v>17470</v>
      </c>
      <c r="D4449" t="s">
        <v>63</v>
      </c>
      <c r="E4449" t="s">
        <v>17481</v>
      </c>
      <c r="F4449" t="b">
        <v>1</v>
      </c>
      <c r="G4449" t="s">
        <v>18274</v>
      </c>
      <c r="H4449" t="s">
        <v>18275</v>
      </c>
      <c r="I4449" t="s">
        <v>18315</v>
      </c>
    </row>
    <row r="4450" spans="1:9" x14ac:dyDescent="0.25">
      <c r="A4450" t="s">
        <v>18358</v>
      </c>
      <c r="B4450" t="s">
        <v>18314</v>
      </c>
      <c r="C4450" t="s">
        <v>17470</v>
      </c>
      <c r="D4450" t="s">
        <v>63</v>
      </c>
      <c r="E4450" t="s">
        <v>17481</v>
      </c>
      <c r="F4450" t="b">
        <v>1</v>
      </c>
      <c r="G4450" t="s">
        <v>18274</v>
      </c>
      <c r="H4450" t="s">
        <v>17580</v>
      </c>
      <c r="I4450" t="s">
        <v>18315</v>
      </c>
    </row>
    <row r="4451" spans="1:9" x14ac:dyDescent="0.25">
      <c r="A4451" t="s">
        <v>18359</v>
      </c>
      <c r="B4451" t="s">
        <v>18317</v>
      </c>
      <c r="C4451" t="s">
        <v>17470</v>
      </c>
      <c r="D4451" t="s">
        <v>63</v>
      </c>
      <c r="E4451" t="s">
        <v>17481</v>
      </c>
      <c r="F4451" t="b">
        <v>1</v>
      </c>
      <c r="G4451" t="s">
        <v>18274</v>
      </c>
      <c r="H4451" t="s">
        <v>18275</v>
      </c>
      <c r="I4451" t="s">
        <v>18318</v>
      </c>
    </row>
    <row r="4452" spans="1:9" x14ac:dyDescent="0.25">
      <c r="A4452" t="s">
        <v>18359</v>
      </c>
      <c r="B4452" t="s">
        <v>18317</v>
      </c>
      <c r="C4452" t="s">
        <v>17470</v>
      </c>
      <c r="D4452" t="s">
        <v>63</v>
      </c>
      <c r="E4452" t="s">
        <v>17481</v>
      </c>
      <c r="F4452" t="b">
        <v>1</v>
      </c>
      <c r="G4452" t="s">
        <v>18274</v>
      </c>
      <c r="H4452" t="s">
        <v>17580</v>
      </c>
      <c r="I4452" t="s">
        <v>18318</v>
      </c>
    </row>
    <row r="4453" spans="1:9" x14ac:dyDescent="0.25">
      <c r="A4453" t="s">
        <v>18360</v>
      </c>
      <c r="B4453" t="s">
        <v>18320</v>
      </c>
      <c r="C4453" t="s">
        <v>17470</v>
      </c>
      <c r="D4453" t="s">
        <v>63</v>
      </c>
      <c r="E4453" t="s">
        <v>17481</v>
      </c>
      <c r="F4453" t="b">
        <v>1</v>
      </c>
      <c r="G4453" t="s">
        <v>18274</v>
      </c>
      <c r="H4453" t="s">
        <v>18275</v>
      </c>
      <c r="I4453" t="s">
        <v>18321</v>
      </c>
    </row>
    <row r="4454" spans="1:9" x14ac:dyDescent="0.25">
      <c r="A4454" t="s">
        <v>18360</v>
      </c>
      <c r="B4454" t="s">
        <v>18320</v>
      </c>
      <c r="C4454" t="s">
        <v>17470</v>
      </c>
      <c r="D4454" t="s">
        <v>63</v>
      </c>
      <c r="E4454" t="s">
        <v>17481</v>
      </c>
      <c r="F4454" t="b">
        <v>1</v>
      </c>
      <c r="G4454" t="s">
        <v>18274</v>
      </c>
      <c r="H4454" t="s">
        <v>17580</v>
      </c>
      <c r="I4454" t="s">
        <v>18321</v>
      </c>
    </row>
    <row r="4455" spans="1:9" x14ac:dyDescent="0.25">
      <c r="A4455" t="s">
        <v>18361</v>
      </c>
      <c r="B4455" t="s">
        <v>18323</v>
      </c>
      <c r="C4455" t="s">
        <v>17470</v>
      </c>
      <c r="D4455" t="s">
        <v>63</v>
      </c>
      <c r="E4455" t="s">
        <v>17481</v>
      </c>
      <c r="F4455" t="b">
        <v>1</v>
      </c>
      <c r="G4455" t="s">
        <v>18274</v>
      </c>
      <c r="H4455" t="s">
        <v>18275</v>
      </c>
      <c r="I4455" t="s">
        <v>18324</v>
      </c>
    </row>
    <row r="4456" spans="1:9" x14ac:dyDescent="0.25">
      <c r="A4456" t="s">
        <v>18361</v>
      </c>
      <c r="B4456" t="s">
        <v>18323</v>
      </c>
      <c r="C4456" t="s">
        <v>17470</v>
      </c>
      <c r="D4456" t="s">
        <v>63</v>
      </c>
      <c r="E4456" t="s">
        <v>17481</v>
      </c>
      <c r="F4456" t="b">
        <v>1</v>
      </c>
      <c r="G4456" t="s">
        <v>18274</v>
      </c>
      <c r="H4456" t="s">
        <v>17580</v>
      </c>
      <c r="I4456" t="s">
        <v>18324</v>
      </c>
    </row>
    <row r="4457" spans="1:9" x14ac:dyDescent="0.25">
      <c r="A4457" t="s">
        <v>18362</v>
      </c>
      <c r="B4457" t="s">
        <v>18326</v>
      </c>
      <c r="C4457" t="s">
        <v>17470</v>
      </c>
      <c r="D4457" t="s">
        <v>63</v>
      </c>
      <c r="E4457" t="s">
        <v>17481</v>
      </c>
      <c r="F4457" t="b">
        <v>1</v>
      </c>
      <c r="G4457" t="s">
        <v>18274</v>
      </c>
      <c r="H4457" t="s">
        <v>18275</v>
      </c>
      <c r="I4457" t="s">
        <v>18327</v>
      </c>
    </row>
    <row r="4458" spans="1:9" x14ac:dyDescent="0.25">
      <c r="A4458" t="s">
        <v>18362</v>
      </c>
      <c r="B4458" t="s">
        <v>18326</v>
      </c>
      <c r="C4458" t="s">
        <v>17470</v>
      </c>
      <c r="D4458" t="s">
        <v>63</v>
      </c>
      <c r="E4458" t="s">
        <v>17481</v>
      </c>
      <c r="F4458" t="b">
        <v>1</v>
      </c>
      <c r="G4458" t="s">
        <v>18274</v>
      </c>
      <c r="H4458" t="s">
        <v>17580</v>
      </c>
      <c r="I4458" t="s">
        <v>18327</v>
      </c>
    </row>
    <row r="4459" spans="1:9" x14ac:dyDescent="0.25">
      <c r="A4459" t="s">
        <v>18363</v>
      </c>
      <c r="B4459" t="s">
        <v>18329</v>
      </c>
      <c r="C4459" t="s">
        <v>17470</v>
      </c>
      <c r="D4459" t="s">
        <v>63</v>
      </c>
      <c r="E4459" t="s">
        <v>17481</v>
      </c>
      <c r="F4459" t="b">
        <v>1</v>
      </c>
      <c r="G4459" t="s">
        <v>18274</v>
      </c>
      <c r="H4459" t="s">
        <v>18275</v>
      </c>
      <c r="I4459" t="s">
        <v>18330</v>
      </c>
    </row>
    <row r="4460" spans="1:9" x14ac:dyDescent="0.25">
      <c r="A4460" t="s">
        <v>18363</v>
      </c>
      <c r="B4460" t="s">
        <v>18329</v>
      </c>
      <c r="C4460" t="s">
        <v>17470</v>
      </c>
      <c r="D4460" t="s">
        <v>63</v>
      </c>
      <c r="E4460" t="s">
        <v>17481</v>
      </c>
      <c r="F4460" t="b">
        <v>1</v>
      </c>
      <c r="G4460" t="s">
        <v>18274</v>
      </c>
      <c r="H4460" t="s">
        <v>17580</v>
      </c>
      <c r="I4460" t="s">
        <v>18330</v>
      </c>
    </row>
    <row r="4461" spans="1:9" x14ac:dyDescent="0.25">
      <c r="A4461" t="s">
        <v>2491</v>
      </c>
      <c r="B4461" t="s">
        <v>18332</v>
      </c>
      <c r="C4461" t="s">
        <v>17470</v>
      </c>
      <c r="D4461" t="s">
        <v>63</v>
      </c>
      <c r="E4461" t="s">
        <v>17481</v>
      </c>
      <c r="F4461" t="b">
        <v>1</v>
      </c>
      <c r="G4461" t="s">
        <v>18274</v>
      </c>
      <c r="H4461" t="s">
        <v>18275</v>
      </c>
      <c r="I4461" t="s">
        <v>18333</v>
      </c>
    </row>
    <row r="4462" spans="1:9" x14ac:dyDescent="0.25">
      <c r="A4462" t="s">
        <v>2491</v>
      </c>
      <c r="B4462" t="s">
        <v>18332</v>
      </c>
      <c r="C4462" t="s">
        <v>17470</v>
      </c>
      <c r="D4462" t="s">
        <v>63</v>
      </c>
      <c r="E4462" t="s">
        <v>17481</v>
      </c>
      <c r="F4462" t="b">
        <v>1</v>
      </c>
      <c r="G4462" t="s">
        <v>18274</v>
      </c>
      <c r="H4462" t="s">
        <v>17580</v>
      </c>
      <c r="I4462" t="s">
        <v>18333</v>
      </c>
    </row>
    <row r="4463" spans="1:9" x14ac:dyDescent="0.25">
      <c r="A4463" t="s">
        <v>18364</v>
      </c>
      <c r="B4463" t="s">
        <v>18334</v>
      </c>
      <c r="C4463" t="s">
        <v>17470</v>
      </c>
      <c r="D4463" t="s">
        <v>63</v>
      </c>
      <c r="E4463" t="s">
        <v>17481</v>
      </c>
      <c r="F4463" t="b">
        <v>1</v>
      </c>
      <c r="G4463" t="s">
        <v>18274</v>
      </c>
      <c r="H4463" t="s">
        <v>18275</v>
      </c>
      <c r="I4463" t="s">
        <v>18335</v>
      </c>
    </row>
    <row r="4464" spans="1:9" x14ac:dyDescent="0.25">
      <c r="A4464" t="s">
        <v>18364</v>
      </c>
      <c r="B4464" t="s">
        <v>18334</v>
      </c>
      <c r="C4464" t="s">
        <v>17470</v>
      </c>
      <c r="D4464" t="s">
        <v>63</v>
      </c>
      <c r="E4464" t="s">
        <v>17481</v>
      </c>
      <c r="F4464" t="b">
        <v>1</v>
      </c>
      <c r="G4464" t="s">
        <v>18274</v>
      </c>
      <c r="H4464" t="s">
        <v>17580</v>
      </c>
      <c r="I4464" t="s">
        <v>18335</v>
      </c>
    </row>
    <row r="4465" spans="1:9" x14ac:dyDescent="0.25">
      <c r="A4465" t="s">
        <v>18365</v>
      </c>
      <c r="B4465" t="s">
        <v>18337</v>
      </c>
      <c r="C4465" t="s">
        <v>17470</v>
      </c>
      <c r="D4465" t="s">
        <v>63</v>
      </c>
      <c r="E4465" t="s">
        <v>17481</v>
      </c>
      <c r="F4465" t="b">
        <v>1</v>
      </c>
      <c r="G4465" t="s">
        <v>18274</v>
      </c>
      <c r="H4465" t="s">
        <v>18275</v>
      </c>
      <c r="I4465" t="s">
        <v>18338</v>
      </c>
    </row>
    <row r="4466" spans="1:9" x14ac:dyDescent="0.25">
      <c r="A4466" t="s">
        <v>18365</v>
      </c>
      <c r="B4466" t="s">
        <v>18337</v>
      </c>
      <c r="C4466" t="s">
        <v>17470</v>
      </c>
      <c r="D4466" t="s">
        <v>63</v>
      </c>
      <c r="E4466" t="s">
        <v>17481</v>
      </c>
      <c r="F4466" t="b">
        <v>1</v>
      </c>
      <c r="G4466" t="s">
        <v>18274</v>
      </c>
      <c r="H4466" t="s">
        <v>17580</v>
      </c>
      <c r="I4466" t="s">
        <v>18338</v>
      </c>
    </row>
    <row r="4467" spans="1:9" x14ac:dyDescent="0.25">
      <c r="A4467" t="s">
        <v>18366</v>
      </c>
      <c r="B4467" t="s">
        <v>18340</v>
      </c>
      <c r="C4467" t="s">
        <v>17470</v>
      </c>
      <c r="D4467" t="s">
        <v>63</v>
      </c>
      <c r="E4467" t="s">
        <v>17481</v>
      </c>
      <c r="F4467" t="b">
        <v>1</v>
      </c>
      <c r="G4467" t="s">
        <v>18274</v>
      </c>
      <c r="H4467" t="s">
        <v>18275</v>
      </c>
      <c r="I4467" t="s">
        <v>18341</v>
      </c>
    </row>
    <row r="4468" spans="1:9" x14ac:dyDescent="0.25">
      <c r="A4468" t="s">
        <v>18366</v>
      </c>
      <c r="B4468" t="s">
        <v>18340</v>
      </c>
      <c r="C4468" t="s">
        <v>17470</v>
      </c>
      <c r="D4468" t="s">
        <v>63</v>
      </c>
      <c r="E4468" t="s">
        <v>17481</v>
      </c>
      <c r="F4468" t="b">
        <v>1</v>
      </c>
      <c r="G4468" t="s">
        <v>18274</v>
      </c>
      <c r="H4468" t="s">
        <v>17580</v>
      </c>
      <c r="I4468" t="s">
        <v>18341</v>
      </c>
    </row>
    <row r="4469" spans="1:9" x14ac:dyDescent="0.25">
      <c r="A4469" t="s">
        <v>18367</v>
      </c>
      <c r="B4469" t="s">
        <v>18343</v>
      </c>
      <c r="C4469" t="s">
        <v>17470</v>
      </c>
      <c r="D4469" t="s">
        <v>63</v>
      </c>
      <c r="E4469" t="s">
        <v>17481</v>
      </c>
      <c r="F4469" t="b">
        <v>1</v>
      </c>
      <c r="G4469" t="s">
        <v>18274</v>
      </c>
      <c r="H4469" t="s">
        <v>18275</v>
      </c>
      <c r="I4469" t="s">
        <v>18344</v>
      </c>
    </row>
    <row r="4470" spans="1:9" x14ac:dyDescent="0.25">
      <c r="A4470" t="s">
        <v>18367</v>
      </c>
      <c r="B4470" t="s">
        <v>18343</v>
      </c>
      <c r="C4470" t="s">
        <v>17470</v>
      </c>
      <c r="D4470" t="s">
        <v>63</v>
      </c>
      <c r="E4470" t="s">
        <v>17481</v>
      </c>
      <c r="F4470" t="b">
        <v>1</v>
      </c>
      <c r="G4470" t="s">
        <v>18274</v>
      </c>
      <c r="H4470" t="s">
        <v>17580</v>
      </c>
      <c r="I4470" t="s">
        <v>18344</v>
      </c>
    </row>
    <row r="4471" spans="1:9" x14ac:dyDescent="0.25">
      <c r="A4471" t="s">
        <v>18368</v>
      </c>
      <c r="B4471" t="s">
        <v>18273</v>
      </c>
      <c r="C4471" t="s">
        <v>17470</v>
      </c>
      <c r="D4471" t="s">
        <v>63</v>
      </c>
      <c r="E4471" t="s">
        <v>17481</v>
      </c>
      <c r="F4471" t="b">
        <v>1</v>
      </c>
      <c r="G4471" t="s">
        <v>18274</v>
      </c>
      <c r="H4471" t="s">
        <v>18275</v>
      </c>
      <c r="I4471" t="s">
        <v>18276</v>
      </c>
    </row>
    <row r="4472" spans="1:9" x14ac:dyDescent="0.25">
      <c r="A4472" t="s">
        <v>18368</v>
      </c>
      <c r="B4472" t="s">
        <v>18273</v>
      </c>
      <c r="C4472" t="s">
        <v>17470</v>
      </c>
      <c r="D4472" t="s">
        <v>63</v>
      </c>
      <c r="E4472" t="s">
        <v>17481</v>
      </c>
      <c r="F4472" t="b">
        <v>1</v>
      </c>
      <c r="G4472" t="s">
        <v>18274</v>
      </c>
      <c r="H4472" t="s">
        <v>17580</v>
      </c>
      <c r="I4472" t="s">
        <v>18276</v>
      </c>
    </row>
    <row r="4473" spans="1:9" x14ac:dyDescent="0.25">
      <c r="A4473" t="s">
        <v>18369</v>
      </c>
      <c r="B4473" t="s">
        <v>18278</v>
      </c>
      <c r="C4473" t="s">
        <v>17470</v>
      </c>
      <c r="D4473" t="s">
        <v>63</v>
      </c>
      <c r="E4473" t="s">
        <v>17481</v>
      </c>
      <c r="F4473" t="b">
        <v>1</v>
      </c>
      <c r="G4473" t="s">
        <v>18274</v>
      </c>
      <c r="H4473" t="s">
        <v>18275</v>
      </c>
      <c r="I4473" t="s">
        <v>18279</v>
      </c>
    </row>
    <row r="4474" spans="1:9" x14ac:dyDescent="0.25">
      <c r="A4474" t="s">
        <v>18369</v>
      </c>
      <c r="B4474" t="s">
        <v>18278</v>
      </c>
      <c r="C4474" t="s">
        <v>17470</v>
      </c>
      <c r="D4474" t="s">
        <v>63</v>
      </c>
      <c r="E4474" t="s">
        <v>17481</v>
      </c>
      <c r="F4474" t="b">
        <v>1</v>
      </c>
      <c r="G4474" t="s">
        <v>18274</v>
      </c>
      <c r="H4474" t="s">
        <v>17580</v>
      </c>
      <c r="I4474" t="s">
        <v>18279</v>
      </c>
    </row>
    <row r="4475" spans="1:9" x14ac:dyDescent="0.25">
      <c r="A4475" t="s">
        <v>18370</v>
      </c>
      <c r="B4475" t="s">
        <v>18281</v>
      </c>
      <c r="C4475" t="s">
        <v>17470</v>
      </c>
      <c r="D4475" t="s">
        <v>63</v>
      </c>
      <c r="E4475" t="s">
        <v>17481</v>
      </c>
      <c r="F4475" t="b">
        <v>1</v>
      </c>
      <c r="G4475" t="s">
        <v>18274</v>
      </c>
      <c r="H4475" t="s">
        <v>18275</v>
      </c>
      <c r="I4475" t="s">
        <v>18282</v>
      </c>
    </row>
    <row r="4476" spans="1:9" x14ac:dyDescent="0.25">
      <c r="A4476" t="s">
        <v>18370</v>
      </c>
      <c r="B4476" t="s">
        <v>18281</v>
      </c>
      <c r="C4476" t="s">
        <v>17470</v>
      </c>
      <c r="D4476" t="s">
        <v>63</v>
      </c>
      <c r="E4476" t="s">
        <v>17481</v>
      </c>
      <c r="F4476" t="b">
        <v>1</v>
      </c>
      <c r="G4476" t="s">
        <v>18274</v>
      </c>
      <c r="H4476" t="s">
        <v>17580</v>
      </c>
      <c r="I4476" t="s">
        <v>18282</v>
      </c>
    </row>
    <row r="4477" spans="1:9" x14ac:dyDescent="0.25">
      <c r="A4477" t="s">
        <v>18371</v>
      </c>
      <c r="B4477" t="s">
        <v>18284</v>
      </c>
      <c r="C4477" t="s">
        <v>17470</v>
      </c>
      <c r="D4477" t="s">
        <v>63</v>
      </c>
      <c r="E4477" t="s">
        <v>17481</v>
      </c>
      <c r="F4477" t="b">
        <v>1</v>
      </c>
      <c r="G4477" t="s">
        <v>18274</v>
      </c>
      <c r="H4477" t="s">
        <v>18275</v>
      </c>
      <c r="I4477" t="s">
        <v>18285</v>
      </c>
    </row>
    <row r="4478" spans="1:9" x14ac:dyDescent="0.25">
      <c r="A4478" t="s">
        <v>18371</v>
      </c>
      <c r="B4478" t="s">
        <v>18284</v>
      </c>
      <c r="C4478" t="s">
        <v>17470</v>
      </c>
      <c r="D4478" t="s">
        <v>63</v>
      </c>
      <c r="E4478" t="s">
        <v>17481</v>
      </c>
      <c r="F4478" t="b">
        <v>1</v>
      </c>
      <c r="G4478" t="s">
        <v>18274</v>
      </c>
      <c r="H4478" t="s">
        <v>17580</v>
      </c>
      <c r="I4478" t="s">
        <v>18285</v>
      </c>
    </row>
    <row r="4479" spans="1:9" x14ac:dyDescent="0.25">
      <c r="A4479" t="s">
        <v>18372</v>
      </c>
      <c r="B4479" t="s">
        <v>18287</v>
      </c>
      <c r="C4479" t="s">
        <v>17470</v>
      </c>
      <c r="D4479" t="s">
        <v>63</v>
      </c>
      <c r="E4479" t="s">
        <v>17481</v>
      </c>
      <c r="F4479" t="b">
        <v>1</v>
      </c>
      <c r="G4479" t="s">
        <v>18274</v>
      </c>
      <c r="H4479" t="s">
        <v>18275</v>
      </c>
      <c r="I4479" t="s">
        <v>18288</v>
      </c>
    </row>
    <row r="4480" spans="1:9" x14ac:dyDescent="0.25">
      <c r="A4480" t="s">
        <v>18372</v>
      </c>
      <c r="B4480" t="s">
        <v>18287</v>
      </c>
      <c r="C4480" t="s">
        <v>17470</v>
      </c>
      <c r="D4480" t="s">
        <v>63</v>
      </c>
      <c r="E4480" t="s">
        <v>17481</v>
      </c>
      <c r="F4480" t="b">
        <v>1</v>
      </c>
      <c r="G4480" t="s">
        <v>18274</v>
      </c>
      <c r="H4480" t="s">
        <v>17580</v>
      </c>
      <c r="I4480" t="s">
        <v>18288</v>
      </c>
    </row>
    <row r="4481" spans="1:9" x14ac:dyDescent="0.25">
      <c r="A4481" t="s">
        <v>18373</v>
      </c>
      <c r="B4481" t="s">
        <v>18290</v>
      </c>
      <c r="C4481" t="s">
        <v>17470</v>
      </c>
      <c r="D4481" t="s">
        <v>63</v>
      </c>
      <c r="E4481" t="s">
        <v>17481</v>
      </c>
      <c r="F4481" t="b">
        <v>1</v>
      </c>
      <c r="G4481" t="s">
        <v>18274</v>
      </c>
      <c r="H4481" t="s">
        <v>18275</v>
      </c>
      <c r="I4481" t="s">
        <v>18291</v>
      </c>
    </row>
    <row r="4482" spans="1:9" x14ac:dyDescent="0.25">
      <c r="A4482" t="s">
        <v>18373</v>
      </c>
      <c r="B4482" t="s">
        <v>18290</v>
      </c>
      <c r="C4482" t="s">
        <v>17470</v>
      </c>
      <c r="D4482" t="s">
        <v>63</v>
      </c>
      <c r="E4482" t="s">
        <v>17481</v>
      </c>
      <c r="F4482" t="b">
        <v>1</v>
      </c>
      <c r="G4482" t="s">
        <v>18274</v>
      </c>
      <c r="H4482" t="s">
        <v>17580</v>
      </c>
      <c r="I4482" t="s">
        <v>18291</v>
      </c>
    </row>
    <row r="4483" spans="1:9" x14ac:dyDescent="0.25">
      <c r="A4483" t="s">
        <v>18374</v>
      </c>
      <c r="B4483" t="s">
        <v>18293</v>
      </c>
      <c r="C4483" t="s">
        <v>17470</v>
      </c>
      <c r="D4483" t="s">
        <v>63</v>
      </c>
      <c r="E4483" t="s">
        <v>17481</v>
      </c>
      <c r="F4483" t="b">
        <v>1</v>
      </c>
      <c r="G4483" t="s">
        <v>18274</v>
      </c>
      <c r="H4483" t="s">
        <v>18275</v>
      </c>
      <c r="I4483" t="s">
        <v>18294</v>
      </c>
    </row>
    <row r="4484" spans="1:9" x14ac:dyDescent="0.25">
      <c r="A4484" t="s">
        <v>18374</v>
      </c>
      <c r="B4484" t="s">
        <v>18293</v>
      </c>
      <c r="C4484" t="s">
        <v>17470</v>
      </c>
      <c r="D4484" t="s">
        <v>63</v>
      </c>
      <c r="E4484" t="s">
        <v>17481</v>
      </c>
      <c r="F4484" t="b">
        <v>1</v>
      </c>
      <c r="G4484" t="s">
        <v>18274</v>
      </c>
      <c r="H4484" t="s">
        <v>17580</v>
      </c>
      <c r="I4484" t="s">
        <v>18294</v>
      </c>
    </row>
    <row r="4485" spans="1:9" x14ac:dyDescent="0.25">
      <c r="A4485" t="s">
        <v>18375</v>
      </c>
      <c r="B4485" t="s">
        <v>18296</v>
      </c>
      <c r="C4485" t="s">
        <v>17470</v>
      </c>
      <c r="D4485" t="s">
        <v>63</v>
      </c>
      <c r="E4485" t="s">
        <v>17481</v>
      </c>
      <c r="F4485" t="b">
        <v>1</v>
      </c>
      <c r="G4485" t="s">
        <v>18274</v>
      </c>
      <c r="H4485" t="s">
        <v>18275</v>
      </c>
      <c r="I4485" t="s">
        <v>18297</v>
      </c>
    </row>
    <row r="4486" spans="1:9" x14ac:dyDescent="0.25">
      <c r="A4486" t="s">
        <v>18375</v>
      </c>
      <c r="B4486" t="s">
        <v>18296</v>
      </c>
      <c r="C4486" t="s">
        <v>17470</v>
      </c>
      <c r="D4486" t="s">
        <v>63</v>
      </c>
      <c r="E4486" t="s">
        <v>17481</v>
      </c>
      <c r="F4486" t="b">
        <v>1</v>
      </c>
      <c r="G4486" t="s">
        <v>18274</v>
      </c>
      <c r="H4486" t="s">
        <v>17580</v>
      </c>
      <c r="I4486" t="s">
        <v>18297</v>
      </c>
    </row>
    <row r="4487" spans="1:9" x14ac:dyDescent="0.25">
      <c r="A4487" t="s">
        <v>18376</v>
      </c>
      <c r="B4487" t="s">
        <v>18299</v>
      </c>
      <c r="C4487" t="s">
        <v>17470</v>
      </c>
      <c r="D4487" t="s">
        <v>63</v>
      </c>
      <c r="E4487" t="s">
        <v>17481</v>
      </c>
      <c r="F4487" t="b">
        <v>1</v>
      </c>
      <c r="G4487" t="s">
        <v>18274</v>
      </c>
      <c r="H4487" t="s">
        <v>18275</v>
      </c>
      <c r="I4487" t="s">
        <v>18300</v>
      </c>
    </row>
    <row r="4488" spans="1:9" x14ac:dyDescent="0.25">
      <c r="A4488" t="s">
        <v>18376</v>
      </c>
      <c r="B4488" t="s">
        <v>18299</v>
      </c>
      <c r="C4488" t="s">
        <v>17470</v>
      </c>
      <c r="D4488" t="s">
        <v>63</v>
      </c>
      <c r="E4488" t="s">
        <v>17481</v>
      </c>
      <c r="F4488" t="b">
        <v>1</v>
      </c>
      <c r="G4488" t="s">
        <v>18274</v>
      </c>
      <c r="H4488" t="s">
        <v>17580</v>
      </c>
      <c r="I4488" t="s">
        <v>18300</v>
      </c>
    </row>
    <row r="4489" spans="1:9" x14ac:dyDescent="0.25">
      <c r="A4489" t="s">
        <v>18377</v>
      </c>
      <c r="B4489" t="s">
        <v>18302</v>
      </c>
      <c r="C4489" t="s">
        <v>17470</v>
      </c>
      <c r="D4489" t="s">
        <v>63</v>
      </c>
      <c r="E4489" t="s">
        <v>17481</v>
      </c>
      <c r="F4489" t="b">
        <v>1</v>
      </c>
      <c r="G4489" t="s">
        <v>18274</v>
      </c>
      <c r="H4489" t="s">
        <v>18275</v>
      </c>
      <c r="I4489" t="s">
        <v>18303</v>
      </c>
    </row>
    <row r="4490" spans="1:9" x14ac:dyDescent="0.25">
      <c r="A4490" t="s">
        <v>18377</v>
      </c>
      <c r="B4490" t="s">
        <v>18302</v>
      </c>
      <c r="C4490" t="s">
        <v>17470</v>
      </c>
      <c r="D4490" t="s">
        <v>63</v>
      </c>
      <c r="E4490" t="s">
        <v>17481</v>
      </c>
      <c r="F4490" t="b">
        <v>1</v>
      </c>
      <c r="G4490" t="s">
        <v>18274</v>
      </c>
      <c r="H4490" t="s">
        <v>17580</v>
      </c>
      <c r="I4490" t="s">
        <v>18303</v>
      </c>
    </row>
    <row r="4491" spans="1:9" x14ac:dyDescent="0.25">
      <c r="A4491" t="s">
        <v>18378</v>
      </c>
      <c r="B4491" t="s">
        <v>18305</v>
      </c>
      <c r="C4491" t="s">
        <v>17470</v>
      </c>
      <c r="D4491" t="s">
        <v>63</v>
      </c>
      <c r="E4491" t="s">
        <v>17481</v>
      </c>
      <c r="F4491" t="b">
        <v>1</v>
      </c>
      <c r="G4491" t="s">
        <v>18274</v>
      </c>
      <c r="H4491" t="s">
        <v>18275</v>
      </c>
      <c r="I4491" t="s">
        <v>18306</v>
      </c>
    </row>
    <row r="4492" spans="1:9" x14ac:dyDescent="0.25">
      <c r="A4492" t="s">
        <v>18378</v>
      </c>
      <c r="B4492" t="s">
        <v>18305</v>
      </c>
      <c r="C4492" t="s">
        <v>17470</v>
      </c>
      <c r="D4492" t="s">
        <v>63</v>
      </c>
      <c r="E4492" t="s">
        <v>17481</v>
      </c>
      <c r="F4492" t="b">
        <v>1</v>
      </c>
      <c r="G4492" t="s">
        <v>18274</v>
      </c>
      <c r="H4492" t="s">
        <v>17580</v>
      </c>
      <c r="I4492" t="s">
        <v>18306</v>
      </c>
    </row>
    <row r="4493" spans="1:9" x14ac:dyDescent="0.25">
      <c r="A4493" t="s">
        <v>18379</v>
      </c>
      <c r="B4493" t="s">
        <v>18308</v>
      </c>
      <c r="C4493" t="s">
        <v>17470</v>
      </c>
      <c r="D4493" t="s">
        <v>63</v>
      </c>
      <c r="E4493" t="s">
        <v>17481</v>
      </c>
      <c r="F4493" t="b">
        <v>1</v>
      </c>
      <c r="G4493" t="s">
        <v>18274</v>
      </c>
      <c r="H4493" t="s">
        <v>18275</v>
      </c>
      <c r="I4493" t="s">
        <v>18309</v>
      </c>
    </row>
    <row r="4494" spans="1:9" x14ac:dyDescent="0.25">
      <c r="A4494" t="s">
        <v>18379</v>
      </c>
      <c r="B4494" t="s">
        <v>18308</v>
      </c>
      <c r="C4494" t="s">
        <v>17470</v>
      </c>
      <c r="D4494" t="s">
        <v>63</v>
      </c>
      <c r="E4494" t="s">
        <v>17481</v>
      </c>
      <c r="F4494" t="b">
        <v>1</v>
      </c>
      <c r="G4494" t="s">
        <v>18274</v>
      </c>
      <c r="H4494" t="s">
        <v>17580</v>
      </c>
      <c r="I4494" t="s">
        <v>18309</v>
      </c>
    </row>
    <row r="4495" spans="1:9" x14ac:dyDescent="0.25">
      <c r="A4495" t="s">
        <v>18380</v>
      </c>
      <c r="B4495" t="s">
        <v>18311</v>
      </c>
      <c r="C4495" t="s">
        <v>17470</v>
      </c>
      <c r="D4495" t="s">
        <v>63</v>
      </c>
      <c r="E4495" t="s">
        <v>17481</v>
      </c>
      <c r="F4495" t="b">
        <v>1</v>
      </c>
      <c r="G4495" t="s">
        <v>18274</v>
      </c>
      <c r="H4495" t="s">
        <v>18275</v>
      </c>
      <c r="I4495" t="s">
        <v>18312</v>
      </c>
    </row>
    <row r="4496" spans="1:9" x14ac:dyDescent="0.25">
      <c r="A4496" t="s">
        <v>18380</v>
      </c>
      <c r="B4496" t="s">
        <v>18311</v>
      </c>
      <c r="C4496" t="s">
        <v>17470</v>
      </c>
      <c r="D4496" t="s">
        <v>63</v>
      </c>
      <c r="E4496" t="s">
        <v>17481</v>
      </c>
      <c r="F4496" t="b">
        <v>1</v>
      </c>
      <c r="G4496" t="s">
        <v>18274</v>
      </c>
      <c r="H4496" t="s">
        <v>17580</v>
      </c>
      <c r="I4496" t="s">
        <v>18312</v>
      </c>
    </row>
    <row r="4497" spans="1:9" x14ac:dyDescent="0.25">
      <c r="A4497" t="s">
        <v>10553</v>
      </c>
      <c r="B4497" t="s">
        <v>18314</v>
      </c>
      <c r="C4497" t="s">
        <v>17470</v>
      </c>
      <c r="D4497" t="s">
        <v>63</v>
      </c>
      <c r="E4497" t="s">
        <v>17481</v>
      </c>
      <c r="F4497" t="b">
        <v>1</v>
      </c>
      <c r="G4497" t="s">
        <v>18274</v>
      </c>
      <c r="H4497" t="s">
        <v>18275</v>
      </c>
      <c r="I4497" t="s">
        <v>18315</v>
      </c>
    </row>
    <row r="4498" spans="1:9" x14ac:dyDescent="0.25">
      <c r="A4498" t="s">
        <v>10553</v>
      </c>
      <c r="B4498" t="s">
        <v>18314</v>
      </c>
      <c r="C4498" t="s">
        <v>17470</v>
      </c>
      <c r="D4498" t="s">
        <v>63</v>
      </c>
      <c r="E4498" t="s">
        <v>17481</v>
      </c>
      <c r="F4498" t="b">
        <v>1</v>
      </c>
      <c r="G4498" t="s">
        <v>18274</v>
      </c>
      <c r="H4498" t="s">
        <v>17580</v>
      </c>
      <c r="I4498" t="s">
        <v>18315</v>
      </c>
    </row>
    <row r="4499" spans="1:9" x14ac:dyDescent="0.25">
      <c r="A4499" t="s">
        <v>18381</v>
      </c>
      <c r="B4499" t="s">
        <v>18317</v>
      </c>
      <c r="C4499" t="s">
        <v>17470</v>
      </c>
      <c r="D4499" t="s">
        <v>63</v>
      </c>
      <c r="E4499" t="s">
        <v>17481</v>
      </c>
      <c r="F4499" t="b">
        <v>1</v>
      </c>
      <c r="G4499" t="s">
        <v>18274</v>
      </c>
      <c r="H4499" t="s">
        <v>18275</v>
      </c>
      <c r="I4499" t="s">
        <v>18318</v>
      </c>
    </row>
    <row r="4500" spans="1:9" x14ac:dyDescent="0.25">
      <c r="A4500" t="s">
        <v>18381</v>
      </c>
      <c r="B4500" t="s">
        <v>18317</v>
      </c>
      <c r="C4500" t="s">
        <v>17470</v>
      </c>
      <c r="D4500" t="s">
        <v>63</v>
      </c>
      <c r="E4500" t="s">
        <v>17481</v>
      </c>
      <c r="F4500" t="b">
        <v>1</v>
      </c>
      <c r="G4500" t="s">
        <v>18274</v>
      </c>
      <c r="H4500" t="s">
        <v>17580</v>
      </c>
      <c r="I4500" t="s">
        <v>18318</v>
      </c>
    </row>
    <row r="4501" spans="1:9" x14ac:dyDescent="0.25">
      <c r="A4501" t="s">
        <v>18382</v>
      </c>
      <c r="B4501" t="s">
        <v>18320</v>
      </c>
      <c r="C4501" t="s">
        <v>17470</v>
      </c>
      <c r="D4501" t="s">
        <v>63</v>
      </c>
      <c r="E4501" t="s">
        <v>17481</v>
      </c>
      <c r="F4501" t="b">
        <v>1</v>
      </c>
      <c r="G4501" t="s">
        <v>18274</v>
      </c>
      <c r="H4501" t="s">
        <v>18275</v>
      </c>
      <c r="I4501" t="s">
        <v>18321</v>
      </c>
    </row>
    <row r="4502" spans="1:9" x14ac:dyDescent="0.25">
      <c r="A4502" t="s">
        <v>18382</v>
      </c>
      <c r="B4502" t="s">
        <v>18320</v>
      </c>
      <c r="C4502" t="s">
        <v>17470</v>
      </c>
      <c r="D4502" t="s">
        <v>63</v>
      </c>
      <c r="E4502" t="s">
        <v>17481</v>
      </c>
      <c r="F4502" t="b">
        <v>1</v>
      </c>
      <c r="G4502" t="s">
        <v>18274</v>
      </c>
      <c r="H4502" t="s">
        <v>17580</v>
      </c>
      <c r="I4502" t="s">
        <v>18321</v>
      </c>
    </row>
    <row r="4503" spans="1:9" x14ac:dyDescent="0.25">
      <c r="A4503" t="s">
        <v>18383</v>
      </c>
      <c r="B4503" t="s">
        <v>18323</v>
      </c>
      <c r="C4503" t="s">
        <v>17470</v>
      </c>
      <c r="D4503" t="s">
        <v>63</v>
      </c>
      <c r="E4503" t="s">
        <v>17481</v>
      </c>
      <c r="F4503" t="b">
        <v>1</v>
      </c>
      <c r="G4503" t="s">
        <v>18274</v>
      </c>
      <c r="H4503" t="s">
        <v>18275</v>
      </c>
      <c r="I4503" t="s">
        <v>18324</v>
      </c>
    </row>
    <row r="4504" spans="1:9" x14ac:dyDescent="0.25">
      <c r="A4504" t="s">
        <v>18383</v>
      </c>
      <c r="B4504" t="s">
        <v>18323</v>
      </c>
      <c r="C4504" t="s">
        <v>17470</v>
      </c>
      <c r="D4504" t="s">
        <v>63</v>
      </c>
      <c r="E4504" t="s">
        <v>17481</v>
      </c>
      <c r="F4504" t="b">
        <v>1</v>
      </c>
      <c r="G4504" t="s">
        <v>18274</v>
      </c>
      <c r="H4504" t="s">
        <v>17580</v>
      </c>
      <c r="I4504" t="s">
        <v>18324</v>
      </c>
    </row>
    <row r="4505" spans="1:9" x14ac:dyDescent="0.25">
      <c r="A4505" t="s">
        <v>18384</v>
      </c>
      <c r="B4505" t="s">
        <v>18326</v>
      </c>
      <c r="C4505" t="s">
        <v>17470</v>
      </c>
      <c r="D4505" t="s">
        <v>63</v>
      </c>
      <c r="E4505" t="s">
        <v>17481</v>
      </c>
      <c r="F4505" t="b">
        <v>1</v>
      </c>
      <c r="G4505" t="s">
        <v>18274</v>
      </c>
      <c r="H4505" t="s">
        <v>18275</v>
      </c>
      <c r="I4505" t="s">
        <v>18327</v>
      </c>
    </row>
    <row r="4506" spans="1:9" x14ac:dyDescent="0.25">
      <c r="A4506" t="s">
        <v>18384</v>
      </c>
      <c r="B4506" t="s">
        <v>18326</v>
      </c>
      <c r="C4506" t="s">
        <v>17470</v>
      </c>
      <c r="D4506" t="s">
        <v>63</v>
      </c>
      <c r="E4506" t="s">
        <v>17481</v>
      </c>
      <c r="F4506" t="b">
        <v>1</v>
      </c>
      <c r="G4506" t="s">
        <v>18274</v>
      </c>
      <c r="H4506" t="s">
        <v>17580</v>
      </c>
      <c r="I4506" t="s">
        <v>18327</v>
      </c>
    </row>
    <row r="4507" spans="1:9" x14ac:dyDescent="0.25">
      <c r="A4507" t="s">
        <v>18385</v>
      </c>
      <c r="B4507" t="s">
        <v>18329</v>
      </c>
      <c r="C4507" t="s">
        <v>17470</v>
      </c>
      <c r="D4507" t="s">
        <v>63</v>
      </c>
      <c r="E4507" t="s">
        <v>17481</v>
      </c>
      <c r="F4507" t="b">
        <v>1</v>
      </c>
      <c r="G4507" t="s">
        <v>18274</v>
      </c>
      <c r="H4507" t="s">
        <v>18275</v>
      </c>
      <c r="I4507" t="s">
        <v>18330</v>
      </c>
    </row>
    <row r="4508" spans="1:9" x14ac:dyDescent="0.25">
      <c r="A4508" t="s">
        <v>18385</v>
      </c>
      <c r="B4508" t="s">
        <v>18329</v>
      </c>
      <c r="C4508" t="s">
        <v>17470</v>
      </c>
      <c r="D4508" t="s">
        <v>63</v>
      </c>
      <c r="E4508" t="s">
        <v>17481</v>
      </c>
      <c r="F4508" t="b">
        <v>1</v>
      </c>
      <c r="G4508" t="s">
        <v>18274</v>
      </c>
      <c r="H4508" t="s">
        <v>17580</v>
      </c>
      <c r="I4508" t="s">
        <v>18330</v>
      </c>
    </row>
    <row r="4509" spans="1:9" x14ac:dyDescent="0.25">
      <c r="A4509" t="s">
        <v>18386</v>
      </c>
      <c r="B4509" t="s">
        <v>18332</v>
      </c>
      <c r="C4509" t="s">
        <v>17470</v>
      </c>
      <c r="D4509" t="s">
        <v>63</v>
      </c>
      <c r="E4509" t="s">
        <v>17481</v>
      </c>
      <c r="F4509" t="b">
        <v>1</v>
      </c>
      <c r="G4509" t="s">
        <v>18274</v>
      </c>
      <c r="H4509" t="s">
        <v>18275</v>
      </c>
      <c r="I4509" t="s">
        <v>18333</v>
      </c>
    </row>
    <row r="4510" spans="1:9" x14ac:dyDescent="0.25">
      <c r="A4510" t="s">
        <v>18386</v>
      </c>
      <c r="B4510" t="s">
        <v>18332</v>
      </c>
      <c r="C4510" t="s">
        <v>17470</v>
      </c>
      <c r="D4510" t="s">
        <v>63</v>
      </c>
      <c r="E4510" t="s">
        <v>17481</v>
      </c>
      <c r="F4510" t="b">
        <v>1</v>
      </c>
      <c r="G4510" t="s">
        <v>18274</v>
      </c>
      <c r="H4510" t="s">
        <v>17580</v>
      </c>
      <c r="I4510" t="s">
        <v>18333</v>
      </c>
    </row>
    <row r="4511" spans="1:9" x14ac:dyDescent="0.25">
      <c r="A4511" t="s">
        <v>18387</v>
      </c>
      <c r="B4511" t="s">
        <v>18334</v>
      </c>
      <c r="C4511" t="s">
        <v>17470</v>
      </c>
      <c r="D4511" t="s">
        <v>63</v>
      </c>
      <c r="E4511" t="s">
        <v>17481</v>
      </c>
      <c r="F4511" t="b">
        <v>1</v>
      </c>
      <c r="G4511" t="s">
        <v>18274</v>
      </c>
      <c r="H4511" t="s">
        <v>18275</v>
      </c>
      <c r="I4511" t="s">
        <v>18335</v>
      </c>
    </row>
    <row r="4512" spans="1:9" x14ac:dyDescent="0.25">
      <c r="A4512" t="s">
        <v>18387</v>
      </c>
      <c r="B4512" t="s">
        <v>18334</v>
      </c>
      <c r="C4512" t="s">
        <v>17470</v>
      </c>
      <c r="D4512" t="s">
        <v>63</v>
      </c>
      <c r="E4512" t="s">
        <v>17481</v>
      </c>
      <c r="F4512" t="b">
        <v>1</v>
      </c>
      <c r="G4512" t="s">
        <v>18274</v>
      </c>
      <c r="H4512" t="s">
        <v>17580</v>
      </c>
      <c r="I4512" t="s">
        <v>18335</v>
      </c>
    </row>
    <row r="4513" spans="1:9" x14ac:dyDescent="0.25">
      <c r="A4513" t="s">
        <v>18388</v>
      </c>
      <c r="B4513" t="s">
        <v>18337</v>
      </c>
      <c r="C4513" t="s">
        <v>17470</v>
      </c>
      <c r="D4513" t="s">
        <v>63</v>
      </c>
      <c r="E4513" t="s">
        <v>17481</v>
      </c>
      <c r="F4513" t="b">
        <v>1</v>
      </c>
      <c r="G4513" t="s">
        <v>18274</v>
      </c>
      <c r="H4513" t="s">
        <v>18275</v>
      </c>
      <c r="I4513" t="s">
        <v>18338</v>
      </c>
    </row>
    <row r="4514" spans="1:9" x14ac:dyDescent="0.25">
      <c r="A4514" t="s">
        <v>18388</v>
      </c>
      <c r="B4514" t="s">
        <v>18337</v>
      </c>
      <c r="C4514" t="s">
        <v>17470</v>
      </c>
      <c r="D4514" t="s">
        <v>63</v>
      </c>
      <c r="E4514" t="s">
        <v>17481</v>
      </c>
      <c r="F4514" t="b">
        <v>1</v>
      </c>
      <c r="G4514" t="s">
        <v>18274</v>
      </c>
      <c r="H4514" t="s">
        <v>17580</v>
      </c>
      <c r="I4514" t="s">
        <v>18338</v>
      </c>
    </row>
    <row r="4515" spans="1:9" x14ac:dyDescent="0.25">
      <c r="A4515" t="s">
        <v>18389</v>
      </c>
      <c r="B4515" t="s">
        <v>18340</v>
      </c>
      <c r="C4515" t="s">
        <v>17470</v>
      </c>
      <c r="D4515" t="s">
        <v>63</v>
      </c>
      <c r="E4515" t="s">
        <v>17481</v>
      </c>
      <c r="F4515" t="b">
        <v>1</v>
      </c>
      <c r="G4515" t="s">
        <v>18274</v>
      </c>
      <c r="H4515" t="s">
        <v>18275</v>
      </c>
      <c r="I4515" t="s">
        <v>18341</v>
      </c>
    </row>
    <row r="4516" spans="1:9" x14ac:dyDescent="0.25">
      <c r="A4516" t="s">
        <v>18389</v>
      </c>
      <c r="B4516" t="s">
        <v>18340</v>
      </c>
      <c r="C4516" t="s">
        <v>17470</v>
      </c>
      <c r="D4516" t="s">
        <v>63</v>
      </c>
      <c r="E4516" t="s">
        <v>17481</v>
      </c>
      <c r="F4516" t="b">
        <v>1</v>
      </c>
      <c r="G4516" t="s">
        <v>18274</v>
      </c>
      <c r="H4516" t="s">
        <v>17580</v>
      </c>
      <c r="I4516" t="s">
        <v>18341</v>
      </c>
    </row>
    <row r="4517" spans="1:9" x14ac:dyDescent="0.25">
      <c r="A4517" t="s">
        <v>18390</v>
      </c>
      <c r="B4517" t="s">
        <v>18343</v>
      </c>
      <c r="C4517" t="s">
        <v>17470</v>
      </c>
      <c r="D4517" t="s">
        <v>63</v>
      </c>
      <c r="E4517" t="s">
        <v>17481</v>
      </c>
      <c r="F4517" t="b">
        <v>1</v>
      </c>
      <c r="G4517" t="s">
        <v>18274</v>
      </c>
      <c r="H4517" t="s">
        <v>18275</v>
      </c>
      <c r="I4517" t="s">
        <v>18344</v>
      </c>
    </row>
    <row r="4518" spans="1:9" x14ac:dyDescent="0.25">
      <c r="A4518" t="s">
        <v>18390</v>
      </c>
      <c r="B4518" t="s">
        <v>18343</v>
      </c>
      <c r="C4518" t="s">
        <v>17470</v>
      </c>
      <c r="D4518" t="s">
        <v>63</v>
      </c>
      <c r="E4518" t="s">
        <v>17481</v>
      </c>
      <c r="F4518" t="b">
        <v>1</v>
      </c>
      <c r="G4518" t="s">
        <v>18274</v>
      </c>
      <c r="H4518" t="s">
        <v>17580</v>
      </c>
      <c r="I4518" t="s">
        <v>18344</v>
      </c>
    </row>
    <row r="4519" spans="1:9" x14ac:dyDescent="0.25">
      <c r="A4519" t="s">
        <v>18391</v>
      </c>
      <c r="B4519" t="s">
        <v>18392</v>
      </c>
      <c r="C4519" t="s">
        <v>17470</v>
      </c>
      <c r="D4519" t="s">
        <v>63</v>
      </c>
      <c r="E4519" t="s">
        <v>17481</v>
      </c>
      <c r="F4519" t="b">
        <v>1</v>
      </c>
      <c r="G4519" t="s">
        <v>18274</v>
      </c>
      <c r="H4519" t="s">
        <v>18275</v>
      </c>
      <c r="I4519" t="s">
        <v>18393</v>
      </c>
    </row>
    <row r="4520" spans="1:9" x14ac:dyDescent="0.25">
      <c r="A4520" t="s">
        <v>18391</v>
      </c>
      <c r="B4520" t="s">
        <v>18392</v>
      </c>
      <c r="C4520" t="s">
        <v>17470</v>
      </c>
      <c r="D4520" t="s">
        <v>63</v>
      </c>
      <c r="E4520" t="s">
        <v>17481</v>
      </c>
      <c r="F4520" t="b">
        <v>1</v>
      </c>
      <c r="G4520" t="s">
        <v>18274</v>
      </c>
      <c r="H4520" t="s">
        <v>17580</v>
      </c>
      <c r="I4520" t="s">
        <v>18393</v>
      </c>
    </row>
    <row r="4521" spans="1:9" x14ac:dyDescent="0.25">
      <c r="A4521" t="s">
        <v>18394</v>
      </c>
      <c r="B4521" t="s">
        <v>18395</v>
      </c>
      <c r="C4521" t="s">
        <v>17470</v>
      </c>
      <c r="D4521" t="s">
        <v>63</v>
      </c>
      <c r="E4521" t="s">
        <v>17481</v>
      </c>
      <c r="F4521" t="b">
        <v>1</v>
      </c>
      <c r="G4521" t="s">
        <v>18274</v>
      </c>
      <c r="H4521" t="s">
        <v>18275</v>
      </c>
      <c r="I4521" t="s">
        <v>18396</v>
      </c>
    </row>
    <row r="4522" spans="1:9" x14ac:dyDescent="0.25">
      <c r="A4522" t="s">
        <v>18394</v>
      </c>
      <c r="B4522" t="s">
        <v>18395</v>
      </c>
      <c r="C4522" t="s">
        <v>17470</v>
      </c>
      <c r="D4522" t="s">
        <v>63</v>
      </c>
      <c r="E4522" t="s">
        <v>17481</v>
      </c>
      <c r="F4522" t="b">
        <v>1</v>
      </c>
      <c r="G4522" t="s">
        <v>18274</v>
      </c>
      <c r="H4522" t="s">
        <v>17580</v>
      </c>
      <c r="I4522" t="s">
        <v>18396</v>
      </c>
    </row>
    <row r="4523" spans="1:9" x14ac:dyDescent="0.25">
      <c r="A4523" t="s">
        <v>18397</v>
      </c>
      <c r="B4523" t="s">
        <v>18398</v>
      </c>
      <c r="C4523" t="s">
        <v>17470</v>
      </c>
      <c r="D4523" t="s">
        <v>63</v>
      </c>
      <c r="E4523" t="s">
        <v>17481</v>
      </c>
      <c r="F4523" t="b">
        <v>1</v>
      </c>
      <c r="G4523" t="s">
        <v>18274</v>
      </c>
      <c r="H4523" t="s">
        <v>18275</v>
      </c>
      <c r="I4523" t="s">
        <v>18399</v>
      </c>
    </row>
    <row r="4524" spans="1:9" x14ac:dyDescent="0.25">
      <c r="A4524" t="s">
        <v>18397</v>
      </c>
      <c r="B4524" t="s">
        <v>18398</v>
      </c>
      <c r="C4524" t="s">
        <v>17470</v>
      </c>
      <c r="D4524" t="s">
        <v>63</v>
      </c>
      <c r="E4524" t="s">
        <v>17481</v>
      </c>
      <c r="F4524" t="b">
        <v>1</v>
      </c>
      <c r="G4524" t="s">
        <v>18274</v>
      </c>
      <c r="H4524" t="s">
        <v>17580</v>
      </c>
      <c r="I4524" t="s">
        <v>18399</v>
      </c>
    </row>
    <row r="4525" spans="1:9" x14ac:dyDescent="0.25">
      <c r="A4525" t="s">
        <v>18400</v>
      </c>
      <c r="B4525" t="s">
        <v>18401</v>
      </c>
      <c r="C4525" t="s">
        <v>17470</v>
      </c>
      <c r="D4525" t="s">
        <v>63</v>
      </c>
      <c r="E4525" t="s">
        <v>17481</v>
      </c>
      <c r="F4525" t="b">
        <v>1</v>
      </c>
      <c r="G4525" t="s">
        <v>18274</v>
      </c>
      <c r="H4525" t="s">
        <v>18275</v>
      </c>
      <c r="I4525" t="s">
        <v>18402</v>
      </c>
    </row>
    <row r="4526" spans="1:9" x14ac:dyDescent="0.25">
      <c r="A4526" t="s">
        <v>18400</v>
      </c>
      <c r="B4526" t="s">
        <v>18401</v>
      </c>
      <c r="C4526" t="s">
        <v>17470</v>
      </c>
      <c r="D4526" t="s">
        <v>63</v>
      </c>
      <c r="E4526" t="s">
        <v>17481</v>
      </c>
      <c r="F4526" t="b">
        <v>1</v>
      </c>
      <c r="G4526" t="s">
        <v>18274</v>
      </c>
      <c r="H4526" t="s">
        <v>17580</v>
      </c>
      <c r="I4526" t="s">
        <v>18402</v>
      </c>
    </row>
    <row r="4527" spans="1:9" x14ac:dyDescent="0.25">
      <c r="A4527" t="s">
        <v>18403</v>
      </c>
      <c r="B4527" t="s">
        <v>18404</v>
      </c>
      <c r="C4527" t="s">
        <v>17470</v>
      </c>
      <c r="D4527" t="s">
        <v>63</v>
      </c>
      <c r="E4527" t="s">
        <v>17481</v>
      </c>
      <c r="F4527" t="b">
        <v>1</v>
      </c>
      <c r="G4527" t="s">
        <v>18274</v>
      </c>
      <c r="H4527" t="s">
        <v>18275</v>
      </c>
      <c r="I4527" t="s">
        <v>18405</v>
      </c>
    </row>
    <row r="4528" spans="1:9" x14ac:dyDescent="0.25">
      <c r="A4528" t="s">
        <v>18403</v>
      </c>
      <c r="B4528" t="s">
        <v>18404</v>
      </c>
      <c r="C4528" t="s">
        <v>17470</v>
      </c>
      <c r="D4528" t="s">
        <v>63</v>
      </c>
      <c r="E4528" t="s">
        <v>17481</v>
      </c>
      <c r="F4528" t="b">
        <v>1</v>
      </c>
      <c r="G4528" t="s">
        <v>18274</v>
      </c>
      <c r="H4528" t="s">
        <v>17580</v>
      </c>
      <c r="I4528" t="s">
        <v>18405</v>
      </c>
    </row>
    <row r="4529" spans="1:9" x14ac:dyDescent="0.25">
      <c r="A4529" t="s">
        <v>2720</v>
      </c>
      <c r="B4529" t="s">
        <v>18406</v>
      </c>
      <c r="C4529" t="s">
        <v>17470</v>
      </c>
      <c r="D4529" t="s">
        <v>63</v>
      </c>
      <c r="E4529" t="s">
        <v>17481</v>
      </c>
      <c r="F4529" t="b">
        <v>1</v>
      </c>
      <c r="G4529" t="s">
        <v>18274</v>
      </c>
      <c r="H4529" t="s">
        <v>18275</v>
      </c>
      <c r="I4529" t="s">
        <v>18407</v>
      </c>
    </row>
    <row r="4530" spans="1:9" x14ac:dyDescent="0.25">
      <c r="A4530" t="s">
        <v>2720</v>
      </c>
      <c r="B4530" t="s">
        <v>18406</v>
      </c>
      <c r="C4530" t="s">
        <v>17470</v>
      </c>
      <c r="D4530" t="s">
        <v>63</v>
      </c>
      <c r="E4530" t="s">
        <v>17481</v>
      </c>
      <c r="F4530" t="b">
        <v>1</v>
      </c>
      <c r="G4530" t="s">
        <v>18274</v>
      </c>
      <c r="H4530" t="s">
        <v>17580</v>
      </c>
      <c r="I4530" t="s">
        <v>18407</v>
      </c>
    </row>
    <row r="4531" spans="1:9" x14ac:dyDescent="0.25">
      <c r="A4531" t="s">
        <v>18408</v>
      </c>
      <c r="B4531" t="s">
        <v>18409</v>
      </c>
      <c r="C4531" t="s">
        <v>17470</v>
      </c>
      <c r="D4531" t="s">
        <v>63</v>
      </c>
      <c r="E4531" t="s">
        <v>17481</v>
      </c>
      <c r="F4531" t="b">
        <v>1</v>
      </c>
      <c r="G4531" t="s">
        <v>18274</v>
      </c>
      <c r="H4531" t="s">
        <v>18275</v>
      </c>
      <c r="I4531" t="s">
        <v>18410</v>
      </c>
    </row>
    <row r="4532" spans="1:9" x14ac:dyDescent="0.25">
      <c r="A4532" t="s">
        <v>18408</v>
      </c>
      <c r="B4532" t="s">
        <v>18409</v>
      </c>
      <c r="C4532" t="s">
        <v>17470</v>
      </c>
      <c r="D4532" t="s">
        <v>63</v>
      </c>
      <c r="E4532" t="s">
        <v>17481</v>
      </c>
      <c r="F4532" t="b">
        <v>1</v>
      </c>
      <c r="G4532" t="s">
        <v>18274</v>
      </c>
      <c r="H4532" t="s">
        <v>17580</v>
      </c>
      <c r="I4532" t="s">
        <v>18410</v>
      </c>
    </row>
    <row r="4533" spans="1:9" x14ac:dyDescent="0.25">
      <c r="A4533" t="s">
        <v>18411</v>
      </c>
      <c r="B4533" t="s">
        <v>18412</v>
      </c>
      <c r="C4533" t="s">
        <v>17470</v>
      </c>
      <c r="D4533" t="s">
        <v>63</v>
      </c>
      <c r="E4533" t="s">
        <v>17481</v>
      </c>
      <c r="F4533" t="b">
        <v>1</v>
      </c>
      <c r="G4533" t="s">
        <v>18274</v>
      </c>
      <c r="H4533" t="s">
        <v>18275</v>
      </c>
      <c r="I4533" t="s">
        <v>18413</v>
      </c>
    </row>
    <row r="4534" spans="1:9" x14ac:dyDescent="0.25">
      <c r="A4534" t="s">
        <v>18411</v>
      </c>
      <c r="B4534" t="s">
        <v>18412</v>
      </c>
      <c r="C4534" t="s">
        <v>17470</v>
      </c>
      <c r="D4534" t="s">
        <v>63</v>
      </c>
      <c r="E4534" t="s">
        <v>17481</v>
      </c>
      <c r="F4534" t="b">
        <v>1</v>
      </c>
      <c r="G4534" t="s">
        <v>18274</v>
      </c>
      <c r="H4534" t="s">
        <v>17580</v>
      </c>
      <c r="I4534" t="s">
        <v>18413</v>
      </c>
    </row>
    <row r="4535" spans="1:9" x14ac:dyDescent="0.25">
      <c r="A4535" t="s">
        <v>18414</v>
      </c>
      <c r="B4535" t="s">
        <v>18415</v>
      </c>
      <c r="C4535" t="s">
        <v>17470</v>
      </c>
      <c r="D4535" t="s">
        <v>63</v>
      </c>
      <c r="E4535" t="s">
        <v>17481</v>
      </c>
      <c r="F4535" t="b">
        <v>1</v>
      </c>
      <c r="G4535" t="s">
        <v>18274</v>
      </c>
      <c r="H4535" t="s">
        <v>18275</v>
      </c>
      <c r="I4535" t="s">
        <v>18416</v>
      </c>
    </row>
    <row r="4536" spans="1:9" x14ac:dyDescent="0.25">
      <c r="A4536" t="s">
        <v>18414</v>
      </c>
      <c r="B4536" t="s">
        <v>18415</v>
      </c>
      <c r="C4536" t="s">
        <v>17470</v>
      </c>
      <c r="D4536" t="s">
        <v>63</v>
      </c>
      <c r="E4536" t="s">
        <v>17481</v>
      </c>
      <c r="F4536" t="b">
        <v>1</v>
      </c>
      <c r="G4536" t="s">
        <v>18274</v>
      </c>
      <c r="H4536" t="s">
        <v>17580</v>
      </c>
      <c r="I4536" t="s">
        <v>18416</v>
      </c>
    </row>
    <row r="4537" spans="1:9" x14ac:dyDescent="0.25">
      <c r="A4537" t="s">
        <v>18417</v>
      </c>
      <c r="B4537" t="s">
        <v>18418</v>
      </c>
      <c r="C4537" t="s">
        <v>17470</v>
      </c>
      <c r="D4537" t="s">
        <v>63</v>
      </c>
      <c r="E4537" t="s">
        <v>17481</v>
      </c>
      <c r="F4537" t="b">
        <v>1</v>
      </c>
      <c r="G4537" t="s">
        <v>18274</v>
      </c>
      <c r="H4537" t="s">
        <v>18275</v>
      </c>
      <c r="I4537" t="s">
        <v>18419</v>
      </c>
    </row>
    <row r="4538" spans="1:9" x14ac:dyDescent="0.25">
      <c r="A4538" t="s">
        <v>18417</v>
      </c>
      <c r="B4538" t="s">
        <v>18418</v>
      </c>
      <c r="C4538" t="s">
        <v>17470</v>
      </c>
      <c r="D4538" t="s">
        <v>63</v>
      </c>
      <c r="E4538" t="s">
        <v>17481</v>
      </c>
      <c r="F4538" t="b">
        <v>1</v>
      </c>
      <c r="G4538" t="s">
        <v>18274</v>
      </c>
      <c r="H4538" t="s">
        <v>17580</v>
      </c>
      <c r="I4538" t="s">
        <v>18419</v>
      </c>
    </row>
    <row r="4539" spans="1:9" x14ac:dyDescent="0.25">
      <c r="A4539" t="s">
        <v>18420</v>
      </c>
      <c r="B4539" t="s">
        <v>18421</v>
      </c>
      <c r="C4539" t="s">
        <v>17470</v>
      </c>
      <c r="D4539" t="s">
        <v>63</v>
      </c>
      <c r="E4539" t="s">
        <v>17481</v>
      </c>
      <c r="F4539" t="b">
        <v>1</v>
      </c>
      <c r="G4539" t="s">
        <v>18274</v>
      </c>
      <c r="H4539" t="s">
        <v>18275</v>
      </c>
      <c r="I4539" t="s">
        <v>18422</v>
      </c>
    </row>
    <row r="4540" spans="1:9" x14ac:dyDescent="0.25">
      <c r="A4540" t="s">
        <v>18420</v>
      </c>
      <c r="B4540" t="s">
        <v>18421</v>
      </c>
      <c r="C4540" t="s">
        <v>17470</v>
      </c>
      <c r="D4540" t="s">
        <v>63</v>
      </c>
      <c r="E4540" t="s">
        <v>17481</v>
      </c>
      <c r="F4540" t="b">
        <v>1</v>
      </c>
      <c r="G4540" t="s">
        <v>18274</v>
      </c>
      <c r="H4540" t="s">
        <v>17580</v>
      </c>
      <c r="I4540" t="s">
        <v>18422</v>
      </c>
    </row>
    <row r="4541" spans="1:9" x14ac:dyDescent="0.25">
      <c r="A4541" t="s">
        <v>18423</v>
      </c>
      <c r="B4541" t="s">
        <v>18424</v>
      </c>
      <c r="C4541" t="s">
        <v>17470</v>
      </c>
      <c r="D4541" t="s">
        <v>63</v>
      </c>
      <c r="E4541" t="s">
        <v>17481</v>
      </c>
      <c r="F4541" t="b">
        <v>1</v>
      </c>
      <c r="G4541" t="s">
        <v>18274</v>
      </c>
      <c r="H4541" t="s">
        <v>18275</v>
      </c>
      <c r="I4541" t="s">
        <v>18425</v>
      </c>
    </row>
    <row r="4542" spans="1:9" x14ac:dyDescent="0.25">
      <c r="A4542" t="s">
        <v>18423</v>
      </c>
      <c r="B4542" t="s">
        <v>18424</v>
      </c>
      <c r="C4542" t="s">
        <v>17470</v>
      </c>
      <c r="D4542" t="s">
        <v>63</v>
      </c>
      <c r="E4542" t="s">
        <v>17481</v>
      </c>
      <c r="F4542" t="b">
        <v>1</v>
      </c>
      <c r="G4542" t="s">
        <v>18274</v>
      </c>
      <c r="H4542" t="s">
        <v>17580</v>
      </c>
      <c r="I4542" t="s">
        <v>18425</v>
      </c>
    </row>
    <row r="4543" spans="1:9" x14ac:dyDescent="0.25">
      <c r="A4543" t="s">
        <v>18426</v>
      </c>
      <c r="B4543" t="s">
        <v>18427</v>
      </c>
      <c r="C4543" t="s">
        <v>17470</v>
      </c>
      <c r="D4543" t="s">
        <v>63</v>
      </c>
      <c r="E4543" t="s">
        <v>17481</v>
      </c>
      <c r="F4543" t="b">
        <v>1</v>
      </c>
      <c r="G4543" t="s">
        <v>18274</v>
      </c>
      <c r="H4543" t="s">
        <v>18275</v>
      </c>
      <c r="I4543" t="s">
        <v>18428</v>
      </c>
    </row>
    <row r="4544" spans="1:9" x14ac:dyDescent="0.25">
      <c r="A4544" t="s">
        <v>18426</v>
      </c>
      <c r="B4544" t="s">
        <v>18427</v>
      </c>
      <c r="C4544" t="s">
        <v>17470</v>
      </c>
      <c r="D4544" t="s">
        <v>63</v>
      </c>
      <c r="E4544" t="s">
        <v>17481</v>
      </c>
      <c r="F4544" t="b">
        <v>1</v>
      </c>
      <c r="G4544" t="s">
        <v>18274</v>
      </c>
      <c r="H4544" t="s">
        <v>17580</v>
      </c>
      <c r="I4544" t="s">
        <v>18428</v>
      </c>
    </row>
    <row r="4545" spans="1:9" x14ac:dyDescent="0.25">
      <c r="A4545" t="s">
        <v>18429</v>
      </c>
      <c r="B4545" t="s">
        <v>18430</v>
      </c>
      <c r="C4545" t="s">
        <v>17470</v>
      </c>
      <c r="D4545" t="s">
        <v>63</v>
      </c>
      <c r="E4545" t="s">
        <v>17481</v>
      </c>
      <c r="F4545" t="b">
        <v>1</v>
      </c>
      <c r="G4545" t="s">
        <v>18274</v>
      </c>
      <c r="H4545" t="s">
        <v>18275</v>
      </c>
      <c r="I4545" t="s">
        <v>18431</v>
      </c>
    </row>
    <row r="4546" spans="1:9" x14ac:dyDescent="0.25">
      <c r="A4546" t="s">
        <v>18429</v>
      </c>
      <c r="B4546" t="s">
        <v>18430</v>
      </c>
      <c r="C4546" t="s">
        <v>17470</v>
      </c>
      <c r="D4546" t="s">
        <v>63</v>
      </c>
      <c r="E4546" t="s">
        <v>17481</v>
      </c>
      <c r="F4546" t="b">
        <v>1</v>
      </c>
      <c r="G4546" t="s">
        <v>18274</v>
      </c>
      <c r="H4546" t="s">
        <v>17580</v>
      </c>
      <c r="I4546" t="s">
        <v>18431</v>
      </c>
    </row>
    <row r="4547" spans="1:9" x14ac:dyDescent="0.25">
      <c r="A4547" t="s">
        <v>18432</v>
      </c>
      <c r="B4547" t="s">
        <v>18433</v>
      </c>
      <c r="C4547" t="s">
        <v>17470</v>
      </c>
      <c r="D4547" t="s">
        <v>63</v>
      </c>
      <c r="E4547" t="s">
        <v>17481</v>
      </c>
      <c r="F4547" t="b">
        <v>1</v>
      </c>
      <c r="G4547" t="s">
        <v>18274</v>
      </c>
      <c r="H4547" t="s">
        <v>18275</v>
      </c>
      <c r="I4547" t="s">
        <v>18434</v>
      </c>
    </row>
    <row r="4548" spans="1:9" x14ac:dyDescent="0.25">
      <c r="A4548" t="s">
        <v>18432</v>
      </c>
      <c r="B4548" t="s">
        <v>18433</v>
      </c>
      <c r="C4548" t="s">
        <v>17470</v>
      </c>
      <c r="D4548" t="s">
        <v>63</v>
      </c>
      <c r="E4548" t="s">
        <v>17481</v>
      </c>
      <c r="F4548" t="b">
        <v>1</v>
      </c>
      <c r="G4548" t="s">
        <v>18274</v>
      </c>
      <c r="H4548" t="s">
        <v>17580</v>
      </c>
      <c r="I4548" t="s">
        <v>18434</v>
      </c>
    </row>
    <row r="4549" spans="1:9" x14ac:dyDescent="0.25">
      <c r="A4549" t="s">
        <v>18435</v>
      </c>
      <c r="B4549" t="s">
        <v>18436</v>
      </c>
      <c r="C4549" t="s">
        <v>17470</v>
      </c>
      <c r="D4549" t="s">
        <v>63</v>
      </c>
      <c r="E4549" t="s">
        <v>17481</v>
      </c>
      <c r="F4549" t="b">
        <v>1</v>
      </c>
      <c r="G4549" t="s">
        <v>18274</v>
      </c>
      <c r="H4549" t="s">
        <v>18275</v>
      </c>
      <c r="I4549" t="s">
        <v>18437</v>
      </c>
    </row>
    <row r="4550" spans="1:9" x14ac:dyDescent="0.25">
      <c r="A4550" t="s">
        <v>18435</v>
      </c>
      <c r="B4550" t="s">
        <v>18436</v>
      </c>
      <c r="C4550" t="s">
        <v>17470</v>
      </c>
      <c r="D4550" t="s">
        <v>63</v>
      </c>
      <c r="E4550" t="s">
        <v>17481</v>
      </c>
      <c r="F4550" t="b">
        <v>1</v>
      </c>
      <c r="G4550" t="s">
        <v>18274</v>
      </c>
      <c r="H4550" t="s">
        <v>17580</v>
      </c>
      <c r="I4550" t="s">
        <v>18437</v>
      </c>
    </row>
    <row r="4551" spans="1:9" x14ac:dyDescent="0.25">
      <c r="A4551" t="s">
        <v>18438</v>
      </c>
      <c r="B4551" t="s">
        <v>18439</v>
      </c>
      <c r="C4551" t="s">
        <v>17470</v>
      </c>
      <c r="D4551" t="s">
        <v>63</v>
      </c>
      <c r="E4551" t="s">
        <v>17481</v>
      </c>
      <c r="F4551" t="b">
        <v>1</v>
      </c>
      <c r="G4551" t="s">
        <v>18274</v>
      </c>
      <c r="H4551" t="s">
        <v>18275</v>
      </c>
      <c r="I4551" t="s">
        <v>18440</v>
      </c>
    </row>
    <row r="4552" spans="1:9" x14ac:dyDescent="0.25">
      <c r="A4552" t="s">
        <v>18438</v>
      </c>
      <c r="B4552" t="s">
        <v>18439</v>
      </c>
      <c r="C4552" t="s">
        <v>17470</v>
      </c>
      <c r="D4552" t="s">
        <v>63</v>
      </c>
      <c r="E4552" t="s">
        <v>17481</v>
      </c>
      <c r="F4552" t="b">
        <v>1</v>
      </c>
      <c r="G4552" t="s">
        <v>18274</v>
      </c>
      <c r="H4552" t="s">
        <v>17580</v>
      </c>
      <c r="I4552" t="s">
        <v>18440</v>
      </c>
    </row>
    <row r="4553" spans="1:9" x14ac:dyDescent="0.25">
      <c r="A4553" t="s">
        <v>18441</v>
      </c>
      <c r="B4553" t="s">
        <v>18442</v>
      </c>
      <c r="C4553" t="s">
        <v>17470</v>
      </c>
      <c r="D4553" t="s">
        <v>63</v>
      </c>
      <c r="E4553" t="s">
        <v>17481</v>
      </c>
      <c r="F4553" t="b">
        <v>1</v>
      </c>
      <c r="G4553" t="s">
        <v>18274</v>
      </c>
      <c r="H4553" t="s">
        <v>18275</v>
      </c>
      <c r="I4553" t="s">
        <v>18443</v>
      </c>
    </row>
    <row r="4554" spans="1:9" x14ac:dyDescent="0.25">
      <c r="A4554" t="s">
        <v>18441</v>
      </c>
      <c r="B4554" t="s">
        <v>18442</v>
      </c>
      <c r="C4554" t="s">
        <v>17470</v>
      </c>
      <c r="D4554" t="s">
        <v>63</v>
      </c>
      <c r="E4554" t="s">
        <v>17481</v>
      </c>
      <c r="F4554" t="b">
        <v>1</v>
      </c>
      <c r="G4554" t="s">
        <v>18274</v>
      </c>
      <c r="H4554" t="s">
        <v>17580</v>
      </c>
      <c r="I4554" t="s">
        <v>18443</v>
      </c>
    </row>
    <row r="4555" spans="1:9" x14ac:dyDescent="0.25">
      <c r="A4555" t="s">
        <v>18444</v>
      </c>
      <c r="B4555" t="s">
        <v>18445</v>
      </c>
      <c r="C4555" t="s">
        <v>17470</v>
      </c>
      <c r="D4555" t="s">
        <v>63</v>
      </c>
      <c r="E4555" t="s">
        <v>17481</v>
      </c>
      <c r="F4555" t="b">
        <v>1</v>
      </c>
      <c r="G4555" t="s">
        <v>18274</v>
      </c>
      <c r="H4555" t="s">
        <v>18275</v>
      </c>
      <c r="I4555" t="s">
        <v>18446</v>
      </c>
    </row>
    <row r="4556" spans="1:9" x14ac:dyDescent="0.25">
      <c r="A4556" t="s">
        <v>18444</v>
      </c>
      <c r="B4556" t="s">
        <v>18445</v>
      </c>
      <c r="C4556" t="s">
        <v>17470</v>
      </c>
      <c r="D4556" t="s">
        <v>63</v>
      </c>
      <c r="E4556" t="s">
        <v>17481</v>
      </c>
      <c r="F4556" t="b">
        <v>1</v>
      </c>
      <c r="G4556" t="s">
        <v>18274</v>
      </c>
      <c r="H4556" t="s">
        <v>17580</v>
      </c>
      <c r="I4556" t="s">
        <v>18446</v>
      </c>
    </row>
    <row r="4557" spans="1:9" x14ac:dyDescent="0.25">
      <c r="A4557" t="s">
        <v>18447</v>
      </c>
      <c r="B4557" t="s">
        <v>18448</v>
      </c>
      <c r="C4557" t="s">
        <v>17470</v>
      </c>
      <c r="D4557" t="s">
        <v>63</v>
      </c>
      <c r="E4557" t="s">
        <v>17481</v>
      </c>
      <c r="F4557" t="b">
        <v>1</v>
      </c>
      <c r="G4557" t="s">
        <v>18274</v>
      </c>
      <c r="H4557" t="s">
        <v>18275</v>
      </c>
      <c r="I4557" t="s">
        <v>18449</v>
      </c>
    </row>
    <row r="4558" spans="1:9" x14ac:dyDescent="0.25">
      <c r="A4558" t="s">
        <v>18447</v>
      </c>
      <c r="B4558" t="s">
        <v>18448</v>
      </c>
      <c r="C4558" t="s">
        <v>17470</v>
      </c>
      <c r="D4558" t="s">
        <v>63</v>
      </c>
      <c r="E4558" t="s">
        <v>17481</v>
      </c>
      <c r="F4558" t="b">
        <v>1</v>
      </c>
      <c r="G4558" t="s">
        <v>18274</v>
      </c>
      <c r="H4558" t="s">
        <v>17580</v>
      </c>
      <c r="I4558" t="s">
        <v>18449</v>
      </c>
    </row>
    <row r="4559" spans="1:9" x14ac:dyDescent="0.25">
      <c r="A4559" t="s">
        <v>18450</v>
      </c>
      <c r="B4559" t="s">
        <v>18451</v>
      </c>
      <c r="C4559" t="s">
        <v>17470</v>
      </c>
      <c r="D4559" t="s">
        <v>63</v>
      </c>
      <c r="E4559" t="s">
        <v>17481</v>
      </c>
      <c r="F4559" t="b">
        <v>1</v>
      </c>
      <c r="G4559" t="s">
        <v>18274</v>
      </c>
      <c r="H4559" t="s">
        <v>18275</v>
      </c>
      <c r="I4559" t="s">
        <v>18452</v>
      </c>
    </row>
    <row r="4560" spans="1:9" x14ac:dyDescent="0.25">
      <c r="A4560" t="s">
        <v>18450</v>
      </c>
      <c r="B4560" t="s">
        <v>18451</v>
      </c>
      <c r="C4560" t="s">
        <v>17470</v>
      </c>
      <c r="D4560" t="s">
        <v>63</v>
      </c>
      <c r="E4560" t="s">
        <v>17481</v>
      </c>
      <c r="F4560" t="b">
        <v>1</v>
      </c>
      <c r="G4560" t="s">
        <v>18274</v>
      </c>
      <c r="H4560" t="s">
        <v>17580</v>
      </c>
      <c r="I4560" t="s">
        <v>18452</v>
      </c>
    </row>
    <row r="4561" spans="1:9" x14ac:dyDescent="0.25">
      <c r="A4561" t="s">
        <v>18453</v>
      </c>
      <c r="B4561" t="s">
        <v>18454</v>
      </c>
      <c r="C4561" t="s">
        <v>17470</v>
      </c>
      <c r="D4561" t="s">
        <v>63</v>
      </c>
      <c r="E4561" t="s">
        <v>17481</v>
      </c>
      <c r="F4561" t="b">
        <v>1</v>
      </c>
      <c r="G4561" t="s">
        <v>18274</v>
      </c>
      <c r="H4561" t="s">
        <v>18275</v>
      </c>
      <c r="I4561" t="s">
        <v>18455</v>
      </c>
    </row>
    <row r="4562" spans="1:9" x14ac:dyDescent="0.25">
      <c r="A4562" t="s">
        <v>18453</v>
      </c>
      <c r="B4562" t="s">
        <v>18454</v>
      </c>
      <c r="C4562" t="s">
        <v>17470</v>
      </c>
      <c r="D4562" t="s">
        <v>63</v>
      </c>
      <c r="E4562" t="s">
        <v>17481</v>
      </c>
      <c r="F4562" t="b">
        <v>1</v>
      </c>
      <c r="G4562" t="s">
        <v>18274</v>
      </c>
      <c r="H4562" t="s">
        <v>17580</v>
      </c>
      <c r="I4562" t="s">
        <v>18455</v>
      </c>
    </row>
    <row r="4563" spans="1:9" x14ac:dyDescent="0.25">
      <c r="A4563" t="s">
        <v>18456</v>
      </c>
      <c r="B4563" t="s">
        <v>18457</v>
      </c>
      <c r="C4563" t="s">
        <v>17470</v>
      </c>
      <c r="D4563" t="s">
        <v>63</v>
      </c>
      <c r="E4563" t="s">
        <v>17481</v>
      </c>
      <c r="F4563" t="b">
        <v>1</v>
      </c>
      <c r="G4563" t="s">
        <v>18274</v>
      </c>
      <c r="H4563" t="s">
        <v>18275</v>
      </c>
      <c r="I4563" t="s">
        <v>18458</v>
      </c>
    </row>
    <row r="4564" spans="1:9" x14ac:dyDescent="0.25">
      <c r="A4564" t="s">
        <v>18456</v>
      </c>
      <c r="B4564" t="s">
        <v>18457</v>
      </c>
      <c r="C4564" t="s">
        <v>17470</v>
      </c>
      <c r="D4564" t="s">
        <v>63</v>
      </c>
      <c r="E4564" t="s">
        <v>17481</v>
      </c>
      <c r="F4564" t="b">
        <v>1</v>
      </c>
      <c r="G4564" t="s">
        <v>18274</v>
      </c>
      <c r="H4564" t="s">
        <v>17580</v>
      </c>
      <c r="I4564" t="s">
        <v>18458</v>
      </c>
    </row>
    <row r="4565" spans="1:9" x14ac:dyDescent="0.25">
      <c r="A4565" t="s">
        <v>18459</v>
      </c>
      <c r="B4565" t="s">
        <v>18460</v>
      </c>
      <c r="C4565" t="s">
        <v>17470</v>
      </c>
      <c r="D4565" t="s">
        <v>63</v>
      </c>
      <c r="E4565" t="s">
        <v>17481</v>
      </c>
      <c r="F4565" t="b">
        <v>1</v>
      </c>
      <c r="G4565" t="s">
        <v>18274</v>
      </c>
      <c r="H4565" t="s">
        <v>18275</v>
      </c>
      <c r="I4565" t="s">
        <v>18461</v>
      </c>
    </row>
    <row r="4566" spans="1:9" x14ac:dyDescent="0.25">
      <c r="A4566" t="s">
        <v>18459</v>
      </c>
      <c r="B4566" t="s">
        <v>18460</v>
      </c>
      <c r="C4566" t="s">
        <v>17470</v>
      </c>
      <c r="D4566" t="s">
        <v>63</v>
      </c>
      <c r="E4566" t="s">
        <v>17481</v>
      </c>
      <c r="F4566" t="b">
        <v>1</v>
      </c>
      <c r="G4566" t="s">
        <v>18274</v>
      </c>
      <c r="H4566" t="s">
        <v>17580</v>
      </c>
      <c r="I4566" t="s">
        <v>18461</v>
      </c>
    </row>
    <row r="4567" spans="1:9" x14ac:dyDescent="0.25">
      <c r="A4567" t="s">
        <v>18462</v>
      </c>
      <c r="B4567" t="s">
        <v>18273</v>
      </c>
      <c r="C4567" t="s">
        <v>17470</v>
      </c>
      <c r="D4567" t="s">
        <v>63</v>
      </c>
      <c r="E4567" t="s">
        <v>17481</v>
      </c>
      <c r="F4567" t="b">
        <v>1</v>
      </c>
      <c r="G4567" t="s">
        <v>18274</v>
      </c>
      <c r="H4567" t="s">
        <v>18275</v>
      </c>
      <c r="I4567" t="s">
        <v>18276</v>
      </c>
    </row>
    <row r="4568" spans="1:9" x14ac:dyDescent="0.25">
      <c r="A4568" t="s">
        <v>18462</v>
      </c>
      <c r="B4568" t="s">
        <v>18273</v>
      </c>
      <c r="C4568" t="s">
        <v>17470</v>
      </c>
      <c r="D4568" t="s">
        <v>63</v>
      </c>
      <c r="E4568" t="s">
        <v>17481</v>
      </c>
      <c r="F4568" t="b">
        <v>1</v>
      </c>
      <c r="G4568" t="s">
        <v>18274</v>
      </c>
      <c r="H4568" t="s">
        <v>17580</v>
      </c>
      <c r="I4568" t="s">
        <v>18276</v>
      </c>
    </row>
    <row r="4569" spans="1:9" x14ac:dyDescent="0.25">
      <c r="A4569" t="s">
        <v>18463</v>
      </c>
      <c r="B4569" t="s">
        <v>18278</v>
      </c>
      <c r="C4569" t="s">
        <v>17470</v>
      </c>
      <c r="D4569" t="s">
        <v>63</v>
      </c>
      <c r="E4569" t="s">
        <v>17481</v>
      </c>
      <c r="F4569" t="b">
        <v>1</v>
      </c>
      <c r="G4569" t="s">
        <v>18274</v>
      </c>
      <c r="H4569" t="s">
        <v>18275</v>
      </c>
      <c r="I4569" t="s">
        <v>18279</v>
      </c>
    </row>
    <row r="4570" spans="1:9" x14ac:dyDescent="0.25">
      <c r="A4570" t="s">
        <v>18463</v>
      </c>
      <c r="B4570" t="s">
        <v>18278</v>
      </c>
      <c r="C4570" t="s">
        <v>17470</v>
      </c>
      <c r="D4570" t="s">
        <v>63</v>
      </c>
      <c r="E4570" t="s">
        <v>17481</v>
      </c>
      <c r="F4570" t="b">
        <v>1</v>
      </c>
      <c r="G4570" t="s">
        <v>18274</v>
      </c>
      <c r="H4570" t="s">
        <v>17580</v>
      </c>
      <c r="I4570" t="s">
        <v>18279</v>
      </c>
    </row>
    <row r="4571" spans="1:9" x14ac:dyDescent="0.25">
      <c r="A4571" t="s">
        <v>18464</v>
      </c>
      <c r="B4571" t="s">
        <v>18281</v>
      </c>
      <c r="C4571" t="s">
        <v>17470</v>
      </c>
      <c r="D4571" t="s">
        <v>63</v>
      </c>
      <c r="E4571" t="s">
        <v>17481</v>
      </c>
      <c r="F4571" t="b">
        <v>1</v>
      </c>
      <c r="G4571" t="s">
        <v>18274</v>
      </c>
      <c r="H4571" t="s">
        <v>18275</v>
      </c>
      <c r="I4571" t="s">
        <v>18282</v>
      </c>
    </row>
    <row r="4572" spans="1:9" x14ac:dyDescent="0.25">
      <c r="A4572" t="s">
        <v>18464</v>
      </c>
      <c r="B4572" t="s">
        <v>18281</v>
      </c>
      <c r="C4572" t="s">
        <v>17470</v>
      </c>
      <c r="D4572" t="s">
        <v>63</v>
      </c>
      <c r="E4572" t="s">
        <v>17481</v>
      </c>
      <c r="F4572" t="b">
        <v>1</v>
      </c>
      <c r="G4572" t="s">
        <v>18274</v>
      </c>
      <c r="H4572" t="s">
        <v>17580</v>
      </c>
      <c r="I4572" t="s">
        <v>18282</v>
      </c>
    </row>
    <row r="4573" spans="1:9" x14ac:dyDescent="0.25">
      <c r="A4573" t="s">
        <v>18465</v>
      </c>
      <c r="B4573" t="s">
        <v>18284</v>
      </c>
      <c r="C4573" t="s">
        <v>17470</v>
      </c>
      <c r="D4573" t="s">
        <v>63</v>
      </c>
      <c r="E4573" t="s">
        <v>17481</v>
      </c>
      <c r="F4573" t="b">
        <v>1</v>
      </c>
      <c r="G4573" t="s">
        <v>18274</v>
      </c>
      <c r="H4573" t="s">
        <v>18275</v>
      </c>
      <c r="I4573" t="s">
        <v>18285</v>
      </c>
    </row>
    <row r="4574" spans="1:9" x14ac:dyDescent="0.25">
      <c r="A4574" t="s">
        <v>18465</v>
      </c>
      <c r="B4574" t="s">
        <v>18284</v>
      </c>
      <c r="C4574" t="s">
        <v>17470</v>
      </c>
      <c r="D4574" t="s">
        <v>63</v>
      </c>
      <c r="E4574" t="s">
        <v>17481</v>
      </c>
      <c r="F4574" t="b">
        <v>1</v>
      </c>
      <c r="G4574" t="s">
        <v>18274</v>
      </c>
      <c r="H4574" t="s">
        <v>17580</v>
      </c>
      <c r="I4574" t="s">
        <v>18285</v>
      </c>
    </row>
    <row r="4575" spans="1:9" x14ac:dyDescent="0.25">
      <c r="A4575" t="s">
        <v>18466</v>
      </c>
      <c r="B4575" t="s">
        <v>18287</v>
      </c>
      <c r="C4575" t="s">
        <v>17470</v>
      </c>
      <c r="D4575" t="s">
        <v>63</v>
      </c>
      <c r="E4575" t="s">
        <v>17481</v>
      </c>
      <c r="F4575" t="b">
        <v>1</v>
      </c>
      <c r="G4575" t="s">
        <v>18274</v>
      </c>
      <c r="H4575" t="s">
        <v>18275</v>
      </c>
      <c r="I4575" t="s">
        <v>18288</v>
      </c>
    </row>
    <row r="4576" spans="1:9" x14ac:dyDescent="0.25">
      <c r="A4576" t="s">
        <v>18466</v>
      </c>
      <c r="B4576" t="s">
        <v>18287</v>
      </c>
      <c r="C4576" t="s">
        <v>17470</v>
      </c>
      <c r="D4576" t="s">
        <v>63</v>
      </c>
      <c r="E4576" t="s">
        <v>17481</v>
      </c>
      <c r="F4576" t="b">
        <v>1</v>
      </c>
      <c r="G4576" t="s">
        <v>18274</v>
      </c>
      <c r="H4576" t="s">
        <v>17580</v>
      </c>
      <c r="I4576" t="s">
        <v>18288</v>
      </c>
    </row>
    <row r="4577" spans="1:9" x14ac:dyDescent="0.25">
      <c r="A4577" t="s">
        <v>18467</v>
      </c>
      <c r="B4577" t="s">
        <v>18290</v>
      </c>
      <c r="C4577" t="s">
        <v>17470</v>
      </c>
      <c r="D4577" t="s">
        <v>63</v>
      </c>
      <c r="E4577" t="s">
        <v>17481</v>
      </c>
      <c r="F4577" t="b">
        <v>1</v>
      </c>
      <c r="G4577" t="s">
        <v>18274</v>
      </c>
      <c r="H4577" t="s">
        <v>18275</v>
      </c>
      <c r="I4577" t="s">
        <v>18291</v>
      </c>
    </row>
    <row r="4578" spans="1:9" x14ac:dyDescent="0.25">
      <c r="A4578" t="s">
        <v>18467</v>
      </c>
      <c r="B4578" t="s">
        <v>18290</v>
      </c>
      <c r="C4578" t="s">
        <v>17470</v>
      </c>
      <c r="D4578" t="s">
        <v>63</v>
      </c>
      <c r="E4578" t="s">
        <v>17481</v>
      </c>
      <c r="F4578" t="b">
        <v>1</v>
      </c>
      <c r="G4578" t="s">
        <v>18274</v>
      </c>
      <c r="H4578" t="s">
        <v>17580</v>
      </c>
      <c r="I4578" t="s">
        <v>18291</v>
      </c>
    </row>
    <row r="4579" spans="1:9" x14ac:dyDescent="0.25">
      <c r="A4579" t="s">
        <v>18468</v>
      </c>
      <c r="B4579" t="s">
        <v>18293</v>
      </c>
      <c r="C4579" t="s">
        <v>17470</v>
      </c>
      <c r="D4579" t="s">
        <v>63</v>
      </c>
      <c r="E4579" t="s">
        <v>17481</v>
      </c>
      <c r="F4579" t="b">
        <v>1</v>
      </c>
      <c r="G4579" t="s">
        <v>18274</v>
      </c>
      <c r="H4579" t="s">
        <v>18275</v>
      </c>
      <c r="I4579" t="s">
        <v>18294</v>
      </c>
    </row>
    <row r="4580" spans="1:9" x14ac:dyDescent="0.25">
      <c r="A4580" t="s">
        <v>18468</v>
      </c>
      <c r="B4580" t="s">
        <v>18293</v>
      </c>
      <c r="C4580" t="s">
        <v>17470</v>
      </c>
      <c r="D4580" t="s">
        <v>63</v>
      </c>
      <c r="E4580" t="s">
        <v>17481</v>
      </c>
      <c r="F4580" t="b">
        <v>1</v>
      </c>
      <c r="G4580" t="s">
        <v>18274</v>
      </c>
      <c r="H4580" t="s">
        <v>17580</v>
      </c>
      <c r="I4580" t="s">
        <v>18294</v>
      </c>
    </row>
    <row r="4581" spans="1:9" x14ac:dyDescent="0.25">
      <c r="A4581" t="s">
        <v>18469</v>
      </c>
      <c r="B4581" t="s">
        <v>18296</v>
      </c>
      <c r="C4581" t="s">
        <v>17470</v>
      </c>
      <c r="D4581" t="s">
        <v>63</v>
      </c>
      <c r="E4581" t="s">
        <v>17481</v>
      </c>
      <c r="F4581" t="b">
        <v>1</v>
      </c>
      <c r="G4581" t="s">
        <v>18274</v>
      </c>
      <c r="H4581" t="s">
        <v>18275</v>
      </c>
      <c r="I4581" t="s">
        <v>18297</v>
      </c>
    </row>
    <row r="4582" spans="1:9" x14ac:dyDescent="0.25">
      <c r="A4582" t="s">
        <v>18469</v>
      </c>
      <c r="B4582" t="s">
        <v>18296</v>
      </c>
      <c r="C4582" t="s">
        <v>17470</v>
      </c>
      <c r="D4582" t="s">
        <v>63</v>
      </c>
      <c r="E4582" t="s">
        <v>17481</v>
      </c>
      <c r="F4582" t="b">
        <v>1</v>
      </c>
      <c r="G4582" t="s">
        <v>18274</v>
      </c>
      <c r="H4582" t="s">
        <v>17580</v>
      </c>
      <c r="I4582" t="s">
        <v>18297</v>
      </c>
    </row>
    <row r="4583" spans="1:9" x14ac:dyDescent="0.25">
      <c r="A4583" t="s">
        <v>18470</v>
      </c>
      <c r="B4583" t="s">
        <v>18299</v>
      </c>
      <c r="C4583" t="s">
        <v>17470</v>
      </c>
      <c r="D4583" t="s">
        <v>63</v>
      </c>
      <c r="E4583" t="s">
        <v>17481</v>
      </c>
      <c r="F4583" t="b">
        <v>1</v>
      </c>
      <c r="G4583" t="s">
        <v>18274</v>
      </c>
      <c r="H4583" t="s">
        <v>18275</v>
      </c>
      <c r="I4583" t="s">
        <v>18300</v>
      </c>
    </row>
    <row r="4584" spans="1:9" x14ac:dyDescent="0.25">
      <c r="A4584" t="s">
        <v>18470</v>
      </c>
      <c r="B4584" t="s">
        <v>18299</v>
      </c>
      <c r="C4584" t="s">
        <v>17470</v>
      </c>
      <c r="D4584" t="s">
        <v>63</v>
      </c>
      <c r="E4584" t="s">
        <v>17481</v>
      </c>
      <c r="F4584" t="b">
        <v>1</v>
      </c>
      <c r="G4584" t="s">
        <v>18274</v>
      </c>
      <c r="H4584" t="s">
        <v>17580</v>
      </c>
      <c r="I4584" t="s">
        <v>18300</v>
      </c>
    </row>
    <row r="4585" spans="1:9" x14ac:dyDescent="0.25">
      <c r="A4585" t="s">
        <v>18471</v>
      </c>
      <c r="B4585" t="s">
        <v>18302</v>
      </c>
      <c r="C4585" t="s">
        <v>17470</v>
      </c>
      <c r="D4585" t="s">
        <v>63</v>
      </c>
      <c r="E4585" t="s">
        <v>17481</v>
      </c>
      <c r="F4585" t="b">
        <v>1</v>
      </c>
      <c r="G4585" t="s">
        <v>18274</v>
      </c>
      <c r="H4585" t="s">
        <v>18275</v>
      </c>
      <c r="I4585" t="s">
        <v>18303</v>
      </c>
    </row>
    <row r="4586" spans="1:9" x14ac:dyDescent="0.25">
      <c r="A4586" t="s">
        <v>18471</v>
      </c>
      <c r="B4586" t="s">
        <v>18302</v>
      </c>
      <c r="C4586" t="s">
        <v>17470</v>
      </c>
      <c r="D4586" t="s">
        <v>63</v>
      </c>
      <c r="E4586" t="s">
        <v>17481</v>
      </c>
      <c r="F4586" t="b">
        <v>1</v>
      </c>
      <c r="G4586" t="s">
        <v>18274</v>
      </c>
      <c r="H4586" t="s">
        <v>17580</v>
      </c>
      <c r="I4586" t="s">
        <v>18303</v>
      </c>
    </row>
    <row r="4587" spans="1:9" x14ac:dyDescent="0.25">
      <c r="A4587" t="s">
        <v>18472</v>
      </c>
      <c r="B4587" t="s">
        <v>18305</v>
      </c>
      <c r="C4587" t="s">
        <v>17470</v>
      </c>
      <c r="D4587" t="s">
        <v>63</v>
      </c>
      <c r="E4587" t="s">
        <v>17481</v>
      </c>
      <c r="F4587" t="b">
        <v>1</v>
      </c>
      <c r="G4587" t="s">
        <v>18274</v>
      </c>
      <c r="H4587" t="s">
        <v>18275</v>
      </c>
      <c r="I4587" t="s">
        <v>18306</v>
      </c>
    </row>
    <row r="4588" spans="1:9" x14ac:dyDescent="0.25">
      <c r="A4588" t="s">
        <v>18472</v>
      </c>
      <c r="B4588" t="s">
        <v>18305</v>
      </c>
      <c r="C4588" t="s">
        <v>17470</v>
      </c>
      <c r="D4588" t="s">
        <v>63</v>
      </c>
      <c r="E4588" t="s">
        <v>17481</v>
      </c>
      <c r="F4588" t="b">
        <v>1</v>
      </c>
      <c r="G4588" t="s">
        <v>18274</v>
      </c>
      <c r="H4588" t="s">
        <v>17580</v>
      </c>
      <c r="I4588" t="s">
        <v>18306</v>
      </c>
    </row>
    <row r="4589" spans="1:9" x14ac:dyDescent="0.25">
      <c r="A4589" t="s">
        <v>18473</v>
      </c>
      <c r="B4589" t="s">
        <v>18308</v>
      </c>
      <c r="C4589" t="s">
        <v>17470</v>
      </c>
      <c r="D4589" t="s">
        <v>63</v>
      </c>
      <c r="E4589" t="s">
        <v>17481</v>
      </c>
      <c r="F4589" t="b">
        <v>1</v>
      </c>
      <c r="G4589" t="s">
        <v>18274</v>
      </c>
      <c r="H4589" t="s">
        <v>18275</v>
      </c>
      <c r="I4589" t="s">
        <v>18309</v>
      </c>
    </row>
    <row r="4590" spans="1:9" x14ac:dyDescent="0.25">
      <c r="A4590" t="s">
        <v>18473</v>
      </c>
      <c r="B4590" t="s">
        <v>18308</v>
      </c>
      <c r="C4590" t="s">
        <v>17470</v>
      </c>
      <c r="D4590" t="s">
        <v>63</v>
      </c>
      <c r="E4590" t="s">
        <v>17481</v>
      </c>
      <c r="F4590" t="b">
        <v>1</v>
      </c>
      <c r="G4590" t="s">
        <v>18274</v>
      </c>
      <c r="H4590" t="s">
        <v>17580</v>
      </c>
      <c r="I4590" t="s">
        <v>18309</v>
      </c>
    </row>
    <row r="4591" spans="1:9" x14ac:dyDescent="0.25">
      <c r="A4591" t="s">
        <v>18474</v>
      </c>
      <c r="B4591" t="s">
        <v>18311</v>
      </c>
      <c r="C4591" t="s">
        <v>17470</v>
      </c>
      <c r="D4591" t="s">
        <v>63</v>
      </c>
      <c r="E4591" t="s">
        <v>17481</v>
      </c>
      <c r="F4591" t="b">
        <v>1</v>
      </c>
      <c r="G4591" t="s">
        <v>18274</v>
      </c>
      <c r="H4591" t="s">
        <v>18275</v>
      </c>
      <c r="I4591" t="s">
        <v>18312</v>
      </c>
    </row>
    <row r="4592" spans="1:9" x14ac:dyDescent="0.25">
      <c r="A4592" t="s">
        <v>18474</v>
      </c>
      <c r="B4592" t="s">
        <v>18311</v>
      </c>
      <c r="C4592" t="s">
        <v>17470</v>
      </c>
      <c r="D4592" t="s">
        <v>63</v>
      </c>
      <c r="E4592" t="s">
        <v>17481</v>
      </c>
      <c r="F4592" t="b">
        <v>1</v>
      </c>
      <c r="G4592" t="s">
        <v>18274</v>
      </c>
      <c r="H4592" t="s">
        <v>17580</v>
      </c>
      <c r="I4592" t="s">
        <v>18312</v>
      </c>
    </row>
    <row r="4593" spans="1:9" x14ac:dyDescent="0.25">
      <c r="A4593" t="s">
        <v>18475</v>
      </c>
      <c r="B4593" t="s">
        <v>18314</v>
      </c>
      <c r="C4593" t="s">
        <v>17470</v>
      </c>
      <c r="D4593" t="s">
        <v>63</v>
      </c>
      <c r="E4593" t="s">
        <v>17481</v>
      </c>
      <c r="F4593" t="b">
        <v>1</v>
      </c>
      <c r="G4593" t="s">
        <v>18274</v>
      </c>
      <c r="H4593" t="s">
        <v>18275</v>
      </c>
      <c r="I4593" t="s">
        <v>18315</v>
      </c>
    </row>
    <row r="4594" spans="1:9" x14ac:dyDescent="0.25">
      <c r="A4594" t="s">
        <v>18475</v>
      </c>
      <c r="B4594" t="s">
        <v>18314</v>
      </c>
      <c r="C4594" t="s">
        <v>17470</v>
      </c>
      <c r="D4594" t="s">
        <v>63</v>
      </c>
      <c r="E4594" t="s">
        <v>17481</v>
      </c>
      <c r="F4594" t="b">
        <v>1</v>
      </c>
      <c r="G4594" t="s">
        <v>18274</v>
      </c>
      <c r="H4594" t="s">
        <v>17580</v>
      </c>
      <c r="I4594" t="s">
        <v>18315</v>
      </c>
    </row>
    <row r="4595" spans="1:9" x14ac:dyDescent="0.25">
      <c r="A4595" t="s">
        <v>18476</v>
      </c>
      <c r="B4595" t="s">
        <v>18317</v>
      </c>
      <c r="C4595" t="s">
        <v>17470</v>
      </c>
      <c r="D4595" t="s">
        <v>63</v>
      </c>
      <c r="E4595" t="s">
        <v>17481</v>
      </c>
      <c r="F4595" t="b">
        <v>1</v>
      </c>
      <c r="G4595" t="s">
        <v>18274</v>
      </c>
      <c r="H4595" t="s">
        <v>18275</v>
      </c>
      <c r="I4595" t="s">
        <v>18318</v>
      </c>
    </row>
    <row r="4596" spans="1:9" x14ac:dyDescent="0.25">
      <c r="A4596" t="s">
        <v>18476</v>
      </c>
      <c r="B4596" t="s">
        <v>18317</v>
      </c>
      <c r="C4596" t="s">
        <v>17470</v>
      </c>
      <c r="D4596" t="s">
        <v>63</v>
      </c>
      <c r="E4596" t="s">
        <v>17481</v>
      </c>
      <c r="F4596" t="b">
        <v>1</v>
      </c>
      <c r="G4596" t="s">
        <v>18274</v>
      </c>
      <c r="H4596" t="s">
        <v>17580</v>
      </c>
      <c r="I4596" t="s">
        <v>18318</v>
      </c>
    </row>
    <row r="4597" spans="1:9" x14ac:dyDescent="0.25">
      <c r="A4597" t="s">
        <v>18477</v>
      </c>
      <c r="B4597" t="s">
        <v>18320</v>
      </c>
      <c r="C4597" t="s">
        <v>17470</v>
      </c>
      <c r="D4597" t="s">
        <v>63</v>
      </c>
      <c r="E4597" t="s">
        <v>17481</v>
      </c>
      <c r="F4597" t="b">
        <v>1</v>
      </c>
      <c r="G4597" t="s">
        <v>18274</v>
      </c>
      <c r="H4597" t="s">
        <v>18275</v>
      </c>
      <c r="I4597" t="s">
        <v>18321</v>
      </c>
    </row>
    <row r="4598" spans="1:9" x14ac:dyDescent="0.25">
      <c r="A4598" t="s">
        <v>18477</v>
      </c>
      <c r="B4598" t="s">
        <v>18320</v>
      </c>
      <c r="C4598" t="s">
        <v>17470</v>
      </c>
      <c r="D4598" t="s">
        <v>63</v>
      </c>
      <c r="E4598" t="s">
        <v>17481</v>
      </c>
      <c r="F4598" t="b">
        <v>1</v>
      </c>
      <c r="G4598" t="s">
        <v>18274</v>
      </c>
      <c r="H4598" t="s">
        <v>17580</v>
      </c>
      <c r="I4598" t="s">
        <v>18321</v>
      </c>
    </row>
    <row r="4599" spans="1:9" x14ac:dyDescent="0.25">
      <c r="A4599" t="s">
        <v>18478</v>
      </c>
      <c r="B4599" t="s">
        <v>18323</v>
      </c>
      <c r="C4599" t="s">
        <v>17470</v>
      </c>
      <c r="D4599" t="s">
        <v>63</v>
      </c>
      <c r="E4599" t="s">
        <v>17481</v>
      </c>
      <c r="F4599" t="b">
        <v>1</v>
      </c>
      <c r="G4599" t="s">
        <v>18274</v>
      </c>
      <c r="H4599" t="s">
        <v>18275</v>
      </c>
      <c r="I4599" t="s">
        <v>18324</v>
      </c>
    </row>
    <row r="4600" spans="1:9" x14ac:dyDescent="0.25">
      <c r="A4600" t="s">
        <v>18478</v>
      </c>
      <c r="B4600" t="s">
        <v>18323</v>
      </c>
      <c r="C4600" t="s">
        <v>17470</v>
      </c>
      <c r="D4600" t="s">
        <v>63</v>
      </c>
      <c r="E4600" t="s">
        <v>17481</v>
      </c>
      <c r="F4600" t="b">
        <v>1</v>
      </c>
      <c r="G4600" t="s">
        <v>18274</v>
      </c>
      <c r="H4600" t="s">
        <v>17580</v>
      </c>
      <c r="I4600" t="s">
        <v>18324</v>
      </c>
    </row>
    <row r="4601" spans="1:9" x14ac:dyDescent="0.25">
      <c r="A4601" t="s">
        <v>18479</v>
      </c>
      <c r="B4601" t="s">
        <v>18326</v>
      </c>
      <c r="C4601" t="s">
        <v>17470</v>
      </c>
      <c r="D4601" t="s">
        <v>63</v>
      </c>
      <c r="E4601" t="s">
        <v>17481</v>
      </c>
      <c r="F4601" t="b">
        <v>1</v>
      </c>
      <c r="G4601" t="s">
        <v>18274</v>
      </c>
      <c r="H4601" t="s">
        <v>18275</v>
      </c>
      <c r="I4601" t="s">
        <v>18327</v>
      </c>
    </row>
    <row r="4602" spans="1:9" x14ac:dyDescent="0.25">
      <c r="A4602" t="s">
        <v>18479</v>
      </c>
      <c r="B4602" t="s">
        <v>18326</v>
      </c>
      <c r="C4602" t="s">
        <v>17470</v>
      </c>
      <c r="D4602" t="s">
        <v>63</v>
      </c>
      <c r="E4602" t="s">
        <v>17481</v>
      </c>
      <c r="F4602" t="b">
        <v>1</v>
      </c>
      <c r="G4602" t="s">
        <v>18274</v>
      </c>
      <c r="H4602" t="s">
        <v>17580</v>
      </c>
      <c r="I4602" t="s">
        <v>18327</v>
      </c>
    </row>
    <row r="4603" spans="1:9" x14ac:dyDescent="0.25">
      <c r="A4603" t="s">
        <v>18480</v>
      </c>
      <c r="B4603" t="s">
        <v>18329</v>
      </c>
      <c r="C4603" t="s">
        <v>17470</v>
      </c>
      <c r="D4603" t="s">
        <v>63</v>
      </c>
      <c r="E4603" t="s">
        <v>17481</v>
      </c>
      <c r="F4603" t="b">
        <v>1</v>
      </c>
      <c r="G4603" t="s">
        <v>18274</v>
      </c>
      <c r="H4603" t="s">
        <v>18275</v>
      </c>
      <c r="I4603" t="s">
        <v>18330</v>
      </c>
    </row>
    <row r="4604" spans="1:9" x14ac:dyDescent="0.25">
      <c r="A4604" t="s">
        <v>18480</v>
      </c>
      <c r="B4604" t="s">
        <v>18329</v>
      </c>
      <c r="C4604" t="s">
        <v>17470</v>
      </c>
      <c r="D4604" t="s">
        <v>63</v>
      </c>
      <c r="E4604" t="s">
        <v>17481</v>
      </c>
      <c r="F4604" t="b">
        <v>1</v>
      </c>
      <c r="G4604" t="s">
        <v>18274</v>
      </c>
      <c r="H4604" t="s">
        <v>17580</v>
      </c>
      <c r="I4604" t="s">
        <v>18330</v>
      </c>
    </row>
    <row r="4605" spans="1:9" x14ac:dyDescent="0.25">
      <c r="A4605" t="s">
        <v>18481</v>
      </c>
      <c r="B4605" t="s">
        <v>18332</v>
      </c>
      <c r="C4605" t="s">
        <v>17470</v>
      </c>
      <c r="D4605" t="s">
        <v>63</v>
      </c>
      <c r="E4605" t="s">
        <v>17481</v>
      </c>
      <c r="F4605" t="b">
        <v>1</v>
      </c>
      <c r="G4605" t="s">
        <v>18274</v>
      </c>
      <c r="H4605" t="s">
        <v>18275</v>
      </c>
      <c r="I4605" t="s">
        <v>18333</v>
      </c>
    </row>
    <row r="4606" spans="1:9" x14ac:dyDescent="0.25">
      <c r="A4606" t="s">
        <v>18481</v>
      </c>
      <c r="B4606" t="s">
        <v>18332</v>
      </c>
      <c r="C4606" t="s">
        <v>17470</v>
      </c>
      <c r="D4606" t="s">
        <v>63</v>
      </c>
      <c r="E4606" t="s">
        <v>17481</v>
      </c>
      <c r="F4606" t="b">
        <v>1</v>
      </c>
      <c r="G4606" t="s">
        <v>18274</v>
      </c>
      <c r="H4606" t="s">
        <v>17580</v>
      </c>
      <c r="I4606" t="s">
        <v>18333</v>
      </c>
    </row>
    <row r="4607" spans="1:9" x14ac:dyDescent="0.25">
      <c r="A4607" t="s">
        <v>18482</v>
      </c>
      <c r="B4607" t="s">
        <v>18334</v>
      </c>
      <c r="C4607" t="s">
        <v>17470</v>
      </c>
      <c r="D4607" t="s">
        <v>63</v>
      </c>
      <c r="E4607" t="s">
        <v>17481</v>
      </c>
      <c r="F4607" t="b">
        <v>1</v>
      </c>
      <c r="G4607" t="s">
        <v>18274</v>
      </c>
      <c r="H4607" t="s">
        <v>18275</v>
      </c>
      <c r="I4607" t="s">
        <v>18335</v>
      </c>
    </row>
    <row r="4608" spans="1:9" x14ac:dyDescent="0.25">
      <c r="A4608" t="s">
        <v>18482</v>
      </c>
      <c r="B4608" t="s">
        <v>18334</v>
      </c>
      <c r="C4608" t="s">
        <v>17470</v>
      </c>
      <c r="D4608" t="s">
        <v>63</v>
      </c>
      <c r="E4608" t="s">
        <v>17481</v>
      </c>
      <c r="F4608" t="b">
        <v>1</v>
      </c>
      <c r="G4608" t="s">
        <v>18274</v>
      </c>
      <c r="H4608" t="s">
        <v>17580</v>
      </c>
      <c r="I4608" t="s">
        <v>18335</v>
      </c>
    </row>
    <row r="4609" spans="1:9" x14ac:dyDescent="0.25">
      <c r="A4609" t="s">
        <v>18483</v>
      </c>
      <c r="B4609" t="s">
        <v>18337</v>
      </c>
      <c r="C4609" t="s">
        <v>17470</v>
      </c>
      <c r="D4609" t="s">
        <v>63</v>
      </c>
      <c r="E4609" t="s">
        <v>17481</v>
      </c>
      <c r="F4609" t="b">
        <v>1</v>
      </c>
      <c r="G4609" t="s">
        <v>18274</v>
      </c>
      <c r="H4609" t="s">
        <v>18275</v>
      </c>
      <c r="I4609" t="s">
        <v>18338</v>
      </c>
    </row>
    <row r="4610" spans="1:9" x14ac:dyDescent="0.25">
      <c r="A4610" t="s">
        <v>18483</v>
      </c>
      <c r="B4610" t="s">
        <v>18337</v>
      </c>
      <c r="C4610" t="s">
        <v>17470</v>
      </c>
      <c r="D4610" t="s">
        <v>63</v>
      </c>
      <c r="E4610" t="s">
        <v>17481</v>
      </c>
      <c r="F4610" t="b">
        <v>1</v>
      </c>
      <c r="G4610" t="s">
        <v>18274</v>
      </c>
      <c r="H4610" t="s">
        <v>17580</v>
      </c>
      <c r="I4610" t="s">
        <v>18338</v>
      </c>
    </row>
    <row r="4611" spans="1:9" x14ac:dyDescent="0.25">
      <c r="A4611" t="s">
        <v>18484</v>
      </c>
      <c r="B4611" t="s">
        <v>18340</v>
      </c>
      <c r="C4611" t="s">
        <v>17470</v>
      </c>
      <c r="D4611" t="s">
        <v>63</v>
      </c>
      <c r="E4611" t="s">
        <v>17481</v>
      </c>
      <c r="F4611" t="b">
        <v>1</v>
      </c>
      <c r="G4611" t="s">
        <v>18274</v>
      </c>
      <c r="H4611" t="s">
        <v>18275</v>
      </c>
      <c r="I4611" t="s">
        <v>18341</v>
      </c>
    </row>
    <row r="4612" spans="1:9" x14ac:dyDescent="0.25">
      <c r="A4612" t="s">
        <v>18484</v>
      </c>
      <c r="B4612" t="s">
        <v>18340</v>
      </c>
      <c r="C4612" t="s">
        <v>17470</v>
      </c>
      <c r="D4612" t="s">
        <v>63</v>
      </c>
      <c r="E4612" t="s">
        <v>17481</v>
      </c>
      <c r="F4612" t="b">
        <v>1</v>
      </c>
      <c r="G4612" t="s">
        <v>18274</v>
      </c>
      <c r="H4612" t="s">
        <v>17580</v>
      </c>
      <c r="I4612" t="s">
        <v>18341</v>
      </c>
    </row>
    <row r="4613" spans="1:9" x14ac:dyDescent="0.25">
      <c r="A4613" t="s">
        <v>10564</v>
      </c>
      <c r="B4613" t="s">
        <v>18343</v>
      </c>
      <c r="C4613" t="s">
        <v>17470</v>
      </c>
      <c r="D4613" t="s">
        <v>63</v>
      </c>
      <c r="E4613" t="s">
        <v>17481</v>
      </c>
      <c r="F4613" t="b">
        <v>1</v>
      </c>
      <c r="G4613" t="s">
        <v>18274</v>
      </c>
      <c r="H4613" t="s">
        <v>18275</v>
      </c>
      <c r="I4613" t="s">
        <v>18344</v>
      </c>
    </row>
    <row r="4614" spans="1:9" x14ac:dyDescent="0.25">
      <c r="A4614" t="s">
        <v>10564</v>
      </c>
      <c r="B4614" t="s">
        <v>18343</v>
      </c>
      <c r="C4614" t="s">
        <v>17470</v>
      </c>
      <c r="D4614" t="s">
        <v>63</v>
      </c>
      <c r="E4614" t="s">
        <v>17481</v>
      </c>
      <c r="F4614" t="b">
        <v>1</v>
      </c>
      <c r="G4614" t="s">
        <v>18274</v>
      </c>
      <c r="H4614" t="s">
        <v>17580</v>
      </c>
      <c r="I4614" t="s">
        <v>18344</v>
      </c>
    </row>
    <row r="4615" spans="1:9" x14ac:dyDescent="0.25">
      <c r="A4615" t="s">
        <v>18485</v>
      </c>
      <c r="B4615" t="s">
        <v>18392</v>
      </c>
      <c r="C4615" t="s">
        <v>17470</v>
      </c>
      <c r="D4615" t="s">
        <v>63</v>
      </c>
      <c r="E4615" t="s">
        <v>17481</v>
      </c>
      <c r="F4615" t="b">
        <v>1</v>
      </c>
      <c r="G4615" t="s">
        <v>18274</v>
      </c>
      <c r="H4615" t="s">
        <v>18275</v>
      </c>
      <c r="I4615" t="s">
        <v>18393</v>
      </c>
    </row>
    <row r="4616" spans="1:9" x14ac:dyDescent="0.25">
      <c r="A4616" t="s">
        <v>18485</v>
      </c>
      <c r="B4616" t="s">
        <v>18392</v>
      </c>
      <c r="C4616" t="s">
        <v>17470</v>
      </c>
      <c r="D4616" t="s">
        <v>63</v>
      </c>
      <c r="E4616" t="s">
        <v>17481</v>
      </c>
      <c r="F4616" t="b">
        <v>1</v>
      </c>
      <c r="G4616" t="s">
        <v>18274</v>
      </c>
      <c r="H4616" t="s">
        <v>17580</v>
      </c>
      <c r="I4616" t="s">
        <v>18393</v>
      </c>
    </row>
    <row r="4617" spans="1:9" x14ac:dyDescent="0.25">
      <c r="A4617" t="s">
        <v>18486</v>
      </c>
      <c r="B4617" t="s">
        <v>18395</v>
      </c>
      <c r="C4617" t="s">
        <v>17470</v>
      </c>
      <c r="D4617" t="s">
        <v>63</v>
      </c>
      <c r="E4617" t="s">
        <v>17481</v>
      </c>
      <c r="F4617" t="b">
        <v>1</v>
      </c>
      <c r="G4617" t="s">
        <v>18274</v>
      </c>
      <c r="H4617" t="s">
        <v>18275</v>
      </c>
      <c r="I4617" t="s">
        <v>18396</v>
      </c>
    </row>
    <row r="4618" spans="1:9" x14ac:dyDescent="0.25">
      <c r="A4618" t="s">
        <v>18486</v>
      </c>
      <c r="B4618" t="s">
        <v>18395</v>
      </c>
      <c r="C4618" t="s">
        <v>17470</v>
      </c>
      <c r="D4618" t="s">
        <v>63</v>
      </c>
      <c r="E4618" t="s">
        <v>17481</v>
      </c>
      <c r="F4618" t="b">
        <v>1</v>
      </c>
      <c r="G4618" t="s">
        <v>18274</v>
      </c>
      <c r="H4618" t="s">
        <v>17580</v>
      </c>
      <c r="I4618" t="s">
        <v>18396</v>
      </c>
    </row>
    <row r="4619" spans="1:9" x14ac:dyDescent="0.25">
      <c r="A4619" t="s">
        <v>18487</v>
      </c>
      <c r="B4619" t="s">
        <v>18398</v>
      </c>
      <c r="C4619" t="s">
        <v>17470</v>
      </c>
      <c r="D4619" t="s">
        <v>63</v>
      </c>
      <c r="E4619" t="s">
        <v>17481</v>
      </c>
      <c r="F4619" t="b">
        <v>1</v>
      </c>
      <c r="G4619" t="s">
        <v>18274</v>
      </c>
      <c r="H4619" t="s">
        <v>18275</v>
      </c>
      <c r="I4619" t="s">
        <v>18399</v>
      </c>
    </row>
    <row r="4620" spans="1:9" x14ac:dyDescent="0.25">
      <c r="A4620" t="s">
        <v>18487</v>
      </c>
      <c r="B4620" t="s">
        <v>18398</v>
      </c>
      <c r="C4620" t="s">
        <v>17470</v>
      </c>
      <c r="D4620" t="s">
        <v>63</v>
      </c>
      <c r="E4620" t="s">
        <v>17481</v>
      </c>
      <c r="F4620" t="b">
        <v>1</v>
      </c>
      <c r="G4620" t="s">
        <v>18274</v>
      </c>
      <c r="H4620" t="s">
        <v>17580</v>
      </c>
      <c r="I4620" t="s">
        <v>18399</v>
      </c>
    </row>
    <row r="4621" spans="1:9" x14ac:dyDescent="0.25">
      <c r="A4621" t="s">
        <v>18488</v>
      </c>
      <c r="B4621" t="s">
        <v>18401</v>
      </c>
      <c r="C4621" t="s">
        <v>17470</v>
      </c>
      <c r="D4621" t="s">
        <v>63</v>
      </c>
      <c r="E4621" t="s">
        <v>17481</v>
      </c>
      <c r="F4621" t="b">
        <v>1</v>
      </c>
      <c r="G4621" t="s">
        <v>18274</v>
      </c>
      <c r="H4621" t="s">
        <v>18275</v>
      </c>
      <c r="I4621" t="s">
        <v>18402</v>
      </c>
    </row>
    <row r="4622" spans="1:9" x14ac:dyDescent="0.25">
      <c r="A4622" t="s">
        <v>18488</v>
      </c>
      <c r="B4622" t="s">
        <v>18401</v>
      </c>
      <c r="C4622" t="s">
        <v>17470</v>
      </c>
      <c r="D4622" t="s">
        <v>63</v>
      </c>
      <c r="E4622" t="s">
        <v>17481</v>
      </c>
      <c r="F4622" t="b">
        <v>1</v>
      </c>
      <c r="G4622" t="s">
        <v>18274</v>
      </c>
      <c r="H4622" t="s">
        <v>17580</v>
      </c>
      <c r="I4622" t="s">
        <v>18402</v>
      </c>
    </row>
    <row r="4623" spans="1:9" x14ac:dyDescent="0.25">
      <c r="A4623" t="s">
        <v>18489</v>
      </c>
      <c r="B4623" t="s">
        <v>18404</v>
      </c>
      <c r="C4623" t="s">
        <v>17470</v>
      </c>
      <c r="D4623" t="s">
        <v>63</v>
      </c>
      <c r="E4623" t="s">
        <v>17481</v>
      </c>
      <c r="F4623" t="b">
        <v>1</v>
      </c>
      <c r="G4623" t="s">
        <v>18274</v>
      </c>
      <c r="H4623" t="s">
        <v>18275</v>
      </c>
      <c r="I4623" t="s">
        <v>18405</v>
      </c>
    </row>
    <row r="4624" spans="1:9" x14ac:dyDescent="0.25">
      <c r="A4624" t="s">
        <v>18489</v>
      </c>
      <c r="B4624" t="s">
        <v>18404</v>
      </c>
      <c r="C4624" t="s">
        <v>17470</v>
      </c>
      <c r="D4624" t="s">
        <v>63</v>
      </c>
      <c r="E4624" t="s">
        <v>17481</v>
      </c>
      <c r="F4624" t="b">
        <v>1</v>
      </c>
      <c r="G4624" t="s">
        <v>18274</v>
      </c>
      <c r="H4624" t="s">
        <v>17580</v>
      </c>
      <c r="I4624" t="s">
        <v>18405</v>
      </c>
    </row>
    <row r="4625" spans="1:9" x14ac:dyDescent="0.25">
      <c r="A4625" t="s">
        <v>18490</v>
      </c>
      <c r="B4625" t="s">
        <v>18406</v>
      </c>
      <c r="C4625" t="s">
        <v>17470</v>
      </c>
      <c r="D4625" t="s">
        <v>63</v>
      </c>
      <c r="E4625" t="s">
        <v>17481</v>
      </c>
      <c r="F4625" t="b">
        <v>1</v>
      </c>
      <c r="G4625" t="s">
        <v>18274</v>
      </c>
      <c r="H4625" t="s">
        <v>18275</v>
      </c>
      <c r="I4625" t="s">
        <v>18407</v>
      </c>
    </row>
    <row r="4626" spans="1:9" x14ac:dyDescent="0.25">
      <c r="A4626" t="s">
        <v>18490</v>
      </c>
      <c r="B4626" t="s">
        <v>18406</v>
      </c>
      <c r="C4626" t="s">
        <v>17470</v>
      </c>
      <c r="D4626" t="s">
        <v>63</v>
      </c>
      <c r="E4626" t="s">
        <v>17481</v>
      </c>
      <c r="F4626" t="b">
        <v>1</v>
      </c>
      <c r="G4626" t="s">
        <v>18274</v>
      </c>
      <c r="H4626" t="s">
        <v>17580</v>
      </c>
      <c r="I4626" t="s">
        <v>18407</v>
      </c>
    </row>
    <row r="4627" spans="1:9" x14ac:dyDescent="0.25">
      <c r="A4627" t="s">
        <v>18491</v>
      </c>
      <c r="B4627" t="s">
        <v>18409</v>
      </c>
      <c r="C4627" t="s">
        <v>17470</v>
      </c>
      <c r="D4627" t="s">
        <v>63</v>
      </c>
      <c r="E4627" t="s">
        <v>17481</v>
      </c>
      <c r="F4627" t="b">
        <v>1</v>
      </c>
      <c r="G4627" t="s">
        <v>18274</v>
      </c>
      <c r="H4627" t="s">
        <v>18275</v>
      </c>
      <c r="I4627" t="s">
        <v>18410</v>
      </c>
    </row>
    <row r="4628" spans="1:9" x14ac:dyDescent="0.25">
      <c r="A4628" t="s">
        <v>18491</v>
      </c>
      <c r="B4628" t="s">
        <v>18409</v>
      </c>
      <c r="C4628" t="s">
        <v>17470</v>
      </c>
      <c r="D4628" t="s">
        <v>63</v>
      </c>
      <c r="E4628" t="s">
        <v>17481</v>
      </c>
      <c r="F4628" t="b">
        <v>1</v>
      </c>
      <c r="G4628" t="s">
        <v>18274</v>
      </c>
      <c r="H4628" t="s">
        <v>17580</v>
      </c>
      <c r="I4628" t="s">
        <v>18410</v>
      </c>
    </row>
    <row r="4629" spans="1:9" x14ac:dyDescent="0.25">
      <c r="A4629" t="s">
        <v>18492</v>
      </c>
      <c r="B4629" t="s">
        <v>18412</v>
      </c>
      <c r="C4629" t="s">
        <v>17470</v>
      </c>
      <c r="D4629" t="s">
        <v>63</v>
      </c>
      <c r="E4629" t="s">
        <v>17481</v>
      </c>
      <c r="F4629" t="b">
        <v>1</v>
      </c>
      <c r="G4629" t="s">
        <v>18274</v>
      </c>
      <c r="H4629" t="s">
        <v>18275</v>
      </c>
      <c r="I4629" t="s">
        <v>18413</v>
      </c>
    </row>
    <row r="4630" spans="1:9" x14ac:dyDescent="0.25">
      <c r="A4630" t="s">
        <v>18492</v>
      </c>
      <c r="B4630" t="s">
        <v>18412</v>
      </c>
      <c r="C4630" t="s">
        <v>17470</v>
      </c>
      <c r="D4630" t="s">
        <v>63</v>
      </c>
      <c r="E4630" t="s">
        <v>17481</v>
      </c>
      <c r="F4630" t="b">
        <v>1</v>
      </c>
      <c r="G4630" t="s">
        <v>18274</v>
      </c>
      <c r="H4630" t="s">
        <v>17580</v>
      </c>
      <c r="I4630" t="s">
        <v>18413</v>
      </c>
    </row>
    <row r="4631" spans="1:9" x14ac:dyDescent="0.25">
      <c r="A4631" t="s">
        <v>18493</v>
      </c>
      <c r="B4631" t="s">
        <v>18415</v>
      </c>
      <c r="C4631" t="s">
        <v>17470</v>
      </c>
      <c r="D4631" t="s">
        <v>63</v>
      </c>
      <c r="E4631" t="s">
        <v>17481</v>
      </c>
      <c r="F4631" t="b">
        <v>1</v>
      </c>
      <c r="G4631" t="s">
        <v>18274</v>
      </c>
      <c r="H4631" t="s">
        <v>18275</v>
      </c>
      <c r="I4631" t="s">
        <v>18416</v>
      </c>
    </row>
    <row r="4632" spans="1:9" x14ac:dyDescent="0.25">
      <c r="A4632" t="s">
        <v>18493</v>
      </c>
      <c r="B4632" t="s">
        <v>18415</v>
      </c>
      <c r="C4632" t="s">
        <v>17470</v>
      </c>
      <c r="D4632" t="s">
        <v>63</v>
      </c>
      <c r="E4632" t="s">
        <v>17481</v>
      </c>
      <c r="F4632" t="b">
        <v>1</v>
      </c>
      <c r="G4632" t="s">
        <v>18274</v>
      </c>
      <c r="H4632" t="s">
        <v>17580</v>
      </c>
      <c r="I4632" t="s">
        <v>18416</v>
      </c>
    </row>
    <row r="4633" spans="1:9" x14ac:dyDescent="0.25">
      <c r="A4633" t="s">
        <v>18494</v>
      </c>
      <c r="B4633" t="s">
        <v>18418</v>
      </c>
      <c r="C4633" t="s">
        <v>17470</v>
      </c>
      <c r="D4633" t="s">
        <v>63</v>
      </c>
      <c r="E4633" t="s">
        <v>17481</v>
      </c>
      <c r="F4633" t="b">
        <v>1</v>
      </c>
      <c r="G4633" t="s">
        <v>18274</v>
      </c>
      <c r="H4633" t="s">
        <v>18275</v>
      </c>
      <c r="I4633" t="s">
        <v>18419</v>
      </c>
    </row>
    <row r="4634" spans="1:9" x14ac:dyDescent="0.25">
      <c r="A4634" t="s">
        <v>18494</v>
      </c>
      <c r="B4634" t="s">
        <v>18418</v>
      </c>
      <c r="C4634" t="s">
        <v>17470</v>
      </c>
      <c r="D4634" t="s">
        <v>63</v>
      </c>
      <c r="E4634" t="s">
        <v>17481</v>
      </c>
      <c r="F4634" t="b">
        <v>1</v>
      </c>
      <c r="G4634" t="s">
        <v>18274</v>
      </c>
      <c r="H4634" t="s">
        <v>17580</v>
      </c>
      <c r="I4634" t="s">
        <v>18419</v>
      </c>
    </row>
    <row r="4635" spans="1:9" x14ac:dyDescent="0.25">
      <c r="A4635" t="s">
        <v>18495</v>
      </c>
      <c r="B4635" t="s">
        <v>18421</v>
      </c>
      <c r="C4635" t="s">
        <v>17470</v>
      </c>
      <c r="D4635" t="s">
        <v>63</v>
      </c>
      <c r="E4635" t="s">
        <v>17481</v>
      </c>
      <c r="F4635" t="b">
        <v>1</v>
      </c>
      <c r="G4635" t="s">
        <v>18274</v>
      </c>
      <c r="H4635" t="s">
        <v>18275</v>
      </c>
      <c r="I4635" t="s">
        <v>18422</v>
      </c>
    </row>
    <row r="4636" spans="1:9" x14ac:dyDescent="0.25">
      <c r="A4636" t="s">
        <v>18495</v>
      </c>
      <c r="B4636" t="s">
        <v>18421</v>
      </c>
      <c r="C4636" t="s">
        <v>17470</v>
      </c>
      <c r="D4636" t="s">
        <v>63</v>
      </c>
      <c r="E4636" t="s">
        <v>17481</v>
      </c>
      <c r="F4636" t="b">
        <v>1</v>
      </c>
      <c r="G4636" t="s">
        <v>18274</v>
      </c>
      <c r="H4636" t="s">
        <v>17580</v>
      </c>
      <c r="I4636" t="s">
        <v>18422</v>
      </c>
    </row>
    <row r="4637" spans="1:9" x14ac:dyDescent="0.25">
      <c r="A4637" t="s">
        <v>18496</v>
      </c>
      <c r="B4637" t="s">
        <v>18424</v>
      </c>
      <c r="C4637" t="s">
        <v>17470</v>
      </c>
      <c r="D4637" t="s">
        <v>63</v>
      </c>
      <c r="E4637" t="s">
        <v>17481</v>
      </c>
      <c r="F4637" t="b">
        <v>1</v>
      </c>
      <c r="G4637" t="s">
        <v>18274</v>
      </c>
      <c r="H4637" t="s">
        <v>18275</v>
      </c>
      <c r="I4637" t="s">
        <v>18425</v>
      </c>
    </row>
    <row r="4638" spans="1:9" x14ac:dyDescent="0.25">
      <c r="A4638" t="s">
        <v>18496</v>
      </c>
      <c r="B4638" t="s">
        <v>18424</v>
      </c>
      <c r="C4638" t="s">
        <v>17470</v>
      </c>
      <c r="D4638" t="s">
        <v>63</v>
      </c>
      <c r="E4638" t="s">
        <v>17481</v>
      </c>
      <c r="F4638" t="b">
        <v>1</v>
      </c>
      <c r="G4638" t="s">
        <v>18274</v>
      </c>
      <c r="H4638" t="s">
        <v>17580</v>
      </c>
      <c r="I4638" t="s">
        <v>18425</v>
      </c>
    </row>
    <row r="4639" spans="1:9" x14ac:dyDescent="0.25">
      <c r="A4639" t="s">
        <v>18497</v>
      </c>
      <c r="B4639" t="s">
        <v>18427</v>
      </c>
      <c r="C4639" t="s">
        <v>17470</v>
      </c>
      <c r="D4639" t="s">
        <v>63</v>
      </c>
      <c r="E4639" t="s">
        <v>17481</v>
      </c>
      <c r="F4639" t="b">
        <v>1</v>
      </c>
      <c r="G4639" t="s">
        <v>18274</v>
      </c>
      <c r="H4639" t="s">
        <v>18275</v>
      </c>
      <c r="I4639" t="s">
        <v>18428</v>
      </c>
    </row>
    <row r="4640" spans="1:9" x14ac:dyDescent="0.25">
      <c r="A4640" t="s">
        <v>18497</v>
      </c>
      <c r="B4640" t="s">
        <v>18427</v>
      </c>
      <c r="C4640" t="s">
        <v>17470</v>
      </c>
      <c r="D4640" t="s">
        <v>63</v>
      </c>
      <c r="E4640" t="s">
        <v>17481</v>
      </c>
      <c r="F4640" t="b">
        <v>1</v>
      </c>
      <c r="G4640" t="s">
        <v>18274</v>
      </c>
      <c r="H4640" t="s">
        <v>17580</v>
      </c>
      <c r="I4640" t="s">
        <v>18428</v>
      </c>
    </row>
    <row r="4641" spans="1:9" x14ac:dyDescent="0.25">
      <c r="A4641" t="s">
        <v>18498</v>
      </c>
      <c r="B4641" t="s">
        <v>18430</v>
      </c>
      <c r="C4641" t="s">
        <v>17470</v>
      </c>
      <c r="D4641" t="s">
        <v>63</v>
      </c>
      <c r="E4641" t="s">
        <v>17481</v>
      </c>
      <c r="F4641" t="b">
        <v>1</v>
      </c>
      <c r="G4641" t="s">
        <v>18274</v>
      </c>
      <c r="H4641" t="s">
        <v>18275</v>
      </c>
      <c r="I4641" t="s">
        <v>18431</v>
      </c>
    </row>
    <row r="4642" spans="1:9" x14ac:dyDescent="0.25">
      <c r="A4642" t="s">
        <v>18498</v>
      </c>
      <c r="B4642" t="s">
        <v>18430</v>
      </c>
      <c r="C4642" t="s">
        <v>17470</v>
      </c>
      <c r="D4642" t="s">
        <v>63</v>
      </c>
      <c r="E4642" t="s">
        <v>17481</v>
      </c>
      <c r="F4642" t="b">
        <v>1</v>
      </c>
      <c r="G4642" t="s">
        <v>18274</v>
      </c>
      <c r="H4642" t="s">
        <v>17580</v>
      </c>
      <c r="I4642" t="s">
        <v>18431</v>
      </c>
    </row>
    <row r="4643" spans="1:9" x14ac:dyDescent="0.25">
      <c r="A4643" t="s">
        <v>1845</v>
      </c>
      <c r="B4643" t="s">
        <v>18433</v>
      </c>
      <c r="C4643" t="s">
        <v>17470</v>
      </c>
      <c r="D4643" t="s">
        <v>63</v>
      </c>
      <c r="E4643" t="s">
        <v>17481</v>
      </c>
      <c r="F4643" t="b">
        <v>1</v>
      </c>
      <c r="G4643" t="s">
        <v>18274</v>
      </c>
      <c r="H4643" t="s">
        <v>18275</v>
      </c>
      <c r="I4643" t="s">
        <v>18434</v>
      </c>
    </row>
    <row r="4644" spans="1:9" x14ac:dyDescent="0.25">
      <c r="A4644" t="s">
        <v>1845</v>
      </c>
      <c r="B4644" t="s">
        <v>18433</v>
      </c>
      <c r="C4644" t="s">
        <v>17470</v>
      </c>
      <c r="D4644" t="s">
        <v>63</v>
      </c>
      <c r="E4644" t="s">
        <v>17481</v>
      </c>
      <c r="F4644" t="b">
        <v>1</v>
      </c>
      <c r="G4644" t="s">
        <v>18274</v>
      </c>
      <c r="H4644" t="s">
        <v>17580</v>
      </c>
      <c r="I4644" t="s">
        <v>18434</v>
      </c>
    </row>
    <row r="4645" spans="1:9" x14ac:dyDescent="0.25">
      <c r="A4645" t="s">
        <v>18499</v>
      </c>
      <c r="B4645" t="s">
        <v>18436</v>
      </c>
      <c r="C4645" t="s">
        <v>17470</v>
      </c>
      <c r="D4645" t="s">
        <v>63</v>
      </c>
      <c r="E4645" t="s">
        <v>17481</v>
      </c>
      <c r="F4645" t="b">
        <v>1</v>
      </c>
      <c r="G4645" t="s">
        <v>18274</v>
      </c>
      <c r="H4645" t="s">
        <v>18275</v>
      </c>
      <c r="I4645" t="s">
        <v>18437</v>
      </c>
    </row>
    <row r="4646" spans="1:9" x14ac:dyDescent="0.25">
      <c r="A4646" t="s">
        <v>18499</v>
      </c>
      <c r="B4646" t="s">
        <v>18436</v>
      </c>
      <c r="C4646" t="s">
        <v>17470</v>
      </c>
      <c r="D4646" t="s">
        <v>63</v>
      </c>
      <c r="E4646" t="s">
        <v>17481</v>
      </c>
      <c r="F4646" t="b">
        <v>1</v>
      </c>
      <c r="G4646" t="s">
        <v>18274</v>
      </c>
      <c r="H4646" t="s">
        <v>17580</v>
      </c>
      <c r="I4646" t="s">
        <v>18437</v>
      </c>
    </row>
    <row r="4647" spans="1:9" x14ac:dyDescent="0.25">
      <c r="A4647" t="s">
        <v>18500</v>
      </c>
      <c r="B4647" t="s">
        <v>18439</v>
      </c>
      <c r="C4647" t="s">
        <v>17470</v>
      </c>
      <c r="D4647" t="s">
        <v>63</v>
      </c>
      <c r="E4647" t="s">
        <v>17481</v>
      </c>
      <c r="F4647" t="b">
        <v>1</v>
      </c>
      <c r="G4647" t="s">
        <v>18274</v>
      </c>
      <c r="H4647" t="s">
        <v>18275</v>
      </c>
      <c r="I4647" t="s">
        <v>18440</v>
      </c>
    </row>
    <row r="4648" spans="1:9" x14ac:dyDescent="0.25">
      <c r="A4648" t="s">
        <v>18500</v>
      </c>
      <c r="B4648" t="s">
        <v>18439</v>
      </c>
      <c r="C4648" t="s">
        <v>17470</v>
      </c>
      <c r="D4648" t="s">
        <v>63</v>
      </c>
      <c r="E4648" t="s">
        <v>17481</v>
      </c>
      <c r="F4648" t="b">
        <v>1</v>
      </c>
      <c r="G4648" t="s">
        <v>18274</v>
      </c>
      <c r="H4648" t="s">
        <v>17580</v>
      </c>
      <c r="I4648" t="s">
        <v>18440</v>
      </c>
    </row>
    <row r="4649" spans="1:9" x14ac:dyDescent="0.25">
      <c r="A4649" t="s">
        <v>18501</v>
      </c>
      <c r="B4649" t="s">
        <v>18442</v>
      </c>
      <c r="C4649" t="s">
        <v>17470</v>
      </c>
      <c r="D4649" t="s">
        <v>63</v>
      </c>
      <c r="E4649" t="s">
        <v>17481</v>
      </c>
      <c r="F4649" t="b">
        <v>1</v>
      </c>
      <c r="G4649" t="s">
        <v>18274</v>
      </c>
      <c r="H4649" t="s">
        <v>18275</v>
      </c>
      <c r="I4649" t="s">
        <v>18443</v>
      </c>
    </row>
    <row r="4650" spans="1:9" x14ac:dyDescent="0.25">
      <c r="A4650" t="s">
        <v>18501</v>
      </c>
      <c r="B4650" t="s">
        <v>18442</v>
      </c>
      <c r="C4650" t="s">
        <v>17470</v>
      </c>
      <c r="D4650" t="s">
        <v>63</v>
      </c>
      <c r="E4650" t="s">
        <v>17481</v>
      </c>
      <c r="F4650" t="b">
        <v>1</v>
      </c>
      <c r="G4650" t="s">
        <v>18274</v>
      </c>
      <c r="H4650" t="s">
        <v>17580</v>
      </c>
      <c r="I4650" t="s">
        <v>18443</v>
      </c>
    </row>
    <row r="4651" spans="1:9" x14ac:dyDescent="0.25">
      <c r="A4651" t="s">
        <v>18502</v>
      </c>
      <c r="B4651" t="s">
        <v>18445</v>
      </c>
      <c r="C4651" t="s">
        <v>17470</v>
      </c>
      <c r="D4651" t="s">
        <v>63</v>
      </c>
      <c r="E4651" t="s">
        <v>17481</v>
      </c>
      <c r="F4651" t="b">
        <v>1</v>
      </c>
      <c r="G4651" t="s">
        <v>18274</v>
      </c>
      <c r="H4651" t="s">
        <v>18275</v>
      </c>
      <c r="I4651" t="s">
        <v>18446</v>
      </c>
    </row>
    <row r="4652" spans="1:9" x14ac:dyDescent="0.25">
      <c r="A4652" t="s">
        <v>18502</v>
      </c>
      <c r="B4652" t="s">
        <v>18445</v>
      </c>
      <c r="C4652" t="s">
        <v>17470</v>
      </c>
      <c r="D4652" t="s">
        <v>63</v>
      </c>
      <c r="E4652" t="s">
        <v>17481</v>
      </c>
      <c r="F4652" t="b">
        <v>1</v>
      </c>
      <c r="G4652" t="s">
        <v>18274</v>
      </c>
      <c r="H4652" t="s">
        <v>17580</v>
      </c>
      <c r="I4652" t="s">
        <v>18446</v>
      </c>
    </row>
    <row r="4653" spans="1:9" x14ac:dyDescent="0.25">
      <c r="A4653" t="s">
        <v>18503</v>
      </c>
      <c r="B4653" t="s">
        <v>18448</v>
      </c>
      <c r="C4653" t="s">
        <v>17470</v>
      </c>
      <c r="D4653" t="s">
        <v>63</v>
      </c>
      <c r="E4653" t="s">
        <v>17481</v>
      </c>
      <c r="F4653" t="b">
        <v>1</v>
      </c>
      <c r="G4653" t="s">
        <v>18274</v>
      </c>
      <c r="H4653" t="s">
        <v>18275</v>
      </c>
      <c r="I4653" t="s">
        <v>18449</v>
      </c>
    </row>
    <row r="4654" spans="1:9" x14ac:dyDescent="0.25">
      <c r="A4654" t="s">
        <v>18503</v>
      </c>
      <c r="B4654" t="s">
        <v>18448</v>
      </c>
      <c r="C4654" t="s">
        <v>17470</v>
      </c>
      <c r="D4654" t="s">
        <v>63</v>
      </c>
      <c r="E4654" t="s">
        <v>17481</v>
      </c>
      <c r="F4654" t="b">
        <v>1</v>
      </c>
      <c r="G4654" t="s">
        <v>18274</v>
      </c>
      <c r="H4654" t="s">
        <v>17580</v>
      </c>
      <c r="I4654" t="s">
        <v>18449</v>
      </c>
    </row>
    <row r="4655" spans="1:9" x14ac:dyDescent="0.25">
      <c r="A4655" t="s">
        <v>18504</v>
      </c>
      <c r="B4655" t="s">
        <v>18451</v>
      </c>
      <c r="C4655" t="s">
        <v>17470</v>
      </c>
      <c r="D4655" t="s">
        <v>63</v>
      </c>
      <c r="E4655" t="s">
        <v>17481</v>
      </c>
      <c r="F4655" t="b">
        <v>1</v>
      </c>
      <c r="G4655" t="s">
        <v>18274</v>
      </c>
      <c r="H4655" t="s">
        <v>18275</v>
      </c>
      <c r="I4655" t="s">
        <v>18452</v>
      </c>
    </row>
    <row r="4656" spans="1:9" x14ac:dyDescent="0.25">
      <c r="A4656" t="s">
        <v>18504</v>
      </c>
      <c r="B4656" t="s">
        <v>18451</v>
      </c>
      <c r="C4656" t="s">
        <v>17470</v>
      </c>
      <c r="D4656" t="s">
        <v>63</v>
      </c>
      <c r="E4656" t="s">
        <v>17481</v>
      </c>
      <c r="F4656" t="b">
        <v>1</v>
      </c>
      <c r="G4656" t="s">
        <v>18274</v>
      </c>
      <c r="H4656" t="s">
        <v>17580</v>
      </c>
      <c r="I4656" t="s">
        <v>18452</v>
      </c>
    </row>
    <row r="4657" spans="1:9" x14ac:dyDescent="0.25">
      <c r="A4657" t="s">
        <v>18505</v>
      </c>
      <c r="B4657" t="s">
        <v>18454</v>
      </c>
      <c r="C4657" t="s">
        <v>17470</v>
      </c>
      <c r="D4657" t="s">
        <v>63</v>
      </c>
      <c r="E4657" t="s">
        <v>17481</v>
      </c>
      <c r="F4657" t="b">
        <v>1</v>
      </c>
      <c r="G4657" t="s">
        <v>18274</v>
      </c>
      <c r="H4657" t="s">
        <v>18275</v>
      </c>
      <c r="I4657" t="s">
        <v>18455</v>
      </c>
    </row>
    <row r="4658" spans="1:9" x14ac:dyDescent="0.25">
      <c r="A4658" t="s">
        <v>18505</v>
      </c>
      <c r="B4658" t="s">
        <v>18454</v>
      </c>
      <c r="C4658" t="s">
        <v>17470</v>
      </c>
      <c r="D4658" t="s">
        <v>63</v>
      </c>
      <c r="E4658" t="s">
        <v>17481</v>
      </c>
      <c r="F4658" t="b">
        <v>1</v>
      </c>
      <c r="G4658" t="s">
        <v>18274</v>
      </c>
      <c r="H4658" t="s">
        <v>17580</v>
      </c>
      <c r="I4658" t="s">
        <v>18455</v>
      </c>
    </row>
    <row r="4659" spans="1:9" x14ac:dyDescent="0.25">
      <c r="A4659" t="s">
        <v>2913</v>
      </c>
      <c r="B4659" t="s">
        <v>18457</v>
      </c>
      <c r="C4659" t="s">
        <v>17470</v>
      </c>
      <c r="D4659" t="s">
        <v>63</v>
      </c>
      <c r="E4659" t="s">
        <v>17481</v>
      </c>
      <c r="F4659" t="b">
        <v>1</v>
      </c>
      <c r="G4659" t="s">
        <v>18274</v>
      </c>
      <c r="H4659" t="s">
        <v>18275</v>
      </c>
      <c r="I4659" t="s">
        <v>18458</v>
      </c>
    </row>
    <row r="4660" spans="1:9" x14ac:dyDescent="0.25">
      <c r="A4660" t="s">
        <v>2913</v>
      </c>
      <c r="B4660" t="s">
        <v>18457</v>
      </c>
      <c r="C4660" t="s">
        <v>17470</v>
      </c>
      <c r="D4660" t="s">
        <v>63</v>
      </c>
      <c r="E4660" t="s">
        <v>17481</v>
      </c>
      <c r="F4660" t="b">
        <v>1</v>
      </c>
      <c r="G4660" t="s">
        <v>18274</v>
      </c>
      <c r="H4660" t="s">
        <v>17580</v>
      </c>
      <c r="I4660" t="s">
        <v>18458</v>
      </c>
    </row>
    <row r="4661" spans="1:9" x14ac:dyDescent="0.25">
      <c r="A4661" t="s">
        <v>18506</v>
      </c>
      <c r="B4661" t="s">
        <v>18460</v>
      </c>
      <c r="C4661" t="s">
        <v>17470</v>
      </c>
      <c r="D4661" t="s">
        <v>63</v>
      </c>
      <c r="E4661" t="s">
        <v>17481</v>
      </c>
      <c r="F4661" t="b">
        <v>1</v>
      </c>
      <c r="G4661" t="s">
        <v>18274</v>
      </c>
      <c r="H4661" t="s">
        <v>18275</v>
      </c>
      <c r="I4661" t="s">
        <v>18461</v>
      </c>
    </row>
    <row r="4662" spans="1:9" x14ac:dyDescent="0.25">
      <c r="A4662" t="s">
        <v>18506</v>
      </c>
      <c r="B4662" t="s">
        <v>18460</v>
      </c>
      <c r="C4662" t="s">
        <v>17470</v>
      </c>
      <c r="D4662" t="s">
        <v>63</v>
      </c>
      <c r="E4662" t="s">
        <v>17481</v>
      </c>
      <c r="F4662" t="b">
        <v>1</v>
      </c>
      <c r="G4662" t="s">
        <v>18274</v>
      </c>
      <c r="H4662" t="s">
        <v>17580</v>
      </c>
      <c r="I4662" t="s">
        <v>18461</v>
      </c>
    </row>
    <row r="4663" spans="1:9" x14ac:dyDescent="0.25">
      <c r="A4663" t="s">
        <v>18507</v>
      </c>
      <c r="B4663" t="s">
        <v>18508</v>
      </c>
      <c r="C4663" t="s">
        <v>17470</v>
      </c>
      <c r="D4663" t="s">
        <v>63</v>
      </c>
      <c r="E4663" t="s">
        <v>17481</v>
      </c>
      <c r="F4663" t="b">
        <v>1</v>
      </c>
      <c r="G4663" t="s">
        <v>18509</v>
      </c>
      <c r="H4663" t="s">
        <v>18275</v>
      </c>
      <c r="I4663" t="s">
        <v>18510</v>
      </c>
    </row>
    <row r="4664" spans="1:9" x14ac:dyDescent="0.25">
      <c r="A4664" t="s">
        <v>18507</v>
      </c>
      <c r="B4664" t="s">
        <v>18508</v>
      </c>
      <c r="C4664" t="s">
        <v>17470</v>
      </c>
      <c r="D4664" t="s">
        <v>63</v>
      </c>
      <c r="E4664" t="s">
        <v>17481</v>
      </c>
      <c r="F4664" t="b">
        <v>1</v>
      </c>
      <c r="G4664" t="s">
        <v>18509</v>
      </c>
      <c r="H4664" t="s">
        <v>17580</v>
      </c>
      <c r="I4664" t="s">
        <v>18510</v>
      </c>
    </row>
    <row r="4665" spans="1:9" x14ac:dyDescent="0.25">
      <c r="A4665" t="s">
        <v>18511</v>
      </c>
      <c r="B4665" t="s">
        <v>18512</v>
      </c>
      <c r="C4665" t="s">
        <v>17470</v>
      </c>
      <c r="D4665" t="s">
        <v>63</v>
      </c>
      <c r="E4665" t="s">
        <v>17481</v>
      </c>
      <c r="F4665" t="b">
        <v>1</v>
      </c>
      <c r="G4665" t="s">
        <v>18509</v>
      </c>
      <c r="H4665" t="s">
        <v>18275</v>
      </c>
      <c r="I4665" t="s">
        <v>18513</v>
      </c>
    </row>
    <row r="4666" spans="1:9" x14ac:dyDescent="0.25">
      <c r="A4666" t="s">
        <v>18511</v>
      </c>
      <c r="B4666" t="s">
        <v>18512</v>
      </c>
      <c r="C4666" t="s">
        <v>17470</v>
      </c>
      <c r="D4666" t="s">
        <v>63</v>
      </c>
      <c r="E4666" t="s">
        <v>17481</v>
      </c>
      <c r="F4666" t="b">
        <v>1</v>
      </c>
      <c r="G4666" t="s">
        <v>18509</v>
      </c>
      <c r="H4666" t="s">
        <v>17580</v>
      </c>
      <c r="I4666" t="s">
        <v>18513</v>
      </c>
    </row>
    <row r="4667" spans="1:9" x14ac:dyDescent="0.25">
      <c r="A4667" t="s">
        <v>18514</v>
      </c>
      <c r="B4667" t="s">
        <v>18515</v>
      </c>
      <c r="C4667" t="s">
        <v>17470</v>
      </c>
      <c r="D4667" t="s">
        <v>63</v>
      </c>
      <c r="E4667" t="s">
        <v>17481</v>
      </c>
      <c r="F4667" t="b">
        <v>1</v>
      </c>
      <c r="G4667" t="s">
        <v>18509</v>
      </c>
      <c r="H4667" t="s">
        <v>18275</v>
      </c>
      <c r="I4667" t="s">
        <v>18516</v>
      </c>
    </row>
    <row r="4668" spans="1:9" x14ac:dyDescent="0.25">
      <c r="A4668" t="s">
        <v>18514</v>
      </c>
      <c r="B4668" t="s">
        <v>18515</v>
      </c>
      <c r="C4668" t="s">
        <v>17470</v>
      </c>
      <c r="D4668" t="s">
        <v>63</v>
      </c>
      <c r="E4668" t="s">
        <v>17481</v>
      </c>
      <c r="F4668" t="b">
        <v>1</v>
      </c>
      <c r="G4668" t="s">
        <v>18509</v>
      </c>
      <c r="H4668" t="s">
        <v>17580</v>
      </c>
      <c r="I4668" t="s">
        <v>18516</v>
      </c>
    </row>
    <row r="4669" spans="1:9" x14ac:dyDescent="0.25">
      <c r="A4669" t="s">
        <v>18517</v>
      </c>
      <c r="B4669" t="s">
        <v>18518</v>
      </c>
      <c r="C4669" t="s">
        <v>17470</v>
      </c>
      <c r="D4669" t="s">
        <v>63</v>
      </c>
      <c r="E4669" t="s">
        <v>17481</v>
      </c>
      <c r="F4669" t="b">
        <v>1</v>
      </c>
      <c r="G4669" t="s">
        <v>18509</v>
      </c>
      <c r="H4669" t="s">
        <v>18275</v>
      </c>
      <c r="I4669" t="s">
        <v>18519</v>
      </c>
    </row>
    <row r="4670" spans="1:9" x14ac:dyDescent="0.25">
      <c r="A4670" t="s">
        <v>18517</v>
      </c>
      <c r="B4670" t="s">
        <v>18518</v>
      </c>
      <c r="C4670" t="s">
        <v>17470</v>
      </c>
      <c r="D4670" t="s">
        <v>63</v>
      </c>
      <c r="E4670" t="s">
        <v>17481</v>
      </c>
      <c r="F4670" t="b">
        <v>1</v>
      </c>
      <c r="G4670" t="s">
        <v>18509</v>
      </c>
      <c r="H4670" t="s">
        <v>17580</v>
      </c>
      <c r="I4670" t="s">
        <v>18519</v>
      </c>
    </row>
    <row r="4671" spans="1:9" x14ac:dyDescent="0.25">
      <c r="A4671" t="s">
        <v>18520</v>
      </c>
      <c r="B4671" t="s">
        <v>18521</v>
      </c>
      <c r="C4671" t="s">
        <v>17470</v>
      </c>
      <c r="D4671" t="s">
        <v>63</v>
      </c>
      <c r="E4671" t="s">
        <v>17481</v>
      </c>
      <c r="F4671" t="b">
        <v>1</v>
      </c>
      <c r="G4671" t="s">
        <v>18509</v>
      </c>
      <c r="H4671" t="s">
        <v>18275</v>
      </c>
      <c r="I4671" t="s">
        <v>18522</v>
      </c>
    </row>
    <row r="4672" spans="1:9" x14ac:dyDescent="0.25">
      <c r="A4672" t="s">
        <v>18520</v>
      </c>
      <c r="B4672" t="s">
        <v>18521</v>
      </c>
      <c r="C4672" t="s">
        <v>17470</v>
      </c>
      <c r="D4672" t="s">
        <v>63</v>
      </c>
      <c r="E4672" t="s">
        <v>17481</v>
      </c>
      <c r="F4672" t="b">
        <v>1</v>
      </c>
      <c r="G4672" t="s">
        <v>18509</v>
      </c>
      <c r="H4672" t="s">
        <v>17580</v>
      </c>
      <c r="I4672" t="s">
        <v>18522</v>
      </c>
    </row>
    <row r="4673" spans="1:9" x14ac:dyDescent="0.25">
      <c r="A4673" t="s">
        <v>18523</v>
      </c>
      <c r="B4673" t="s">
        <v>18524</v>
      </c>
      <c r="C4673" t="s">
        <v>17470</v>
      </c>
      <c r="D4673" t="s">
        <v>63</v>
      </c>
      <c r="E4673" t="s">
        <v>17481</v>
      </c>
      <c r="F4673" t="b">
        <v>1</v>
      </c>
      <c r="G4673" t="s">
        <v>18509</v>
      </c>
      <c r="H4673" t="s">
        <v>18275</v>
      </c>
      <c r="I4673" t="s">
        <v>18525</v>
      </c>
    </row>
    <row r="4674" spans="1:9" x14ac:dyDescent="0.25">
      <c r="A4674" t="s">
        <v>18523</v>
      </c>
      <c r="B4674" t="s">
        <v>18524</v>
      </c>
      <c r="C4674" t="s">
        <v>17470</v>
      </c>
      <c r="D4674" t="s">
        <v>63</v>
      </c>
      <c r="E4674" t="s">
        <v>17481</v>
      </c>
      <c r="F4674" t="b">
        <v>1</v>
      </c>
      <c r="G4674" t="s">
        <v>18509</v>
      </c>
      <c r="H4674" t="s">
        <v>17580</v>
      </c>
      <c r="I4674" t="s">
        <v>18525</v>
      </c>
    </row>
    <row r="4675" spans="1:9" x14ac:dyDescent="0.25">
      <c r="A4675" t="s">
        <v>18526</v>
      </c>
      <c r="B4675" t="s">
        <v>18527</v>
      </c>
      <c r="C4675" t="s">
        <v>17470</v>
      </c>
      <c r="D4675" t="s">
        <v>63</v>
      </c>
      <c r="E4675" t="s">
        <v>17481</v>
      </c>
      <c r="F4675" t="b">
        <v>1</v>
      </c>
      <c r="G4675" t="s">
        <v>18509</v>
      </c>
      <c r="H4675" t="s">
        <v>18275</v>
      </c>
      <c r="I4675" t="s">
        <v>18528</v>
      </c>
    </row>
    <row r="4676" spans="1:9" x14ac:dyDescent="0.25">
      <c r="A4676" t="s">
        <v>18526</v>
      </c>
      <c r="B4676" t="s">
        <v>18527</v>
      </c>
      <c r="C4676" t="s">
        <v>17470</v>
      </c>
      <c r="D4676" t="s">
        <v>63</v>
      </c>
      <c r="E4676" t="s">
        <v>17481</v>
      </c>
      <c r="F4676" t="b">
        <v>1</v>
      </c>
      <c r="G4676" t="s">
        <v>18509</v>
      </c>
      <c r="H4676" t="s">
        <v>17580</v>
      </c>
      <c r="I4676" t="s">
        <v>18528</v>
      </c>
    </row>
    <row r="4677" spans="1:9" x14ac:dyDescent="0.25">
      <c r="A4677" t="s">
        <v>18529</v>
      </c>
      <c r="B4677" t="s">
        <v>18530</v>
      </c>
      <c r="C4677" t="s">
        <v>17470</v>
      </c>
      <c r="D4677" t="s">
        <v>63</v>
      </c>
      <c r="E4677" t="s">
        <v>17481</v>
      </c>
      <c r="F4677" t="b">
        <v>1</v>
      </c>
      <c r="G4677" t="s">
        <v>18509</v>
      </c>
      <c r="H4677" t="s">
        <v>18275</v>
      </c>
      <c r="I4677" t="s">
        <v>18531</v>
      </c>
    </row>
    <row r="4678" spans="1:9" x14ac:dyDescent="0.25">
      <c r="A4678" t="s">
        <v>18529</v>
      </c>
      <c r="B4678" t="s">
        <v>18530</v>
      </c>
      <c r="C4678" t="s">
        <v>17470</v>
      </c>
      <c r="D4678" t="s">
        <v>63</v>
      </c>
      <c r="E4678" t="s">
        <v>17481</v>
      </c>
      <c r="F4678" t="b">
        <v>1</v>
      </c>
      <c r="G4678" t="s">
        <v>18509</v>
      </c>
      <c r="H4678" t="s">
        <v>17580</v>
      </c>
      <c r="I4678" t="s">
        <v>18531</v>
      </c>
    </row>
    <row r="4679" spans="1:9" x14ac:dyDescent="0.25">
      <c r="A4679" t="s">
        <v>18532</v>
      </c>
      <c r="B4679" t="s">
        <v>18521</v>
      </c>
      <c r="C4679" t="s">
        <v>17470</v>
      </c>
      <c r="D4679" t="s">
        <v>63</v>
      </c>
      <c r="E4679" t="s">
        <v>17481</v>
      </c>
      <c r="F4679" t="b">
        <v>1</v>
      </c>
      <c r="G4679" t="s">
        <v>18509</v>
      </c>
      <c r="H4679" t="s">
        <v>18275</v>
      </c>
      <c r="I4679" t="s">
        <v>18522</v>
      </c>
    </row>
    <row r="4680" spans="1:9" x14ac:dyDescent="0.25">
      <c r="A4680" t="s">
        <v>18532</v>
      </c>
      <c r="B4680" t="s">
        <v>18521</v>
      </c>
      <c r="C4680" t="s">
        <v>17470</v>
      </c>
      <c r="D4680" t="s">
        <v>63</v>
      </c>
      <c r="E4680" t="s">
        <v>17481</v>
      </c>
      <c r="F4680" t="b">
        <v>1</v>
      </c>
      <c r="G4680" t="s">
        <v>18509</v>
      </c>
      <c r="H4680" t="s">
        <v>17580</v>
      </c>
      <c r="I4680" t="s">
        <v>18522</v>
      </c>
    </row>
    <row r="4681" spans="1:9" x14ac:dyDescent="0.25">
      <c r="A4681" t="s">
        <v>18533</v>
      </c>
      <c r="B4681" t="s">
        <v>18524</v>
      </c>
      <c r="C4681" t="s">
        <v>17470</v>
      </c>
      <c r="D4681" t="s">
        <v>63</v>
      </c>
      <c r="E4681" t="s">
        <v>17481</v>
      </c>
      <c r="F4681" t="b">
        <v>1</v>
      </c>
      <c r="G4681" t="s">
        <v>18509</v>
      </c>
      <c r="H4681" t="s">
        <v>18275</v>
      </c>
      <c r="I4681" t="s">
        <v>18525</v>
      </c>
    </row>
    <row r="4682" spans="1:9" x14ac:dyDescent="0.25">
      <c r="A4682" t="s">
        <v>18533</v>
      </c>
      <c r="B4682" t="s">
        <v>18524</v>
      </c>
      <c r="C4682" t="s">
        <v>17470</v>
      </c>
      <c r="D4682" t="s">
        <v>63</v>
      </c>
      <c r="E4682" t="s">
        <v>17481</v>
      </c>
      <c r="F4682" t="b">
        <v>1</v>
      </c>
      <c r="G4682" t="s">
        <v>18509</v>
      </c>
      <c r="H4682" t="s">
        <v>17580</v>
      </c>
      <c r="I4682" t="s">
        <v>18525</v>
      </c>
    </row>
    <row r="4683" spans="1:9" x14ac:dyDescent="0.25">
      <c r="A4683" t="s">
        <v>18534</v>
      </c>
      <c r="B4683" t="s">
        <v>18527</v>
      </c>
      <c r="C4683" t="s">
        <v>17470</v>
      </c>
      <c r="D4683" t="s">
        <v>63</v>
      </c>
      <c r="E4683" t="s">
        <v>17481</v>
      </c>
      <c r="F4683" t="b">
        <v>1</v>
      </c>
      <c r="G4683" t="s">
        <v>18509</v>
      </c>
      <c r="H4683" t="s">
        <v>18275</v>
      </c>
      <c r="I4683" t="s">
        <v>18528</v>
      </c>
    </row>
    <row r="4684" spans="1:9" x14ac:dyDescent="0.25">
      <c r="A4684" t="s">
        <v>18534</v>
      </c>
      <c r="B4684" t="s">
        <v>18527</v>
      </c>
      <c r="C4684" t="s">
        <v>17470</v>
      </c>
      <c r="D4684" t="s">
        <v>63</v>
      </c>
      <c r="E4684" t="s">
        <v>17481</v>
      </c>
      <c r="F4684" t="b">
        <v>1</v>
      </c>
      <c r="G4684" t="s">
        <v>18509</v>
      </c>
      <c r="H4684" t="s">
        <v>17580</v>
      </c>
      <c r="I4684" t="s">
        <v>18528</v>
      </c>
    </row>
    <row r="4685" spans="1:9" x14ac:dyDescent="0.25">
      <c r="A4685" t="s">
        <v>18535</v>
      </c>
      <c r="B4685" t="s">
        <v>18530</v>
      </c>
      <c r="C4685" t="s">
        <v>17470</v>
      </c>
      <c r="D4685" t="s">
        <v>63</v>
      </c>
      <c r="E4685" t="s">
        <v>17481</v>
      </c>
      <c r="F4685" t="b">
        <v>1</v>
      </c>
      <c r="G4685" t="s">
        <v>18509</v>
      </c>
      <c r="H4685" t="s">
        <v>18275</v>
      </c>
      <c r="I4685" t="s">
        <v>18531</v>
      </c>
    </row>
    <row r="4686" spans="1:9" x14ac:dyDescent="0.25">
      <c r="A4686" t="s">
        <v>18535</v>
      </c>
      <c r="B4686" t="s">
        <v>18530</v>
      </c>
      <c r="C4686" t="s">
        <v>17470</v>
      </c>
      <c r="D4686" t="s">
        <v>63</v>
      </c>
      <c r="E4686" t="s">
        <v>17481</v>
      </c>
      <c r="F4686" t="b">
        <v>1</v>
      </c>
      <c r="G4686" t="s">
        <v>18509</v>
      </c>
      <c r="H4686" t="s">
        <v>17580</v>
      </c>
      <c r="I4686" t="s">
        <v>18531</v>
      </c>
    </row>
    <row r="4687" spans="1:9" x14ac:dyDescent="0.25">
      <c r="A4687" t="s">
        <v>18536</v>
      </c>
      <c r="B4687" t="s">
        <v>18508</v>
      </c>
      <c r="C4687" t="s">
        <v>17470</v>
      </c>
      <c r="D4687" t="s">
        <v>63</v>
      </c>
      <c r="E4687" t="s">
        <v>17481</v>
      </c>
      <c r="F4687" t="b">
        <v>1</v>
      </c>
      <c r="G4687" t="s">
        <v>18509</v>
      </c>
      <c r="H4687" t="s">
        <v>18275</v>
      </c>
      <c r="I4687" t="s">
        <v>18510</v>
      </c>
    </row>
    <row r="4688" spans="1:9" x14ac:dyDescent="0.25">
      <c r="A4688" t="s">
        <v>18536</v>
      </c>
      <c r="B4688" t="s">
        <v>18508</v>
      </c>
      <c r="C4688" t="s">
        <v>17470</v>
      </c>
      <c r="D4688" t="s">
        <v>63</v>
      </c>
      <c r="E4688" t="s">
        <v>17481</v>
      </c>
      <c r="F4688" t="b">
        <v>1</v>
      </c>
      <c r="G4688" t="s">
        <v>18509</v>
      </c>
      <c r="H4688" t="s">
        <v>17580</v>
      </c>
      <c r="I4688" t="s">
        <v>18510</v>
      </c>
    </row>
    <row r="4689" spans="1:9" x14ac:dyDescent="0.25">
      <c r="A4689" t="s">
        <v>18537</v>
      </c>
      <c r="B4689" t="s">
        <v>18512</v>
      </c>
      <c r="C4689" t="s">
        <v>17470</v>
      </c>
      <c r="D4689" t="s">
        <v>63</v>
      </c>
      <c r="E4689" t="s">
        <v>17481</v>
      </c>
      <c r="F4689" t="b">
        <v>1</v>
      </c>
      <c r="G4689" t="s">
        <v>18509</v>
      </c>
      <c r="H4689" t="s">
        <v>18275</v>
      </c>
      <c r="I4689" t="s">
        <v>18513</v>
      </c>
    </row>
    <row r="4690" spans="1:9" x14ac:dyDescent="0.25">
      <c r="A4690" t="s">
        <v>18537</v>
      </c>
      <c r="B4690" t="s">
        <v>18512</v>
      </c>
      <c r="C4690" t="s">
        <v>17470</v>
      </c>
      <c r="D4690" t="s">
        <v>63</v>
      </c>
      <c r="E4690" t="s">
        <v>17481</v>
      </c>
      <c r="F4690" t="b">
        <v>1</v>
      </c>
      <c r="G4690" t="s">
        <v>18509</v>
      </c>
      <c r="H4690" t="s">
        <v>17580</v>
      </c>
      <c r="I4690" t="s">
        <v>18513</v>
      </c>
    </row>
    <row r="4691" spans="1:9" x14ac:dyDescent="0.25">
      <c r="A4691" t="s">
        <v>18538</v>
      </c>
      <c r="B4691" t="s">
        <v>18515</v>
      </c>
      <c r="C4691" t="s">
        <v>17470</v>
      </c>
      <c r="D4691" t="s">
        <v>63</v>
      </c>
      <c r="E4691" t="s">
        <v>17481</v>
      </c>
      <c r="F4691" t="b">
        <v>1</v>
      </c>
      <c r="G4691" t="s">
        <v>18509</v>
      </c>
      <c r="H4691" t="s">
        <v>18275</v>
      </c>
      <c r="I4691" t="s">
        <v>18516</v>
      </c>
    </row>
    <row r="4692" spans="1:9" x14ac:dyDescent="0.25">
      <c r="A4692" t="s">
        <v>18538</v>
      </c>
      <c r="B4692" t="s">
        <v>18515</v>
      </c>
      <c r="C4692" t="s">
        <v>17470</v>
      </c>
      <c r="D4692" t="s">
        <v>63</v>
      </c>
      <c r="E4692" t="s">
        <v>17481</v>
      </c>
      <c r="F4692" t="b">
        <v>1</v>
      </c>
      <c r="G4692" t="s">
        <v>18509</v>
      </c>
      <c r="H4692" t="s">
        <v>17580</v>
      </c>
      <c r="I4692" t="s">
        <v>18516</v>
      </c>
    </row>
    <row r="4693" spans="1:9" x14ac:dyDescent="0.25">
      <c r="A4693" t="s">
        <v>18539</v>
      </c>
      <c r="B4693" t="s">
        <v>18518</v>
      </c>
      <c r="C4693" t="s">
        <v>17470</v>
      </c>
      <c r="D4693" t="s">
        <v>63</v>
      </c>
      <c r="E4693" t="s">
        <v>17481</v>
      </c>
      <c r="F4693" t="b">
        <v>1</v>
      </c>
      <c r="G4693" t="s">
        <v>18509</v>
      </c>
      <c r="H4693" t="s">
        <v>18275</v>
      </c>
      <c r="I4693" t="s">
        <v>18519</v>
      </c>
    </row>
    <row r="4694" spans="1:9" x14ac:dyDescent="0.25">
      <c r="A4694" t="s">
        <v>18539</v>
      </c>
      <c r="B4694" t="s">
        <v>18518</v>
      </c>
      <c r="C4694" t="s">
        <v>17470</v>
      </c>
      <c r="D4694" t="s">
        <v>63</v>
      </c>
      <c r="E4694" t="s">
        <v>17481</v>
      </c>
      <c r="F4694" t="b">
        <v>1</v>
      </c>
      <c r="G4694" t="s">
        <v>18509</v>
      </c>
      <c r="H4694" t="s">
        <v>17580</v>
      </c>
      <c r="I4694" t="s">
        <v>18519</v>
      </c>
    </row>
    <row r="4695" spans="1:9" x14ac:dyDescent="0.25">
      <c r="A4695" t="s">
        <v>18540</v>
      </c>
      <c r="B4695" t="s">
        <v>18521</v>
      </c>
      <c r="C4695" t="s">
        <v>17470</v>
      </c>
      <c r="D4695" t="s">
        <v>63</v>
      </c>
      <c r="E4695" t="s">
        <v>17481</v>
      </c>
      <c r="F4695" t="b">
        <v>1</v>
      </c>
      <c r="G4695" t="s">
        <v>18509</v>
      </c>
      <c r="H4695" t="s">
        <v>18275</v>
      </c>
      <c r="I4695" t="s">
        <v>18522</v>
      </c>
    </row>
    <row r="4696" spans="1:9" x14ac:dyDescent="0.25">
      <c r="A4696" t="s">
        <v>18540</v>
      </c>
      <c r="B4696" t="s">
        <v>18521</v>
      </c>
      <c r="C4696" t="s">
        <v>17470</v>
      </c>
      <c r="D4696" t="s">
        <v>63</v>
      </c>
      <c r="E4696" t="s">
        <v>17481</v>
      </c>
      <c r="F4696" t="b">
        <v>1</v>
      </c>
      <c r="G4696" t="s">
        <v>18509</v>
      </c>
      <c r="H4696" t="s">
        <v>17580</v>
      </c>
      <c r="I4696" t="s">
        <v>18522</v>
      </c>
    </row>
    <row r="4697" spans="1:9" x14ac:dyDescent="0.25">
      <c r="A4697" t="s">
        <v>18541</v>
      </c>
      <c r="B4697" t="s">
        <v>18524</v>
      </c>
      <c r="C4697" t="s">
        <v>17470</v>
      </c>
      <c r="D4697" t="s">
        <v>63</v>
      </c>
      <c r="E4697" t="s">
        <v>17481</v>
      </c>
      <c r="F4697" t="b">
        <v>1</v>
      </c>
      <c r="G4697" t="s">
        <v>18509</v>
      </c>
      <c r="H4697" t="s">
        <v>18275</v>
      </c>
      <c r="I4697" t="s">
        <v>18525</v>
      </c>
    </row>
    <row r="4698" spans="1:9" x14ac:dyDescent="0.25">
      <c r="A4698" t="s">
        <v>18541</v>
      </c>
      <c r="B4698" t="s">
        <v>18524</v>
      </c>
      <c r="C4698" t="s">
        <v>17470</v>
      </c>
      <c r="D4698" t="s">
        <v>63</v>
      </c>
      <c r="E4698" t="s">
        <v>17481</v>
      </c>
      <c r="F4698" t="b">
        <v>1</v>
      </c>
      <c r="G4698" t="s">
        <v>18509</v>
      </c>
      <c r="H4698" t="s">
        <v>17580</v>
      </c>
      <c r="I4698" t="s">
        <v>18525</v>
      </c>
    </row>
    <row r="4699" spans="1:9" x14ac:dyDescent="0.25">
      <c r="A4699" t="s">
        <v>18542</v>
      </c>
      <c r="B4699" t="s">
        <v>18527</v>
      </c>
      <c r="C4699" t="s">
        <v>17470</v>
      </c>
      <c r="D4699" t="s">
        <v>63</v>
      </c>
      <c r="E4699" t="s">
        <v>17481</v>
      </c>
      <c r="F4699" t="b">
        <v>1</v>
      </c>
      <c r="G4699" t="s">
        <v>18509</v>
      </c>
      <c r="H4699" t="s">
        <v>18275</v>
      </c>
      <c r="I4699" t="s">
        <v>18528</v>
      </c>
    </row>
    <row r="4700" spans="1:9" x14ac:dyDescent="0.25">
      <c r="A4700" t="s">
        <v>18542</v>
      </c>
      <c r="B4700" t="s">
        <v>18527</v>
      </c>
      <c r="C4700" t="s">
        <v>17470</v>
      </c>
      <c r="D4700" t="s">
        <v>63</v>
      </c>
      <c r="E4700" t="s">
        <v>17481</v>
      </c>
      <c r="F4700" t="b">
        <v>1</v>
      </c>
      <c r="G4700" t="s">
        <v>18509</v>
      </c>
      <c r="H4700" t="s">
        <v>17580</v>
      </c>
      <c r="I4700" t="s">
        <v>18528</v>
      </c>
    </row>
    <row r="4701" spans="1:9" x14ac:dyDescent="0.25">
      <c r="A4701" t="s">
        <v>18543</v>
      </c>
      <c r="B4701" t="s">
        <v>18530</v>
      </c>
      <c r="C4701" t="s">
        <v>17470</v>
      </c>
      <c r="D4701" t="s">
        <v>63</v>
      </c>
      <c r="E4701" t="s">
        <v>17481</v>
      </c>
      <c r="F4701" t="b">
        <v>1</v>
      </c>
      <c r="G4701" t="s">
        <v>18509</v>
      </c>
      <c r="H4701" t="s">
        <v>18275</v>
      </c>
      <c r="I4701" t="s">
        <v>18531</v>
      </c>
    </row>
    <row r="4702" spans="1:9" x14ac:dyDescent="0.25">
      <c r="A4702" t="s">
        <v>18543</v>
      </c>
      <c r="B4702" t="s">
        <v>18530</v>
      </c>
      <c r="C4702" t="s">
        <v>17470</v>
      </c>
      <c r="D4702" t="s">
        <v>63</v>
      </c>
      <c r="E4702" t="s">
        <v>17481</v>
      </c>
      <c r="F4702" t="b">
        <v>1</v>
      </c>
      <c r="G4702" t="s">
        <v>18509</v>
      </c>
      <c r="H4702" t="s">
        <v>17580</v>
      </c>
      <c r="I4702" t="s">
        <v>18531</v>
      </c>
    </row>
    <row r="4703" spans="1:9" x14ac:dyDescent="0.25">
      <c r="A4703" t="s">
        <v>18544</v>
      </c>
      <c r="B4703" t="s">
        <v>18545</v>
      </c>
      <c r="C4703" t="s">
        <v>17470</v>
      </c>
      <c r="D4703" t="s">
        <v>63</v>
      </c>
      <c r="E4703" t="s">
        <v>17481</v>
      </c>
      <c r="F4703" t="b">
        <v>1</v>
      </c>
      <c r="G4703" t="s">
        <v>18509</v>
      </c>
      <c r="H4703" t="s">
        <v>18275</v>
      </c>
      <c r="I4703" t="s">
        <v>18546</v>
      </c>
    </row>
    <row r="4704" spans="1:9" x14ac:dyDescent="0.25">
      <c r="A4704" t="s">
        <v>18544</v>
      </c>
      <c r="B4704" t="s">
        <v>18545</v>
      </c>
      <c r="C4704" t="s">
        <v>17470</v>
      </c>
      <c r="D4704" t="s">
        <v>63</v>
      </c>
      <c r="E4704" t="s">
        <v>17481</v>
      </c>
      <c r="F4704" t="b">
        <v>1</v>
      </c>
      <c r="G4704" t="s">
        <v>18509</v>
      </c>
      <c r="H4704" t="s">
        <v>17580</v>
      </c>
      <c r="I4704" t="s">
        <v>18546</v>
      </c>
    </row>
    <row r="4705" spans="1:9" x14ac:dyDescent="0.25">
      <c r="A4705" t="s">
        <v>18547</v>
      </c>
      <c r="B4705" t="s">
        <v>18548</v>
      </c>
      <c r="C4705" t="s">
        <v>17470</v>
      </c>
      <c r="D4705" t="s">
        <v>63</v>
      </c>
      <c r="E4705" t="s">
        <v>17481</v>
      </c>
      <c r="F4705" t="b">
        <v>1</v>
      </c>
      <c r="G4705" t="s">
        <v>18509</v>
      </c>
      <c r="H4705" t="s">
        <v>18275</v>
      </c>
      <c r="I4705" t="s">
        <v>18549</v>
      </c>
    </row>
    <row r="4706" spans="1:9" x14ac:dyDescent="0.25">
      <c r="A4706" t="s">
        <v>18547</v>
      </c>
      <c r="B4706" t="s">
        <v>18548</v>
      </c>
      <c r="C4706" t="s">
        <v>17470</v>
      </c>
      <c r="D4706" t="s">
        <v>63</v>
      </c>
      <c r="E4706" t="s">
        <v>17481</v>
      </c>
      <c r="F4706" t="b">
        <v>1</v>
      </c>
      <c r="G4706" t="s">
        <v>18509</v>
      </c>
      <c r="H4706" t="s">
        <v>17580</v>
      </c>
      <c r="I4706" t="s">
        <v>18549</v>
      </c>
    </row>
    <row r="4707" spans="1:9" x14ac:dyDescent="0.25">
      <c r="A4707" t="s">
        <v>18550</v>
      </c>
      <c r="B4707" t="s">
        <v>18551</v>
      </c>
      <c r="C4707" t="s">
        <v>17470</v>
      </c>
      <c r="D4707" t="s">
        <v>63</v>
      </c>
      <c r="E4707" t="s">
        <v>17481</v>
      </c>
      <c r="F4707" t="b">
        <v>1</v>
      </c>
      <c r="G4707" t="s">
        <v>18509</v>
      </c>
      <c r="H4707" t="s">
        <v>18275</v>
      </c>
      <c r="I4707" t="s">
        <v>18552</v>
      </c>
    </row>
    <row r="4708" spans="1:9" x14ac:dyDescent="0.25">
      <c r="A4708" t="s">
        <v>18550</v>
      </c>
      <c r="B4708" t="s">
        <v>18551</v>
      </c>
      <c r="C4708" t="s">
        <v>17470</v>
      </c>
      <c r="D4708" t="s">
        <v>63</v>
      </c>
      <c r="E4708" t="s">
        <v>17481</v>
      </c>
      <c r="F4708" t="b">
        <v>1</v>
      </c>
      <c r="G4708" t="s">
        <v>18509</v>
      </c>
      <c r="H4708" t="s">
        <v>17580</v>
      </c>
      <c r="I4708" t="s">
        <v>18552</v>
      </c>
    </row>
    <row r="4709" spans="1:9" x14ac:dyDescent="0.25">
      <c r="A4709" t="s">
        <v>18553</v>
      </c>
      <c r="B4709" t="s">
        <v>18554</v>
      </c>
      <c r="C4709" t="s">
        <v>17470</v>
      </c>
      <c r="D4709" t="s">
        <v>63</v>
      </c>
      <c r="E4709" t="s">
        <v>17481</v>
      </c>
      <c r="F4709" t="b">
        <v>1</v>
      </c>
      <c r="G4709" t="s">
        <v>18509</v>
      </c>
      <c r="H4709" t="s">
        <v>18275</v>
      </c>
      <c r="I4709" t="s">
        <v>18555</v>
      </c>
    </row>
    <row r="4710" spans="1:9" x14ac:dyDescent="0.25">
      <c r="A4710" t="s">
        <v>18553</v>
      </c>
      <c r="B4710" t="s">
        <v>18554</v>
      </c>
      <c r="C4710" t="s">
        <v>17470</v>
      </c>
      <c r="D4710" t="s">
        <v>63</v>
      </c>
      <c r="E4710" t="s">
        <v>17481</v>
      </c>
      <c r="F4710" t="b">
        <v>1</v>
      </c>
      <c r="G4710" t="s">
        <v>18509</v>
      </c>
      <c r="H4710" t="s">
        <v>17580</v>
      </c>
      <c r="I4710" t="s">
        <v>18555</v>
      </c>
    </row>
    <row r="4711" spans="1:9" x14ac:dyDescent="0.25">
      <c r="A4711" t="s">
        <v>18556</v>
      </c>
      <c r="B4711" t="s">
        <v>18524</v>
      </c>
      <c r="C4711" t="s">
        <v>17470</v>
      </c>
      <c r="D4711" t="s">
        <v>63</v>
      </c>
      <c r="E4711" t="s">
        <v>14282</v>
      </c>
      <c r="F4711" t="b">
        <v>1</v>
      </c>
      <c r="G4711" t="s">
        <v>18557</v>
      </c>
      <c r="H4711" t="s">
        <v>18558</v>
      </c>
      <c r="I4711" t="s">
        <v>18525</v>
      </c>
    </row>
    <row r="4712" spans="1:9" x14ac:dyDescent="0.25">
      <c r="A4712" t="s">
        <v>18559</v>
      </c>
      <c r="B4712" t="s">
        <v>18524</v>
      </c>
      <c r="C4712" t="s">
        <v>17470</v>
      </c>
      <c r="D4712" t="s">
        <v>63</v>
      </c>
      <c r="E4712" t="s">
        <v>14282</v>
      </c>
      <c r="F4712" t="b">
        <v>1</v>
      </c>
      <c r="G4712" t="s">
        <v>18557</v>
      </c>
      <c r="H4712" t="s">
        <v>18558</v>
      </c>
      <c r="I4712" t="s">
        <v>18525</v>
      </c>
    </row>
    <row r="4713" spans="1:9" x14ac:dyDescent="0.25">
      <c r="A4713" t="s">
        <v>18560</v>
      </c>
      <c r="B4713" t="s">
        <v>18524</v>
      </c>
      <c r="C4713" t="s">
        <v>17470</v>
      </c>
      <c r="D4713" t="s">
        <v>63</v>
      </c>
      <c r="E4713" t="s">
        <v>14282</v>
      </c>
      <c r="F4713" t="b">
        <v>1</v>
      </c>
      <c r="G4713" t="s">
        <v>18557</v>
      </c>
      <c r="H4713" t="s">
        <v>18558</v>
      </c>
      <c r="I4713" t="s">
        <v>18525</v>
      </c>
    </row>
    <row r="4714" spans="1:9" x14ac:dyDescent="0.25">
      <c r="A4714" t="s">
        <v>18561</v>
      </c>
      <c r="B4714" t="s">
        <v>18524</v>
      </c>
      <c r="C4714" t="s">
        <v>17470</v>
      </c>
      <c r="D4714" t="s">
        <v>63</v>
      </c>
      <c r="E4714" t="s">
        <v>14282</v>
      </c>
      <c r="F4714" t="b">
        <v>1</v>
      </c>
      <c r="G4714" t="s">
        <v>18557</v>
      </c>
      <c r="H4714" t="s">
        <v>18558</v>
      </c>
      <c r="I4714" t="s">
        <v>18525</v>
      </c>
    </row>
    <row r="4715" spans="1:9" x14ac:dyDescent="0.25">
      <c r="A4715" t="s">
        <v>18562</v>
      </c>
      <c r="B4715" t="s">
        <v>18524</v>
      </c>
      <c r="C4715" t="s">
        <v>17470</v>
      </c>
      <c r="D4715" t="s">
        <v>63</v>
      </c>
      <c r="E4715" t="s">
        <v>14282</v>
      </c>
      <c r="F4715" t="b">
        <v>1</v>
      </c>
      <c r="G4715" t="s">
        <v>18557</v>
      </c>
      <c r="H4715" t="s">
        <v>18558</v>
      </c>
      <c r="I4715" t="s">
        <v>18525</v>
      </c>
    </row>
    <row r="4716" spans="1:9" x14ac:dyDescent="0.25">
      <c r="A4716" t="s">
        <v>18563</v>
      </c>
      <c r="B4716" t="s">
        <v>18524</v>
      </c>
      <c r="C4716" t="s">
        <v>17470</v>
      </c>
      <c r="D4716" t="s">
        <v>63</v>
      </c>
      <c r="E4716" t="s">
        <v>14282</v>
      </c>
      <c r="F4716" t="b">
        <v>1</v>
      </c>
      <c r="G4716" t="s">
        <v>18557</v>
      </c>
      <c r="H4716" t="s">
        <v>18558</v>
      </c>
      <c r="I4716" t="s">
        <v>18525</v>
      </c>
    </row>
    <row r="4717" spans="1:9" x14ac:dyDescent="0.25">
      <c r="A4717" t="s">
        <v>18564</v>
      </c>
      <c r="B4717" t="s">
        <v>18524</v>
      </c>
      <c r="C4717" t="s">
        <v>17470</v>
      </c>
      <c r="D4717" t="s">
        <v>63</v>
      </c>
      <c r="E4717" t="s">
        <v>14282</v>
      </c>
      <c r="F4717" t="b">
        <v>1</v>
      </c>
      <c r="G4717" t="s">
        <v>18557</v>
      </c>
      <c r="H4717" t="s">
        <v>18558</v>
      </c>
      <c r="I4717" t="s">
        <v>18525</v>
      </c>
    </row>
    <row r="4718" spans="1:9" x14ac:dyDescent="0.25">
      <c r="A4718" t="s">
        <v>18565</v>
      </c>
      <c r="B4718" t="s">
        <v>18524</v>
      </c>
      <c r="C4718" t="s">
        <v>17470</v>
      </c>
      <c r="D4718" t="s">
        <v>63</v>
      </c>
      <c r="E4718" t="s">
        <v>14282</v>
      </c>
      <c r="F4718" t="b">
        <v>1</v>
      </c>
      <c r="G4718" t="s">
        <v>18557</v>
      </c>
      <c r="H4718" t="s">
        <v>18558</v>
      </c>
      <c r="I4718" t="s">
        <v>18525</v>
      </c>
    </row>
    <row r="4719" spans="1:9" x14ac:dyDescent="0.25">
      <c r="A4719" t="s">
        <v>18566</v>
      </c>
      <c r="B4719" t="s">
        <v>18524</v>
      </c>
      <c r="C4719" t="s">
        <v>17470</v>
      </c>
      <c r="D4719" t="s">
        <v>63</v>
      </c>
      <c r="E4719" t="s">
        <v>14282</v>
      </c>
      <c r="F4719" t="b">
        <v>1</v>
      </c>
      <c r="G4719" t="s">
        <v>18557</v>
      </c>
      <c r="H4719" t="s">
        <v>18558</v>
      </c>
      <c r="I4719" t="s">
        <v>18525</v>
      </c>
    </row>
    <row r="4720" spans="1:9" x14ac:dyDescent="0.25">
      <c r="A4720" t="s">
        <v>18567</v>
      </c>
      <c r="B4720" t="s">
        <v>18524</v>
      </c>
      <c r="C4720" t="s">
        <v>17470</v>
      </c>
      <c r="D4720" t="s">
        <v>63</v>
      </c>
      <c r="E4720" t="s">
        <v>14282</v>
      </c>
      <c r="F4720" t="b">
        <v>1</v>
      </c>
      <c r="G4720" t="s">
        <v>18557</v>
      </c>
      <c r="H4720" t="s">
        <v>18558</v>
      </c>
      <c r="I4720" t="s">
        <v>18525</v>
      </c>
    </row>
    <row r="4721" spans="1:9" x14ac:dyDescent="0.25">
      <c r="A4721" t="s">
        <v>18568</v>
      </c>
      <c r="B4721" t="s">
        <v>18524</v>
      </c>
      <c r="C4721" t="s">
        <v>17470</v>
      </c>
      <c r="D4721" t="s">
        <v>63</v>
      </c>
      <c r="E4721" t="s">
        <v>14282</v>
      </c>
      <c r="F4721" t="b">
        <v>1</v>
      </c>
      <c r="G4721" t="s">
        <v>18557</v>
      </c>
      <c r="H4721" t="s">
        <v>18558</v>
      </c>
      <c r="I4721" t="s">
        <v>18525</v>
      </c>
    </row>
    <row r="4722" spans="1:9" x14ac:dyDescent="0.25">
      <c r="A4722" t="s">
        <v>18569</v>
      </c>
      <c r="B4722" t="s">
        <v>18524</v>
      </c>
      <c r="C4722" t="s">
        <v>17470</v>
      </c>
      <c r="D4722" t="s">
        <v>63</v>
      </c>
      <c r="E4722" t="s">
        <v>14282</v>
      </c>
      <c r="F4722" t="b">
        <v>1</v>
      </c>
      <c r="G4722" t="s">
        <v>18557</v>
      </c>
      <c r="H4722" t="s">
        <v>18558</v>
      </c>
      <c r="I4722" t="s">
        <v>18525</v>
      </c>
    </row>
    <row r="4723" spans="1:9" x14ac:dyDescent="0.25">
      <c r="A4723" t="s">
        <v>18570</v>
      </c>
      <c r="B4723" t="s">
        <v>18524</v>
      </c>
      <c r="C4723" t="s">
        <v>17470</v>
      </c>
      <c r="D4723" t="s">
        <v>63</v>
      </c>
      <c r="E4723" t="s">
        <v>14282</v>
      </c>
      <c r="F4723" t="b">
        <v>1</v>
      </c>
      <c r="G4723" t="s">
        <v>18557</v>
      </c>
      <c r="H4723" t="s">
        <v>18558</v>
      </c>
      <c r="I4723" t="s">
        <v>18525</v>
      </c>
    </row>
    <row r="4724" spans="1:9" x14ac:dyDescent="0.25">
      <c r="A4724" t="s">
        <v>18571</v>
      </c>
      <c r="B4724" t="s">
        <v>18524</v>
      </c>
      <c r="C4724" t="s">
        <v>17470</v>
      </c>
      <c r="D4724" t="s">
        <v>63</v>
      </c>
      <c r="E4724" t="s">
        <v>14282</v>
      </c>
      <c r="F4724" t="b">
        <v>1</v>
      </c>
      <c r="G4724" t="s">
        <v>18557</v>
      </c>
      <c r="H4724" t="s">
        <v>18558</v>
      </c>
      <c r="I4724" t="s">
        <v>18525</v>
      </c>
    </row>
    <row r="4725" spans="1:9" x14ac:dyDescent="0.25">
      <c r="A4725" t="s">
        <v>18572</v>
      </c>
      <c r="B4725" t="s">
        <v>18524</v>
      </c>
      <c r="C4725" t="s">
        <v>17470</v>
      </c>
      <c r="D4725" t="s">
        <v>63</v>
      </c>
      <c r="E4725" t="s">
        <v>14282</v>
      </c>
      <c r="F4725" t="b">
        <v>1</v>
      </c>
      <c r="G4725" t="s">
        <v>18557</v>
      </c>
      <c r="H4725" t="s">
        <v>18558</v>
      </c>
      <c r="I4725" t="s">
        <v>18525</v>
      </c>
    </row>
    <row r="4726" spans="1:9" x14ac:dyDescent="0.25">
      <c r="A4726" t="s">
        <v>18573</v>
      </c>
      <c r="B4726" t="s">
        <v>18524</v>
      </c>
      <c r="C4726" t="s">
        <v>17470</v>
      </c>
      <c r="D4726" t="s">
        <v>63</v>
      </c>
      <c r="E4726" t="s">
        <v>14282</v>
      </c>
      <c r="F4726" t="b">
        <v>1</v>
      </c>
      <c r="G4726" t="s">
        <v>18557</v>
      </c>
      <c r="H4726" t="s">
        <v>18558</v>
      </c>
      <c r="I4726" t="s">
        <v>18525</v>
      </c>
    </row>
    <row r="4727" spans="1:9" x14ac:dyDescent="0.25">
      <c r="A4727" t="s">
        <v>18574</v>
      </c>
      <c r="B4727" t="s">
        <v>18524</v>
      </c>
      <c r="C4727" t="s">
        <v>17470</v>
      </c>
      <c r="D4727" t="s">
        <v>63</v>
      </c>
      <c r="E4727" t="s">
        <v>14282</v>
      </c>
      <c r="F4727" t="b">
        <v>1</v>
      </c>
      <c r="G4727" t="s">
        <v>18557</v>
      </c>
      <c r="H4727" t="s">
        <v>18558</v>
      </c>
      <c r="I4727" t="s">
        <v>18525</v>
      </c>
    </row>
    <row r="4728" spans="1:9" x14ac:dyDescent="0.25">
      <c r="A4728" t="s">
        <v>18575</v>
      </c>
      <c r="B4728" t="s">
        <v>18524</v>
      </c>
      <c r="C4728" t="s">
        <v>17470</v>
      </c>
      <c r="D4728" t="s">
        <v>63</v>
      </c>
      <c r="E4728" t="s">
        <v>14282</v>
      </c>
      <c r="F4728" t="b">
        <v>1</v>
      </c>
      <c r="G4728" t="s">
        <v>18557</v>
      </c>
      <c r="H4728" t="s">
        <v>18558</v>
      </c>
      <c r="I4728" t="s">
        <v>18525</v>
      </c>
    </row>
    <row r="4729" spans="1:9" x14ac:dyDescent="0.25">
      <c r="A4729" t="s">
        <v>18576</v>
      </c>
      <c r="B4729" t="s">
        <v>18524</v>
      </c>
      <c r="C4729" t="s">
        <v>17470</v>
      </c>
      <c r="D4729" t="s">
        <v>63</v>
      </c>
      <c r="E4729" t="s">
        <v>14282</v>
      </c>
      <c r="F4729" t="b">
        <v>1</v>
      </c>
      <c r="G4729" t="s">
        <v>18557</v>
      </c>
      <c r="H4729" t="s">
        <v>18558</v>
      </c>
      <c r="I4729" t="s">
        <v>18525</v>
      </c>
    </row>
    <row r="4730" spans="1:9" x14ac:dyDescent="0.25">
      <c r="A4730" t="s">
        <v>18577</v>
      </c>
      <c r="B4730" t="s">
        <v>18524</v>
      </c>
      <c r="C4730" t="s">
        <v>17470</v>
      </c>
      <c r="D4730" t="s">
        <v>63</v>
      </c>
      <c r="E4730" t="s">
        <v>14282</v>
      </c>
      <c r="F4730" t="b">
        <v>1</v>
      </c>
      <c r="G4730" t="s">
        <v>18557</v>
      </c>
      <c r="H4730" t="s">
        <v>18558</v>
      </c>
      <c r="I4730" t="s">
        <v>18525</v>
      </c>
    </row>
    <row r="4731" spans="1:9" x14ac:dyDescent="0.25">
      <c r="A4731" t="s">
        <v>18578</v>
      </c>
      <c r="B4731" t="s">
        <v>18524</v>
      </c>
      <c r="C4731" t="s">
        <v>17470</v>
      </c>
      <c r="D4731" t="s">
        <v>63</v>
      </c>
      <c r="E4731" t="s">
        <v>14282</v>
      </c>
      <c r="F4731" t="b">
        <v>1</v>
      </c>
      <c r="G4731" t="s">
        <v>18557</v>
      </c>
      <c r="H4731" t="s">
        <v>18558</v>
      </c>
      <c r="I4731" t="s">
        <v>18525</v>
      </c>
    </row>
    <row r="4732" spans="1:9" x14ac:dyDescent="0.25">
      <c r="A4732" t="s">
        <v>18579</v>
      </c>
      <c r="B4732" t="s">
        <v>18524</v>
      </c>
      <c r="C4732" t="s">
        <v>17470</v>
      </c>
      <c r="D4732" t="s">
        <v>63</v>
      </c>
      <c r="E4732" t="s">
        <v>14282</v>
      </c>
      <c r="F4732" t="b">
        <v>1</v>
      </c>
      <c r="G4732" t="s">
        <v>18557</v>
      </c>
      <c r="H4732" t="s">
        <v>18558</v>
      </c>
      <c r="I4732" t="s">
        <v>18525</v>
      </c>
    </row>
    <row r="4733" spans="1:9" x14ac:dyDescent="0.25">
      <c r="A4733" t="s">
        <v>18580</v>
      </c>
      <c r="B4733" t="s">
        <v>18524</v>
      </c>
      <c r="C4733" t="s">
        <v>17470</v>
      </c>
      <c r="D4733" t="s">
        <v>63</v>
      </c>
      <c r="E4733" t="s">
        <v>14282</v>
      </c>
      <c r="F4733" t="b">
        <v>1</v>
      </c>
      <c r="G4733" t="s">
        <v>18557</v>
      </c>
      <c r="H4733" t="s">
        <v>18558</v>
      </c>
      <c r="I4733" t="s">
        <v>18525</v>
      </c>
    </row>
    <row r="4734" spans="1:9" x14ac:dyDescent="0.25">
      <c r="A4734" t="s">
        <v>18581</v>
      </c>
      <c r="B4734" t="s">
        <v>18524</v>
      </c>
      <c r="C4734" t="s">
        <v>17470</v>
      </c>
      <c r="D4734" t="s">
        <v>63</v>
      </c>
      <c r="E4734" t="s">
        <v>14282</v>
      </c>
      <c r="F4734" t="b">
        <v>1</v>
      </c>
      <c r="G4734" t="s">
        <v>18557</v>
      </c>
      <c r="H4734" t="s">
        <v>18558</v>
      </c>
      <c r="I4734" t="s">
        <v>18525</v>
      </c>
    </row>
    <row r="4735" spans="1:9" x14ac:dyDescent="0.25">
      <c r="A4735" t="s">
        <v>218</v>
      </c>
      <c r="B4735" t="s">
        <v>18524</v>
      </c>
      <c r="C4735" t="s">
        <v>17470</v>
      </c>
      <c r="D4735" t="s">
        <v>63</v>
      </c>
      <c r="E4735" t="s">
        <v>14282</v>
      </c>
      <c r="F4735" t="b">
        <v>1</v>
      </c>
      <c r="G4735" t="s">
        <v>18557</v>
      </c>
      <c r="H4735" t="s">
        <v>18558</v>
      </c>
      <c r="I4735" t="s">
        <v>18525</v>
      </c>
    </row>
    <row r="4736" spans="1:9" x14ac:dyDescent="0.25">
      <c r="A4736" t="s">
        <v>18582</v>
      </c>
      <c r="B4736" t="s">
        <v>18583</v>
      </c>
      <c r="C4736" t="s">
        <v>17470</v>
      </c>
      <c r="D4736" t="s">
        <v>63</v>
      </c>
      <c r="E4736" t="s">
        <v>14282</v>
      </c>
      <c r="F4736" t="b">
        <v>1</v>
      </c>
      <c r="G4736" t="s">
        <v>18557</v>
      </c>
      <c r="H4736" t="s">
        <v>18558</v>
      </c>
      <c r="I4736" t="s">
        <v>18525</v>
      </c>
    </row>
    <row r="4737" spans="1:9" x14ac:dyDescent="0.25">
      <c r="A4737" t="s">
        <v>18584</v>
      </c>
      <c r="B4737" t="s">
        <v>18512</v>
      </c>
      <c r="C4737" t="s">
        <v>17470</v>
      </c>
      <c r="D4737" t="s">
        <v>63</v>
      </c>
      <c r="E4737" t="s">
        <v>14282</v>
      </c>
      <c r="F4737" t="b">
        <v>1</v>
      </c>
      <c r="G4737" t="s">
        <v>18557</v>
      </c>
      <c r="H4737" t="s">
        <v>18558</v>
      </c>
      <c r="I4737" t="s">
        <v>18513</v>
      </c>
    </row>
    <row r="4738" spans="1:9" x14ac:dyDescent="0.25">
      <c r="A4738" t="s">
        <v>18585</v>
      </c>
      <c r="B4738" t="s">
        <v>18512</v>
      </c>
      <c r="C4738" t="s">
        <v>17470</v>
      </c>
      <c r="D4738" t="s">
        <v>63</v>
      </c>
      <c r="E4738" t="s">
        <v>14282</v>
      </c>
      <c r="F4738" t="b">
        <v>1</v>
      </c>
      <c r="G4738" t="s">
        <v>18557</v>
      </c>
      <c r="H4738" t="s">
        <v>18558</v>
      </c>
      <c r="I4738" t="s">
        <v>18513</v>
      </c>
    </row>
    <row r="4739" spans="1:9" x14ac:dyDescent="0.25">
      <c r="A4739" t="s">
        <v>18586</v>
      </c>
      <c r="B4739" t="s">
        <v>18512</v>
      </c>
      <c r="C4739" t="s">
        <v>17470</v>
      </c>
      <c r="D4739" t="s">
        <v>63</v>
      </c>
      <c r="E4739" t="s">
        <v>14282</v>
      </c>
      <c r="F4739" t="b">
        <v>1</v>
      </c>
      <c r="G4739" t="s">
        <v>18557</v>
      </c>
      <c r="H4739" t="s">
        <v>18558</v>
      </c>
      <c r="I4739" t="s">
        <v>18513</v>
      </c>
    </row>
    <row r="4740" spans="1:9" x14ac:dyDescent="0.25">
      <c r="A4740" t="s">
        <v>18587</v>
      </c>
      <c r="B4740" t="s">
        <v>18512</v>
      </c>
      <c r="C4740" t="s">
        <v>17470</v>
      </c>
      <c r="D4740" t="s">
        <v>63</v>
      </c>
      <c r="E4740" t="s">
        <v>14282</v>
      </c>
      <c r="F4740" t="b">
        <v>1</v>
      </c>
      <c r="G4740" t="s">
        <v>18557</v>
      </c>
      <c r="H4740" t="s">
        <v>18558</v>
      </c>
      <c r="I4740" t="s">
        <v>18513</v>
      </c>
    </row>
    <row r="4741" spans="1:9" x14ac:dyDescent="0.25">
      <c r="A4741" t="s">
        <v>18588</v>
      </c>
      <c r="B4741" t="s">
        <v>18512</v>
      </c>
      <c r="C4741" t="s">
        <v>17470</v>
      </c>
      <c r="D4741" t="s">
        <v>63</v>
      </c>
      <c r="E4741" t="s">
        <v>14282</v>
      </c>
      <c r="F4741" t="b">
        <v>1</v>
      </c>
      <c r="G4741" t="s">
        <v>18557</v>
      </c>
      <c r="H4741" t="s">
        <v>18558</v>
      </c>
      <c r="I4741" t="s">
        <v>18513</v>
      </c>
    </row>
    <row r="4742" spans="1:9" x14ac:dyDescent="0.25">
      <c r="A4742" t="s">
        <v>18589</v>
      </c>
      <c r="B4742" t="s">
        <v>18512</v>
      </c>
      <c r="C4742" t="s">
        <v>17470</v>
      </c>
      <c r="D4742" t="s">
        <v>63</v>
      </c>
      <c r="E4742" t="s">
        <v>14282</v>
      </c>
      <c r="F4742" t="b">
        <v>1</v>
      </c>
      <c r="G4742" t="s">
        <v>18557</v>
      </c>
      <c r="H4742" t="s">
        <v>18558</v>
      </c>
      <c r="I4742" t="s">
        <v>18513</v>
      </c>
    </row>
    <row r="4743" spans="1:9" x14ac:dyDescent="0.25">
      <c r="A4743" t="s">
        <v>18590</v>
      </c>
      <c r="B4743" t="s">
        <v>18512</v>
      </c>
      <c r="C4743" t="s">
        <v>17470</v>
      </c>
      <c r="D4743" t="s">
        <v>63</v>
      </c>
      <c r="E4743" t="s">
        <v>14282</v>
      </c>
      <c r="F4743" t="b">
        <v>1</v>
      </c>
      <c r="G4743" t="s">
        <v>18557</v>
      </c>
      <c r="H4743" t="s">
        <v>18558</v>
      </c>
      <c r="I4743" t="s">
        <v>18513</v>
      </c>
    </row>
    <row r="4744" spans="1:9" x14ac:dyDescent="0.25">
      <c r="A4744" t="s">
        <v>18591</v>
      </c>
      <c r="B4744" t="s">
        <v>18512</v>
      </c>
      <c r="C4744" t="s">
        <v>17470</v>
      </c>
      <c r="D4744" t="s">
        <v>63</v>
      </c>
      <c r="E4744" t="s">
        <v>14282</v>
      </c>
      <c r="F4744" t="b">
        <v>1</v>
      </c>
      <c r="G4744" t="s">
        <v>18557</v>
      </c>
      <c r="H4744" t="s">
        <v>18558</v>
      </c>
      <c r="I4744" t="s">
        <v>18513</v>
      </c>
    </row>
    <row r="4745" spans="1:9" x14ac:dyDescent="0.25">
      <c r="A4745" t="s">
        <v>18592</v>
      </c>
      <c r="B4745" t="s">
        <v>18512</v>
      </c>
      <c r="C4745" t="s">
        <v>17470</v>
      </c>
      <c r="D4745" t="s">
        <v>63</v>
      </c>
      <c r="E4745" t="s">
        <v>14282</v>
      </c>
      <c r="F4745" t="b">
        <v>1</v>
      </c>
      <c r="G4745" t="s">
        <v>18557</v>
      </c>
      <c r="H4745" t="s">
        <v>18558</v>
      </c>
      <c r="I4745" t="s">
        <v>18513</v>
      </c>
    </row>
    <row r="4746" spans="1:9" x14ac:dyDescent="0.25">
      <c r="A4746" t="s">
        <v>18593</v>
      </c>
      <c r="B4746" t="s">
        <v>18512</v>
      </c>
      <c r="C4746" t="s">
        <v>17470</v>
      </c>
      <c r="D4746" t="s">
        <v>63</v>
      </c>
      <c r="E4746" t="s">
        <v>14282</v>
      </c>
      <c r="F4746" t="b">
        <v>1</v>
      </c>
      <c r="G4746" t="s">
        <v>18557</v>
      </c>
      <c r="H4746" t="s">
        <v>18558</v>
      </c>
      <c r="I4746" t="s">
        <v>18513</v>
      </c>
    </row>
    <row r="4747" spans="1:9" x14ac:dyDescent="0.25">
      <c r="A4747" t="s">
        <v>18594</v>
      </c>
      <c r="B4747" t="s">
        <v>18512</v>
      </c>
      <c r="C4747" t="s">
        <v>17470</v>
      </c>
      <c r="D4747" t="s">
        <v>63</v>
      </c>
      <c r="E4747" t="s">
        <v>14282</v>
      </c>
      <c r="F4747" t="b">
        <v>1</v>
      </c>
      <c r="G4747" t="s">
        <v>18557</v>
      </c>
      <c r="H4747" t="s">
        <v>18558</v>
      </c>
      <c r="I4747" t="s">
        <v>18513</v>
      </c>
    </row>
    <row r="4748" spans="1:9" x14ac:dyDescent="0.25">
      <c r="A4748" t="s">
        <v>18595</v>
      </c>
      <c r="B4748" t="s">
        <v>18512</v>
      </c>
      <c r="C4748" t="s">
        <v>17470</v>
      </c>
      <c r="D4748" t="s">
        <v>63</v>
      </c>
      <c r="E4748" t="s">
        <v>14282</v>
      </c>
      <c r="F4748" t="b">
        <v>1</v>
      </c>
      <c r="G4748" t="s">
        <v>18557</v>
      </c>
      <c r="H4748" t="s">
        <v>18558</v>
      </c>
      <c r="I4748" t="s">
        <v>18513</v>
      </c>
    </row>
    <row r="4749" spans="1:9" x14ac:dyDescent="0.25">
      <c r="A4749" t="s">
        <v>18596</v>
      </c>
      <c r="B4749" t="s">
        <v>18512</v>
      </c>
      <c r="C4749" t="s">
        <v>17470</v>
      </c>
      <c r="D4749" t="s">
        <v>63</v>
      </c>
      <c r="E4749" t="s">
        <v>14282</v>
      </c>
      <c r="F4749" t="b">
        <v>1</v>
      </c>
      <c r="G4749" t="s">
        <v>18557</v>
      </c>
      <c r="H4749" t="s">
        <v>18558</v>
      </c>
      <c r="I4749" t="s">
        <v>18513</v>
      </c>
    </row>
    <row r="4750" spans="1:9" x14ac:dyDescent="0.25">
      <c r="A4750" t="s">
        <v>18597</v>
      </c>
      <c r="B4750" t="s">
        <v>18512</v>
      </c>
      <c r="C4750" t="s">
        <v>17470</v>
      </c>
      <c r="D4750" t="s">
        <v>63</v>
      </c>
      <c r="E4750" t="s">
        <v>14282</v>
      </c>
      <c r="F4750" t="b">
        <v>1</v>
      </c>
      <c r="G4750" t="s">
        <v>18557</v>
      </c>
      <c r="H4750" t="s">
        <v>18558</v>
      </c>
      <c r="I4750" t="s">
        <v>18513</v>
      </c>
    </row>
    <row r="4751" spans="1:9" x14ac:dyDescent="0.25">
      <c r="A4751" t="s">
        <v>18598</v>
      </c>
      <c r="B4751" t="s">
        <v>18512</v>
      </c>
      <c r="C4751" t="s">
        <v>17470</v>
      </c>
      <c r="D4751" t="s">
        <v>63</v>
      </c>
      <c r="E4751" t="s">
        <v>14282</v>
      </c>
      <c r="F4751" t="b">
        <v>1</v>
      </c>
      <c r="G4751" t="s">
        <v>18557</v>
      </c>
      <c r="H4751" t="s">
        <v>18558</v>
      </c>
      <c r="I4751" t="s">
        <v>18513</v>
      </c>
    </row>
    <row r="4752" spans="1:9" x14ac:dyDescent="0.25">
      <c r="A4752" t="s">
        <v>18599</v>
      </c>
      <c r="B4752" t="s">
        <v>18512</v>
      </c>
      <c r="C4752" t="s">
        <v>17470</v>
      </c>
      <c r="D4752" t="s">
        <v>63</v>
      </c>
      <c r="E4752" t="s">
        <v>14282</v>
      </c>
      <c r="F4752" t="b">
        <v>1</v>
      </c>
      <c r="G4752" t="s">
        <v>18557</v>
      </c>
      <c r="H4752" t="s">
        <v>18558</v>
      </c>
      <c r="I4752" t="s">
        <v>18513</v>
      </c>
    </row>
    <row r="4753" spans="1:9" x14ac:dyDescent="0.25">
      <c r="A4753" t="s">
        <v>225</v>
      </c>
      <c r="B4753" t="s">
        <v>18512</v>
      </c>
      <c r="C4753" t="s">
        <v>17470</v>
      </c>
      <c r="D4753" t="s">
        <v>63</v>
      </c>
      <c r="E4753" t="s">
        <v>14282</v>
      </c>
      <c r="F4753" t="b">
        <v>1</v>
      </c>
      <c r="G4753" t="s">
        <v>18557</v>
      </c>
      <c r="H4753" t="s">
        <v>18558</v>
      </c>
      <c r="I4753" t="s">
        <v>18513</v>
      </c>
    </row>
    <row r="4754" spans="1:9" x14ac:dyDescent="0.25">
      <c r="A4754" t="s">
        <v>18600</v>
      </c>
      <c r="B4754" t="s">
        <v>18512</v>
      </c>
      <c r="C4754" t="s">
        <v>17470</v>
      </c>
      <c r="D4754" t="s">
        <v>63</v>
      </c>
      <c r="E4754" t="s">
        <v>14282</v>
      </c>
      <c r="F4754" t="b">
        <v>1</v>
      </c>
      <c r="G4754" t="s">
        <v>18557</v>
      </c>
      <c r="H4754" t="s">
        <v>18558</v>
      </c>
      <c r="I4754" t="s">
        <v>18513</v>
      </c>
    </row>
    <row r="4755" spans="1:9" x14ac:dyDescent="0.25">
      <c r="A4755" t="s">
        <v>18601</v>
      </c>
      <c r="B4755" t="s">
        <v>18512</v>
      </c>
      <c r="C4755" t="s">
        <v>17470</v>
      </c>
      <c r="D4755" t="s">
        <v>63</v>
      </c>
      <c r="E4755" t="s">
        <v>14282</v>
      </c>
      <c r="F4755" t="b">
        <v>1</v>
      </c>
      <c r="G4755" t="s">
        <v>18557</v>
      </c>
      <c r="H4755" t="s">
        <v>18558</v>
      </c>
      <c r="I4755" t="s">
        <v>18513</v>
      </c>
    </row>
    <row r="4756" spans="1:9" x14ac:dyDescent="0.25">
      <c r="A4756" t="s">
        <v>18602</v>
      </c>
      <c r="B4756" t="s">
        <v>18512</v>
      </c>
      <c r="C4756" t="s">
        <v>17470</v>
      </c>
      <c r="D4756" t="s">
        <v>63</v>
      </c>
      <c r="E4756" t="s">
        <v>14282</v>
      </c>
      <c r="F4756" t="b">
        <v>1</v>
      </c>
      <c r="G4756" t="s">
        <v>18557</v>
      </c>
      <c r="H4756" t="s">
        <v>18558</v>
      </c>
      <c r="I4756" t="s">
        <v>18513</v>
      </c>
    </row>
    <row r="4757" spans="1:9" x14ac:dyDescent="0.25">
      <c r="A4757" t="s">
        <v>18603</v>
      </c>
      <c r="B4757" t="s">
        <v>18512</v>
      </c>
      <c r="C4757" t="s">
        <v>17470</v>
      </c>
      <c r="D4757" t="s">
        <v>63</v>
      </c>
      <c r="E4757" t="s">
        <v>14282</v>
      </c>
      <c r="F4757" t="b">
        <v>1</v>
      </c>
      <c r="G4757" t="s">
        <v>18557</v>
      </c>
      <c r="H4757" t="s">
        <v>18558</v>
      </c>
      <c r="I4757" t="s">
        <v>18513</v>
      </c>
    </row>
    <row r="4758" spans="1:9" x14ac:dyDescent="0.25">
      <c r="A4758" t="s">
        <v>18604</v>
      </c>
      <c r="B4758" t="s">
        <v>18512</v>
      </c>
      <c r="C4758" t="s">
        <v>17470</v>
      </c>
      <c r="D4758" t="s">
        <v>63</v>
      </c>
      <c r="E4758" t="s">
        <v>14282</v>
      </c>
      <c r="F4758" t="b">
        <v>1</v>
      </c>
      <c r="G4758" t="s">
        <v>18557</v>
      </c>
      <c r="H4758" t="s">
        <v>18558</v>
      </c>
      <c r="I4758" t="s">
        <v>18513</v>
      </c>
    </row>
    <row r="4759" spans="1:9" x14ac:dyDescent="0.25">
      <c r="A4759" t="s">
        <v>18605</v>
      </c>
      <c r="B4759" t="s">
        <v>18512</v>
      </c>
      <c r="C4759" t="s">
        <v>17470</v>
      </c>
      <c r="D4759" t="s">
        <v>63</v>
      </c>
      <c r="E4759" t="s">
        <v>14282</v>
      </c>
      <c r="F4759" t="b">
        <v>1</v>
      </c>
      <c r="G4759" t="s">
        <v>18557</v>
      </c>
      <c r="H4759" t="s">
        <v>18558</v>
      </c>
      <c r="I4759" t="s">
        <v>18513</v>
      </c>
    </row>
    <row r="4760" spans="1:9" x14ac:dyDescent="0.25">
      <c r="A4760" t="s">
        <v>18606</v>
      </c>
      <c r="B4760" t="s">
        <v>18512</v>
      </c>
      <c r="C4760" t="s">
        <v>17470</v>
      </c>
      <c r="D4760" t="s">
        <v>63</v>
      </c>
      <c r="E4760" t="s">
        <v>14282</v>
      </c>
      <c r="F4760" t="b">
        <v>1</v>
      </c>
      <c r="G4760" t="s">
        <v>18557</v>
      </c>
      <c r="H4760" t="s">
        <v>18558</v>
      </c>
      <c r="I4760" t="s">
        <v>18513</v>
      </c>
    </row>
    <row r="4761" spans="1:9" x14ac:dyDescent="0.25">
      <c r="A4761" t="s">
        <v>18607</v>
      </c>
      <c r="B4761" t="s">
        <v>18512</v>
      </c>
      <c r="C4761" t="s">
        <v>17470</v>
      </c>
      <c r="D4761" t="s">
        <v>63</v>
      </c>
      <c r="E4761" t="s">
        <v>14282</v>
      </c>
      <c r="F4761" t="b">
        <v>1</v>
      </c>
      <c r="G4761" t="s">
        <v>18557</v>
      </c>
      <c r="H4761" t="s">
        <v>18558</v>
      </c>
      <c r="I4761" t="s">
        <v>18513</v>
      </c>
    </row>
    <row r="4762" spans="1:9" x14ac:dyDescent="0.25">
      <c r="A4762" t="s">
        <v>18608</v>
      </c>
      <c r="B4762" t="s">
        <v>18609</v>
      </c>
      <c r="C4762" t="s">
        <v>17470</v>
      </c>
      <c r="D4762" t="s">
        <v>63</v>
      </c>
      <c r="E4762" t="s">
        <v>14282</v>
      </c>
      <c r="F4762" t="b">
        <v>1</v>
      </c>
      <c r="G4762" t="s">
        <v>18557</v>
      </c>
      <c r="H4762" t="s">
        <v>18558</v>
      </c>
      <c r="I4762" t="s">
        <v>18513</v>
      </c>
    </row>
    <row r="4763" spans="1:9" x14ac:dyDescent="0.25">
      <c r="A4763" t="s">
        <v>18610</v>
      </c>
      <c r="B4763" t="s">
        <v>18611</v>
      </c>
      <c r="C4763" t="s">
        <v>17470</v>
      </c>
      <c r="D4763" t="s">
        <v>63</v>
      </c>
      <c r="E4763" t="s">
        <v>18612</v>
      </c>
      <c r="F4763" t="b">
        <v>1</v>
      </c>
      <c r="G4763" t="s">
        <v>18613</v>
      </c>
      <c r="H4763" t="s">
        <v>18614</v>
      </c>
      <c r="I4763" t="s">
        <v>18615</v>
      </c>
    </row>
    <row r="4764" spans="1:9" x14ac:dyDescent="0.25">
      <c r="A4764" t="s">
        <v>18616</v>
      </c>
      <c r="B4764" t="s">
        <v>18611</v>
      </c>
      <c r="C4764" t="s">
        <v>17470</v>
      </c>
      <c r="D4764" t="s">
        <v>63</v>
      </c>
      <c r="E4764" t="s">
        <v>18612</v>
      </c>
      <c r="F4764" t="b">
        <v>1</v>
      </c>
      <c r="G4764" t="s">
        <v>18613</v>
      </c>
      <c r="H4764" t="s">
        <v>18614</v>
      </c>
      <c r="I4764" t="s">
        <v>18615</v>
      </c>
    </row>
    <row r="4765" spans="1:9" x14ac:dyDescent="0.25">
      <c r="A4765" t="s">
        <v>18617</v>
      </c>
      <c r="B4765" t="s">
        <v>18618</v>
      </c>
      <c r="C4765" t="s">
        <v>17470</v>
      </c>
      <c r="D4765" t="s">
        <v>63</v>
      </c>
      <c r="E4765" t="s">
        <v>18612</v>
      </c>
      <c r="F4765" t="b">
        <v>1</v>
      </c>
      <c r="G4765" t="s">
        <v>18613</v>
      </c>
      <c r="H4765" t="s">
        <v>18614</v>
      </c>
      <c r="I4765" t="s">
        <v>18619</v>
      </c>
    </row>
    <row r="4766" spans="1:9" x14ac:dyDescent="0.25">
      <c r="A4766" t="s">
        <v>18620</v>
      </c>
      <c r="B4766" t="s">
        <v>18618</v>
      </c>
      <c r="C4766" t="s">
        <v>17470</v>
      </c>
      <c r="D4766" t="s">
        <v>63</v>
      </c>
      <c r="E4766" t="s">
        <v>18612</v>
      </c>
      <c r="F4766" t="b">
        <v>1</v>
      </c>
      <c r="G4766" t="s">
        <v>18613</v>
      </c>
      <c r="H4766" t="s">
        <v>18614</v>
      </c>
      <c r="I4766" t="s">
        <v>18619</v>
      </c>
    </row>
    <row r="4767" spans="1:9" x14ac:dyDescent="0.25">
      <c r="A4767" t="s">
        <v>18621</v>
      </c>
      <c r="B4767" t="s">
        <v>18622</v>
      </c>
      <c r="C4767" t="s">
        <v>17470</v>
      </c>
      <c r="D4767" t="s">
        <v>63</v>
      </c>
      <c r="E4767" t="s">
        <v>14282</v>
      </c>
      <c r="F4767" t="b">
        <v>1</v>
      </c>
      <c r="G4767" t="s">
        <v>18623</v>
      </c>
      <c r="H4767" t="s">
        <v>18624</v>
      </c>
      <c r="I4767" t="s">
        <v>18625</v>
      </c>
    </row>
    <row r="4768" spans="1:9" x14ac:dyDescent="0.25">
      <c r="A4768" t="s">
        <v>18626</v>
      </c>
      <c r="B4768" t="s">
        <v>18627</v>
      </c>
      <c r="C4768" t="s">
        <v>17470</v>
      </c>
      <c r="D4768" t="s">
        <v>63</v>
      </c>
      <c r="E4768" t="s">
        <v>14282</v>
      </c>
      <c r="F4768" t="b">
        <v>1</v>
      </c>
      <c r="G4768" t="s">
        <v>18623</v>
      </c>
      <c r="H4768" t="s">
        <v>18624</v>
      </c>
      <c r="I4768" t="s">
        <v>18628</v>
      </c>
    </row>
    <row r="4769" spans="1:9" x14ac:dyDescent="0.25">
      <c r="A4769" t="s">
        <v>18629</v>
      </c>
      <c r="B4769" t="s">
        <v>18630</v>
      </c>
      <c r="C4769" t="s">
        <v>17470</v>
      </c>
      <c r="D4769" t="s">
        <v>63</v>
      </c>
      <c r="E4769" t="s">
        <v>14282</v>
      </c>
      <c r="F4769" t="b">
        <v>1</v>
      </c>
      <c r="G4769" t="s">
        <v>18623</v>
      </c>
      <c r="H4769" t="s">
        <v>18624</v>
      </c>
      <c r="I4769" t="s">
        <v>18631</v>
      </c>
    </row>
    <row r="4770" spans="1:9" x14ac:dyDescent="0.25">
      <c r="A4770" t="s">
        <v>18632</v>
      </c>
      <c r="B4770" t="s">
        <v>18633</v>
      </c>
      <c r="C4770" t="s">
        <v>17470</v>
      </c>
      <c r="D4770" t="s">
        <v>63</v>
      </c>
      <c r="E4770" t="s">
        <v>14282</v>
      </c>
      <c r="F4770" t="b">
        <v>1</v>
      </c>
      <c r="G4770" t="s">
        <v>18623</v>
      </c>
      <c r="H4770" t="s">
        <v>18624</v>
      </c>
      <c r="I4770" t="s">
        <v>18634</v>
      </c>
    </row>
    <row r="4771" spans="1:9" x14ac:dyDescent="0.25">
      <c r="A4771" t="s">
        <v>18635</v>
      </c>
      <c r="B4771" t="s">
        <v>18636</v>
      </c>
      <c r="C4771" t="s">
        <v>17470</v>
      </c>
      <c r="D4771" t="s">
        <v>63</v>
      </c>
      <c r="E4771" t="s">
        <v>14282</v>
      </c>
      <c r="F4771" t="b">
        <v>1</v>
      </c>
      <c r="G4771" t="s">
        <v>18623</v>
      </c>
      <c r="H4771" t="s">
        <v>18624</v>
      </c>
      <c r="I4771" t="s">
        <v>18637</v>
      </c>
    </row>
    <row r="4772" spans="1:9" x14ac:dyDescent="0.25">
      <c r="A4772" t="s">
        <v>18638</v>
      </c>
      <c r="B4772" t="s">
        <v>18639</v>
      </c>
      <c r="C4772" t="s">
        <v>17470</v>
      </c>
      <c r="D4772" t="s">
        <v>63</v>
      </c>
      <c r="E4772" t="s">
        <v>14282</v>
      </c>
      <c r="F4772" t="b">
        <v>1</v>
      </c>
      <c r="G4772" t="s">
        <v>18623</v>
      </c>
      <c r="H4772" t="s">
        <v>18624</v>
      </c>
      <c r="I4772" t="s">
        <v>18640</v>
      </c>
    </row>
    <row r="4773" spans="1:9" x14ac:dyDescent="0.25">
      <c r="A4773" t="s">
        <v>18641</v>
      </c>
      <c r="B4773" t="s">
        <v>18642</v>
      </c>
      <c r="C4773" t="s">
        <v>17470</v>
      </c>
      <c r="D4773" t="s">
        <v>63</v>
      </c>
      <c r="E4773" t="s">
        <v>96</v>
      </c>
      <c r="F4773" t="b">
        <v>1</v>
      </c>
      <c r="G4773" t="s">
        <v>18643</v>
      </c>
      <c r="H4773" t="s">
        <v>18644</v>
      </c>
      <c r="I4773" t="s">
        <v>18645</v>
      </c>
    </row>
    <row r="4774" spans="1:9" x14ac:dyDescent="0.25">
      <c r="A4774" t="s">
        <v>18646</v>
      </c>
      <c r="B4774" t="s">
        <v>18647</v>
      </c>
      <c r="C4774" t="s">
        <v>17470</v>
      </c>
      <c r="D4774" t="s">
        <v>63</v>
      </c>
      <c r="E4774" t="s">
        <v>96</v>
      </c>
      <c r="F4774" t="b">
        <v>1</v>
      </c>
      <c r="G4774" t="s">
        <v>18643</v>
      </c>
      <c r="H4774" t="s">
        <v>18644</v>
      </c>
      <c r="I4774" t="s">
        <v>18648</v>
      </c>
    </row>
    <row r="4775" spans="1:9" x14ac:dyDescent="0.25">
      <c r="A4775" t="s">
        <v>18649</v>
      </c>
      <c r="B4775" t="s">
        <v>18650</v>
      </c>
      <c r="C4775" t="s">
        <v>17470</v>
      </c>
      <c r="D4775" t="s">
        <v>63</v>
      </c>
      <c r="E4775" t="s">
        <v>96</v>
      </c>
      <c r="F4775" t="b">
        <v>1</v>
      </c>
      <c r="G4775" t="s">
        <v>18643</v>
      </c>
      <c r="H4775" t="s">
        <v>18644</v>
      </c>
      <c r="I4775" t="s">
        <v>18651</v>
      </c>
    </row>
    <row r="4776" spans="1:9" x14ac:dyDescent="0.25">
      <c r="A4776" t="s">
        <v>18652</v>
      </c>
      <c r="B4776" t="s">
        <v>18653</v>
      </c>
      <c r="C4776" t="s">
        <v>17470</v>
      </c>
      <c r="D4776" t="s">
        <v>63</v>
      </c>
      <c r="E4776" t="s">
        <v>96</v>
      </c>
      <c r="F4776" t="b">
        <v>1</v>
      </c>
      <c r="G4776" t="s">
        <v>18643</v>
      </c>
      <c r="H4776" t="s">
        <v>18644</v>
      </c>
      <c r="I4776" t="s">
        <v>18654</v>
      </c>
    </row>
    <row r="4777" spans="1:9" x14ac:dyDescent="0.25">
      <c r="A4777" t="s">
        <v>18655</v>
      </c>
      <c r="B4777" t="s">
        <v>18656</v>
      </c>
      <c r="C4777" t="s">
        <v>17470</v>
      </c>
      <c r="D4777" t="s">
        <v>63</v>
      </c>
      <c r="E4777" t="s">
        <v>96</v>
      </c>
      <c r="F4777" t="b">
        <v>1</v>
      </c>
      <c r="G4777" t="s">
        <v>18643</v>
      </c>
      <c r="H4777" t="s">
        <v>18644</v>
      </c>
      <c r="I4777" t="s">
        <v>18657</v>
      </c>
    </row>
    <row r="4778" spans="1:9" x14ac:dyDescent="0.25">
      <c r="A4778" t="s">
        <v>18658</v>
      </c>
      <c r="B4778" t="s">
        <v>18659</v>
      </c>
      <c r="C4778" t="s">
        <v>17470</v>
      </c>
      <c r="D4778" t="s">
        <v>63</v>
      </c>
      <c r="E4778" t="s">
        <v>96</v>
      </c>
      <c r="F4778" t="b">
        <v>1</v>
      </c>
      <c r="G4778" t="s">
        <v>18643</v>
      </c>
      <c r="H4778" t="s">
        <v>18644</v>
      </c>
      <c r="I4778" t="s">
        <v>18660</v>
      </c>
    </row>
    <row r="4779" spans="1:9" x14ac:dyDescent="0.25">
      <c r="A4779" t="s">
        <v>18661</v>
      </c>
      <c r="B4779" t="s">
        <v>18662</v>
      </c>
      <c r="C4779" t="s">
        <v>17470</v>
      </c>
      <c r="D4779" t="s">
        <v>63</v>
      </c>
      <c r="E4779" t="s">
        <v>96</v>
      </c>
      <c r="F4779" t="b">
        <v>1</v>
      </c>
      <c r="G4779" t="s">
        <v>18643</v>
      </c>
      <c r="H4779" t="s">
        <v>18644</v>
      </c>
      <c r="I4779" t="s">
        <v>18663</v>
      </c>
    </row>
    <row r="4780" spans="1:9" x14ac:dyDescent="0.25">
      <c r="A4780" t="s">
        <v>18664</v>
      </c>
      <c r="B4780" t="s">
        <v>15866</v>
      </c>
      <c r="C4780" t="s">
        <v>17470</v>
      </c>
      <c r="D4780" t="s">
        <v>63</v>
      </c>
      <c r="E4780" t="s">
        <v>18665</v>
      </c>
      <c r="F4780" t="b">
        <v>1</v>
      </c>
      <c r="G4780" t="s">
        <v>18666</v>
      </c>
      <c r="H4780" t="s">
        <v>18667</v>
      </c>
      <c r="I4780" t="s">
        <v>18668</v>
      </c>
    </row>
    <row r="4781" spans="1:9" x14ac:dyDescent="0.25">
      <c r="A4781" t="s">
        <v>18669</v>
      </c>
      <c r="B4781" t="s">
        <v>18670</v>
      </c>
      <c r="C4781" t="s">
        <v>18671</v>
      </c>
      <c r="D4781" t="s">
        <v>45</v>
      </c>
      <c r="E4781" t="s">
        <v>18672</v>
      </c>
      <c r="F4781" t="b">
        <v>1</v>
      </c>
      <c r="G4781" t="s">
        <v>18673</v>
      </c>
      <c r="H4781" t="s">
        <v>18674</v>
      </c>
      <c r="I4781" t="s">
        <v>17726</v>
      </c>
    </row>
    <row r="4782" spans="1:9" x14ac:dyDescent="0.25">
      <c r="A4782" t="s">
        <v>18675</v>
      </c>
      <c r="B4782" t="s">
        <v>18676</v>
      </c>
      <c r="C4782" t="s">
        <v>18671</v>
      </c>
      <c r="D4782" t="s">
        <v>45</v>
      </c>
      <c r="E4782" t="s">
        <v>18672</v>
      </c>
      <c r="F4782" t="b">
        <v>1</v>
      </c>
      <c r="G4782" t="s">
        <v>18673</v>
      </c>
      <c r="H4782" t="s">
        <v>18674</v>
      </c>
      <c r="I4782" t="s">
        <v>17726</v>
      </c>
    </row>
    <row r="4783" spans="1:9" x14ac:dyDescent="0.25">
      <c r="A4783" t="s">
        <v>18677</v>
      </c>
      <c r="B4783" t="s">
        <v>18678</v>
      </c>
      <c r="C4783" t="s">
        <v>18671</v>
      </c>
      <c r="D4783" t="s">
        <v>45</v>
      </c>
      <c r="E4783" t="s">
        <v>18672</v>
      </c>
      <c r="F4783" t="b">
        <v>1</v>
      </c>
      <c r="G4783" t="s">
        <v>18673</v>
      </c>
      <c r="H4783" t="s">
        <v>18674</v>
      </c>
      <c r="I4783" t="s">
        <v>17726</v>
      </c>
    </row>
    <row r="4784" spans="1:9" x14ac:dyDescent="0.25">
      <c r="A4784" t="s">
        <v>18679</v>
      </c>
      <c r="B4784" t="s">
        <v>18680</v>
      </c>
      <c r="C4784" t="s">
        <v>18671</v>
      </c>
      <c r="D4784" t="s">
        <v>45</v>
      </c>
      <c r="E4784" t="s">
        <v>18672</v>
      </c>
      <c r="F4784" t="b">
        <v>1</v>
      </c>
      <c r="G4784" t="s">
        <v>18673</v>
      </c>
      <c r="H4784" t="s">
        <v>18674</v>
      </c>
      <c r="I4784" t="s">
        <v>17726</v>
      </c>
    </row>
    <row r="4785" spans="1:9" x14ac:dyDescent="0.25">
      <c r="A4785" t="s">
        <v>18681</v>
      </c>
      <c r="B4785" t="s">
        <v>18682</v>
      </c>
      <c r="C4785" t="s">
        <v>18671</v>
      </c>
      <c r="D4785" t="s">
        <v>45</v>
      </c>
      <c r="E4785" t="s">
        <v>18672</v>
      </c>
      <c r="F4785" t="b">
        <v>1</v>
      </c>
      <c r="G4785" t="s">
        <v>18673</v>
      </c>
      <c r="H4785" t="s">
        <v>18674</v>
      </c>
      <c r="I4785" t="s">
        <v>17726</v>
      </c>
    </row>
    <row r="4786" spans="1:9" x14ac:dyDescent="0.25">
      <c r="A4786" t="s">
        <v>18683</v>
      </c>
      <c r="B4786" t="s">
        <v>18684</v>
      </c>
      <c r="C4786" t="s">
        <v>18671</v>
      </c>
      <c r="D4786" t="s">
        <v>45</v>
      </c>
      <c r="E4786" t="s">
        <v>18672</v>
      </c>
      <c r="F4786" t="b">
        <v>1</v>
      </c>
      <c r="G4786" t="s">
        <v>18673</v>
      </c>
      <c r="H4786" t="s">
        <v>18674</v>
      </c>
      <c r="I4786" t="s">
        <v>17726</v>
      </c>
    </row>
    <row r="4787" spans="1:9" x14ac:dyDescent="0.25">
      <c r="A4787" t="s">
        <v>18685</v>
      </c>
      <c r="B4787" t="s">
        <v>18686</v>
      </c>
      <c r="C4787" t="s">
        <v>18671</v>
      </c>
      <c r="D4787" t="s">
        <v>45</v>
      </c>
      <c r="E4787" t="s">
        <v>18672</v>
      </c>
      <c r="F4787" t="b">
        <v>1</v>
      </c>
      <c r="G4787" t="s">
        <v>18673</v>
      </c>
      <c r="H4787" t="s">
        <v>18674</v>
      </c>
      <c r="I4787" t="s">
        <v>17726</v>
      </c>
    </row>
    <row r="4788" spans="1:9" x14ac:dyDescent="0.25">
      <c r="A4788" t="s">
        <v>18687</v>
      </c>
      <c r="B4788" t="s">
        <v>18688</v>
      </c>
      <c r="C4788" t="s">
        <v>18671</v>
      </c>
      <c r="D4788" t="s">
        <v>45</v>
      </c>
      <c r="E4788" t="s">
        <v>18672</v>
      </c>
      <c r="F4788" t="b">
        <v>1</v>
      </c>
      <c r="G4788" t="s">
        <v>18673</v>
      </c>
      <c r="H4788" t="s">
        <v>18674</v>
      </c>
      <c r="I4788" t="s">
        <v>17726</v>
      </c>
    </row>
    <row r="4789" spans="1:9" x14ac:dyDescent="0.25">
      <c r="A4789" t="s">
        <v>18689</v>
      </c>
      <c r="B4789" t="s">
        <v>18690</v>
      </c>
      <c r="C4789" t="s">
        <v>18671</v>
      </c>
      <c r="D4789" t="s">
        <v>45</v>
      </c>
      <c r="E4789" t="s">
        <v>18672</v>
      </c>
      <c r="F4789" t="b">
        <v>1</v>
      </c>
      <c r="G4789" t="s">
        <v>18673</v>
      </c>
      <c r="H4789" t="s">
        <v>18674</v>
      </c>
      <c r="I4789" t="s">
        <v>17726</v>
      </c>
    </row>
    <row r="4790" spans="1:9" x14ac:dyDescent="0.25">
      <c r="A4790" t="s">
        <v>18691</v>
      </c>
      <c r="B4790" t="s">
        <v>18692</v>
      </c>
      <c r="C4790" t="s">
        <v>18671</v>
      </c>
      <c r="D4790" t="s">
        <v>45</v>
      </c>
      <c r="E4790" t="s">
        <v>18672</v>
      </c>
      <c r="F4790" t="b">
        <v>1</v>
      </c>
      <c r="G4790" t="s">
        <v>18673</v>
      </c>
      <c r="H4790" t="s">
        <v>18674</v>
      </c>
      <c r="I4790" t="s">
        <v>17726</v>
      </c>
    </row>
    <row r="4791" spans="1:9" x14ac:dyDescent="0.25">
      <c r="A4791" t="s">
        <v>18693</v>
      </c>
      <c r="B4791" t="s">
        <v>18694</v>
      </c>
      <c r="C4791" t="s">
        <v>18671</v>
      </c>
      <c r="D4791" t="s">
        <v>45</v>
      </c>
      <c r="E4791" t="s">
        <v>18672</v>
      </c>
      <c r="F4791" t="b">
        <v>1</v>
      </c>
      <c r="G4791" t="s">
        <v>18673</v>
      </c>
      <c r="H4791" t="s">
        <v>18674</v>
      </c>
      <c r="I4791" t="s">
        <v>17726</v>
      </c>
    </row>
    <row r="4792" spans="1:9" x14ac:dyDescent="0.25">
      <c r="A4792" t="s">
        <v>18695</v>
      </c>
      <c r="B4792" t="s">
        <v>18696</v>
      </c>
      <c r="C4792" t="s">
        <v>18671</v>
      </c>
      <c r="D4792" t="s">
        <v>45</v>
      </c>
      <c r="E4792" t="s">
        <v>18672</v>
      </c>
      <c r="F4792" t="b">
        <v>1</v>
      </c>
      <c r="G4792" t="s">
        <v>18673</v>
      </c>
      <c r="H4792" t="s">
        <v>18674</v>
      </c>
      <c r="I4792" t="s">
        <v>17726</v>
      </c>
    </row>
    <row r="4793" spans="1:9" x14ac:dyDescent="0.25">
      <c r="A4793" t="s">
        <v>18697</v>
      </c>
      <c r="B4793" t="s">
        <v>18698</v>
      </c>
      <c r="C4793" t="s">
        <v>18671</v>
      </c>
      <c r="D4793" t="s">
        <v>45</v>
      </c>
      <c r="E4793" t="s">
        <v>18672</v>
      </c>
      <c r="F4793" t="b">
        <v>1</v>
      </c>
      <c r="G4793" t="s">
        <v>18673</v>
      </c>
      <c r="H4793" t="s">
        <v>18674</v>
      </c>
      <c r="I4793" t="s">
        <v>17726</v>
      </c>
    </row>
    <row r="4794" spans="1:9" x14ac:dyDescent="0.25">
      <c r="A4794" t="s">
        <v>18699</v>
      </c>
      <c r="B4794" t="s">
        <v>18700</v>
      </c>
      <c r="C4794" t="s">
        <v>18671</v>
      </c>
      <c r="D4794" t="s">
        <v>45</v>
      </c>
      <c r="E4794" t="s">
        <v>18672</v>
      </c>
      <c r="F4794" t="b">
        <v>1</v>
      </c>
      <c r="G4794" t="s">
        <v>18673</v>
      </c>
      <c r="H4794" t="s">
        <v>18674</v>
      </c>
      <c r="I4794" t="s">
        <v>17726</v>
      </c>
    </row>
    <row r="4795" spans="1:9" x14ac:dyDescent="0.25">
      <c r="A4795" t="s">
        <v>18701</v>
      </c>
      <c r="B4795" t="s">
        <v>18702</v>
      </c>
      <c r="C4795" t="s">
        <v>18671</v>
      </c>
      <c r="D4795" t="s">
        <v>45</v>
      </c>
      <c r="E4795" t="s">
        <v>18672</v>
      </c>
      <c r="F4795" t="b">
        <v>1</v>
      </c>
      <c r="G4795" t="s">
        <v>18673</v>
      </c>
      <c r="H4795" t="s">
        <v>18674</v>
      </c>
      <c r="I4795" t="s">
        <v>17726</v>
      </c>
    </row>
    <row r="4796" spans="1:9" x14ac:dyDescent="0.25">
      <c r="A4796" t="s">
        <v>18703</v>
      </c>
      <c r="B4796" t="s">
        <v>18704</v>
      </c>
      <c r="C4796" t="s">
        <v>18671</v>
      </c>
      <c r="D4796" t="s">
        <v>45</v>
      </c>
      <c r="E4796" t="s">
        <v>18672</v>
      </c>
      <c r="F4796" t="b">
        <v>1</v>
      </c>
      <c r="G4796" t="s">
        <v>18673</v>
      </c>
      <c r="H4796" t="s">
        <v>18674</v>
      </c>
      <c r="I4796" t="s">
        <v>17726</v>
      </c>
    </row>
    <row r="4797" spans="1:9" x14ac:dyDescent="0.25">
      <c r="A4797" t="s">
        <v>18705</v>
      </c>
      <c r="B4797" t="s">
        <v>18706</v>
      </c>
      <c r="C4797" t="s">
        <v>18671</v>
      </c>
      <c r="D4797" t="s">
        <v>45</v>
      </c>
      <c r="E4797" t="s">
        <v>18672</v>
      </c>
      <c r="F4797" t="b">
        <v>1</v>
      </c>
      <c r="G4797" t="s">
        <v>18673</v>
      </c>
      <c r="H4797" t="s">
        <v>18674</v>
      </c>
      <c r="I4797" t="s">
        <v>17726</v>
      </c>
    </row>
    <row r="4798" spans="1:9" x14ac:dyDescent="0.25">
      <c r="A4798" t="s">
        <v>18707</v>
      </c>
      <c r="B4798" t="s">
        <v>18708</v>
      </c>
      <c r="C4798" t="s">
        <v>18671</v>
      </c>
      <c r="D4798" t="s">
        <v>45</v>
      </c>
      <c r="E4798" t="s">
        <v>18672</v>
      </c>
      <c r="F4798" t="b">
        <v>1</v>
      </c>
      <c r="G4798" t="s">
        <v>18673</v>
      </c>
      <c r="H4798" t="s">
        <v>18674</v>
      </c>
      <c r="I4798" t="s">
        <v>17726</v>
      </c>
    </row>
    <row r="4799" spans="1:9" x14ac:dyDescent="0.25">
      <c r="A4799" t="s">
        <v>18709</v>
      </c>
      <c r="B4799" t="s">
        <v>18710</v>
      </c>
      <c r="C4799" t="s">
        <v>18671</v>
      </c>
      <c r="D4799" t="s">
        <v>45</v>
      </c>
      <c r="E4799" t="s">
        <v>18672</v>
      </c>
      <c r="F4799" t="b">
        <v>1</v>
      </c>
      <c r="G4799" t="s">
        <v>18673</v>
      </c>
      <c r="H4799" t="s">
        <v>18674</v>
      </c>
      <c r="I4799" t="s">
        <v>17726</v>
      </c>
    </row>
    <row r="4800" spans="1:9" x14ac:dyDescent="0.25">
      <c r="A4800" t="s">
        <v>18711</v>
      </c>
      <c r="B4800" t="s">
        <v>18712</v>
      </c>
      <c r="C4800" t="s">
        <v>18671</v>
      </c>
      <c r="D4800" t="s">
        <v>45</v>
      </c>
      <c r="E4800" t="s">
        <v>18672</v>
      </c>
      <c r="F4800" t="b">
        <v>1</v>
      </c>
      <c r="G4800" t="s">
        <v>18673</v>
      </c>
      <c r="H4800" t="s">
        <v>18674</v>
      </c>
      <c r="I4800" t="s">
        <v>17726</v>
      </c>
    </row>
    <row r="4801" spans="1:9" x14ac:dyDescent="0.25">
      <c r="A4801" t="s">
        <v>18713</v>
      </c>
      <c r="B4801" t="s">
        <v>18714</v>
      </c>
      <c r="C4801" t="s">
        <v>18671</v>
      </c>
      <c r="D4801" t="s">
        <v>45</v>
      </c>
      <c r="E4801" t="s">
        <v>18672</v>
      </c>
      <c r="F4801" t="b">
        <v>1</v>
      </c>
      <c r="G4801" t="s">
        <v>18673</v>
      </c>
      <c r="H4801" t="s">
        <v>18674</v>
      </c>
      <c r="I4801" t="s">
        <v>17726</v>
      </c>
    </row>
    <row r="4802" spans="1:9" x14ac:dyDescent="0.25">
      <c r="A4802" t="s">
        <v>9452</v>
      </c>
      <c r="B4802" t="s">
        <v>18715</v>
      </c>
      <c r="C4802" t="s">
        <v>18671</v>
      </c>
      <c r="D4802" t="s">
        <v>45</v>
      </c>
      <c r="E4802" t="s">
        <v>18672</v>
      </c>
      <c r="F4802" t="b">
        <v>1</v>
      </c>
      <c r="G4802" t="s">
        <v>18673</v>
      </c>
      <c r="H4802" t="s">
        <v>18674</v>
      </c>
      <c r="I4802" t="s">
        <v>17726</v>
      </c>
    </row>
    <row r="4803" spans="1:9" x14ac:dyDescent="0.25">
      <c r="A4803" t="s">
        <v>18716</v>
      </c>
      <c r="B4803" t="s">
        <v>18717</v>
      </c>
      <c r="C4803" t="s">
        <v>18671</v>
      </c>
      <c r="D4803" t="s">
        <v>45</v>
      </c>
      <c r="E4803" t="s">
        <v>18672</v>
      </c>
      <c r="F4803" t="b">
        <v>1</v>
      </c>
      <c r="G4803" t="s">
        <v>18673</v>
      </c>
      <c r="H4803" t="s">
        <v>18674</v>
      </c>
      <c r="I4803" t="s">
        <v>17726</v>
      </c>
    </row>
    <row r="4804" spans="1:9" x14ac:dyDescent="0.25">
      <c r="A4804" t="s">
        <v>18718</v>
      </c>
      <c r="B4804" t="s">
        <v>18719</v>
      </c>
      <c r="C4804" t="s">
        <v>18671</v>
      </c>
      <c r="D4804" t="s">
        <v>45</v>
      </c>
      <c r="E4804" t="s">
        <v>18672</v>
      </c>
      <c r="F4804" t="b">
        <v>1</v>
      </c>
      <c r="G4804" t="s">
        <v>18673</v>
      </c>
      <c r="H4804" t="s">
        <v>18674</v>
      </c>
      <c r="I4804" t="s">
        <v>17726</v>
      </c>
    </row>
    <row r="4805" spans="1:9" x14ac:dyDescent="0.25">
      <c r="A4805" t="s">
        <v>18720</v>
      </c>
      <c r="B4805" t="s">
        <v>18721</v>
      </c>
      <c r="C4805" t="s">
        <v>18671</v>
      </c>
      <c r="D4805" t="s">
        <v>45</v>
      </c>
      <c r="E4805" t="s">
        <v>18672</v>
      </c>
      <c r="F4805" t="b">
        <v>1</v>
      </c>
      <c r="G4805" t="s">
        <v>18673</v>
      </c>
      <c r="H4805" t="s">
        <v>18674</v>
      </c>
      <c r="I4805" t="s">
        <v>17726</v>
      </c>
    </row>
    <row r="4806" spans="1:9" x14ac:dyDescent="0.25">
      <c r="A4806" t="s">
        <v>18722</v>
      </c>
      <c r="B4806" t="s">
        <v>18723</v>
      </c>
      <c r="C4806" t="s">
        <v>18671</v>
      </c>
      <c r="D4806" t="s">
        <v>45</v>
      </c>
      <c r="E4806" t="s">
        <v>18672</v>
      </c>
      <c r="F4806" t="b">
        <v>1</v>
      </c>
      <c r="G4806" t="s">
        <v>18673</v>
      </c>
      <c r="H4806" t="s">
        <v>18674</v>
      </c>
      <c r="I4806" t="s">
        <v>17726</v>
      </c>
    </row>
    <row r="4807" spans="1:9" x14ac:dyDescent="0.25">
      <c r="A4807" t="s">
        <v>18724</v>
      </c>
      <c r="B4807" t="s">
        <v>18725</v>
      </c>
      <c r="C4807" t="s">
        <v>18671</v>
      </c>
      <c r="D4807" t="s">
        <v>45</v>
      </c>
      <c r="E4807" t="s">
        <v>18672</v>
      </c>
      <c r="F4807" t="b">
        <v>1</v>
      </c>
      <c r="G4807" t="s">
        <v>18673</v>
      </c>
      <c r="H4807" t="s">
        <v>18674</v>
      </c>
      <c r="I4807" t="s">
        <v>17726</v>
      </c>
    </row>
    <row r="4808" spans="1:9" x14ac:dyDescent="0.25">
      <c r="A4808" t="s">
        <v>18726</v>
      </c>
      <c r="B4808" t="s">
        <v>18727</v>
      </c>
      <c r="C4808" t="s">
        <v>18671</v>
      </c>
      <c r="D4808" t="s">
        <v>45</v>
      </c>
      <c r="E4808" t="s">
        <v>18672</v>
      </c>
      <c r="F4808" t="b">
        <v>1</v>
      </c>
      <c r="G4808" t="s">
        <v>18673</v>
      </c>
      <c r="H4808" t="s">
        <v>18674</v>
      </c>
      <c r="I4808" t="s">
        <v>17726</v>
      </c>
    </row>
    <row r="4809" spans="1:9" x14ac:dyDescent="0.25">
      <c r="A4809" t="s">
        <v>18728</v>
      </c>
      <c r="B4809" t="s">
        <v>18729</v>
      </c>
      <c r="C4809" t="s">
        <v>18671</v>
      </c>
      <c r="D4809" t="s">
        <v>45</v>
      </c>
      <c r="E4809" t="s">
        <v>18672</v>
      </c>
      <c r="F4809" t="b">
        <v>1</v>
      </c>
      <c r="G4809" t="s">
        <v>18673</v>
      </c>
      <c r="H4809" t="s">
        <v>18674</v>
      </c>
      <c r="I4809" t="s">
        <v>17726</v>
      </c>
    </row>
    <row r="4810" spans="1:9" x14ac:dyDescent="0.25">
      <c r="A4810" t="s">
        <v>18730</v>
      </c>
      <c r="B4810" t="s">
        <v>18731</v>
      </c>
      <c r="C4810" t="s">
        <v>18671</v>
      </c>
      <c r="D4810" t="s">
        <v>45</v>
      </c>
      <c r="E4810" t="s">
        <v>18672</v>
      </c>
      <c r="F4810" t="b">
        <v>1</v>
      </c>
      <c r="G4810" t="s">
        <v>18673</v>
      </c>
      <c r="H4810" t="s">
        <v>18674</v>
      </c>
      <c r="I4810" t="s">
        <v>17726</v>
      </c>
    </row>
    <row r="4811" spans="1:9" x14ac:dyDescent="0.25">
      <c r="A4811" t="s">
        <v>18732</v>
      </c>
      <c r="B4811" t="s">
        <v>18733</v>
      </c>
      <c r="C4811" t="s">
        <v>18671</v>
      </c>
      <c r="D4811" t="s">
        <v>45</v>
      </c>
      <c r="E4811" t="s">
        <v>18672</v>
      </c>
      <c r="F4811" t="b">
        <v>1</v>
      </c>
      <c r="G4811" t="s">
        <v>18673</v>
      </c>
      <c r="H4811" t="s">
        <v>18674</v>
      </c>
      <c r="I4811" t="s">
        <v>17726</v>
      </c>
    </row>
    <row r="4812" spans="1:9" x14ac:dyDescent="0.25">
      <c r="A4812" t="s">
        <v>18734</v>
      </c>
      <c r="B4812" t="s">
        <v>18735</v>
      </c>
      <c r="C4812" t="s">
        <v>18671</v>
      </c>
      <c r="D4812" t="s">
        <v>45</v>
      </c>
      <c r="E4812" t="s">
        <v>18672</v>
      </c>
      <c r="F4812" t="b">
        <v>1</v>
      </c>
      <c r="G4812" t="s">
        <v>18673</v>
      </c>
      <c r="H4812" t="s">
        <v>18674</v>
      </c>
      <c r="I4812" t="s">
        <v>17726</v>
      </c>
    </row>
    <row r="4813" spans="1:9" x14ac:dyDescent="0.25">
      <c r="A4813" t="s">
        <v>18736</v>
      </c>
      <c r="B4813" t="s">
        <v>18737</v>
      </c>
      <c r="C4813" t="s">
        <v>18671</v>
      </c>
      <c r="D4813" t="s">
        <v>45</v>
      </c>
      <c r="E4813" t="s">
        <v>18672</v>
      </c>
      <c r="F4813" t="b">
        <v>1</v>
      </c>
      <c r="G4813" t="s">
        <v>18673</v>
      </c>
      <c r="H4813" t="s">
        <v>18674</v>
      </c>
      <c r="I4813" t="s">
        <v>17726</v>
      </c>
    </row>
    <row r="4814" spans="1:9" x14ac:dyDescent="0.25">
      <c r="A4814" t="s">
        <v>18738</v>
      </c>
      <c r="B4814" t="s">
        <v>18739</v>
      </c>
      <c r="C4814" t="s">
        <v>18671</v>
      </c>
      <c r="D4814" t="s">
        <v>45</v>
      </c>
      <c r="E4814" t="s">
        <v>18672</v>
      </c>
      <c r="F4814" t="b">
        <v>1</v>
      </c>
      <c r="G4814" t="s">
        <v>18673</v>
      </c>
      <c r="H4814" t="s">
        <v>18674</v>
      </c>
      <c r="I4814" t="s">
        <v>17726</v>
      </c>
    </row>
    <row r="4815" spans="1:9" x14ac:dyDescent="0.25">
      <c r="A4815" t="s">
        <v>18740</v>
      </c>
      <c r="B4815" t="s">
        <v>18741</v>
      </c>
      <c r="C4815" t="s">
        <v>18671</v>
      </c>
      <c r="D4815" t="s">
        <v>45</v>
      </c>
      <c r="E4815" t="s">
        <v>18672</v>
      </c>
      <c r="F4815" t="b">
        <v>1</v>
      </c>
      <c r="G4815" t="s">
        <v>18673</v>
      </c>
      <c r="H4815" t="s">
        <v>18674</v>
      </c>
      <c r="I4815" t="s">
        <v>17726</v>
      </c>
    </row>
    <row r="4816" spans="1:9" x14ac:dyDescent="0.25">
      <c r="A4816" t="s">
        <v>18742</v>
      </c>
      <c r="B4816" t="s">
        <v>18743</v>
      </c>
      <c r="C4816" t="s">
        <v>18671</v>
      </c>
      <c r="D4816" t="s">
        <v>45</v>
      </c>
      <c r="E4816" t="s">
        <v>18672</v>
      </c>
      <c r="F4816" t="b">
        <v>1</v>
      </c>
      <c r="G4816" t="s">
        <v>18673</v>
      </c>
      <c r="H4816" t="s">
        <v>18674</v>
      </c>
      <c r="I4816" t="s">
        <v>17726</v>
      </c>
    </row>
    <row r="4817" spans="1:9" x14ac:dyDescent="0.25">
      <c r="A4817" t="s">
        <v>18744</v>
      </c>
      <c r="B4817" t="s">
        <v>18745</v>
      </c>
      <c r="C4817" t="s">
        <v>18671</v>
      </c>
      <c r="D4817" t="s">
        <v>45</v>
      </c>
      <c r="E4817" t="s">
        <v>18672</v>
      </c>
      <c r="F4817" t="b">
        <v>1</v>
      </c>
      <c r="G4817" t="s">
        <v>18673</v>
      </c>
      <c r="H4817" t="s">
        <v>18674</v>
      </c>
      <c r="I4817" t="s">
        <v>17726</v>
      </c>
    </row>
    <row r="4818" spans="1:9" x14ac:dyDescent="0.25">
      <c r="A4818" t="s">
        <v>9110</v>
      </c>
      <c r="B4818" t="s">
        <v>18746</v>
      </c>
      <c r="C4818" t="s">
        <v>18671</v>
      </c>
      <c r="D4818" t="s">
        <v>45</v>
      </c>
      <c r="E4818" t="s">
        <v>18672</v>
      </c>
      <c r="F4818" t="b">
        <v>1</v>
      </c>
      <c r="G4818" t="s">
        <v>18673</v>
      </c>
      <c r="H4818" t="s">
        <v>18674</v>
      </c>
      <c r="I4818" t="s">
        <v>17726</v>
      </c>
    </row>
    <row r="4819" spans="1:9" x14ac:dyDescent="0.25">
      <c r="A4819" t="s">
        <v>18747</v>
      </c>
      <c r="B4819" t="s">
        <v>18748</v>
      </c>
      <c r="C4819" t="s">
        <v>18671</v>
      </c>
      <c r="D4819" t="s">
        <v>45</v>
      </c>
      <c r="E4819" t="s">
        <v>18672</v>
      </c>
      <c r="F4819" t="b">
        <v>1</v>
      </c>
      <c r="G4819" t="s">
        <v>18673</v>
      </c>
      <c r="H4819" t="s">
        <v>18674</v>
      </c>
      <c r="I4819" t="s">
        <v>17726</v>
      </c>
    </row>
    <row r="4820" spans="1:9" x14ac:dyDescent="0.25">
      <c r="A4820" t="s">
        <v>18749</v>
      </c>
      <c r="B4820" t="s">
        <v>18750</v>
      </c>
      <c r="C4820" t="s">
        <v>18671</v>
      </c>
      <c r="D4820" t="s">
        <v>45</v>
      </c>
      <c r="E4820" t="s">
        <v>18672</v>
      </c>
      <c r="F4820" t="b">
        <v>1</v>
      </c>
      <c r="G4820" t="s">
        <v>18673</v>
      </c>
      <c r="H4820" t="s">
        <v>18674</v>
      </c>
      <c r="I4820" t="s">
        <v>17726</v>
      </c>
    </row>
    <row r="4821" spans="1:9" x14ac:dyDescent="0.25">
      <c r="A4821" t="s">
        <v>18751</v>
      </c>
      <c r="B4821" t="s">
        <v>18752</v>
      </c>
      <c r="C4821" t="s">
        <v>18671</v>
      </c>
      <c r="D4821" t="s">
        <v>45</v>
      </c>
      <c r="E4821" t="s">
        <v>18672</v>
      </c>
      <c r="F4821" t="b">
        <v>1</v>
      </c>
      <c r="G4821" t="s">
        <v>18673</v>
      </c>
      <c r="H4821" t="s">
        <v>18674</v>
      </c>
      <c r="I4821" t="s">
        <v>17726</v>
      </c>
    </row>
    <row r="4822" spans="1:9" x14ac:dyDescent="0.25">
      <c r="A4822" t="s">
        <v>18753</v>
      </c>
      <c r="B4822" t="s">
        <v>18754</v>
      </c>
      <c r="C4822" t="s">
        <v>18671</v>
      </c>
      <c r="D4822" t="s">
        <v>45</v>
      </c>
      <c r="E4822" t="s">
        <v>18672</v>
      </c>
      <c r="F4822" t="b">
        <v>1</v>
      </c>
      <c r="G4822" t="s">
        <v>18673</v>
      </c>
      <c r="H4822" t="s">
        <v>18674</v>
      </c>
      <c r="I4822" t="s">
        <v>17726</v>
      </c>
    </row>
    <row r="4823" spans="1:9" x14ac:dyDescent="0.25">
      <c r="A4823" t="s">
        <v>18755</v>
      </c>
      <c r="B4823" t="s">
        <v>18756</v>
      </c>
      <c r="C4823" t="s">
        <v>18671</v>
      </c>
      <c r="D4823" t="s">
        <v>45</v>
      </c>
      <c r="E4823" t="s">
        <v>18672</v>
      </c>
      <c r="F4823" t="b">
        <v>1</v>
      </c>
      <c r="G4823" t="s">
        <v>18673</v>
      </c>
      <c r="H4823" t="s">
        <v>18674</v>
      </c>
      <c r="I4823" t="s">
        <v>17726</v>
      </c>
    </row>
    <row r="4824" spans="1:9" x14ac:dyDescent="0.25">
      <c r="A4824" t="s">
        <v>18757</v>
      </c>
      <c r="B4824" t="s">
        <v>18758</v>
      </c>
      <c r="C4824" t="s">
        <v>18671</v>
      </c>
      <c r="D4824" t="s">
        <v>45</v>
      </c>
      <c r="E4824" t="s">
        <v>18672</v>
      </c>
      <c r="F4824" t="b">
        <v>1</v>
      </c>
      <c r="G4824" t="s">
        <v>18673</v>
      </c>
      <c r="H4824" t="s">
        <v>18674</v>
      </c>
      <c r="I4824" t="s">
        <v>17726</v>
      </c>
    </row>
    <row r="4825" spans="1:9" x14ac:dyDescent="0.25">
      <c r="A4825" t="s">
        <v>18759</v>
      </c>
      <c r="B4825" t="s">
        <v>18760</v>
      </c>
      <c r="C4825" t="s">
        <v>18671</v>
      </c>
      <c r="D4825" t="s">
        <v>45</v>
      </c>
      <c r="E4825" t="s">
        <v>18672</v>
      </c>
      <c r="F4825" t="b">
        <v>1</v>
      </c>
      <c r="G4825" t="s">
        <v>18673</v>
      </c>
      <c r="H4825" t="s">
        <v>18674</v>
      </c>
      <c r="I4825" t="s">
        <v>17726</v>
      </c>
    </row>
    <row r="4826" spans="1:9" x14ac:dyDescent="0.25">
      <c r="A4826" t="s">
        <v>18761</v>
      </c>
      <c r="B4826" t="s">
        <v>18762</v>
      </c>
      <c r="C4826" t="s">
        <v>18671</v>
      </c>
      <c r="D4826" t="s">
        <v>45</v>
      </c>
      <c r="E4826" t="s">
        <v>18672</v>
      </c>
      <c r="F4826" t="b">
        <v>1</v>
      </c>
      <c r="G4826" t="s">
        <v>18673</v>
      </c>
      <c r="H4826" t="s">
        <v>18674</v>
      </c>
      <c r="I4826" t="s">
        <v>17726</v>
      </c>
    </row>
    <row r="4827" spans="1:9" x14ac:dyDescent="0.25">
      <c r="A4827" t="s">
        <v>18763</v>
      </c>
      <c r="B4827" t="s">
        <v>18764</v>
      </c>
      <c r="C4827" t="s">
        <v>18671</v>
      </c>
      <c r="D4827" t="s">
        <v>45</v>
      </c>
      <c r="E4827" t="s">
        <v>18672</v>
      </c>
      <c r="F4827" t="b">
        <v>1</v>
      </c>
      <c r="G4827" t="s">
        <v>18673</v>
      </c>
      <c r="H4827" t="s">
        <v>18674</v>
      </c>
      <c r="I4827" t="s">
        <v>17726</v>
      </c>
    </row>
    <row r="4828" spans="1:9" x14ac:dyDescent="0.25">
      <c r="A4828" t="s">
        <v>18765</v>
      </c>
      <c r="B4828" t="s">
        <v>18766</v>
      </c>
      <c r="C4828" t="s">
        <v>18671</v>
      </c>
      <c r="D4828" t="s">
        <v>45</v>
      </c>
      <c r="E4828" t="s">
        <v>18672</v>
      </c>
      <c r="F4828" t="b">
        <v>1</v>
      </c>
      <c r="G4828" t="s">
        <v>18673</v>
      </c>
      <c r="H4828" t="s">
        <v>18674</v>
      </c>
      <c r="I4828" t="s">
        <v>17726</v>
      </c>
    </row>
    <row r="4829" spans="1:9" x14ac:dyDescent="0.25">
      <c r="A4829" t="s">
        <v>18767</v>
      </c>
      <c r="B4829" t="s">
        <v>18768</v>
      </c>
      <c r="C4829" t="s">
        <v>18671</v>
      </c>
      <c r="D4829" t="s">
        <v>45</v>
      </c>
      <c r="E4829" t="s">
        <v>18672</v>
      </c>
      <c r="F4829" t="b">
        <v>1</v>
      </c>
      <c r="G4829" t="s">
        <v>18673</v>
      </c>
      <c r="H4829" t="s">
        <v>18674</v>
      </c>
      <c r="I4829" t="s">
        <v>17726</v>
      </c>
    </row>
    <row r="4830" spans="1:9" x14ac:dyDescent="0.25">
      <c r="A4830" t="s">
        <v>18769</v>
      </c>
      <c r="B4830" t="s">
        <v>18770</v>
      </c>
      <c r="C4830" t="s">
        <v>18671</v>
      </c>
      <c r="D4830" t="s">
        <v>45</v>
      </c>
      <c r="E4830" t="s">
        <v>18672</v>
      </c>
      <c r="F4830" t="b">
        <v>1</v>
      </c>
      <c r="G4830" t="s">
        <v>18673</v>
      </c>
      <c r="H4830" t="s">
        <v>18674</v>
      </c>
      <c r="I4830" t="s">
        <v>17726</v>
      </c>
    </row>
    <row r="4831" spans="1:9" x14ac:dyDescent="0.25">
      <c r="A4831" t="s">
        <v>18771</v>
      </c>
      <c r="B4831" t="s">
        <v>18772</v>
      </c>
      <c r="C4831" t="s">
        <v>18671</v>
      </c>
      <c r="D4831" t="s">
        <v>45</v>
      </c>
      <c r="E4831" t="s">
        <v>18672</v>
      </c>
      <c r="F4831" t="b">
        <v>1</v>
      </c>
      <c r="G4831" t="s">
        <v>18673</v>
      </c>
      <c r="H4831" t="s">
        <v>18674</v>
      </c>
      <c r="I4831" t="s">
        <v>17726</v>
      </c>
    </row>
    <row r="4832" spans="1:9" x14ac:dyDescent="0.25">
      <c r="A4832" t="s">
        <v>18773</v>
      </c>
      <c r="B4832" t="s">
        <v>18774</v>
      </c>
      <c r="C4832" t="s">
        <v>18671</v>
      </c>
      <c r="D4832" t="s">
        <v>45</v>
      </c>
      <c r="E4832" t="s">
        <v>18672</v>
      </c>
      <c r="F4832" t="b">
        <v>1</v>
      </c>
      <c r="G4832" t="s">
        <v>18673</v>
      </c>
      <c r="H4832" t="s">
        <v>18674</v>
      </c>
      <c r="I4832" t="s">
        <v>17726</v>
      </c>
    </row>
    <row r="4833" spans="1:9" x14ac:dyDescent="0.25">
      <c r="A4833" t="s">
        <v>18775</v>
      </c>
      <c r="B4833" t="s">
        <v>18670</v>
      </c>
      <c r="C4833" t="s">
        <v>18671</v>
      </c>
      <c r="D4833" t="s">
        <v>63</v>
      </c>
      <c r="E4833" t="s">
        <v>18672</v>
      </c>
      <c r="F4833" t="b">
        <v>1</v>
      </c>
      <c r="G4833" t="s">
        <v>18673</v>
      </c>
      <c r="H4833" t="s">
        <v>18674</v>
      </c>
      <c r="I4833" t="s">
        <v>18776</v>
      </c>
    </row>
    <row r="4834" spans="1:9" x14ac:dyDescent="0.25">
      <c r="A4834" t="s">
        <v>18777</v>
      </c>
      <c r="B4834" t="s">
        <v>18676</v>
      </c>
      <c r="C4834" t="s">
        <v>18671</v>
      </c>
      <c r="D4834" t="s">
        <v>63</v>
      </c>
      <c r="E4834" t="s">
        <v>18672</v>
      </c>
      <c r="F4834" t="b">
        <v>1</v>
      </c>
      <c r="G4834" t="s">
        <v>18673</v>
      </c>
      <c r="H4834" t="s">
        <v>18674</v>
      </c>
      <c r="I4834" t="s">
        <v>18776</v>
      </c>
    </row>
    <row r="4835" spans="1:9" x14ac:dyDescent="0.25">
      <c r="A4835" t="s">
        <v>18778</v>
      </c>
      <c r="B4835" t="s">
        <v>18678</v>
      </c>
      <c r="C4835" t="s">
        <v>18671</v>
      </c>
      <c r="D4835" t="s">
        <v>63</v>
      </c>
      <c r="E4835" t="s">
        <v>18672</v>
      </c>
      <c r="F4835" t="b">
        <v>1</v>
      </c>
      <c r="G4835" t="s">
        <v>18673</v>
      </c>
      <c r="H4835" t="s">
        <v>18674</v>
      </c>
      <c r="I4835" t="s">
        <v>18776</v>
      </c>
    </row>
    <row r="4836" spans="1:9" x14ac:dyDescent="0.25">
      <c r="A4836" t="s">
        <v>18779</v>
      </c>
      <c r="B4836" t="s">
        <v>18680</v>
      </c>
      <c r="C4836" t="s">
        <v>18671</v>
      </c>
      <c r="D4836" t="s">
        <v>63</v>
      </c>
      <c r="E4836" t="s">
        <v>18672</v>
      </c>
      <c r="F4836" t="b">
        <v>1</v>
      </c>
      <c r="G4836" t="s">
        <v>18673</v>
      </c>
      <c r="H4836" t="s">
        <v>18674</v>
      </c>
      <c r="I4836" t="s">
        <v>18776</v>
      </c>
    </row>
    <row r="4837" spans="1:9" x14ac:dyDescent="0.25">
      <c r="A4837" t="s">
        <v>18780</v>
      </c>
      <c r="B4837" t="s">
        <v>18682</v>
      </c>
      <c r="C4837" t="s">
        <v>18671</v>
      </c>
      <c r="D4837" t="s">
        <v>63</v>
      </c>
      <c r="E4837" t="s">
        <v>18672</v>
      </c>
      <c r="F4837" t="b">
        <v>1</v>
      </c>
      <c r="G4837" t="s">
        <v>18673</v>
      </c>
      <c r="H4837" t="s">
        <v>18674</v>
      </c>
      <c r="I4837" t="s">
        <v>18776</v>
      </c>
    </row>
    <row r="4838" spans="1:9" x14ac:dyDescent="0.25">
      <c r="A4838" t="s">
        <v>18781</v>
      </c>
      <c r="B4838" t="s">
        <v>18684</v>
      </c>
      <c r="C4838" t="s">
        <v>18671</v>
      </c>
      <c r="D4838" t="s">
        <v>63</v>
      </c>
      <c r="E4838" t="s">
        <v>18672</v>
      </c>
      <c r="F4838" t="b">
        <v>1</v>
      </c>
      <c r="G4838" t="s">
        <v>18673</v>
      </c>
      <c r="H4838" t="s">
        <v>18674</v>
      </c>
      <c r="I4838" t="s">
        <v>18776</v>
      </c>
    </row>
    <row r="4839" spans="1:9" x14ac:dyDescent="0.25">
      <c r="A4839" t="s">
        <v>18782</v>
      </c>
      <c r="B4839" t="s">
        <v>18686</v>
      </c>
      <c r="C4839" t="s">
        <v>18671</v>
      </c>
      <c r="D4839" t="s">
        <v>63</v>
      </c>
      <c r="E4839" t="s">
        <v>18672</v>
      </c>
      <c r="F4839" t="b">
        <v>1</v>
      </c>
      <c r="G4839" t="s">
        <v>18673</v>
      </c>
      <c r="H4839" t="s">
        <v>18674</v>
      </c>
      <c r="I4839" t="s">
        <v>18776</v>
      </c>
    </row>
    <row r="4840" spans="1:9" x14ac:dyDescent="0.25">
      <c r="A4840" t="s">
        <v>18783</v>
      </c>
      <c r="B4840" t="s">
        <v>18688</v>
      </c>
      <c r="C4840" t="s">
        <v>18671</v>
      </c>
      <c r="D4840" t="s">
        <v>63</v>
      </c>
      <c r="E4840" t="s">
        <v>18672</v>
      </c>
      <c r="F4840" t="b">
        <v>1</v>
      </c>
      <c r="G4840" t="s">
        <v>18673</v>
      </c>
      <c r="H4840" t="s">
        <v>18674</v>
      </c>
      <c r="I4840" t="s">
        <v>18776</v>
      </c>
    </row>
    <row r="4841" spans="1:9" x14ac:dyDescent="0.25">
      <c r="A4841" t="s">
        <v>18784</v>
      </c>
      <c r="B4841" t="s">
        <v>18690</v>
      </c>
      <c r="C4841" t="s">
        <v>18671</v>
      </c>
      <c r="D4841" t="s">
        <v>63</v>
      </c>
      <c r="E4841" t="s">
        <v>18672</v>
      </c>
      <c r="F4841" t="b">
        <v>1</v>
      </c>
      <c r="G4841" t="s">
        <v>18673</v>
      </c>
      <c r="H4841" t="s">
        <v>18674</v>
      </c>
      <c r="I4841" t="s">
        <v>18776</v>
      </c>
    </row>
    <row r="4842" spans="1:9" x14ac:dyDescent="0.25">
      <c r="A4842" t="s">
        <v>18785</v>
      </c>
      <c r="B4842" t="s">
        <v>18692</v>
      </c>
      <c r="C4842" t="s">
        <v>18671</v>
      </c>
      <c r="D4842" t="s">
        <v>63</v>
      </c>
      <c r="E4842" t="s">
        <v>18672</v>
      </c>
      <c r="F4842" t="b">
        <v>1</v>
      </c>
      <c r="G4842" t="s">
        <v>18673</v>
      </c>
      <c r="H4842" t="s">
        <v>18674</v>
      </c>
      <c r="I4842" t="s">
        <v>18776</v>
      </c>
    </row>
    <row r="4843" spans="1:9" x14ac:dyDescent="0.25">
      <c r="A4843" t="s">
        <v>18786</v>
      </c>
      <c r="B4843" t="s">
        <v>18694</v>
      </c>
      <c r="C4843" t="s">
        <v>18671</v>
      </c>
      <c r="D4843" t="s">
        <v>63</v>
      </c>
      <c r="E4843" t="s">
        <v>18672</v>
      </c>
      <c r="F4843" t="b">
        <v>1</v>
      </c>
      <c r="G4843" t="s">
        <v>18673</v>
      </c>
      <c r="H4843" t="s">
        <v>18674</v>
      </c>
      <c r="I4843" t="s">
        <v>18776</v>
      </c>
    </row>
    <row r="4844" spans="1:9" x14ac:dyDescent="0.25">
      <c r="A4844" t="s">
        <v>9118</v>
      </c>
      <c r="B4844" t="s">
        <v>18696</v>
      </c>
      <c r="C4844" t="s">
        <v>18671</v>
      </c>
      <c r="D4844" t="s">
        <v>63</v>
      </c>
      <c r="E4844" t="s">
        <v>18672</v>
      </c>
      <c r="F4844" t="b">
        <v>1</v>
      </c>
      <c r="G4844" t="s">
        <v>18673</v>
      </c>
      <c r="H4844" t="s">
        <v>18674</v>
      </c>
      <c r="I4844" t="s">
        <v>18776</v>
      </c>
    </row>
    <row r="4845" spans="1:9" x14ac:dyDescent="0.25">
      <c r="A4845" t="s">
        <v>18787</v>
      </c>
      <c r="B4845" t="s">
        <v>18698</v>
      </c>
      <c r="C4845" t="s">
        <v>18671</v>
      </c>
      <c r="D4845" t="s">
        <v>63</v>
      </c>
      <c r="E4845" t="s">
        <v>18672</v>
      </c>
      <c r="F4845" t="b">
        <v>1</v>
      </c>
      <c r="G4845" t="s">
        <v>18673</v>
      </c>
      <c r="H4845" t="s">
        <v>18674</v>
      </c>
      <c r="I4845" t="s">
        <v>18776</v>
      </c>
    </row>
    <row r="4846" spans="1:9" x14ac:dyDescent="0.25">
      <c r="A4846" t="s">
        <v>18788</v>
      </c>
      <c r="B4846" t="s">
        <v>18700</v>
      </c>
      <c r="C4846" t="s">
        <v>18671</v>
      </c>
      <c r="D4846" t="s">
        <v>63</v>
      </c>
      <c r="E4846" t="s">
        <v>18672</v>
      </c>
      <c r="F4846" t="b">
        <v>1</v>
      </c>
      <c r="G4846" t="s">
        <v>18673</v>
      </c>
      <c r="H4846" t="s">
        <v>18674</v>
      </c>
      <c r="I4846" t="s">
        <v>18776</v>
      </c>
    </row>
    <row r="4847" spans="1:9" x14ac:dyDescent="0.25">
      <c r="A4847" t="s">
        <v>18789</v>
      </c>
      <c r="B4847" t="s">
        <v>18702</v>
      </c>
      <c r="C4847" t="s">
        <v>18671</v>
      </c>
      <c r="D4847" t="s">
        <v>63</v>
      </c>
      <c r="E4847" t="s">
        <v>18672</v>
      </c>
      <c r="F4847" t="b">
        <v>1</v>
      </c>
      <c r="G4847" t="s">
        <v>18673</v>
      </c>
      <c r="H4847" t="s">
        <v>18674</v>
      </c>
      <c r="I4847" t="s">
        <v>18776</v>
      </c>
    </row>
    <row r="4848" spans="1:9" x14ac:dyDescent="0.25">
      <c r="A4848" t="s">
        <v>18790</v>
      </c>
      <c r="B4848" t="s">
        <v>18704</v>
      </c>
      <c r="C4848" t="s">
        <v>18671</v>
      </c>
      <c r="D4848" t="s">
        <v>63</v>
      </c>
      <c r="E4848" t="s">
        <v>18672</v>
      </c>
      <c r="F4848" t="b">
        <v>1</v>
      </c>
      <c r="G4848" t="s">
        <v>18673</v>
      </c>
      <c r="H4848" t="s">
        <v>18674</v>
      </c>
      <c r="I4848" t="s">
        <v>18776</v>
      </c>
    </row>
    <row r="4849" spans="1:9" x14ac:dyDescent="0.25">
      <c r="A4849" t="s">
        <v>18791</v>
      </c>
      <c r="B4849" t="s">
        <v>18706</v>
      </c>
      <c r="C4849" t="s">
        <v>18671</v>
      </c>
      <c r="D4849" t="s">
        <v>63</v>
      </c>
      <c r="E4849" t="s">
        <v>18672</v>
      </c>
      <c r="F4849" t="b">
        <v>1</v>
      </c>
      <c r="G4849" t="s">
        <v>18673</v>
      </c>
      <c r="H4849" t="s">
        <v>18674</v>
      </c>
      <c r="I4849" t="s">
        <v>18776</v>
      </c>
    </row>
    <row r="4850" spans="1:9" x14ac:dyDescent="0.25">
      <c r="A4850" t="s">
        <v>18792</v>
      </c>
      <c r="B4850" t="s">
        <v>18708</v>
      </c>
      <c r="C4850" t="s">
        <v>18671</v>
      </c>
      <c r="D4850" t="s">
        <v>63</v>
      </c>
      <c r="E4850" t="s">
        <v>18672</v>
      </c>
      <c r="F4850" t="b">
        <v>1</v>
      </c>
      <c r="G4850" t="s">
        <v>18673</v>
      </c>
      <c r="H4850" t="s">
        <v>18674</v>
      </c>
      <c r="I4850" t="s">
        <v>18776</v>
      </c>
    </row>
    <row r="4851" spans="1:9" x14ac:dyDescent="0.25">
      <c r="A4851" t="s">
        <v>18793</v>
      </c>
      <c r="B4851" t="s">
        <v>18710</v>
      </c>
      <c r="C4851" t="s">
        <v>18671</v>
      </c>
      <c r="D4851" t="s">
        <v>63</v>
      </c>
      <c r="E4851" t="s">
        <v>18672</v>
      </c>
      <c r="F4851" t="b">
        <v>1</v>
      </c>
      <c r="G4851" t="s">
        <v>18673</v>
      </c>
      <c r="H4851" t="s">
        <v>18674</v>
      </c>
      <c r="I4851" t="s">
        <v>18776</v>
      </c>
    </row>
    <row r="4852" spans="1:9" x14ac:dyDescent="0.25">
      <c r="A4852" t="s">
        <v>3616</v>
      </c>
      <c r="B4852" t="s">
        <v>18712</v>
      </c>
      <c r="C4852" t="s">
        <v>18671</v>
      </c>
      <c r="D4852" t="s">
        <v>63</v>
      </c>
      <c r="E4852" t="s">
        <v>18672</v>
      </c>
      <c r="F4852" t="b">
        <v>1</v>
      </c>
      <c r="G4852" t="s">
        <v>18673</v>
      </c>
      <c r="H4852" t="s">
        <v>18674</v>
      </c>
      <c r="I4852" t="s">
        <v>18776</v>
      </c>
    </row>
    <row r="4853" spans="1:9" x14ac:dyDescent="0.25">
      <c r="A4853" t="s">
        <v>18794</v>
      </c>
      <c r="B4853" t="s">
        <v>18714</v>
      </c>
      <c r="C4853" t="s">
        <v>18671</v>
      </c>
      <c r="D4853" t="s">
        <v>63</v>
      </c>
      <c r="E4853" t="s">
        <v>18672</v>
      </c>
      <c r="F4853" t="b">
        <v>1</v>
      </c>
      <c r="G4853" t="s">
        <v>18673</v>
      </c>
      <c r="H4853" t="s">
        <v>18674</v>
      </c>
      <c r="I4853" t="s">
        <v>18776</v>
      </c>
    </row>
    <row r="4854" spans="1:9" x14ac:dyDescent="0.25">
      <c r="A4854" t="s">
        <v>18795</v>
      </c>
      <c r="B4854" t="s">
        <v>18715</v>
      </c>
      <c r="C4854" t="s">
        <v>18671</v>
      </c>
      <c r="D4854" t="s">
        <v>63</v>
      </c>
      <c r="E4854" t="s">
        <v>18672</v>
      </c>
      <c r="F4854" t="b">
        <v>1</v>
      </c>
      <c r="G4854" t="s">
        <v>18673</v>
      </c>
      <c r="H4854" t="s">
        <v>18674</v>
      </c>
      <c r="I4854" t="s">
        <v>18776</v>
      </c>
    </row>
    <row r="4855" spans="1:9" x14ac:dyDescent="0.25">
      <c r="A4855" t="s">
        <v>18796</v>
      </c>
      <c r="B4855" t="s">
        <v>18717</v>
      </c>
      <c r="C4855" t="s">
        <v>18671</v>
      </c>
      <c r="D4855" t="s">
        <v>63</v>
      </c>
      <c r="E4855" t="s">
        <v>18672</v>
      </c>
      <c r="F4855" t="b">
        <v>1</v>
      </c>
      <c r="G4855" t="s">
        <v>18673</v>
      </c>
      <c r="H4855" t="s">
        <v>18674</v>
      </c>
      <c r="I4855" t="s">
        <v>18776</v>
      </c>
    </row>
    <row r="4856" spans="1:9" x14ac:dyDescent="0.25">
      <c r="A4856" t="s">
        <v>18797</v>
      </c>
      <c r="B4856" t="s">
        <v>18719</v>
      </c>
      <c r="C4856" t="s">
        <v>18671</v>
      </c>
      <c r="D4856" t="s">
        <v>63</v>
      </c>
      <c r="E4856" t="s">
        <v>18672</v>
      </c>
      <c r="F4856" t="b">
        <v>1</v>
      </c>
      <c r="G4856" t="s">
        <v>18673</v>
      </c>
      <c r="H4856" t="s">
        <v>18674</v>
      </c>
      <c r="I4856" t="s">
        <v>18776</v>
      </c>
    </row>
    <row r="4857" spans="1:9" x14ac:dyDescent="0.25">
      <c r="A4857" t="s">
        <v>18798</v>
      </c>
      <c r="B4857" t="s">
        <v>18721</v>
      </c>
      <c r="C4857" t="s">
        <v>18671</v>
      </c>
      <c r="D4857" t="s">
        <v>63</v>
      </c>
      <c r="E4857" t="s">
        <v>18672</v>
      </c>
      <c r="F4857" t="b">
        <v>1</v>
      </c>
      <c r="G4857" t="s">
        <v>18673</v>
      </c>
      <c r="H4857" t="s">
        <v>18674</v>
      </c>
      <c r="I4857" t="s">
        <v>18776</v>
      </c>
    </row>
    <row r="4858" spans="1:9" x14ac:dyDescent="0.25">
      <c r="A4858" t="s">
        <v>18799</v>
      </c>
      <c r="B4858" t="s">
        <v>18723</v>
      </c>
      <c r="C4858" t="s">
        <v>18671</v>
      </c>
      <c r="D4858" t="s">
        <v>63</v>
      </c>
      <c r="E4858" t="s">
        <v>18672</v>
      </c>
      <c r="F4858" t="b">
        <v>1</v>
      </c>
      <c r="G4858" t="s">
        <v>18673</v>
      </c>
      <c r="H4858" t="s">
        <v>18674</v>
      </c>
      <c r="I4858" t="s">
        <v>18776</v>
      </c>
    </row>
    <row r="4859" spans="1:9" x14ac:dyDescent="0.25">
      <c r="A4859" t="s">
        <v>18800</v>
      </c>
      <c r="B4859" t="s">
        <v>18801</v>
      </c>
      <c r="C4859" t="s">
        <v>18671</v>
      </c>
      <c r="D4859" t="s">
        <v>45</v>
      </c>
      <c r="E4859" t="s">
        <v>17471</v>
      </c>
      <c r="F4859" t="b">
        <v>1</v>
      </c>
      <c r="G4859" t="s">
        <v>18802</v>
      </c>
      <c r="H4859" t="s">
        <v>18803</v>
      </c>
      <c r="I4859" t="s">
        <v>18804</v>
      </c>
    </row>
    <row r="4860" spans="1:9" x14ac:dyDescent="0.25">
      <c r="A4860" t="s">
        <v>18805</v>
      </c>
      <c r="B4860" t="s">
        <v>18801</v>
      </c>
      <c r="C4860" t="s">
        <v>18671</v>
      </c>
      <c r="D4860" t="s">
        <v>63</v>
      </c>
      <c r="E4860" t="s">
        <v>17471</v>
      </c>
      <c r="F4860" t="b">
        <v>1</v>
      </c>
      <c r="G4860" t="s">
        <v>18802</v>
      </c>
      <c r="H4860" t="s">
        <v>18803</v>
      </c>
      <c r="I4860" t="s">
        <v>18804</v>
      </c>
    </row>
    <row r="4861" spans="1:9" x14ac:dyDescent="0.25">
      <c r="A4861" t="s">
        <v>18806</v>
      </c>
      <c r="B4861" t="s">
        <v>18807</v>
      </c>
      <c r="C4861" t="s">
        <v>18671</v>
      </c>
      <c r="D4861" t="s">
        <v>45</v>
      </c>
      <c r="E4861" t="s">
        <v>17471</v>
      </c>
      <c r="F4861" t="b">
        <v>1</v>
      </c>
      <c r="G4861" t="s">
        <v>18808</v>
      </c>
      <c r="H4861" t="s">
        <v>18803</v>
      </c>
      <c r="I4861" t="s">
        <v>18809</v>
      </c>
    </row>
    <row r="4862" spans="1:9" x14ac:dyDescent="0.25">
      <c r="A4862" t="s">
        <v>18810</v>
      </c>
      <c r="B4862" t="s">
        <v>18807</v>
      </c>
      <c r="C4862" t="s">
        <v>18671</v>
      </c>
      <c r="D4862" t="s">
        <v>63</v>
      </c>
      <c r="E4862" t="s">
        <v>17471</v>
      </c>
      <c r="F4862" t="b">
        <v>1</v>
      </c>
      <c r="G4862" t="s">
        <v>18808</v>
      </c>
      <c r="H4862" t="s">
        <v>18803</v>
      </c>
      <c r="I4862" t="s">
        <v>18809</v>
      </c>
    </row>
    <row r="4863" spans="1:9" x14ac:dyDescent="0.25">
      <c r="A4863" t="s">
        <v>18811</v>
      </c>
      <c r="B4863" t="s">
        <v>18812</v>
      </c>
      <c r="C4863" t="s">
        <v>18671</v>
      </c>
      <c r="D4863" t="s">
        <v>45</v>
      </c>
      <c r="E4863" t="s">
        <v>17471</v>
      </c>
      <c r="F4863" t="b">
        <v>1</v>
      </c>
      <c r="G4863" t="s">
        <v>18813</v>
      </c>
      <c r="H4863" t="s">
        <v>17450</v>
      </c>
      <c r="I4863" t="s">
        <v>18814</v>
      </c>
    </row>
    <row r="4864" spans="1:9" x14ac:dyDescent="0.25">
      <c r="A4864" t="s">
        <v>18815</v>
      </c>
      <c r="B4864" t="s">
        <v>18812</v>
      </c>
      <c r="C4864" t="s">
        <v>18671</v>
      </c>
      <c r="D4864" t="s">
        <v>63</v>
      </c>
      <c r="E4864" t="s">
        <v>17471</v>
      </c>
      <c r="F4864" t="b">
        <v>1</v>
      </c>
      <c r="G4864" t="s">
        <v>18813</v>
      </c>
      <c r="H4864" t="s">
        <v>17450</v>
      </c>
      <c r="I4864" t="s">
        <v>18814</v>
      </c>
    </row>
    <row r="4865" spans="1:9" x14ac:dyDescent="0.25">
      <c r="A4865" t="s">
        <v>18816</v>
      </c>
      <c r="B4865" t="s">
        <v>13601</v>
      </c>
      <c r="C4865" t="s">
        <v>18671</v>
      </c>
      <c r="D4865" t="s">
        <v>63</v>
      </c>
      <c r="E4865" t="s">
        <v>17471</v>
      </c>
      <c r="F4865" t="b">
        <v>1</v>
      </c>
      <c r="G4865" t="s">
        <v>18817</v>
      </c>
      <c r="H4865" t="s">
        <v>18818</v>
      </c>
      <c r="I4865" t="s">
        <v>13601</v>
      </c>
    </row>
    <row r="4866" spans="1:9" x14ac:dyDescent="0.25">
      <c r="A4866" t="s">
        <v>18819</v>
      </c>
      <c r="B4866" t="s">
        <v>18820</v>
      </c>
      <c r="C4866" t="s">
        <v>18671</v>
      </c>
      <c r="D4866" t="s">
        <v>63</v>
      </c>
      <c r="E4866" t="s">
        <v>17908</v>
      </c>
      <c r="F4866" t="b">
        <v>1</v>
      </c>
      <c r="G4866" t="s">
        <v>18821</v>
      </c>
      <c r="H4866" t="s">
        <v>18822</v>
      </c>
      <c r="I4866" t="s">
        <v>18823</v>
      </c>
    </row>
    <row r="4867" spans="1:9" x14ac:dyDescent="0.25">
      <c r="A4867" t="s">
        <v>18819</v>
      </c>
      <c r="B4867" t="s">
        <v>18820</v>
      </c>
      <c r="C4867" t="s">
        <v>18671</v>
      </c>
      <c r="D4867" t="s">
        <v>63</v>
      </c>
      <c r="E4867" t="s">
        <v>17908</v>
      </c>
      <c r="F4867" t="b">
        <v>1</v>
      </c>
      <c r="G4867" t="s">
        <v>18821</v>
      </c>
      <c r="H4867" t="s">
        <v>18824</v>
      </c>
      <c r="I4867" t="s">
        <v>18823</v>
      </c>
    </row>
    <row r="4868" spans="1:9" x14ac:dyDescent="0.25">
      <c r="A4868" t="s">
        <v>18825</v>
      </c>
      <c r="B4868" t="s">
        <v>18826</v>
      </c>
      <c r="C4868" t="s">
        <v>18671</v>
      </c>
      <c r="D4868" t="s">
        <v>63</v>
      </c>
      <c r="E4868" t="s">
        <v>17908</v>
      </c>
      <c r="F4868" t="b">
        <v>1</v>
      </c>
      <c r="G4868" t="s">
        <v>18821</v>
      </c>
      <c r="H4868" t="s">
        <v>18822</v>
      </c>
      <c r="I4868" t="s">
        <v>18827</v>
      </c>
    </row>
    <row r="4869" spans="1:9" x14ac:dyDescent="0.25">
      <c r="A4869" t="s">
        <v>18825</v>
      </c>
      <c r="B4869" t="s">
        <v>18826</v>
      </c>
      <c r="C4869" t="s">
        <v>18671</v>
      </c>
      <c r="D4869" t="s">
        <v>63</v>
      </c>
      <c r="E4869" t="s">
        <v>17908</v>
      </c>
      <c r="F4869" t="b">
        <v>1</v>
      </c>
      <c r="G4869" t="s">
        <v>18821</v>
      </c>
      <c r="H4869" t="s">
        <v>18824</v>
      </c>
      <c r="I4869" t="s">
        <v>18827</v>
      </c>
    </row>
    <row r="4870" spans="1:9" x14ac:dyDescent="0.25">
      <c r="A4870" t="s">
        <v>18828</v>
      </c>
      <c r="B4870" t="s">
        <v>18829</v>
      </c>
      <c r="C4870" t="s">
        <v>18671</v>
      </c>
      <c r="D4870" t="s">
        <v>63</v>
      </c>
      <c r="E4870" t="s">
        <v>17908</v>
      </c>
      <c r="F4870" t="b">
        <v>1</v>
      </c>
      <c r="G4870" t="s">
        <v>18821</v>
      </c>
      <c r="H4870" t="s">
        <v>18822</v>
      </c>
      <c r="I4870" t="s">
        <v>18830</v>
      </c>
    </row>
    <row r="4871" spans="1:9" x14ac:dyDescent="0.25">
      <c r="A4871" t="s">
        <v>18828</v>
      </c>
      <c r="B4871" t="s">
        <v>18829</v>
      </c>
      <c r="C4871" t="s">
        <v>18671</v>
      </c>
      <c r="D4871" t="s">
        <v>63</v>
      </c>
      <c r="E4871" t="s">
        <v>17908</v>
      </c>
      <c r="F4871" t="b">
        <v>1</v>
      </c>
      <c r="G4871" t="s">
        <v>18821</v>
      </c>
      <c r="H4871" t="s">
        <v>18824</v>
      </c>
      <c r="I4871" t="s">
        <v>18830</v>
      </c>
    </row>
    <row r="4872" spans="1:9" x14ac:dyDescent="0.25">
      <c r="A4872" t="s">
        <v>18831</v>
      </c>
      <c r="B4872" t="s">
        <v>18832</v>
      </c>
      <c r="C4872" t="s">
        <v>18671</v>
      </c>
      <c r="D4872" t="s">
        <v>63</v>
      </c>
      <c r="E4872" t="s">
        <v>17908</v>
      </c>
      <c r="F4872" t="b">
        <v>1</v>
      </c>
      <c r="G4872" t="s">
        <v>18821</v>
      </c>
      <c r="H4872" t="s">
        <v>18822</v>
      </c>
      <c r="I4872" t="s">
        <v>18833</v>
      </c>
    </row>
    <row r="4873" spans="1:9" x14ac:dyDescent="0.25">
      <c r="A4873" t="s">
        <v>18831</v>
      </c>
      <c r="B4873" t="s">
        <v>18832</v>
      </c>
      <c r="C4873" t="s">
        <v>18671</v>
      </c>
      <c r="D4873" t="s">
        <v>63</v>
      </c>
      <c r="E4873" t="s">
        <v>17908</v>
      </c>
      <c r="F4873" t="b">
        <v>1</v>
      </c>
      <c r="G4873" t="s">
        <v>18821</v>
      </c>
      <c r="H4873" t="s">
        <v>18824</v>
      </c>
      <c r="I4873" t="s">
        <v>18833</v>
      </c>
    </row>
    <row r="4874" spans="1:9" x14ac:dyDescent="0.25">
      <c r="A4874" t="s">
        <v>18834</v>
      </c>
      <c r="B4874" t="s">
        <v>17359</v>
      </c>
      <c r="C4874" t="s">
        <v>18671</v>
      </c>
      <c r="D4874" t="s">
        <v>63</v>
      </c>
      <c r="E4874" t="s">
        <v>17471</v>
      </c>
      <c r="F4874" t="b">
        <v>1</v>
      </c>
      <c r="G4874" t="s">
        <v>17095</v>
      </c>
      <c r="H4874" t="s">
        <v>18835</v>
      </c>
      <c r="I4874" t="s">
        <v>17096</v>
      </c>
    </row>
    <row r="4875" spans="1:9" x14ac:dyDescent="0.25">
      <c r="A4875" t="s">
        <v>18836</v>
      </c>
      <c r="B4875" t="s">
        <v>17154</v>
      </c>
      <c r="C4875" t="s">
        <v>18671</v>
      </c>
      <c r="D4875" t="s">
        <v>63</v>
      </c>
      <c r="E4875" t="s">
        <v>17471</v>
      </c>
      <c r="F4875" t="b">
        <v>1</v>
      </c>
      <c r="G4875" t="s">
        <v>17095</v>
      </c>
      <c r="H4875" t="s">
        <v>18835</v>
      </c>
      <c r="I4875" t="s">
        <v>17096</v>
      </c>
    </row>
    <row r="4876" spans="1:9" x14ac:dyDescent="0.25">
      <c r="A4876" t="s">
        <v>18837</v>
      </c>
      <c r="B4876" t="s">
        <v>17094</v>
      </c>
      <c r="C4876" t="s">
        <v>18671</v>
      </c>
      <c r="D4876" t="s">
        <v>63</v>
      </c>
      <c r="E4876" t="s">
        <v>17471</v>
      </c>
      <c r="F4876" t="b">
        <v>1</v>
      </c>
      <c r="G4876" t="s">
        <v>17095</v>
      </c>
      <c r="H4876" t="s">
        <v>18835</v>
      </c>
      <c r="I4876" t="s">
        <v>17096</v>
      </c>
    </row>
    <row r="4877" spans="1:9" x14ac:dyDescent="0.25">
      <c r="A4877" t="s">
        <v>18838</v>
      </c>
      <c r="B4877" t="s">
        <v>17361</v>
      </c>
      <c r="C4877" t="s">
        <v>18671</v>
      </c>
      <c r="D4877" t="s">
        <v>63</v>
      </c>
      <c r="E4877" t="s">
        <v>17471</v>
      </c>
      <c r="F4877" t="b">
        <v>1</v>
      </c>
      <c r="G4877" t="s">
        <v>17095</v>
      </c>
      <c r="H4877" t="s">
        <v>18835</v>
      </c>
      <c r="I4877" t="s">
        <v>17096</v>
      </c>
    </row>
    <row r="4878" spans="1:9" x14ac:dyDescent="0.25">
      <c r="A4878" t="s">
        <v>18839</v>
      </c>
      <c r="B4878" t="s">
        <v>17158</v>
      </c>
      <c r="C4878" t="s">
        <v>18671</v>
      </c>
      <c r="D4878" t="s">
        <v>63</v>
      </c>
      <c r="E4878" t="s">
        <v>17471</v>
      </c>
      <c r="F4878" t="b">
        <v>1</v>
      </c>
      <c r="G4878" t="s">
        <v>17095</v>
      </c>
      <c r="H4878" t="s">
        <v>18835</v>
      </c>
      <c r="I4878" t="s">
        <v>17096</v>
      </c>
    </row>
    <row r="4879" spans="1:9" x14ac:dyDescent="0.25">
      <c r="A4879" t="s">
        <v>4013</v>
      </c>
      <c r="B4879" t="s">
        <v>17181</v>
      </c>
      <c r="C4879" t="s">
        <v>18671</v>
      </c>
      <c r="D4879" t="s">
        <v>63</v>
      </c>
      <c r="E4879" t="s">
        <v>17471</v>
      </c>
      <c r="F4879" t="b">
        <v>1</v>
      </c>
      <c r="G4879" t="s">
        <v>17095</v>
      </c>
      <c r="H4879" t="s">
        <v>18835</v>
      </c>
      <c r="I4879" t="s">
        <v>17096</v>
      </c>
    </row>
    <row r="4880" spans="1:9" x14ac:dyDescent="0.25">
      <c r="A4880" t="s">
        <v>18840</v>
      </c>
      <c r="B4880" t="s">
        <v>18841</v>
      </c>
      <c r="C4880" t="s">
        <v>18671</v>
      </c>
      <c r="D4880" t="s">
        <v>63</v>
      </c>
      <c r="E4880" t="s">
        <v>17471</v>
      </c>
      <c r="F4880" t="b">
        <v>1</v>
      </c>
      <c r="G4880" t="s">
        <v>17095</v>
      </c>
      <c r="H4880" t="s">
        <v>18835</v>
      </c>
      <c r="I4880" t="s">
        <v>18842</v>
      </c>
    </row>
    <row r="4881" spans="1:9" x14ac:dyDescent="0.25">
      <c r="A4881" t="s">
        <v>18843</v>
      </c>
      <c r="B4881" t="s">
        <v>17047</v>
      </c>
      <c r="C4881" t="s">
        <v>18671</v>
      </c>
      <c r="D4881" t="s">
        <v>63</v>
      </c>
      <c r="E4881" t="s">
        <v>17471</v>
      </c>
      <c r="F4881" t="b">
        <v>1</v>
      </c>
      <c r="G4881" t="s">
        <v>16975</v>
      </c>
      <c r="H4881" t="s">
        <v>18835</v>
      </c>
      <c r="I4881" t="s">
        <v>16977</v>
      </c>
    </row>
    <row r="4882" spans="1:9" x14ac:dyDescent="0.25">
      <c r="A4882" t="s">
        <v>18844</v>
      </c>
      <c r="B4882" t="s">
        <v>17078</v>
      </c>
      <c r="C4882" t="s">
        <v>18671</v>
      </c>
      <c r="D4882" t="s">
        <v>63</v>
      </c>
      <c r="E4882" t="s">
        <v>17471</v>
      </c>
      <c r="F4882" t="b">
        <v>1</v>
      </c>
      <c r="G4882" t="s">
        <v>16975</v>
      </c>
      <c r="H4882" t="s">
        <v>18835</v>
      </c>
      <c r="I4882" t="s">
        <v>16977</v>
      </c>
    </row>
    <row r="4883" spans="1:9" x14ac:dyDescent="0.25">
      <c r="A4883" t="s">
        <v>18845</v>
      </c>
      <c r="B4883" t="s">
        <v>17001</v>
      </c>
      <c r="C4883" t="s">
        <v>18671</v>
      </c>
      <c r="D4883" t="s">
        <v>63</v>
      </c>
      <c r="E4883" t="s">
        <v>17471</v>
      </c>
      <c r="F4883" t="b">
        <v>1</v>
      </c>
      <c r="G4883" t="s">
        <v>16975</v>
      </c>
      <c r="H4883" t="s">
        <v>18835</v>
      </c>
      <c r="I4883" t="s">
        <v>16977</v>
      </c>
    </row>
    <row r="4884" spans="1:9" x14ac:dyDescent="0.25">
      <c r="A4884" t="s">
        <v>18846</v>
      </c>
      <c r="B4884" t="s">
        <v>17049</v>
      </c>
      <c r="C4884" t="s">
        <v>18671</v>
      </c>
      <c r="D4884" t="s">
        <v>63</v>
      </c>
      <c r="E4884" t="s">
        <v>17471</v>
      </c>
      <c r="F4884" t="b">
        <v>1</v>
      </c>
      <c r="G4884" t="s">
        <v>16975</v>
      </c>
      <c r="H4884" t="s">
        <v>18835</v>
      </c>
      <c r="I4884" t="s">
        <v>16977</v>
      </c>
    </row>
    <row r="4885" spans="1:9" x14ac:dyDescent="0.25">
      <c r="A4885" t="s">
        <v>18847</v>
      </c>
      <c r="B4885" t="s">
        <v>16981</v>
      </c>
      <c r="C4885" t="s">
        <v>18671</v>
      </c>
      <c r="D4885" t="s">
        <v>63</v>
      </c>
      <c r="E4885" t="s">
        <v>17471</v>
      </c>
      <c r="F4885" t="b">
        <v>1</v>
      </c>
      <c r="G4885" t="s">
        <v>16975</v>
      </c>
      <c r="H4885" t="s">
        <v>18835</v>
      </c>
      <c r="I4885" t="s">
        <v>16977</v>
      </c>
    </row>
    <row r="4886" spans="1:9" x14ac:dyDescent="0.25">
      <c r="A4886" t="s">
        <v>18848</v>
      </c>
      <c r="B4886" t="s">
        <v>17005</v>
      </c>
      <c r="C4886" t="s">
        <v>18671</v>
      </c>
      <c r="D4886" t="s">
        <v>63</v>
      </c>
      <c r="E4886" t="s">
        <v>17471</v>
      </c>
      <c r="F4886" t="b">
        <v>1</v>
      </c>
      <c r="G4886" t="s">
        <v>16975</v>
      </c>
      <c r="H4886" t="s">
        <v>18835</v>
      </c>
      <c r="I4886" t="s">
        <v>16977</v>
      </c>
    </row>
    <row r="4887" spans="1:9" x14ac:dyDescent="0.25">
      <c r="A4887" t="s">
        <v>18849</v>
      </c>
      <c r="B4887" t="s">
        <v>18850</v>
      </c>
      <c r="C4887" t="s">
        <v>18671</v>
      </c>
      <c r="D4887" t="s">
        <v>63</v>
      </c>
      <c r="E4887" t="s">
        <v>17471</v>
      </c>
      <c r="F4887" t="b">
        <v>1</v>
      </c>
      <c r="G4887" t="s">
        <v>16975</v>
      </c>
      <c r="H4887" t="s">
        <v>18835</v>
      </c>
      <c r="I4887" t="s">
        <v>18851</v>
      </c>
    </row>
    <row r="4888" spans="1:9" x14ac:dyDescent="0.25">
      <c r="A4888" t="s">
        <v>18852</v>
      </c>
      <c r="B4888" t="s">
        <v>18853</v>
      </c>
      <c r="C4888" t="s">
        <v>18671</v>
      </c>
      <c r="D4888" t="s">
        <v>45</v>
      </c>
      <c r="E4888" t="s">
        <v>96</v>
      </c>
      <c r="F4888" t="b">
        <v>1</v>
      </c>
      <c r="G4888" t="s">
        <v>18854</v>
      </c>
      <c r="H4888" t="s">
        <v>18855</v>
      </c>
      <c r="I4888" t="s">
        <v>18856</v>
      </c>
    </row>
    <row r="4889" spans="1:9" x14ac:dyDescent="0.25">
      <c r="A4889" t="s">
        <v>18857</v>
      </c>
      <c r="B4889" t="s">
        <v>18858</v>
      </c>
      <c r="C4889" t="s">
        <v>18671</v>
      </c>
      <c r="D4889" t="s">
        <v>45</v>
      </c>
      <c r="E4889" t="s">
        <v>96</v>
      </c>
      <c r="F4889" t="b">
        <v>1</v>
      </c>
      <c r="G4889" t="s">
        <v>18854</v>
      </c>
      <c r="H4889" t="s">
        <v>18855</v>
      </c>
      <c r="I4889" t="s">
        <v>18859</v>
      </c>
    </row>
    <row r="4890" spans="1:9" x14ac:dyDescent="0.25">
      <c r="A4890" t="s">
        <v>18860</v>
      </c>
      <c r="B4890" t="s">
        <v>18861</v>
      </c>
      <c r="C4890" t="s">
        <v>18671</v>
      </c>
      <c r="D4890" t="s">
        <v>45</v>
      </c>
      <c r="E4890" t="s">
        <v>96</v>
      </c>
      <c r="F4890" t="b">
        <v>1</v>
      </c>
      <c r="G4890" t="s">
        <v>18854</v>
      </c>
      <c r="H4890" t="s">
        <v>18855</v>
      </c>
      <c r="I4890" t="s">
        <v>18862</v>
      </c>
    </row>
    <row r="4891" spans="1:9" x14ac:dyDescent="0.25">
      <c r="A4891" t="s">
        <v>18863</v>
      </c>
      <c r="B4891" t="s">
        <v>18864</v>
      </c>
      <c r="C4891" t="s">
        <v>18671</v>
      </c>
      <c r="D4891" t="s">
        <v>45</v>
      </c>
      <c r="E4891" t="s">
        <v>96</v>
      </c>
      <c r="F4891" t="b">
        <v>1</v>
      </c>
      <c r="G4891" t="s">
        <v>18854</v>
      </c>
      <c r="H4891" t="s">
        <v>18855</v>
      </c>
      <c r="I4891" t="s">
        <v>18865</v>
      </c>
    </row>
    <row r="4892" spans="1:9" x14ac:dyDescent="0.25">
      <c r="A4892" t="s">
        <v>18866</v>
      </c>
      <c r="B4892" t="s">
        <v>18867</v>
      </c>
      <c r="C4892" t="s">
        <v>18671</v>
      </c>
      <c r="D4892" t="s">
        <v>45</v>
      </c>
      <c r="E4892" t="s">
        <v>96</v>
      </c>
      <c r="F4892" t="b">
        <v>1</v>
      </c>
      <c r="G4892" t="s">
        <v>18854</v>
      </c>
      <c r="H4892" t="s">
        <v>18855</v>
      </c>
      <c r="I4892" t="s">
        <v>18867</v>
      </c>
    </row>
    <row r="4893" spans="1:9" x14ac:dyDescent="0.25">
      <c r="A4893" t="s">
        <v>18868</v>
      </c>
      <c r="B4893" t="s">
        <v>18869</v>
      </c>
      <c r="C4893" t="s">
        <v>18671</v>
      </c>
      <c r="D4893" t="s">
        <v>80</v>
      </c>
      <c r="E4893" t="s">
        <v>96</v>
      </c>
      <c r="F4893" t="b">
        <v>1</v>
      </c>
      <c r="G4893" t="s">
        <v>18870</v>
      </c>
      <c r="H4893" t="s">
        <v>18871</v>
      </c>
      <c r="I4893" t="s">
        <v>18872</v>
      </c>
    </row>
    <row r="4894" spans="1:9" x14ac:dyDescent="0.25">
      <c r="A4894" t="s">
        <v>18873</v>
      </c>
      <c r="B4894" t="s">
        <v>18874</v>
      </c>
      <c r="C4894" t="s">
        <v>18671</v>
      </c>
      <c r="D4894" t="s">
        <v>45</v>
      </c>
      <c r="E4894" t="s">
        <v>96</v>
      </c>
      <c r="F4894" t="b">
        <v>1</v>
      </c>
      <c r="G4894" t="s">
        <v>18870</v>
      </c>
      <c r="H4894" t="s">
        <v>18871</v>
      </c>
      <c r="I4894" t="s">
        <v>18875</v>
      </c>
    </row>
    <row r="4895" spans="1:9" x14ac:dyDescent="0.25">
      <c r="A4895" t="s">
        <v>18876</v>
      </c>
      <c r="B4895" t="s">
        <v>18877</v>
      </c>
      <c r="C4895" t="s">
        <v>18671</v>
      </c>
      <c r="D4895" t="s">
        <v>45</v>
      </c>
      <c r="E4895" t="s">
        <v>96</v>
      </c>
      <c r="F4895" t="b">
        <v>1</v>
      </c>
      <c r="G4895" t="s">
        <v>18870</v>
      </c>
      <c r="H4895" t="s">
        <v>18871</v>
      </c>
      <c r="I4895" t="s">
        <v>18878</v>
      </c>
    </row>
    <row r="4896" spans="1:9" x14ac:dyDescent="0.25">
      <c r="A4896" t="s">
        <v>18879</v>
      </c>
      <c r="B4896" t="s">
        <v>18880</v>
      </c>
      <c r="C4896" t="s">
        <v>18671</v>
      </c>
      <c r="D4896" t="s">
        <v>63</v>
      </c>
      <c r="E4896" t="s">
        <v>96</v>
      </c>
      <c r="F4896" t="b">
        <v>1</v>
      </c>
      <c r="G4896" t="s">
        <v>18881</v>
      </c>
      <c r="H4896" t="s">
        <v>18882</v>
      </c>
      <c r="I4896" t="s">
        <v>18883</v>
      </c>
    </row>
    <row r="4897" spans="1:9" x14ac:dyDescent="0.25">
      <c r="A4897" t="s">
        <v>18884</v>
      </c>
      <c r="B4897" t="s">
        <v>18880</v>
      </c>
      <c r="C4897" t="s">
        <v>18671</v>
      </c>
      <c r="D4897" t="s">
        <v>63</v>
      </c>
      <c r="E4897" t="s">
        <v>96</v>
      </c>
      <c r="F4897" t="b">
        <v>1</v>
      </c>
      <c r="G4897" t="s">
        <v>18881</v>
      </c>
      <c r="H4897" t="s">
        <v>18882</v>
      </c>
      <c r="I4897" t="s">
        <v>18883</v>
      </c>
    </row>
    <row r="4898" spans="1:9" x14ac:dyDescent="0.25">
      <c r="A4898" t="s">
        <v>18885</v>
      </c>
      <c r="B4898" t="s">
        <v>18886</v>
      </c>
      <c r="C4898" t="s">
        <v>18671</v>
      </c>
      <c r="D4898" t="s">
        <v>45</v>
      </c>
      <c r="E4898" t="s">
        <v>96</v>
      </c>
      <c r="F4898" t="b">
        <v>1</v>
      </c>
      <c r="G4898" t="s">
        <v>18887</v>
      </c>
      <c r="H4898" t="s">
        <v>18888</v>
      </c>
      <c r="I4898" t="s">
        <v>18889</v>
      </c>
    </row>
    <row r="4899" spans="1:9" x14ac:dyDescent="0.25">
      <c r="A4899" t="s">
        <v>18890</v>
      </c>
      <c r="B4899" t="s">
        <v>18886</v>
      </c>
      <c r="C4899" t="s">
        <v>18671</v>
      </c>
      <c r="D4899" t="s">
        <v>45</v>
      </c>
      <c r="E4899" t="s">
        <v>96</v>
      </c>
      <c r="F4899" t="b">
        <v>1</v>
      </c>
      <c r="G4899" t="s">
        <v>18887</v>
      </c>
      <c r="H4899" t="s">
        <v>18888</v>
      </c>
      <c r="I4899" t="s">
        <v>18889</v>
      </c>
    </row>
    <row r="4900" spans="1:9" x14ac:dyDescent="0.25">
      <c r="A4900" t="s">
        <v>18891</v>
      </c>
      <c r="B4900" t="s">
        <v>18892</v>
      </c>
      <c r="C4900" t="s">
        <v>18671</v>
      </c>
      <c r="D4900" t="s">
        <v>45</v>
      </c>
      <c r="E4900" t="s">
        <v>96</v>
      </c>
      <c r="F4900" t="b">
        <v>1</v>
      </c>
      <c r="G4900" t="s">
        <v>18893</v>
      </c>
      <c r="H4900" t="s">
        <v>18894</v>
      </c>
      <c r="I4900" t="s">
        <v>18872</v>
      </c>
    </row>
    <row r="4901" spans="1:9" x14ac:dyDescent="0.25">
      <c r="A4901" t="s">
        <v>18895</v>
      </c>
      <c r="B4901" t="s">
        <v>18896</v>
      </c>
      <c r="C4901" t="s">
        <v>18671</v>
      </c>
      <c r="D4901" t="s">
        <v>45</v>
      </c>
      <c r="E4901" t="s">
        <v>17471</v>
      </c>
      <c r="F4901" t="b">
        <v>1</v>
      </c>
      <c r="G4901" t="s">
        <v>18897</v>
      </c>
      <c r="H4901" t="s">
        <v>18898</v>
      </c>
      <c r="I4901" t="s">
        <v>18899</v>
      </c>
    </row>
    <row r="4902" spans="1:9" x14ac:dyDescent="0.25">
      <c r="A4902" t="s">
        <v>18900</v>
      </c>
      <c r="B4902" t="s">
        <v>15231</v>
      </c>
      <c r="C4902" t="s">
        <v>18671</v>
      </c>
      <c r="D4902" t="s">
        <v>45</v>
      </c>
      <c r="E4902" t="s">
        <v>17471</v>
      </c>
      <c r="F4902" t="b">
        <v>1</v>
      </c>
      <c r="G4902" t="s">
        <v>18901</v>
      </c>
      <c r="H4902" t="s">
        <v>18902</v>
      </c>
      <c r="I4902" t="s">
        <v>18903</v>
      </c>
    </row>
    <row r="4903" spans="1:9" x14ac:dyDescent="0.25">
      <c r="A4903" t="s">
        <v>18904</v>
      </c>
      <c r="B4903" t="s">
        <v>18905</v>
      </c>
      <c r="C4903" t="s">
        <v>12854</v>
      </c>
      <c r="D4903" t="s">
        <v>63</v>
      </c>
      <c r="F4903" t="b">
        <v>1</v>
      </c>
      <c r="G4903" t="s">
        <v>18905</v>
      </c>
      <c r="H4903" t="s">
        <v>18906</v>
      </c>
      <c r="I4903" t="s">
        <v>18907</v>
      </c>
    </row>
    <row r="4904" spans="1:9" x14ac:dyDescent="0.25">
      <c r="A4904" t="s">
        <v>18908</v>
      </c>
      <c r="B4904" t="s">
        <v>18909</v>
      </c>
      <c r="C4904" t="s">
        <v>12854</v>
      </c>
      <c r="D4904" t="s">
        <v>63</v>
      </c>
      <c r="F4904" t="b">
        <v>1</v>
      </c>
      <c r="G4904" t="s">
        <v>18909</v>
      </c>
      <c r="H4904" t="s">
        <v>18906</v>
      </c>
      <c r="I4904" t="s">
        <v>18910</v>
      </c>
    </row>
    <row r="4905" spans="1:9" x14ac:dyDescent="0.25">
      <c r="A4905" t="s">
        <v>18911</v>
      </c>
      <c r="B4905" t="s">
        <v>18912</v>
      </c>
      <c r="C4905" t="s">
        <v>12854</v>
      </c>
      <c r="D4905" t="s">
        <v>63</v>
      </c>
      <c r="F4905" t="b">
        <v>1</v>
      </c>
      <c r="G4905" t="s">
        <v>18912</v>
      </c>
      <c r="H4905" t="s">
        <v>18906</v>
      </c>
      <c r="I4905" t="s">
        <v>18913</v>
      </c>
    </row>
    <row r="4906" spans="1:9" x14ac:dyDescent="0.25">
      <c r="A4906" t="s">
        <v>18914</v>
      </c>
      <c r="B4906" t="s">
        <v>18915</v>
      </c>
      <c r="C4906" t="s">
        <v>12854</v>
      </c>
      <c r="D4906" t="s">
        <v>63</v>
      </c>
      <c r="F4906" t="b">
        <v>1</v>
      </c>
      <c r="G4906" t="s">
        <v>18915</v>
      </c>
      <c r="H4906" t="s">
        <v>18906</v>
      </c>
      <c r="I4906" t="s">
        <v>18916</v>
      </c>
    </row>
    <row r="4907" spans="1:9" x14ac:dyDescent="0.25">
      <c r="A4907" t="s">
        <v>18917</v>
      </c>
      <c r="B4907" t="s">
        <v>18918</v>
      </c>
      <c r="C4907" t="s">
        <v>12854</v>
      </c>
      <c r="D4907" t="s">
        <v>63</v>
      </c>
      <c r="F4907" t="b">
        <v>1</v>
      </c>
      <c r="G4907" t="s">
        <v>18918</v>
      </c>
      <c r="H4907" t="s">
        <v>18919</v>
      </c>
      <c r="I4907" t="s">
        <v>18920</v>
      </c>
    </row>
    <row r="4908" spans="1:9" x14ac:dyDescent="0.25">
      <c r="A4908" t="s">
        <v>18917</v>
      </c>
      <c r="B4908" t="s">
        <v>18918</v>
      </c>
      <c r="C4908" t="s">
        <v>12854</v>
      </c>
      <c r="D4908" t="s">
        <v>63</v>
      </c>
      <c r="F4908" t="b">
        <v>1</v>
      </c>
      <c r="G4908" t="s">
        <v>18918</v>
      </c>
      <c r="H4908" t="s">
        <v>13114</v>
      </c>
      <c r="I4908" t="s">
        <v>18920</v>
      </c>
    </row>
    <row r="4909" spans="1:9" x14ac:dyDescent="0.25">
      <c r="A4909" t="s">
        <v>18921</v>
      </c>
      <c r="B4909" t="s">
        <v>18922</v>
      </c>
      <c r="C4909" t="s">
        <v>17470</v>
      </c>
      <c r="D4909" t="s">
        <v>18175</v>
      </c>
      <c r="E4909" t="s">
        <v>17471</v>
      </c>
      <c r="F4909" t="b">
        <v>1</v>
      </c>
      <c r="G4909" t="s">
        <v>18923</v>
      </c>
      <c r="H4909" t="s">
        <v>18924</v>
      </c>
      <c r="I4909" t="s">
        <v>18925</v>
      </c>
    </row>
    <row r="4910" spans="1:9" x14ac:dyDescent="0.25">
      <c r="A4910" t="s">
        <v>18926</v>
      </c>
      <c r="B4910" t="s">
        <v>18922</v>
      </c>
      <c r="C4910" t="s">
        <v>17470</v>
      </c>
      <c r="D4910" t="s">
        <v>18175</v>
      </c>
      <c r="E4910" t="s">
        <v>17471</v>
      </c>
      <c r="F4910" t="b">
        <v>1</v>
      </c>
      <c r="G4910" t="s">
        <v>18923</v>
      </c>
      <c r="H4910" t="s">
        <v>18924</v>
      </c>
      <c r="I4910" t="s">
        <v>18925</v>
      </c>
    </row>
    <row r="4911" spans="1:9" x14ac:dyDescent="0.25">
      <c r="A4911" t="s">
        <v>18927</v>
      </c>
      <c r="B4911" t="s">
        <v>18922</v>
      </c>
      <c r="C4911" t="s">
        <v>17470</v>
      </c>
      <c r="D4911" t="s">
        <v>18175</v>
      </c>
      <c r="E4911" t="s">
        <v>17471</v>
      </c>
      <c r="F4911" t="b">
        <v>1</v>
      </c>
      <c r="G4911" t="s">
        <v>18923</v>
      </c>
      <c r="H4911" t="s">
        <v>18924</v>
      </c>
      <c r="I4911" t="s">
        <v>18925</v>
      </c>
    </row>
    <row r="4912" spans="1:9" x14ac:dyDescent="0.25">
      <c r="A4912" t="s">
        <v>18928</v>
      </c>
      <c r="B4912" t="s">
        <v>18922</v>
      </c>
      <c r="C4912" t="s">
        <v>17470</v>
      </c>
      <c r="D4912" t="s">
        <v>18175</v>
      </c>
      <c r="E4912" t="s">
        <v>17471</v>
      </c>
      <c r="F4912" t="b">
        <v>1</v>
      </c>
      <c r="G4912" t="s">
        <v>18923</v>
      </c>
      <c r="H4912" t="s">
        <v>18924</v>
      </c>
      <c r="I4912" t="s">
        <v>18925</v>
      </c>
    </row>
    <row r="4913" spans="1:9" x14ac:dyDescent="0.25">
      <c r="A4913" t="s">
        <v>18929</v>
      </c>
      <c r="B4913" t="s">
        <v>18922</v>
      </c>
      <c r="C4913" t="s">
        <v>17470</v>
      </c>
      <c r="D4913" t="s">
        <v>18175</v>
      </c>
      <c r="E4913" t="s">
        <v>17471</v>
      </c>
      <c r="F4913" t="b">
        <v>1</v>
      </c>
      <c r="G4913" t="s">
        <v>18923</v>
      </c>
      <c r="H4913" t="s">
        <v>18924</v>
      </c>
      <c r="I4913" t="s">
        <v>18925</v>
      </c>
    </row>
    <row r="4914" spans="1:9" x14ac:dyDescent="0.25">
      <c r="A4914" t="s">
        <v>18930</v>
      </c>
      <c r="B4914" t="s">
        <v>18922</v>
      </c>
      <c r="C4914" t="s">
        <v>17470</v>
      </c>
      <c r="D4914" t="s">
        <v>18175</v>
      </c>
      <c r="E4914" t="s">
        <v>17471</v>
      </c>
      <c r="F4914" t="b">
        <v>1</v>
      </c>
      <c r="G4914" t="s">
        <v>18923</v>
      </c>
      <c r="H4914" t="s">
        <v>18924</v>
      </c>
      <c r="I4914" t="s">
        <v>18925</v>
      </c>
    </row>
    <row r="4915" spans="1:9" x14ac:dyDescent="0.25">
      <c r="A4915" t="s">
        <v>18931</v>
      </c>
      <c r="B4915" t="s">
        <v>18922</v>
      </c>
      <c r="C4915" t="s">
        <v>17470</v>
      </c>
      <c r="D4915" t="s">
        <v>18175</v>
      </c>
      <c r="E4915" t="s">
        <v>17471</v>
      </c>
      <c r="F4915" t="b">
        <v>1</v>
      </c>
      <c r="G4915" t="s">
        <v>18923</v>
      </c>
      <c r="H4915" t="s">
        <v>18924</v>
      </c>
      <c r="I4915" t="s">
        <v>18925</v>
      </c>
    </row>
    <row r="4916" spans="1:9" x14ac:dyDescent="0.25">
      <c r="A4916" t="s">
        <v>18932</v>
      </c>
      <c r="B4916" t="s">
        <v>18922</v>
      </c>
      <c r="C4916" t="s">
        <v>17470</v>
      </c>
      <c r="D4916" t="s">
        <v>18175</v>
      </c>
      <c r="E4916" t="s">
        <v>17471</v>
      </c>
      <c r="F4916" t="b">
        <v>1</v>
      </c>
      <c r="G4916" t="s">
        <v>18923</v>
      </c>
      <c r="H4916" t="s">
        <v>18924</v>
      </c>
      <c r="I4916" t="s">
        <v>18925</v>
      </c>
    </row>
    <row r="4917" spans="1:9" x14ac:dyDescent="0.25">
      <c r="A4917" t="s">
        <v>18933</v>
      </c>
      <c r="B4917" t="s">
        <v>18922</v>
      </c>
      <c r="C4917" t="s">
        <v>17470</v>
      </c>
      <c r="D4917" t="s">
        <v>18175</v>
      </c>
      <c r="E4917" t="s">
        <v>17471</v>
      </c>
      <c r="F4917" t="b">
        <v>1</v>
      </c>
      <c r="G4917" t="s">
        <v>18923</v>
      </c>
      <c r="H4917" t="s">
        <v>18924</v>
      </c>
      <c r="I4917" t="s">
        <v>18925</v>
      </c>
    </row>
    <row r="4918" spans="1:9" x14ac:dyDescent="0.25">
      <c r="A4918" t="s">
        <v>18934</v>
      </c>
      <c r="B4918" t="s">
        <v>18922</v>
      </c>
      <c r="C4918" t="s">
        <v>17470</v>
      </c>
      <c r="D4918" t="s">
        <v>18175</v>
      </c>
      <c r="E4918" t="s">
        <v>17471</v>
      </c>
      <c r="F4918" t="b">
        <v>1</v>
      </c>
      <c r="G4918" t="s">
        <v>18923</v>
      </c>
      <c r="H4918" t="s">
        <v>18924</v>
      </c>
      <c r="I4918" t="s">
        <v>18925</v>
      </c>
    </row>
    <row r="4919" spans="1:9" x14ac:dyDescent="0.25">
      <c r="A4919" t="s">
        <v>18935</v>
      </c>
      <c r="B4919" t="s">
        <v>18922</v>
      </c>
      <c r="C4919" t="s">
        <v>17470</v>
      </c>
      <c r="D4919" t="s">
        <v>18175</v>
      </c>
      <c r="E4919" t="s">
        <v>17471</v>
      </c>
      <c r="F4919" t="b">
        <v>1</v>
      </c>
      <c r="G4919" t="s">
        <v>18923</v>
      </c>
      <c r="H4919" t="s">
        <v>18924</v>
      </c>
      <c r="I4919" t="s">
        <v>18925</v>
      </c>
    </row>
    <row r="4920" spans="1:9" x14ac:dyDescent="0.25">
      <c r="A4920" t="s">
        <v>18936</v>
      </c>
      <c r="B4920" t="s">
        <v>18922</v>
      </c>
      <c r="C4920" t="s">
        <v>17470</v>
      </c>
      <c r="D4920" t="s">
        <v>18175</v>
      </c>
      <c r="E4920" t="s">
        <v>17471</v>
      </c>
      <c r="F4920" t="b">
        <v>1</v>
      </c>
      <c r="G4920" t="s">
        <v>18923</v>
      </c>
      <c r="H4920" t="s">
        <v>18924</v>
      </c>
      <c r="I4920" t="s">
        <v>18925</v>
      </c>
    </row>
    <row r="4921" spans="1:9" x14ac:dyDescent="0.25">
      <c r="A4921" t="s">
        <v>18937</v>
      </c>
      <c r="B4921" t="s">
        <v>18922</v>
      </c>
      <c r="C4921" t="s">
        <v>17470</v>
      </c>
      <c r="D4921" t="s">
        <v>18175</v>
      </c>
      <c r="E4921" t="s">
        <v>17471</v>
      </c>
      <c r="F4921" t="b">
        <v>1</v>
      </c>
      <c r="G4921" t="s">
        <v>18923</v>
      </c>
      <c r="H4921" t="s">
        <v>18924</v>
      </c>
      <c r="I4921" t="s">
        <v>18925</v>
      </c>
    </row>
    <row r="4922" spans="1:9" x14ac:dyDescent="0.25">
      <c r="A4922" t="s">
        <v>18938</v>
      </c>
      <c r="B4922" t="s">
        <v>18922</v>
      </c>
      <c r="C4922" t="s">
        <v>17470</v>
      </c>
      <c r="D4922" t="s">
        <v>18175</v>
      </c>
      <c r="E4922" t="s">
        <v>17471</v>
      </c>
      <c r="F4922" t="b">
        <v>1</v>
      </c>
      <c r="G4922" t="s">
        <v>18923</v>
      </c>
      <c r="H4922" t="s">
        <v>18924</v>
      </c>
      <c r="I4922" t="s">
        <v>18925</v>
      </c>
    </row>
    <row r="4923" spans="1:9" x14ac:dyDescent="0.25">
      <c r="A4923" t="s">
        <v>18939</v>
      </c>
      <c r="B4923" t="s">
        <v>18922</v>
      </c>
      <c r="C4923" t="s">
        <v>17470</v>
      </c>
      <c r="D4923" t="s">
        <v>18175</v>
      </c>
      <c r="E4923" t="s">
        <v>17471</v>
      </c>
      <c r="F4923" t="b">
        <v>1</v>
      </c>
      <c r="G4923" t="s">
        <v>18923</v>
      </c>
      <c r="H4923" t="s">
        <v>18924</v>
      </c>
      <c r="I4923" t="s">
        <v>18925</v>
      </c>
    </row>
    <row r="4924" spans="1:9" x14ac:dyDescent="0.25">
      <c r="A4924" t="s">
        <v>18940</v>
      </c>
      <c r="B4924" t="s">
        <v>18922</v>
      </c>
      <c r="C4924" t="s">
        <v>17470</v>
      </c>
      <c r="D4924" t="s">
        <v>18175</v>
      </c>
      <c r="E4924" t="s">
        <v>17471</v>
      </c>
      <c r="F4924" t="b">
        <v>1</v>
      </c>
      <c r="G4924" t="s">
        <v>18923</v>
      </c>
      <c r="H4924" t="s">
        <v>18924</v>
      </c>
      <c r="I4924" t="s">
        <v>18925</v>
      </c>
    </row>
    <row r="4925" spans="1:9" x14ac:dyDescent="0.25">
      <c r="A4925" t="s">
        <v>18941</v>
      </c>
      <c r="B4925" t="s">
        <v>18922</v>
      </c>
      <c r="C4925" t="s">
        <v>17470</v>
      </c>
      <c r="D4925" t="s">
        <v>18175</v>
      </c>
      <c r="E4925" t="s">
        <v>17471</v>
      </c>
      <c r="F4925" t="b">
        <v>1</v>
      </c>
      <c r="G4925" t="s">
        <v>18923</v>
      </c>
      <c r="H4925" t="s">
        <v>18924</v>
      </c>
      <c r="I4925" t="s">
        <v>18925</v>
      </c>
    </row>
    <row r="4926" spans="1:9" x14ac:dyDescent="0.25">
      <c r="A4926" t="s">
        <v>18942</v>
      </c>
      <c r="B4926" t="s">
        <v>18922</v>
      </c>
      <c r="C4926" t="s">
        <v>17470</v>
      </c>
      <c r="D4926" t="s">
        <v>18175</v>
      </c>
      <c r="E4926" t="s">
        <v>17471</v>
      </c>
      <c r="F4926" t="b">
        <v>1</v>
      </c>
      <c r="G4926" t="s">
        <v>18923</v>
      </c>
      <c r="H4926" t="s">
        <v>18924</v>
      </c>
      <c r="I4926" t="s">
        <v>18925</v>
      </c>
    </row>
    <row r="4927" spans="1:9" x14ac:dyDescent="0.25">
      <c r="A4927" t="s">
        <v>18943</v>
      </c>
      <c r="B4927" t="s">
        <v>18922</v>
      </c>
      <c r="C4927" t="s">
        <v>17470</v>
      </c>
      <c r="D4927" t="s">
        <v>18175</v>
      </c>
      <c r="E4927" t="s">
        <v>17471</v>
      </c>
      <c r="F4927" t="b">
        <v>1</v>
      </c>
      <c r="G4927" t="s">
        <v>18923</v>
      </c>
      <c r="H4927" t="s">
        <v>18924</v>
      </c>
      <c r="I4927" t="s">
        <v>18925</v>
      </c>
    </row>
    <row r="4928" spans="1:9" x14ac:dyDescent="0.25">
      <c r="A4928" t="s">
        <v>18944</v>
      </c>
      <c r="B4928" t="s">
        <v>18922</v>
      </c>
      <c r="C4928" t="s">
        <v>17470</v>
      </c>
      <c r="D4928" t="s">
        <v>18175</v>
      </c>
      <c r="E4928" t="s">
        <v>17471</v>
      </c>
      <c r="F4928" t="b">
        <v>1</v>
      </c>
      <c r="G4928" t="s">
        <v>18923</v>
      </c>
      <c r="H4928" t="s">
        <v>18924</v>
      </c>
      <c r="I4928" t="s">
        <v>18925</v>
      </c>
    </row>
    <row r="4929" spans="1:9" x14ac:dyDescent="0.25">
      <c r="A4929" t="s">
        <v>18945</v>
      </c>
      <c r="B4929" t="s">
        <v>18922</v>
      </c>
      <c r="C4929" t="s">
        <v>17470</v>
      </c>
      <c r="D4929" t="s">
        <v>18175</v>
      </c>
      <c r="E4929" t="s">
        <v>17471</v>
      </c>
      <c r="F4929" t="b">
        <v>1</v>
      </c>
      <c r="G4929" t="s">
        <v>18923</v>
      </c>
      <c r="H4929" t="s">
        <v>18924</v>
      </c>
      <c r="I4929" t="s">
        <v>18925</v>
      </c>
    </row>
    <row r="4930" spans="1:9" x14ac:dyDescent="0.25">
      <c r="A4930" t="s">
        <v>18946</v>
      </c>
      <c r="B4930" t="s">
        <v>18922</v>
      </c>
      <c r="C4930" t="s">
        <v>17470</v>
      </c>
      <c r="D4930" t="s">
        <v>18175</v>
      </c>
      <c r="E4930" t="s">
        <v>17471</v>
      </c>
      <c r="F4930" t="b">
        <v>1</v>
      </c>
      <c r="G4930" t="s">
        <v>18923</v>
      </c>
      <c r="H4930" t="s">
        <v>18924</v>
      </c>
      <c r="I4930" t="s">
        <v>18925</v>
      </c>
    </row>
    <row r="4931" spans="1:9" x14ac:dyDescent="0.25">
      <c r="A4931" t="s">
        <v>18947</v>
      </c>
      <c r="B4931" t="s">
        <v>18922</v>
      </c>
      <c r="C4931" t="s">
        <v>17470</v>
      </c>
      <c r="D4931" t="s">
        <v>18175</v>
      </c>
      <c r="E4931" t="s">
        <v>17471</v>
      </c>
      <c r="F4931" t="b">
        <v>1</v>
      </c>
      <c r="G4931" t="s">
        <v>18923</v>
      </c>
      <c r="H4931" t="s">
        <v>18924</v>
      </c>
      <c r="I4931" t="s">
        <v>18925</v>
      </c>
    </row>
    <row r="4932" spans="1:9" x14ac:dyDescent="0.25">
      <c r="A4932" t="s">
        <v>18948</v>
      </c>
      <c r="B4932" t="s">
        <v>18922</v>
      </c>
      <c r="C4932" t="s">
        <v>17470</v>
      </c>
      <c r="D4932" t="s">
        <v>18175</v>
      </c>
      <c r="E4932" t="s">
        <v>17471</v>
      </c>
      <c r="F4932" t="b">
        <v>1</v>
      </c>
      <c r="G4932" t="s">
        <v>18923</v>
      </c>
      <c r="H4932" t="s">
        <v>18924</v>
      </c>
      <c r="I4932" t="s">
        <v>18925</v>
      </c>
    </row>
    <row r="4933" spans="1:9" x14ac:dyDescent="0.25">
      <c r="A4933" t="s">
        <v>18949</v>
      </c>
      <c r="B4933" t="s">
        <v>18922</v>
      </c>
      <c r="C4933" t="s">
        <v>17470</v>
      </c>
      <c r="D4933" t="s">
        <v>18175</v>
      </c>
      <c r="E4933" t="s">
        <v>17471</v>
      </c>
      <c r="F4933" t="b">
        <v>1</v>
      </c>
      <c r="G4933" t="s">
        <v>18923</v>
      </c>
      <c r="H4933" t="s">
        <v>18924</v>
      </c>
      <c r="I4933" t="s">
        <v>18925</v>
      </c>
    </row>
    <row r="4934" spans="1:9" x14ac:dyDescent="0.25">
      <c r="A4934" t="s">
        <v>18950</v>
      </c>
      <c r="B4934" t="s">
        <v>18922</v>
      </c>
      <c r="C4934" t="s">
        <v>17470</v>
      </c>
      <c r="D4934" t="s">
        <v>18175</v>
      </c>
      <c r="E4934" t="s">
        <v>17471</v>
      </c>
      <c r="F4934" t="b">
        <v>1</v>
      </c>
      <c r="G4934" t="s">
        <v>18923</v>
      </c>
      <c r="H4934" t="s">
        <v>18924</v>
      </c>
      <c r="I4934" t="s">
        <v>18925</v>
      </c>
    </row>
    <row r="4935" spans="1:9" x14ac:dyDescent="0.25">
      <c r="A4935" t="s">
        <v>18951</v>
      </c>
      <c r="B4935" t="s">
        <v>18922</v>
      </c>
      <c r="C4935" t="s">
        <v>17470</v>
      </c>
      <c r="D4935" t="s">
        <v>18175</v>
      </c>
      <c r="E4935" t="s">
        <v>17471</v>
      </c>
      <c r="F4935" t="b">
        <v>1</v>
      </c>
      <c r="G4935" t="s">
        <v>18923</v>
      </c>
      <c r="H4935" t="s">
        <v>18924</v>
      </c>
      <c r="I4935" t="s">
        <v>18925</v>
      </c>
    </row>
    <row r="4936" spans="1:9" x14ac:dyDescent="0.25">
      <c r="A4936" t="s">
        <v>18952</v>
      </c>
      <c r="B4936" t="s">
        <v>18922</v>
      </c>
      <c r="C4936" t="s">
        <v>17470</v>
      </c>
      <c r="D4936" t="s">
        <v>18175</v>
      </c>
      <c r="E4936" t="s">
        <v>17471</v>
      </c>
      <c r="F4936" t="b">
        <v>1</v>
      </c>
      <c r="G4936" t="s">
        <v>18923</v>
      </c>
      <c r="H4936" t="s">
        <v>18924</v>
      </c>
      <c r="I4936" t="s">
        <v>18925</v>
      </c>
    </row>
    <row r="4937" spans="1:9" x14ac:dyDescent="0.25">
      <c r="A4937" t="s">
        <v>18953</v>
      </c>
      <c r="B4937" t="s">
        <v>18922</v>
      </c>
      <c r="C4937" t="s">
        <v>17470</v>
      </c>
      <c r="D4937" t="s">
        <v>18175</v>
      </c>
      <c r="E4937" t="s">
        <v>17471</v>
      </c>
      <c r="F4937" t="b">
        <v>1</v>
      </c>
      <c r="G4937" t="s">
        <v>18923</v>
      </c>
      <c r="H4937" t="s">
        <v>18924</v>
      </c>
      <c r="I4937" t="s">
        <v>18925</v>
      </c>
    </row>
    <row r="4938" spans="1:9" x14ac:dyDescent="0.25">
      <c r="A4938" t="s">
        <v>18954</v>
      </c>
      <c r="B4938" t="s">
        <v>18922</v>
      </c>
      <c r="C4938" t="s">
        <v>17470</v>
      </c>
      <c r="D4938" t="s">
        <v>18175</v>
      </c>
      <c r="E4938" t="s">
        <v>17471</v>
      </c>
      <c r="F4938" t="b">
        <v>1</v>
      </c>
      <c r="G4938" t="s">
        <v>18923</v>
      </c>
      <c r="H4938" t="s">
        <v>18924</v>
      </c>
      <c r="I4938" t="s">
        <v>18925</v>
      </c>
    </row>
    <row r="4939" spans="1:9" x14ac:dyDescent="0.25">
      <c r="A4939" t="s">
        <v>18955</v>
      </c>
      <c r="B4939" t="s">
        <v>18922</v>
      </c>
      <c r="C4939" t="s">
        <v>17470</v>
      </c>
      <c r="D4939" t="s">
        <v>18175</v>
      </c>
      <c r="E4939" t="s">
        <v>17471</v>
      </c>
      <c r="F4939" t="b">
        <v>1</v>
      </c>
      <c r="G4939" t="s">
        <v>18923</v>
      </c>
      <c r="H4939" t="s">
        <v>18924</v>
      </c>
      <c r="I4939" t="s">
        <v>18925</v>
      </c>
    </row>
    <row r="4940" spans="1:9" x14ac:dyDescent="0.25">
      <c r="A4940" t="s">
        <v>18956</v>
      </c>
      <c r="B4940" t="s">
        <v>18922</v>
      </c>
      <c r="C4940" t="s">
        <v>17470</v>
      </c>
      <c r="D4940" t="s">
        <v>18175</v>
      </c>
      <c r="E4940" t="s">
        <v>17471</v>
      </c>
      <c r="F4940" t="b">
        <v>1</v>
      </c>
      <c r="G4940" t="s">
        <v>18923</v>
      </c>
      <c r="H4940" t="s">
        <v>18924</v>
      </c>
      <c r="I4940" t="s">
        <v>18925</v>
      </c>
    </row>
    <row r="4941" spans="1:9" x14ac:dyDescent="0.25">
      <c r="A4941" t="s">
        <v>18957</v>
      </c>
      <c r="B4941" t="s">
        <v>18922</v>
      </c>
      <c r="C4941" t="s">
        <v>17470</v>
      </c>
      <c r="D4941" t="s">
        <v>18175</v>
      </c>
      <c r="E4941" t="s">
        <v>17471</v>
      </c>
      <c r="F4941" t="b">
        <v>1</v>
      </c>
      <c r="G4941" t="s">
        <v>18923</v>
      </c>
      <c r="H4941" t="s">
        <v>18924</v>
      </c>
      <c r="I4941" t="s">
        <v>18925</v>
      </c>
    </row>
    <row r="4942" spans="1:9" x14ac:dyDescent="0.25">
      <c r="A4942" t="s">
        <v>18958</v>
      </c>
      <c r="B4942" t="s">
        <v>18922</v>
      </c>
      <c r="C4942" t="s">
        <v>17470</v>
      </c>
      <c r="D4942" t="s">
        <v>18175</v>
      </c>
      <c r="E4942" t="s">
        <v>17471</v>
      </c>
      <c r="F4942" t="b">
        <v>1</v>
      </c>
      <c r="G4942" t="s">
        <v>18923</v>
      </c>
      <c r="H4942" t="s">
        <v>18924</v>
      </c>
      <c r="I4942" t="s">
        <v>18925</v>
      </c>
    </row>
    <row r="4943" spans="1:9" x14ac:dyDescent="0.25">
      <c r="A4943" t="s">
        <v>18959</v>
      </c>
      <c r="B4943" t="s">
        <v>18922</v>
      </c>
      <c r="C4943" t="s">
        <v>17470</v>
      </c>
      <c r="D4943" t="s">
        <v>18175</v>
      </c>
      <c r="E4943" t="s">
        <v>17471</v>
      </c>
      <c r="F4943" t="b">
        <v>1</v>
      </c>
      <c r="G4943" t="s">
        <v>18923</v>
      </c>
      <c r="H4943" t="s">
        <v>18924</v>
      </c>
      <c r="I4943" t="s">
        <v>18925</v>
      </c>
    </row>
    <row r="4944" spans="1:9" x14ac:dyDescent="0.25">
      <c r="A4944" t="s">
        <v>18960</v>
      </c>
      <c r="B4944" t="s">
        <v>18922</v>
      </c>
      <c r="C4944" t="s">
        <v>17470</v>
      </c>
      <c r="D4944" t="s">
        <v>18175</v>
      </c>
      <c r="E4944" t="s">
        <v>17471</v>
      </c>
      <c r="F4944" t="b">
        <v>1</v>
      </c>
      <c r="G4944" t="s">
        <v>18923</v>
      </c>
      <c r="H4944" t="s">
        <v>18924</v>
      </c>
      <c r="I4944" t="s">
        <v>18925</v>
      </c>
    </row>
    <row r="4945" spans="1:9" x14ac:dyDescent="0.25">
      <c r="A4945" t="s">
        <v>18961</v>
      </c>
      <c r="B4945" t="s">
        <v>18922</v>
      </c>
      <c r="C4945" t="s">
        <v>17470</v>
      </c>
      <c r="D4945" t="s">
        <v>18175</v>
      </c>
      <c r="E4945" t="s">
        <v>17471</v>
      </c>
      <c r="F4945" t="b">
        <v>1</v>
      </c>
      <c r="G4945" t="s">
        <v>18923</v>
      </c>
      <c r="H4945" t="s">
        <v>18924</v>
      </c>
      <c r="I4945" t="s">
        <v>18925</v>
      </c>
    </row>
    <row r="4946" spans="1:9" x14ac:dyDescent="0.25">
      <c r="A4946" t="s">
        <v>18962</v>
      </c>
      <c r="B4946" t="s">
        <v>18922</v>
      </c>
      <c r="C4946" t="s">
        <v>17470</v>
      </c>
      <c r="D4946" t="s">
        <v>18175</v>
      </c>
      <c r="E4946" t="s">
        <v>17471</v>
      </c>
      <c r="F4946" t="b">
        <v>1</v>
      </c>
      <c r="G4946" t="s">
        <v>18923</v>
      </c>
      <c r="H4946" t="s">
        <v>18924</v>
      </c>
      <c r="I4946" t="s">
        <v>18925</v>
      </c>
    </row>
    <row r="4947" spans="1:9" x14ac:dyDescent="0.25">
      <c r="A4947" t="s">
        <v>18963</v>
      </c>
      <c r="B4947" t="s">
        <v>18922</v>
      </c>
      <c r="C4947" t="s">
        <v>17470</v>
      </c>
      <c r="D4947" t="s">
        <v>18175</v>
      </c>
      <c r="E4947" t="s">
        <v>17471</v>
      </c>
      <c r="F4947" t="b">
        <v>1</v>
      </c>
      <c r="G4947" t="s">
        <v>18923</v>
      </c>
      <c r="H4947" t="s">
        <v>18924</v>
      </c>
      <c r="I4947" t="s">
        <v>18925</v>
      </c>
    </row>
    <row r="4948" spans="1:9" x14ac:dyDescent="0.25">
      <c r="A4948" t="s">
        <v>18964</v>
      </c>
      <c r="B4948" t="s">
        <v>18922</v>
      </c>
      <c r="C4948" t="s">
        <v>17470</v>
      </c>
      <c r="D4948" t="s">
        <v>18175</v>
      </c>
      <c r="E4948" t="s">
        <v>17471</v>
      </c>
      <c r="F4948" t="b">
        <v>1</v>
      </c>
      <c r="G4948" t="s">
        <v>18923</v>
      </c>
      <c r="H4948" t="s">
        <v>18924</v>
      </c>
      <c r="I4948" t="s">
        <v>18925</v>
      </c>
    </row>
    <row r="4949" spans="1:9" x14ac:dyDescent="0.25">
      <c r="A4949" t="s">
        <v>18965</v>
      </c>
      <c r="B4949" t="s">
        <v>18922</v>
      </c>
      <c r="C4949" t="s">
        <v>17470</v>
      </c>
      <c r="D4949" t="s">
        <v>18175</v>
      </c>
      <c r="E4949" t="s">
        <v>17471</v>
      </c>
      <c r="F4949" t="b">
        <v>1</v>
      </c>
      <c r="G4949" t="s">
        <v>18923</v>
      </c>
      <c r="H4949" t="s">
        <v>18924</v>
      </c>
      <c r="I4949" t="s">
        <v>18925</v>
      </c>
    </row>
    <row r="4950" spans="1:9" x14ac:dyDescent="0.25">
      <c r="A4950" t="s">
        <v>18966</v>
      </c>
      <c r="B4950" t="s">
        <v>18922</v>
      </c>
      <c r="C4950" t="s">
        <v>17470</v>
      </c>
      <c r="D4950" t="s">
        <v>18175</v>
      </c>
      <c r="E4950" t="s">
        <v>17471</v>
      </c>
      <c r="F4950" t="b">
        <v>1</v>
      </c>
      <c r="G4950" t="s">
        <v>18923</v>
      </c>
      <c r="H4950" t="s">
        <v>18924</v>
      </c>
      <c r="I4950" t="s">
        <v>18925</v>
      </c>
    </row>
    <row r="4951" spans="1:9" x14ac:dyDescent="0.25">
      <c r="A4951" t="s">
        <v>18967</v>
      </c>
      <c r="B4951" t="s">
        <v>18922</v>
      </c>
      <c r="C4951" t="s">
        <v>17470</v>
      </c>
      <c r="D4951" t="s">
        <v>18175</v>
      </c>
      <c r="E4951" t="s">
        <v>17471</v>
      </c>
      <c r="F4951" t="b">
        <v>1</v>
      </c>
      <c r="G4951" t="s">
        <v>18923</v>
      </c>
      <c r="H4951" t="s">
        <v>18924</v>
      </c>
      <c r="I4951" t="s">
        <v>18925</v>
      </c>
    </row>
    <row r="4952" spans="1:9" x14ac:dyDescent="0.25">
      <c r="A4952" t="s">
        <v>18968</v>
      </c>
      <c r="B4952" t="s">
        <v>18922</v>
      </c>
      <c r="C4952" t="s">
        <v>17470</v>
      </c>
      <c r="D4952" t="s">
        <v>18175</v>
      </c>
      <c r="E4952" t="s">
        <v>17471</v>
      </c>
      <c r="F4952" t="b">
        <v>1</v>
      </c>
      <c r="G4952" t="s">
        <v>18923</v>
      </c>
      <c r="H4952" t="s">
        <v>18924</v>
      </c>
      <c r="I4952" t="s">
        <v>18925</v>
      </c>
    </row>
    <row r="4953" spans="1:9" x14ac:dyDescent="0.25">
      <c r="A4953" t="s">
        <v>18969</v>
      </c>
      <c r="B4953" t="s">
        <v>18922</v>
      </c>
      <c r="C4953" t="s">
        <v>17470</v>
      </c>
      <c r="D4953" t="s">
        <v>18175</v>
      </c>
      <c r="E4953" t="s">
        <v>17471</v>
      </c>
      <c r="F4953" t="b">
        <v>1</v>
      </c>
      <c r="G4953" t="s">
        <v>18923</v>
      </c>
      <c r="H4953" t="s">
        <v>18924</v>
      </c>
      <c r="I4953" t="s">
        <v>18925</v>
      </c>
    </row>
    <row r="4954" spans="1:9" x14ac:dyDescent="0.25">
      <c r="A4954" t="s">
        <v>18970</v>
      </c>
      <c r="B4954" t="s">
        <v>18922</v>
      </c>
      <c r="C4954" t="s">
        <v>17470</v>
      </c>
      <c r="D4954" t="s">
        <v>18175</v>
      </c>
      <c r="E4954" t="s">
        <v>17471</v>
      </c>
      <c r="F4954" t="b">
        <v>1</v>
      </c>
      <c r="G4954" t="s">
        <v>18923</v>
      </c>
      <c r="H4954" t="s">
        <v>18924</v>
      </c>
      <c r="I4954" t="s">
        <v>18925</v>
      </c>
    </row>
    <row r="4955" spans="1:9" x14ac:dyDescent="0.25">
      <c r="A4955" t="s">
        <v>18971</v>
      </c>
      <c r="B4955" t="s">
        <v>18922</v>
      </c>
      <c r="C4955" t="s">
        <v>17470</v>
      </c>
      <c r="D4955" t="s">
        <v>18175</v>
      </c>
      <c r="E4955" t="s">
        <v>17471</v>
      </c>
      <c r="F4955" t="b">
        <v>1</v>
      </c>
      <c r="G4955" t="s">
        <v>18923</v>
      </c>
      <c r="H4955" t="s">
        <v>18924</v>
      </c>
      <c r="I4955" t="s">
        <v>18925</v>
      </c>
    </row>
    <row r="4956" spans="1:9" x14ac:dyDescent="0.25">
      <c r="A4956" t="s">
        <v>18972</v>
      </c>
      <c r="B4956" t="s">
        <v>18922</v>
      </c>
      <c r="C4956" t="s">
        <v>17470</v>
      </c>
      <c r="D4956" t="s">
        <v>18175</v>
      </c>
      <c r="E4956" t="s">
        <v>17471</v>
      </c>
      <c r="F4956" t="b">
        <v>1</v>
      </c>
      <c r="G4956" t="s">
        <v>18923</v>
      </c>
      <c r="H4956" t="s">
        <v>18924</v>
      </c>
      <c r="I4956" t="s">
        <v>18925</v>
      </c>
    </row>
    <row r="4957" spans="1:9" x14ac:dyDescent="0.25">
      <c r="A4957" t="s">
        <v>18973</v>
      </c>
      <c r="B4957" t="s">
        <v>18922</v>
      </c>
      <c r="C4957" t="s">
        <v>17470</v>
      </c>
      <c r="D4957" t="s">
        <v>18175</v>
      </c>
      <c r="E4957" t="s">
        <v>17471</v>
      </c>
      <c r="F4957" t="b">
        <v>1</v>
      </c>
      <c r="G4957" t="s">
        <v>18923</v>
      </c>
      <c r="H4957" t="s">
        <v>18924</v>
      </c>
      <c r="I4957" t="s">
        <v>18925</v>
      </c>
    </row>
    <row r="4958" spans="1:9" x14ac:dyDescent="0.25">
      <c r="A4958" t="s">
        <v>18974</v>
      </c>
      <c r="B4958" t="s">
        <v>18922</v>
      </c>
      <c r="C4958" t="s">
        <v>17470</v>
      </c>
      <c r="D4958" t="s">
        <v>18175</v>
      </c>
      <c r="E4958" t="s">
        <v>17471</v>
      </c>
      <c r="F4958" t="b">
        <v>1</v>
      </c>
      <c r="G4958" t="s">
        <v>18923</v>
      </c>
      <c r="H4958" t="s">
        <v>18924</v>
      </c>
      <c r="I4958" t="s">
        <v>18925</v>
      </c>
    </row>
    <row r="4959" spans="1:9" x14ac:dyDescent="0.25">
      <c r="A4959" t="s">
        <v>18975</v>
      </c>
      <c r="B4959" t="s">
        <v>18922</v>
      </c>
      <c r="C4959" t="s">
        <v>17470</v>
      </c>
      <c r="D4959" t="s">
        <v>18175</v>
      </c>
      <c r="E4959" t="s">
        <v>17471</v>
      </c>
      <c r="F4959" t="b">
        <v>1</v>
      </c>
      <c r="G4959" t="s">
        <v>18923</v>
      </c>
      <c r="H4959" t="s">
        <v>18924</v>
      </c>
      <c r="I4959" t="s">
        <v>18925</v>
      </c>
    </row>
    <row r="4960" spans="1:9" x14ac:dyDescent="0.25">
      <c r="A4960" t="s">
        <v>18976</v>
      </c>
      <c r="B4960" t="s">
        <v>18922</v>
      </c>
      <c r="C4960" t="s">
        <v>17470</v>
      </c>
      <c r="D4960" t="s">
        <v>18175</v>
      </c>
      <c r="E4960" t="s">
        <v>17471</v>
      </c>
      <c r="F4960" t="b">
        <v>1</v>
      </c>
      <c r="G4960" t="s">
        <v>18923</v>
      </c>
      <c r="H4960" t="s">
        <v>18924</v>
      </c>
      <c r="I4960" t="s">
        <v>18925</v>
      </c>
    </row>
    <row r="4961" spans="1:9" x14ac:dyDescent="0.25">
      <c r="A4961" t="s">
        <v>18977</v>
      </c>
      <c r="B4961" t="s">
        <v>18922</v>
      </c>
      <c r="C4961" t="s">
        <v>17470</v>
      </c>
      <c r="D4961" t="s">
        <v>18175</v>
      </c>
      <c r="E4961" t="s">
        <v>17471</v>
      </c>
      <c r="F4961" t="b">
        <v>1</v>
      </c>
      <c r="G4961" t="s">
        <v>18923</v>
      </c>
      <c r="H4961" t="s">
        <v>18924</v>
      </c>
      <c r="I4961" t="s">
        <v>18925</v>
      </c>
    </row>
    <row r="4962" spans="1:9" x14ac:dyDescent="0.25">
      <c r="A4962" t="s">
        <v>18978</v>
      </c>
      <c r="B4962" t="s">
        <v>18922</v>
      </c>
      <c r="C4962" t="s">
        <v>17470</v>
      </c>
      <c r="D4962" t="s">
        <v>18175</v>
      </c>
      <c r="E4962" t="s">
        <v>17471</v>
      </c>
      <c r="F4962" t="b">
        <v>1</v>
      </c>
      <c r="G4962" t="s">
        <v>18923</v>
      </c>
      <c r="H4962" t="s">
        <v>18924</v>
      </c>
      <c r="I4962" t="s">
        <v>18925</v>
      </c>
    </row>
    <row r="4963" spans="1:9" x14ac:dyDescent="0.25">
      <c r="A4963" t="s">
        <v>18979</v>
      </c>
      <c r="B4963" t="s">
        <v>18922</v>
      </c>
      <c r="C4963" t="s">
        <v>17470</v>
      </c>
      <c r="D4963" t="s">
        <v>18175</v>
      </c>
      <c r="E4963" t="s">
        <v>17471</v>
      </c>
      <c r="F4963" t="b">
        <v>1</v>
      </c>
      <c r="G4963" t="s">
        <v>18923</v>
      </c>
      <c r="H4963" t="s">
        <v>18924</v>
      </c>
      <c r="I4963" t="s">
        <v>18925</v>
      </c>
    </row>
    <row r="4964" spans="1:9" x14ac:dyDescent="0.25">
      <c r="A4964" t="s">
        <v>18980</v>
      </c>
      <c r="B4964" t="s">
        <v>18922</v>
      </c>
      <c r="C4964" t="s">
        <v>17470</v>
      </c>
      <c r="D4964" t="s">
        <v>18175</v>
      </c>
      <c r="E4964" t="s">
        <v>17471</v>
      </c>
      <c r="F4964" t="b">
        <v>1</v>
      </c>
      <c r="G4964" t="s">
        <v>18923</v>
      </c>
      <c r="H4964" t="s">
        <v>18924</v>
      </c>
      <c r="I4964" t="s">
        <v>18925</v>
      </c>
    </row>
    <row r="4965" spans="1:9" x14ac:dyDescent="0.25">
      <c r="A4965" t="s">
        <v>18981</v>
      </c>
      <c r="B4965" t="s">
        <v>18922</v>
      </c>
      <c r="C4965" t="s">
        <v>17470</v>
      </c>
      <c r="D4965" t="s">
        <v>18175</v>
      </c>
      <c r="E4965" t="s">
        <v>17471</v>
      </c>
      <c r="F4965" t="b">
        <v>1</v>
      </c>
      <c r="G4965" t="s">
        <v>18923</v>
      </c>
      <c r="H4965" t="s">
        <v>18924</v>
      </c>
      <c r="I4965" t="s">
        <v>18925</v>
      </c>
    </row>
    <row r="4966" spans="1:9" x14ac:dyDescent="0.25">
      <c r="A4966" t="s">
        <v>18982</v>
      </c>
      <c r="B4966" t="s">
        <v>18922</v>
      </c>
      <c r="C4966" t="s">
        <v>17470</v>
      </c>
      <c r="D4966" t="s">
        <v>18175</v>
      </c>
      <c r="E4966" t="s">
        <v>17471</v>
      </c>
      <c r="F4966" t="b">
        <v>1</v>
      </c>
      <c r="G4966" t="s">
        <v>18923</v>
      </c>
      <c r="H4966" t="s">
        <v>18924</v>
      </c>
      <c r="I4966" t="s">
        <v>18925</v>
      </c>
    </row>
    <row r="4967" spans="1:9" x14ac:dyDescent="0.25">
      <c r="A4967" t="s">
        <v>18983</v>
      </c>
      <c r="B4967" t="s">
        <v>18922</v>
      </c>
      <c r="C4967" t="s">
        <v>17470</v>
      </c>
      <c r="D4967" t="s">
        <v>18175</v>
      </c>
      <c r="E4967" t="s">
        <v>17471</v>
      </c>
      <c r="F4967" t="b">
        <v>1</v>
      </c>
      <c r="G4967" t="s">
        <v>18923</v>
      </c>
      <c r="H4967" t="s">
        <v>18924</v>
      </c>
      <c r="I4967" t="s">
        <v>18925</v>
      </c>
    </row>
    <row r="4968" spans="1:9" x14ac:dyDescent="0.25">
      <c r="A4968" t="s">
        <v>18984</v>
      </c>
      <c r="B4968" t="s">
        <v>18922</v>
      </c>
      <c r="C4968" t="s">
        <v>17470</v>
      </c>
      <c r="D4968" t="s">
        <v>18175</v>
      </c>
      <c r="E4968" t="s">
        <v>17471</v>
      </c>
      <c r="F4968" t="b">
        <v>1</v>
      </c>
      <c r="G4968" t="s">
        <v>18923</v>
      </c>
      <c r="H4968" t="s">
        <v>18924</v>
      </c>
      <c r="I4968" t="s">
        <v>18925</v>
      </c>
    </row>
    <row r="4969" spans="1:9" x14ac:dyDescent="0.25">
      <c r="A4969" t="s">
        <v>18985</v>
      </c>
      <c r="B4969" t="s">
        <v>18922</v>
      </c>
      <c r="C4969" t="s">
        <v>17470</v>
      </c>
      <c r="D4969" t="s">
        <v>18175</v>
      </c>
      <c r="E4969" t="s">
        <v>17471</v>
      </c>
      <c r="F4969" t="b">
        <v>1</v>
      </c>
      <c r="G4969" t="s">
        <v>18923</v>
      </c>
      <c r="H4969" t="s">
        <v>18924</v>
      </c>
      <c r="I4969" t="s">
        <v>18925</v>
      </c>
    </row>
    <row r="4970" spans="1:9" x14ac:dyDescent="0.25">
      <c r="A4970" t="s">
        <v>18986</v>
      </c>
      <c r="B4970" t="s">
        <v>18922</v>
      </c>
      <c r="C4970" t="s">
        <v>17470</v>
      </c>
      <c r="D4970" t="s">
        <v>18175</v>
      </c>
      <c r="E4970" t="s">
        <v>17471</v>
      </c>
      <c r="F4970" t="b">
        <v>1</v>
      </c>
      <c r="G4970" t="s">
        <v>18923</v>
      </c>
      <c r="H4970" t="s">
        <v>18924</v>
      </c>
      <c r="I4970" t="s">
        <v>18925</v>
      </c>
    </row>
    <row r="4971" spans="1:9" x14ac:dyDescent="0.25">
      <c r="A4971" t="s">
        <v>18987</v>
      </c>
      <c r="B4971" t="s">
        <v>18922</v>
      </c>
      <c r="C4971" t="s">
        <v>17470</v>
      </c>
      <c r="D4971" t="s">
        <v>18175</v>
      </c>
      <c r="E4971" t="s">
        <v>17471</v>
      </c>
      <c r="F4971" t="b">
        <v>1</v>
      </c>
      <c r="G4971" t="s">
        <v>18923</v>
      </c>
      <c r="H4971" t="s">
        <v>18924</v>
      </c>
      <c r="I4971" t="s">
        <v>18925</v>
      </c>
    </row>
    <row r="4972" spans="1:9" x14ac:dyDescent="0.25">
      <c r="A4972" t="s">
        <v>8041</v>
      </c>
      <c r="B4972" t="s">
        <v>18922</v>
      </c>
      <c r="C4972" t="s">
        <v>17470</v>
      </c>
      <c r="D4972" t="s">
        <v>18175</v>
      </c>
      <c r="E4972" t="s">
        <v>17471</v>
      </c>
      <c r="F4972" t="b">
        <v>1</v>
      </c>
      <c r="G4972" t="s">
        <v>18923</v>
      </c>
      <c r="H4972" t="s">
        <v>18924</v>
      </c>
      <c r="I4972" t="s">
        <v>18925</v>
      </c>
    </row>
    <row r="4973" spans="1:9" x14ac:dyDescent="0.25">
      <c r="A4973" t="s">
        <v>18988</v>
      </c>
      <c r="B4973" t="s">
        <v>18922</v>
      </c>
      <c r="C4973" t="s">
        <v>17470</v>
      </c>
      <c r="D4973" t="s">
        <v>18175</v>
      </c>
      <c r="E4973" t="s">
        <v>17471</v>
      </c>
      <c r="F4973" t="b">
        <v>1</v>
      </c>
      <c r="G4973" t="s">
        <v>18923</v>
      </c>
      <c r="H4973" t="s">
        <v>18924</v>
      </c>
      <c r="I4973" t="s">
        <v>18925</v>
      </c>
    </row>
    <row r="4974" spans="1:9" x14ac:dyDescent="0.25">
      <c r="A4974" t="s">
        <v>18989</v>
      </c>
      <c r="B4974" t="s">
        <v>18922</v>
      </c>
      <c r="C4974" t="s">
        <v>17470</v>
      </c>
      <c r="D4974" t="s">
        <v>18175</v>
      </c>
      <c r="E4974" t="s">
        <v>17471</v>
      </c>
      <c r="F4974" t="b">
        <v>1</v>
      </c>
      <c r="G4974" t="s">
        <v>18923</v>
      </c>
      <c r="H4974" t="s">
        <v>18924</v>
      </c>
      <c r="I4974" t="s">
        <v>18925</v>
      </c>
    </row>
    <row r="4975" spans="1:9" x14ac:dyDescent="0.25">
      <c r="A4975" t="s">
        <v>18990</v>
      </c>
      <c r="B4975" t="s">
        <v>18922</v>
      </c>
      <c r="C4975" t="s">
        <v>17470</v>
      </c>
      <c r="D4975" t="s">
        <v>18175</v>
      </c>
      <c r="E4975" t="s">
        <v>17471</v>
      </c>
      <c r="F4975" t="b">
        <v>1</v>
      </c>
      <c r="G4975" t="s">
        <v>18923</v>
      </c>
      <c r="H4975" t="s">
        <v>18924</v>
      </c>
      <c r="I4975" t="s">
        <v>18925</v>
      </c>
    </row>
    <row r="4976" spans="1:9" x14ac:dyDescent="0.25">
      <c r="A4976" t="s">
        <v>18991</v>
      </c>
      <c r="B4976" t="s">
        <v>18922</v>
      </c>
      <c r="C4976" t="s">
        <v>17470</v>
      </c>
      <c r="D4976" t="s">
        <v>18175</v>
      </c>
      <c r="E4976" t="s">
        <v>17471</v>
      </c>
      <c r="F4976" t="b">
        <v>1</v>
      </c>
      <c r="G4976" t="s">
        <v>18923</v>
      </c>
      <c r="H4976" t="s">
        <v>18924</v>
      </c>
      <c r="I4976" t="s">
        <v>18925</v>
      </c>
    </row>
    <row r="4977" spans="1:9" x14ac:dyDescent="0.25">
      <c r="A4977" t="s">
        <v>18992</v>
      </c>
      <c r="B4977" t="s">
        <v>18922</v>
      </c>
      <c r="C4977" t="s">
        <v>17470</v>
      </c>
      <c r="D4977" t="s">
        <v>18175</v>
      </c>
      <c r="E4977" t="s">
        <v>17471</v>
      </c>
      <c r="F4977" t="b">
        <v>1</v>
      </c>
      <c r="G4977" t="s">
        <v>18923</v>
      </c>
      <c r="H4977" t="s">
        <v>18924</v>
      </c>
      <c r="I4977" t="s">
        <v>18925</v>
      </c>
    </row>
    <row r="4978" spans="1:9" x14ac:dyDescent="0.25">
      <c r="A4978" t="s">
        <v>18993</v>
      </c>
      <c r="B4978" t="s">
        <v>18922</v>
      </c>
      <c r="C4978" t="s">
        <v>17470</v>
      </c>
      <c r="D4978" t="s">
        <v>18175</v>
      </c>
      <c r="E4978" t="s">
        <v>17471</v>
      </c>
      <c r="F4978" t="b">
        <v>1</v>
      </c>
      <c r="G4978" t="s">
        <v>18923</v>
      </c>
      <c r="H4978" t="s">
        <v>18924</v>
      </c>
      <c r="I4978" t="s">
        <v>18925</v>
      </c>
    </row>
    <row r="4979" spans="1:9" x14ac:dyDescent="0.25">
      <c r="A4979" t="s">
        <v>8438</v>
      </c>
      <c r="B4979" t="s">
        <v>18922</v>
      </c>
      <c r="C4979" t="s">
        <v>17470</v>
      </c>
      <c r="D4979" t="s">
        <v>18175</v>
      </c>
      <c r="E4979" t="s">
        <v>17471</v>
      </c>
      <c r="F4979" t="b">
        <v>1</v>
      </c>
      <c r="G4979" t="s">
        <v>18923</v>
      </c>
      <c r="H4979" t="s">
        <v>18924</v>
      </c>
      <c r="I4979" t="s">
        <v>18925</v>
      </c>
    </row>
    <row r="4980" spans="1:9" x14ac:dyDescent="0.25">
      <c r="A4980" t="s">
        <v>18994</v>
      </c>
      <c r="B4980" t="s">
        <v>18922</v>
      </c>
      <c r="C4980" t="s">
        <v>17470</v>
      </c>
      <c r="D4980" t="s">
        <v>18175</v>
      </c>
      <c r="E4980" t="s">
        <v>17471</v>
      </c>
      <c r="F4980" t="b">
        <v>1</v>
      </c>
      <c r="G4980" t="s">
        <v>18923</v>
      </c>
      <c r="H4980" t="s">
        <v>18924</v>
      </c>
      <c r="I4980" t="s">
        <v>18925</v>
      </c>
    </row>
    <row r="4981" spans="1:9" x14ac:dyDescent="0.25">
      <c r="A4981" t="s">
        <v>18995</v>
      </c>
      <c r="B4981" t="s">
        <v>18922</v>
      </c>
      <c r="C4981" t="s">
        <v>17470</v>
      </c>
      <c r="D4981" t="s">
        <v>18175</v>
      </c>
      <c r="E4981" t="s">
        <v>17471</v>
      </c>
      <c r="F4981" t="b">
        <v>1</v>
      </c>
      <c r="G4981" t="s">
        <v>18923</v>
      </c>
      <c r="H4981" t="s">
        <v>18924</v>
      </c>
      <c r="I4981" t="s">
        <v>18925</v>
      </c>
    </row>
    <row r="4982" spans="1:9" x14ac:dyDescent="0.25">
      <c r="A4982" t="s">
        <v>18996</v>
      </c>
      <c r="B4982" t="s">
        <v>18922</v>
      </c>
      <c r="C4982" t="s">
        <v>17470</v>
      </c>
      <c r="D4982" t="s">
        <v>18175</v>
      </c>
      <c r="E4982" t="s">
        <v>17471</v>
      </c>
      <c r="F4982" t="b">
        <v>1</v>
      </c>
      <c r="G4982" t="s">
        <v>18923</v>
      </c>
      <c r="H4982" t="s">
        <v>18924</v>
      </c>
      <c r="I4982" t="s">
        <v>18925</v>
      </c>
    </row>
    <row r="4983" spans="1:9" x14ac:dyDescent="0.25">
      <c r="A4983" t="s">
        <v>18997</v>
      </c>
      <c r="B4983" t="s">
        <v>18922</v>
      </c>
      <c r="C4983" t="s">
        <v>17470</v>
      </c>
      <c r="D4983" t="s">
        <v>18175</v>
      </c>
      <c r="E4983" t="s">
        <v>17471</v>
      </c>
      <c r="F4983" t="b">
        <v>1</v>
      </c>
      <c r="G4983" t="s">
        <v>18923</v>
      </c>
      <c r="H4983" t="s">
        <v>18924</v>
      </c>
      <c r="I4983" t="s">
        <v>18925</v>
      </c>
    </row>
    <row r="4984" spans="1:9" x14ac:dyDescent="0.25">
      <c r="A4984" t="s">
        <v>18998</v>
      </c>
      <c r="B4984" t="s">
        <v>18922</v>
      </c>
      <c r="C4984" t="s">
        <v>17470</v>
      </c>
      <c r="D4984" t="s">
        <v>18175</v>
      </c>
      <c r="E4984" t="s">
        <v>17471</v>
      </c>
      <c r="F4984" t="b">
        <v>1</v>
      </c>
      <c r="G4984" t="s">
        <v>18923</v>
      </c>
      <c r="H4984" t="s">
        <v>18924</v>
      </c>
      <c r="I4984" t="s">
        <v>18925</v>
      </c>
    </row>
    <row r="4985" spans="1:9" x14ac:dyDescent="0.25">
      <c r="A4985" t="s">
        <v>18999</v>
      </c>
      <c r="B4985" t="s">
        <v>18922</v>
      </c>
      <c r="C4985" t="s">
        <v>17470</v>
      </c>
      <c r="D4985" t="s">
        <v>18175</v>
      </c>
      <c r="E4985" t="s">
        <v>17471</v>
      </c>
      <c r="F4985" t="b">
        <v>1</v>
      </c>
      <c r="G4985" t="s">
        <v>18923</v>
      </c>
      <c r="H4985" t="s">
        <v>18924</v>
      </c>
      <c r="I4985" t="s">
        <v>18925</v>
      </c>
    </row>
    <row r="4986" spans="1:9" x14ac:dyDescent="0.25">
      <c r="A4986" t="s">
        <v>19000</v>
      </c>
      <c r="B4986" t="s">
        <v>18922</v>
      </c>
      <c r="C4986" t="s">
        <v>17470</v>
      </c>
      <c r="D4986" t="s">
        <v>18175</v>
      </c>
      <c r="E4986" t="s">
        <v>17471</v>
      </c>
      <c r="F4986" t="b">
        <v>1</v>
      </c>
      <c r="G4986" t="s">
        <v>18923</v>
      </c>
      <c r="H4986" t="s">
        <v>18924</v>
      </c>
      <c r="I4986" t="s">
        <v>18925</v>
      </c>
    </row>
    <row r="4987" spans="1:9" x14ac:dyDescent="0.25">
      <c r="A4987" t="s">
        <v>19001</v>
      </c>
      <c r="B4987" t="s">
        <v>15866</v>
      </c>
      <c r="C4987" t="s">
        <v>17470</v>
      </c>
      <c r="D4987" t="s">
        <v>18175</v>
      </c>
      <c r="E4987" t="s">
        <v>14282</v>
      </c>
      <c r="F4987" t="b">
        <v>1</v>
      </c>
      <c r="G4987" t="s">
        <v>19002</v>
      </c>
      <c r="H4987" t="s">
        <v>18267</v>
      </c>
      <c r="I4987" t="s">
        <v>19003</v>
      </c>
    </row>
    <row r="4988" spans="1:9" x14ac:dyDescent="0.25">
      <c r="A4988" t="s">
        <v>19004</v>
      </c>
      <c r="B4988" t="s">
        <v>15866</v>
      </c>
      <c r="C4988" t="s">
        <v>17470</v>
      </c>
      <c r="D4988" t="s">
        <v>18175</v>
      </c>
      <c r="E4988" t="s">
        <v>14282</v>
      </c>
      <c r="F4988" t="b">
        <v>1</v>
      </c>
      <c r="G4988" t="s">
        <v>19002</v>
      </c>
      <c r="H4988" t="s">
        <v>18267</v>
      </c>
      <c r="I4988" t="s">
        <v>19003</v>
      </c>
    </row>
    <row r="4989" spans="1:9" x14ac:dyDescent="0.25">
      <c r="A4989" t="s">
        <v>19005</v>
      </c>
      <c r="B4989" t="s">
        <v>15866</v>
      </c>
      <c r="C4989" t="s">
        <v>17470</v>
      </c>
      <c r="D4989" t="s">
        <v>18175</v>
      </c>
      <c r="E4989" t="s">
        <v>14282</v>
      </c>
      <c r="F4989" t="b">
        <v>1</v>
      </c>
      <c r="G4989" t="s">
        <v>19002</v>
      </c>
      <c r="H4989" t="s">
        <v>18267</v>
      </c>
      <c r="I4989" t="s">
        <v>19003</v>
      </c>
    </row>
    <row r="4990" spans="1:9" x14ac:dyDescent="0.25">
      <c r="A4990" t="s">
        <v>19006</v>
      </c>
      <c r="B4990" t="s">
        <v>15866</v>
      </c>
      <c r="C4990" t="s">
        <v>17470</v>
      </c>
      <c r="D4990" t="s">
        <v>18175</v>
      </c>
      <c r="E4990" t="s">
        <v>14282</v>
      </c>
      <c r="F4990" t="b">
        <v>1</v>
      </c>
      <c r="G4990" t="s">
        <v>19002</v>
      </c>
      <c r="H4990" t="s">
        <v>18267</v>
      </c>
      <c r="I4990" t="s">
        <v>19003</v>
      </c>
    </row>
    <row r="4991" spans="1:9" x14ac:dyDescent="0.25">
      <c r="A4991" t="s">
        <v>19007</v>
      </c>
      <c r="B4991" t="s">
        <v>15866</v>
      </c>
      <c r="C4991" t="s">
        <v>17470</v>
      </c>
      <c r="D4991" t="s">
        <v>18175</v>
      </c>
      <c r="E4991" t="s">
        <v>14282</v>
      </c>
      <c r="F4991" t="b">
        <v>1</v>
      </c>
      <c r="G4991" t="s">
        <v>19002</v>
      </c>
      <c r="H4991" t="s">
        <v>18267</v>
      </c>
      <c r="I4991" t="s">
        <v>19003</v>
      </c>
    </row>
    <row r="4992" spans="1:9" x14ac:dyDescent="0.25">
      <c r="A4992" t="s">
        <v>19008</v>
      </c>
      <c r="B4992" t="s">
        <v>15866</v>
      </c>
      <c r="C4992" t="s">
        <v>17470</v>
      </c>
      <c r="D4992" t="s">
        <v>18175</v>
      </c>
      <c r="E4992" t="s">
        <v>14282</v>
      </c>
      <c r="F4992" t="b">
        <v>1</v>
      </c>
      <c r="G4992" t="s">
        <v>19002</v>
      </c>
      <c r="H4992" t="s">
        <v>18267</v>
      </c>
      <c r="I4992" t="s">
        <v>19003</v>
      </c>
    </row>
    <row r="4993" spans="1:9" x14ac:dyDescent="0.25">
      <c r="A4993" t="s">
        <v>19009</v>
      </c>
      <c r="B4993" t="s">
        <v>15866</v>
      </c>
      <c r="C4993" t="s">
        <v>17470</v>
      </c>
      <c r="D4993" t="s">
        <v>18175</v>
      </c>
      <c r="E4993" t="s">
        <v>14282</v>
      </c>
      <c r="F4993" t="b">
        <v>1</v>
      </c>
      <c r="G4993" t="s">
        <v>19002</v>
      </c>
      <c r="H4993" t="s">
        <v>18267</v>
      </c>
      <c r="I4993" t="s">
        <v>19003</v>
      </c>
    </row>
    <row r="4994" spans="1:9" x14ac:dyDescent="0.25">
      <c r="A4994" t="s">
        <v>19010</v>
      </c>
      <c r="B4994" t="s">
        <v>15866</v>
      </c>
      <c r="C4994" t="s">
        <v>17470</v>
      </c>
      <c r="D4994" t="s">
        <v>18175</v>
      </c>
      <c r="E4994" t="s">
        <v>14282</v>
      </c>
      <c r="F4994" t="b">
        <v>1</v>
      </c>
      <c r="G4994" t="s">
        <v>19002</v>
      </c>
      <c r="H4994" t="s">
        <v>18267</v>
      </c>
      <c r="I4994" t="s">
        <v>19003</v>
      </c>
    </row>
    <row r="4995" spans="1:9" x14ac:dyDescent="0.25">
      <c r="A4995" t="s">
        <v>19011</v>
      </c>
      <c r="B4995" t="s">
        <v>15866</v>
      </c>
      <c r="C4995" t="s">
        <v>17470</v>
      </c>
      <c r="D4995" t="s">
        <v>18175</v>
      </c>
      <c r="E4995" t="s">
        <v>14282</v>
      </c>
      <c r="F4995" t="b">
        <v>1</v>
      </c>
      <c r="G4995" t="s">
        <v>19002</v>
      </c>
      <c r="H4995" t="s">
        <v>18267</v>
      </c>
      <c r="I4995" t="s">
        <v>19003</v>
      </c>
    </row>
    <row r="4996" spans="1:9" x14ac:dyDescent="0.25">
      <c r="A4996" t="s">
        <v>19012</v>
      </c>
      <c r="B4996" t="s">
        <v>15866</v>
      </c>
      <c r="C4996" t="s">
        <v>17470</v>
      </c>
      <c r="D4996" t="s">
        <v>18175</v>
      </c>
      <c r="E4996" t="s">
        <v>14282</v>
      </c>
      <c r="F4996" t="b">
        <v>1</v>
      </c>
      <c r="G4996" t="s">
        <v>19002</v>
      </c>
      <c r="H4996" t="s">
        <v>18267</v>
      </c>
      <c r="I4996" t="s">
        <v>19003</v>
      </c>
    </row>
    <row r="4997" spans="1:9" x14ac:dyDescent="0.25">
      <c r="A4997" t="s">
        <v>19013</v>
      </c>
      <c r="B4997" t="s">
        <v>15866</v>
      </c>
      <c r="C4997" t="s">
        <v>17470</v>
      </c>
      <c r="D4997" t="s">
        <v>18175</v>
      </c>
      <c r="E4997" t="s">
        <v>14282</v>
      </c>
      <c r="F4997" t="b">
        <v>1</v>
      </c>
      <c r="G4997" t="s">
        <v>19002</v>
      </c>
      <c r="H4997" t="s">
        <v>18267</v>
      </c>
      <c r="I4997" t="s">
        <v>19003</v>
      </c>
    </row>
    <row r="4998" spans="1:9" x14ac:dyDescent="0.25">
      <c r="A4998" t="s">
        <v>19014</v>
      </c>
      <c r="B4998" t="s">
        <v>15866</v>
      </c>
      <c r="C4998" t="s">
        <v>17470</v>
      </c>
      <c r="D4998" t="s">
        <v>18175</v>
      </c>
      <c r="E4998" t="s">
        <v>14282</v>
      </c>
      <c r="F4998" t="b">
        <v>1</v>
      </c>
      <c r="G4998" t="s">
        <v>19002</v>
      </c>
      <c r="H4998" t="s">
        <v>18267</v>
      </c>
      <c r="I4998" t="s">
        <v>19003</v>
      </c>
    </row>
    <row r="4999" spans="1:9" x14ac:dyDescent="0.25">
      <c r="A4999" t="s">
        <v>19015</v>
      </c>
      <c r="B4999" t="s">
        <v>15866</v>
      </c>
      <c r="C4999" t="s">
        <v>17470</v>
      </c>
      <c r="D4999" t="s">
        <v>18175</v>
      </c>
      <c r="E4999" t="s">
        <v>14282</v>
      </c>
      <c r="F4999" t="b">
        <v>1</v>
      </c>
      <c r="G4999" t="s">
        <v>19002</v>
      </c>
      <c r="H4999" t="s">
        <v>18267</v>
      </c>
      <c r="I4999" t="s">
        <v>19003</v>
      </c>
    </row>
    <row r="5000" spans="1:9" x14ac:dyDescent="0.25">
      <c r="A5000" t="s">
        <v>19016</v>
      </c>
      <c r="B5000" t="s">
        <v>15866</v>
      </c>
      <c r="C5000" t="s">
        <v>17470</v>
      </c>
      <c r="D5000" t="s">
        <v>18175</v>
      </c>
      <c r="E5000" t="s">
        <v>14282</v>
      </c>
      <c r="F5000" t="b">
        <v>1</v>
      </c>
      <c r="G5000" t="s">
        <v>19002</v>
      </c>
      <c r="H5000" t="s">
        <v>18267</v>
      </c>
      <c r="I5000" t="s">
        <v>19003</v>
      </c>
    </row>
    <row r="5001" spans="1:9" x14ac:dyDescent="0.25">
      <c r="A5001" t="s">
        <v>19017</v>
      </c>
      <c r="B5001" t="s">
        <v>15866</v>
      </c>
      <c r="C5001" t="s">
        <v>17470</v>
      </c>
      <c r="D5001" t="s">
        <v>18175</v>
      </c>
      <c r="E5001" t="s">
        <v>14282</v>
      </c>
      <c r="F5001" t="b">
        <v>1</v>
      </c>
      <c r="G5001" t="s">
        <v>19002</v>
      </c>
      <c r="H5001" t="s">
        <v>18267</v>
      </c>
      <c r="I5001" t="s">
        <v>19003</v>
      </c>
    </row>
    <row r="5002" spans="1:9" x14ac:dyDescent="0.25">
      <c r="A5002" t="s">
        <v>19018</v>
      </c>
      <c r="B5002" t="s">
        <v>15866</v>
      </c>
      <c r="C5002" t="s">
        <v>17470</v>
      </c>
      <c r="D5002" t="s">
        <v>18175</v>
      </c>
      <c r="E5002" t="s">
        <v>14282</v>
      </c>
      <c r="F5002" t="b">
        <v>1</v>
      </c>
      <c r="G5002" t="s">
        <v>19002</v>
      </c>
      <c r="H5002" t="s">
        <v>18267</v>
      </c>
      <c r="I5002" t="s">
        <v>19003</v>
      </c>
    </row>
    <row r="5003" spans="1:9" x14ac:dyDescent="0.25">
      <c r="A5003" t="s">
        <v>19019</v>
      </c>
      <c r="B5003" t="s">
        <v>15866</v>
      </c>
      <c r="C5003" t="s">
        <v>17470</v>
      </c>
      <c r="D5003" t="s">
        <v>18175</v>
      </c>
      <c r="E5003" t="s">
        <v>14282</v>
      </c>
      <c r="F5003" t="b">
        <v>1</v>
      </c>
      <c r="G5003" t="s">
        <v>19002</v>
      </c>
      <c r="H5003" t="s">
        <v>18267</v>
      </c>
      <c r="I5003" t="s">
        <v>19003</v>
      </c>
    </row>
    <row r="5004" spans="1:9" x14ac:dyDescent="0.25">
      <c r="A5004" t="s">
        <v>19020</v>
      </c>
      <c r="B5004" t="s">
        <v>15866</v>
      </c>
      <c r="C5004" t="s">
        <v>17470</v>
      </c>
      <c r="D5004" t="s">
        <v>18175</v>
      </c>
      <c r="E5004" t="s">
        <v>14282</v>
      </c>
      <c r="F5004" t="b">
        <v>1</v>
      </c>
      <c r="G5004" t="s">
        <v>19002</v>
      </c>
      <c r="H5004" t="s">
        <v>18267</v>
      </c>
      <c r="I5004" t="s">
        <v>19003</v>
      </c>
    </row>
    <row r="5005" spans="1:9" x14ac:dyDescent="0.25">
      <c r="A5005" t="s">
        <v>19021</v>
      </c>
      <c r="B5005" t="s">
        <v>15866</v>
      </c>
      <c r="C5005" t="s">
        <v>17470</v>
      </c>
      <c r="D5005" t="s">
        <v>18175</v>
      </c>
      <c r="E5005" t="s">
        <v>14282</v>
      </c>
      <c r="F5005" t="b">
        <v>1</v>
      </c>
      <c r="G5005" t="s">
        <v>19002</v>
      </c>
      <c r="H5005" t="s">
        <v>18267</v>
      </c>
      <c r="I5005" t="s">
        <v>19003</v>
      </c>
    </row>
    <row r="5006" spans="1:9" x14ac:dyDescent="0.25">
      <c r="A5006" t="s">
        <v>19022</v>
      </c>
      <c r="B5006" t="s">
        <v>15866</v>
      </c>
      <c r="C5006" t="s">
        <v>17470</v>
      </c>
      <c r="D5006" t="s">
        <v>18175</v>
      </c>
      <c r="E5006" t="s">
        <v>14282</v>
      </c>
      <c r="F5006" t="b">
        <v>1</v>
      </c>
      <c r="G5006" t="s">
        <v>19002</v>
      </c>
      <c r="H5006" t="s">
        <v>18267</v>
      </c>
      <c r="I5006" t="s">
        <v>19003</v>
      </c>
    </row>
    <row r="5007" spans="1:9" x14ac:dyDescent="0.25">
      <c r="A5007" t="s">
        <v>19023</v>
      </c>
      <c r="B5007" t="s">
        <v>15866</v>
      </c>
      <c r="C5007" t="s">
        <v>17470</v>
      </c>
      <c r="D5007" t="s">
        <v>18175</v>
      </c>
      <c r="E5007" t="s">
        <v>14282</v>
      </c>
      <c r="F5007" t="b">
        <v>1</v>
      </c>
      <c r="G5007" t="s">
        <v>19002</v>
      </c>
      <c r="H5007" t="s">
        <v>18267</v>
      </c>
      <c r="I5007" t="s">
        <v>19003</v>
      </c>
    </row>
    <row r="5008" spans="1:9" x14ac:dyDescent="0.25">
      <c r="A5008" t="s">
        <v>19024</v>
      </c>
      <c r="B5008" t="s">
        <v>15866</v>
      </c>
      <c r="C5008" t="s">
        <v>17470</v>
      </c>
      <c r="D5008" t="s">
        <v>18175</v>
      </c>
      <c r="E5008" t="s">
        <v>14282</v>
      </c>
      <c r="F5008" t="b">
        <v>1</v>
      </c>
      <c r="G5008" t="s">
        <v>19002</v>
      </c>
      <c r="H5008" t="s">
        <v>18267</v>
      </c>
      <c r="I5008" t="s">
        <v>19003</v>
      </c>
    </row>
    <row r="5009" spans="1:9" x14ac:dyDescent="0.25">
      <c r="A5009" t="s">
        <v>19025</v>
      </c>
      <c r="B5009" t="s">
        <v>15866</v>
      </c>
      <c r="C5009" t="s">
        <v>17470</v>
      </c>
      <c r="D5009" t="s">
        <v>18175</v>
      </c>
      <c r="E5009" t="s">
        <v>14282</v>
      </c>
      <c r="F5009" t="b">
        <v>1</v>
      </c>
      <c r="G5009" t="s">
        <v>19002</v>
      </c>
      <c r="H5009" t="s">
        <v>18267</v>
      </c>
      <c r="I5009" t="s">
        <v>19003</v>
      </c>
    </row>
    <row r="5010" spans="1:9" x14ac:dyDescent="0.25">
      <c r="A5010" t="s">
        <v>19026</v>
      </c>
      <c r="B5010" t="s">
        <v>15866</v>
      </c>
      <c r="C5010" t="s">
        <v>17470</v>
      </c>
      <c r="D5010" t="s">
        <v>18175</v>
      </c>
      <c r="E5010" t="s">
        <v>14282</v>
      </c>
      <c r="F5010" t="b">
        <v>1</v>
      </c>
      <c r="G5010" t="s">
        <v>19002</v>
      </c>
      <c r="H5010" t="s">
        <v>18267</v>
      </c>
      <c r="I5010" t="s">
        <v>19003</v>
      </c>
    </row>
    <row r="5011" spans="1:9" x14ac:dyDescent="0.25">
      <c r="A5011" t="s">
        <v>19027</v>
      </c>
      <c r="B5011" t="s">
        <v>15866</v>
      </c>
      <c r="C5011" t="s">
        <v>17470</v>
      </c>
      <c r="D5011" t="s">
        <v>18175</v>
      </c>
      <c r="E5011" t="s">
        <v>14282</v>
      </c>
      <c r="F5011" t="b">
        <v>1</v>
      </c>
      <c r="G5011" t="s">
        <v>19002</v>
      </c>
      <c r="H5011" t="s">
        <v>18267</v>
      </c>
      <c r="I5011" t="s">
        <v>19003</v>
      </c>
    </row>
    <row r="5012" spans="1:9" x14ac:dyDescent="0.25">
      <c r="A5012" t="s">
        <v>1954</v>
      </c>
      <c r="B5012" t="s">
        <v>15866</v>
      </c>
      <c r="C5012" t="s">
        <v>17470</v>
      </c>
      <c r="D5012" t="s">
        <v>18175</v>
      </c>
      <c r="E5012" t="s">
        <v>14282</v>
      </c>
      <c r="F5012" t="b">
        <v>1</v>
      </c>
      <c r="G5012" t="s">
        <v>19002</v>
      </c>
      <c r="H5012" t="s">
        <v>18267</v>
      </c>
      <c r="I5012" t="s">
        <v>19003</v>
      </c>
    </row>
    <row r="5013" spans="1:9" x14ac:dyDescent="0.25">
      <c r="A5013" t="s">
        <v>19028</v>
      </c>
      <c r="B5013" t="s">
        <v>15866</v>
      </c>
      <c r="C5013" t="s">
        <v>17470</v>
      </c>
      <c r="D5013" t="s">
        <v>18175</v>
      </c>
      <c r="E5013" t="s">
        <v>14282</v>
      </c>
      <c r="F5013" t="b">
        <v>1</v>
      </c>
      <c r="G5013" t="s">
        <v>19002</v>
      </c>
      <c r="H5013" t="s">
        <v>18267</v>
      </c>
      <c r="I5013" t="s">
        <v>19003</v>
      </c>
    </row>
    <row r="5014" spans="1:9" x14ac:dyDescent="0.25">
      <c r="A5014" t="s">
        <v>19029</v>
      </c>
      <c r="B5014" t="s">
        <v>15866</v>
      </c>
      <c r="C5014" t="s">
        <v>17470</v>
      </c>
      <c r="D5014" t="s">
        <v>18175</v>
      </c>
      <c r="E5014" t="s">
        <v>14282</v>
      </c>
      <c r="F5014" t="b">
        <v>1</v>
      </c>
      <c r="G5014" t="s">
        <v>19002</v>
      </c>
      <c r="H5014" t="s">
        <v>18267</v>
      </c>
      <c r="I5014" t="s">
        <v>19003</v>
      </c>
    </row>
    <row r="5015" spans="1:9" x14ac:dyDescent="0.25">
      <c r="A5015" t="s">
        <v>19030</v>
      </c>
      <c r="B5015" t="s">
        <v>15866</v>
      </c>
      <c r="C5015" t="s">
        <v>17470</v>
      </c>
      <c r="D5015" t="s">
        <v>18175</v>
      </c>
      <c r="E5015" t="s">
        <v>14282</v>
      </c>
      <c r="F5015" t="b">
        <v>1</v>
      </c>
      <c r="G5015" t="s">
        <v>19002</v>
      </c>
      <c r="H5015" t="s">
        <v>18267</v>
      </c>
      <c r="I5015" t="s">
        <v>19003</v>
      </c>
    </row>
    <row r="5016" spans="1:9" x14ac:dyDescent="0.25">
      <c r="A5016" t="s">
        <v>19031</v>
      </c>
      <c r="B5016" t="s">
        <v>15866</v>
      </c>
      <c r="C5016" t="s">
        <v>17470</v>
      </c>
      <c r="D5016" t="s">
        <v>18175</v>
      </c>
      <c r="E5016" t="s">
        <v>14282</v>
      </c>
      <c r="F5016" t="b">
        <v>1</v>
      </c>
      <c r="G5016" t="s">
        <v>19002</v>
      </c>
      <c r="H5016" t="s">
        <v>18267</v>
      </c>
      <c r="I5016" t="s">
        <v>19003</v>
      </c>
    </row>
    <row r="5017" spans="1:9" x14ac:dyDescent="0.25">
      <c r="A5017" t="s">
        <v>19032</v>
      </c>
      <c r="B5017" t="s">
        <v>15866</v>
      </c>
      <c r="C5017" t="s">
        <v>17470</v>
      </c>
      <c r="D5017" t="s">
        <v>18175</v>
      </c>
      <c r="E5017" t="s">
        <v>14282</v>
      </c>
      <c r="F5017" t="b">
        <v>1</v>
      </c>
      <c r="G5017" t="s">
        <v>19002</v>
      </c>
      <c r="H5017" t="s">
        <v>18267</v>
      </c>
      <c r="I5017" t="s">
        <v>19003</v>
      </c>
    </row>
    <row r="5018" spans="1:9" x14ac:dyDescent="0.25">
      <c r="A5018" t="s">
        <v>19033</v>
      </c>
      <c r="B5018" t="s">
        <v>15866</v>
      </c>
      <c r="C5018" t="s">
        <v>17470</v>
      </c>
      <c r="D5018" t="s">
        <v>18175</v>
      </c>
      <c r="E5018" t="s">
        <v>14282</v>
      </c>
      <c r="F5018" t="b">
        <v>1</v>
      </c>
      <c r="G5018" t="s">
        <v>19002</v>
      </c>
      <c r="H5018" t="s">
        <v>18267</v>
      </c>
      <c r="I5018" t="s">
        <v>19003</v>
      </c>
    </row>
    <row r="5019" spans="1:9" x14ac:dyDescent="0.25">
      <c r="A5019" t="s">
        <v>19034</v>
      </c>
      <c r="B5019" t="s">
        <v>15866</v>
      </c>
      <c r="C5019" t="s">
        <v>17470</v>
      </c>
      <c r="D5019" t="s">
        <v>18175</v>
      </c>
      <c r="E5019" t="s">
        <v>14282</v>
      </c>
      <c r="F5019" t="b">
        <v>1</v>
      </c>
      <c r="G5019" t="s">
        <v>19002</v>
      </c>
      <c r="H5019" t="s">
        <v>18267</v>
      </c>
      <c r="I5019" t="s">
        <v>19003</v>
      </c>
    </row>
    <row r="5020" spans="1:9" x14ac:dyDescent="0.25">
      <c r="A5020" t="s">
        <v>19035</v>
      </c>
      <c r="B5020" t="s">
        <v>15866</v>
      </c>
      <c r="C5020" t="s">
        <v>17470</v>
      </c>
      <c r="D5020" t="s">
        <v>18175</v>
      </c>
      <c r="E5020" t="s">
        <v>14282</v>
      </c>
      <c r="F5020" t="b">
        <v>1</v>
      </c>
      <c r="G5020" t="s">
        <v>19002</v>
      </c>
      <c r="H5020" t="s">
        <v>18267</v>
      </c>
      <c r="I5020" t="s">
        <v>19003</v>
      </c>
    </row>
    <row r="5021" spans="1:9" x14ac:dyDescent="0.25">
      <c r="A5021" t="s">
        <v>19036</v>
      </c>
      <c r="B5021" t="s">
        <v>15866</v>
      </c>
      <c r="C5021" t="s">
        <v>17470</v>
      </c>
      <c r="D5021" t="s">
        <v>18175</v>
      </c>
      <c r="E5021" t="s">
        <v>14282</v>
      </c>
      <c r="F5021" t="b">
        <v>1</v>
      </c>
      <c r="G5021" t="s">
        <v>19002</v>
      </c>
      <c r="H5021" t="s">
        <v>18267</v>
      </c>
      <c r="I5021" t="s">
        <v>19003</v>
      </c>
    </row>
    <row r="5022" spans="1:9" x14ac:dyDescent="0.25">
      <c r="A5022" t="s">
        <v>19037</v>
      </c>
      <c r="B5022" t="s">
        <v>15866</v>
      </c>
      <c r="C5022" t="s">
        <v>17470</v>
      </c>
      <c r="D5022" t="s">
        <v>18175</v>
      </c>
      <c r="E5022" t="s">
        <v>14282</v>
      </c>
      <c r="F5022" t="b">
        <v>1</v>
      </c>
      <c r="G5022" t="s">
        <v>19002</v>
      </c>
      <c r="H5022" t="s">
        <v>18267</v>
      </c>
      <c r="I5022" t="s">
        <v>19003</v>
      </c>
    </row>
    <row r="5023" spans="1:9" x14ac:dyDescent="0.25">
      <c r="A5023" t="s">
        <v>19038</v>
      </c>
      <c r="B5023" t="s">
        <v>15866</v>
      </c>
      <c r="C5023" t="s">
        <v>17470</v>
      </c>
      <c r="D5023" t="s">
        <v>18175</v>
      </c>
      <c r="E5023" t="s">
        <v>14282</v>
      </c>
      <c r="F5023" t="b">
        <v>1</v>
      </c>
      <c r="G5023" t="s">
        <v>19002</v>
      </c>
      <c r="H5023" t="s">
        <v>18267</v>
      </c>
      <c r="I5023" t="s">
        <v>19003</v>
      </c>
    </row>
    <row r="5024" spans="1:9" x14ac:dyDescent="0.25">
      <c r="A5024" t="s">
        <v>19039</v>
      </c>
      <c r="B5024" t="s">
        <v>15866</v>
      </c>
      <c r="C5024" t="s">
        <v>17470</v>
      </c>
      <c r="D5024" t="s">
        <v>18175</v>
      </c>
      <c r="E5024" t="s">
        <v>14282</v>
      </c>
      <c r="F5024" t="b">
        <v>1</v>
      </c>
      <c r="G5024" t="s">
        <v>19002</v>
      </c>
      <c r="H5024" t="s">
        <v>18267</v>
      </c>
      <c r="I5024" t="s">
        <v>19003</v>
      </c>
    </row>
    <row r="5025" spans="1:9" x14ac:dyDescent="0.25">
      <c r="A5025" t="s">
        <v>19040</v>
      </c>
      <c r="B5025" t="s">
        <v>15866</v>
      </c>
      <c r="C5025" t="s">
        <v>17470</v>
      </c>
      <c r="D5025" t="s">
        <v>18175</v>
      </c>
      <c r="E5025" t="s">
        <v>14282</v>
      </c>
      <c r="F5025" t="b">
        <v>1</v>
      </c>
      <c r="G5025" t="s">
        <v>19002</v>
      </c>
      <c r="H5025" t="s">
        <v>18267</v>
      </c>
      <c r="I5025" t="s">
        <v>19003</v>
      </c>
    </row>
    <row r="5026" spans="1:9" x14ac:dyDescent="0.25">
      <c r="A5026" t="s">
        <v>19041</v>
      </c>
      <c r="B5026" t="s">
        <v>15866</v>
      </c>
      <c r="C5026" t="s">
        <v>17470</v>
      </c>
      <c r="D5026" t="s">
        <v>18175</v>
      </c>
      <c r="E5026" t="s">
        <v>14282</v>
      </c>
      <c r="F5026" t="b">
        <v>1</v>
      </c>
      <c r="G5026" t="s">
        <v>19002</v>
      </c>
      <c r="H5026" t="s">
        <v>18267</v>
      </c>
      <c r="I5026" t="s">
        <v>19003</v>
      </c>
    </row>
    <row r="5027" spans="1:9" x14ac:dyDescent="0.25">
      <c r="A5027" t="s">
        <v>19042</v>
      </c>
      <c r="B5027" t="s">
        <v>15866</v>
      </c>
      <c r="C5027" t="s">
        <v>17470</v>
      </c>
      <c r="D5027" t="s">
        <v>18175</v>
      </c>
      <c r="E5027" t="s">
        <v>14282</v>
      </c>
      <c r="F5027" t="b">
        <v>1</v>
      </c>
      <c r="G5027" t="s">
        <v>19002</v>
      </c>
      <c r="H5027" t="s">
        <v>18267</v>
      </c>
      <c r="I5027" t="s">
        <v>19003</v>
      </c>
    </row>
    <row r="5028" spans="1:9" x14ac:dyDescent="0.25">
      <c r="A5028" t="s">
        <v>19043</v>
      </c>
      <c r="B5028" t="s">
        <v>15866</v>
      </c>
      <c r="C5028" t="s">
        <v>17470</v>
      </c>
      <c r="D5028" t="s">
        <v>18175</v>
      </c>
      <c r="E5028" t="s">
        <v>14282</v>
      </c>
      <c r="F5028" t="b">
        <v>1</v>
      </c>
      <c r="G5028" t="s">
        <v>19002</v>
      </c>
      <c r="H5028" t="s">
        <v>18267</v>
      </c>
      <c r="I5028" t="s">
        <v>19003</v>
      </c>
    </row>
    <row r="5029" spans="1:9" x14ac:dyDescent="0.25">
      <c r="A5029" t="s">
        <v>19044</v>
      </c>
      <c r="B5029" t="s">
        <v>15866</v>
      </c>
      <c r="C5029" t="s">
        <v>17470</v>
      </c>
      <c r="D5029" t="s">
        <v>18175</v>
      </c>
      <c r="E5029" t="s">
        <v>14282</v>
      </c>
      <c r="F5029" t="b">
        <v>1</v>
      </c>
      <c r="G5029" t="s">
        <v>19002</v>
      </c>
      <c r="H5029" t="s">
        <v>18267</v>
      </c>
      <c r="I5029" t="s">
        <v>19003</v>
      </c>
    </row>
    <row r="5030" spans="1:9" x14ac:dyDescent="0.25">
      <c r="A5030" t="s">
        <v>19045</v>
      </c>
      <c r="B5030" t="s">
        <v>14724</v>
      </c>
      <c r="C5030" t="s">
        <v>17470</v>
      </c>
      <c r="D5030" t="s">
        <v>18175</v>
      </c>
      <c r="E5030" t="s">
        <v>17814</v>
      </c>
      <c r="F5030" t="b">
        <v>1</v>
      </c>
      <c r="G5030" t="s">
        <v>17815</v>
      </c>
      <c r="H5030" t="s">
        <v>17816</v>
      </c>
      <c r="I5030" t="s">
        <v>19046</v>
      </c>
    </row>
    <row r="5031" spans="1:9" x14ac:dyDescent="0.25">
      <c r="A5031" t="s">
        <v>19047</v>
      </c>
      <c r="B5031" t="s">
        <v>14724</v>
      </c>
      <c r="C5031" t="s">
        <v>17470</v>
      </c>
      <c r="D5031" t="s">
        <v>18175</v>
      </c>
      <c r="E5031" t="s">
        <v>17814</v>
      </c>
      <c r="F5031" t="b">
        <v>1</v>
      </c>
      <c r="G5031" t="s">
        <v>17815</v>
      </c>
      <c r="H5031" t="s">
        <v>17816</v>
      </c>
      <c r="I5031" t="s">
        <v>19046</v>
      </c>
    </row>
    <row r="5032" spans="1:9" x14ac:dyDescent="0.25">
      <c r="A5032" t="s">
        <v>19048</v>
      </c>
      <c r="B5032" t="s">
        <v>14724</v>
      </c>
      <c r="C5032" t="s">
        <v>17470</v>
      </c>
      <c r="D5032" t="s">
        <v>18175</v>
      </c>
      <c r="E5032" t="s">
        <v>17814</v>
      </c>
      <c r="F5032" t="b">
        <v>1</v>
      </c>
      <c r="G5032" t="s">
        <v>17815</v>
      </c>
      <c r="H5032" t="s">
        <v>17816</v>
      </c>
      <c r="I5032" t="s">
        <v>19046</v>
      </c>
    </row>
    <row r="5033" spans="1:9" x14ac:dyDescent="0.25">
      <c r="A5033" t="s">
        <v>19049</v>
      </c>
      <c r="B5033" t="s">
        <v>14724</v>
      </c>
      <c r="C5033" t="s">
        <v>17470</v>
      </c>
      <c r="D5033" t="s">
        <v>18175</v>
      </c>
      <c r="E5033" t="s">
        <v>17814</v>
      </c>
      <c r="F5033" t="b">
        <v>1</v>
      </c>
      <c r="G5033" t="s">
        <v>17865</v>
      </c>
      <c r="H5033" t="s">
        <v>17866</v>
      </c>
      <c r="I5033" t="s">
        <v>19046</v>
      </c>
    </row>
    <row r="5034" spans="1:9" x14ac:dyDescent="0.25">
      <c r="A5034" t="s">
        <v>19050</v>
      </c>
      <c r="B5034" t="s">
        <v>14724</v>
      </c>
      <c r="C5034" t="s">
        <v>17470</v>
      </c>
      <c r="D5034" t="s">
        <v>18175</v>
      </c>
      <c r="E5034" t="s">
        <v>17814</v>
      </c>
      <c r="F5034" t="b">
        <v>1</v>
      </c>
      <c r="G5034" t="s">
        <v>17865</v>
      </c>
      <c r="H5034" t="s">
        <v>17866</v>
      </c>
      <c r="I5034" t="s">
        <v>19046</v>
      </c>
    </row>
    <row r="5035" spans="1:9" x14ac:dyDescent="0.25">
      <c r="A5035" t="s">
        <v>19051</v>
      </c>
      <c r="B5035" t="s">
        <v>14724</v>
      </c>
      <c r="C5035" t="s">
        <v>17470</v>
      </c>
      <c r="D5035" t="s">
        <v>18175</v>
      </c>
      <c r="E5035" t="s">
        <v>17814</v>
      </c>
      <c r="F5035" t="b">
        <v>1</v>
      </c>
      <c r="G5035" t="s">
        <v>17865</v>
      </c>
      <c r="H5035" t="s">
        <v>17866</v>
      </c>
      <c r="I5035" t="s">
        <v>19046</v>
      </c>
    </row>
    <row r="5036" spans="1:9" x14ac:dyDescent="0.25">
      <c r="A5036" t="s">
        <v>19052</v>
      </c>
      <c r="B5036" t="s">
        <v>14724</v>
      </c>
      <c r="C5036" t="s">
        <v>17470</v>
      </c>
      <c r="D5036" t="s">
        <v>18175</v>
      </c>
      <c r="E5036" t="s">
        <v>17814</v>
      </c>
      <c r="F5036" t="b">
        <v>1</v>
      </c>
      <c r="G5036" t="s">
        <v>17865</v>
      </c>
      <c r="H5036" t="s">
        <v>17866</v>
      </c>
      <c r="I5036" t="s">
        <v>19046</v>
      </c>
    </row>
    <row r="5037" spans="1:9" x14ac:dyDescent="0.25">
      <c r="A5037" t="s">
        <v>19053</v>
      </c>
      <c r="B5037" t="s">
        <v>14724</v>
      </c>
      <c r="C5037" t="s">
        <v>17470</v>
      </c>
      <c r="D5037" t="s">
        <v>18175</v>
      </c>
      <c r="E5037" t="s">
        <v>17814</v>
      </c>
      <c r="F5037" t="b">
        <v>1</v>
      </c>
      <c r="G5037" t="s">
        <v>17865</v>
      </c>
      <c r="H5037" t="s">
        <v>17866</v>
      </c>
      <c r="I5037" t="s">
        <v>19046</v>
      </c>
    </row>
    <row r="5038" spans="1:9" x14ac:dyDescent="0.25">
      <c r="A5038" t="s">
        <v>19054</v>
      </c>
      <c r="B5038" t="s">
        <v>14724</v>
      </c>
      <c r="C5038" t="s">
        <v>17470</v>
      </c>
      <c r="D5038" t="s">
        <v>18175</v>
      </c>
      <c r="E5038" t="s">
        <v>17814</v>
      </c>
      <c r="F5038" t="b">
        <v>1</v>
      </c>
      <c r="G5038" t="s">
        <v>17865</v>
      </c>
      <c r="H5038" t="s">
        <v>17866</v>
      </c>
      <c r="I5038" t="s">
        <v>19046</v>
      </c>
    </row>
    <row r="5039" spans="1:9" x14ac:dyDescent="0.25">
      <c r="A5039" t="s">
        <v>19055</v>
      </c>
      <c r="B5039" t="s">
        <v>14724</v>
      </c>
      <c r="C5039" t="s">
        <v>17470</v>
      </c>
      <c r="D5039" t="s">
        <v>18175</v>
      </c>
      <c r="E5039" t="s">
        <v>17814</v>
      </c>
      <c r="F5039" t="b">
        <v>1</v>
      </c>
      <c r="G5039" t="s">
        <v>17865</v>
      </c>
      <c r="H5039" t="s">
        <v>17866</v>
      </c>
      <c r="I5039" t="s">
        <v>19046</v>
      </c>
    </row>
    <row r="5040" spans="1:9" x14ac:dyDescent="0.25">
      <c r="A5040" t="s">
        <v>19056</v>
      </c>
      <c r="B5040" t="s">
        <v>14724</v>
      </c>
      <c r="C5040" t="s">
        <v>17470</v>
      </c>
      <c r="D5040" t="s">
        <v>18175</v>
      </c>
      <c r="E5040" t="s">
        <v>17814</v>
      </c>
      <c r="F5040" t="b">
        <v>1</v>
      </c>
      <c r="G5040" t="s">
        <v>17865</v>
      </c>
      <c r="H5040" t="s">
        <v>17866</v>
      </c>
      <c r="I5040" t="s">
        <v>19046</v>
      </c>
    </row>
    <row r="5041" spans="1:9" x14ac:dyDescent="0.25">
      <c r="A5041" t="s">
        <v>19057</v>
      </c>
      <c r="B5041" t="s">
        <v>14724</v>
      </c>
      <c r="C5041" t="s">
        <v>17470</v>
      </c>
      <c r="D5041" t="s">
        <v>18175</v>
      </c>
      <c r="E5041" t="s">
        <v>17814</v>
      </c>
      <c r="F5041" t="b">
        <v>1</v>
      </c>
      <c r="G5041" t="s">
        <v>17865</v>
      </c>
      <c r="H5041" t="s">
        <v>17866</v>
      </c>
      <c r="I5041" t="s">
        <v>19046</v>
      </c>
    </row>
    <row r="5042" spans="1:9" x14ac:dyDescent="0.25">
      <c r="A5042" t="s">
        <v>19058</v>
      </c>
      <c r="B5042" t="s">
        <v>14724</v>
      </c>
      <c r="C5042" t="s">
        <v>17470</v>
      </c>
      <c r="D5042" t="s">
        <v>18175</v>
      </c>
      <c r="E5042" t="s">
        <v>17814</v>
      </c>
      <c r="F5042" t="b">
        <v>1</v>
      </c>
      <c r="G5042" t="s">
        <v>17865</v>
      </c>
      <c r="H5042" t="s">
        <v>17866</v>
      </c>
      <c r="I5042" t="s">
        <v>19046</v>
      </c>
    </row>
    <row r="5043" spans="1:9" x14ac:dyDescent="0.25">
      <c r="A5043" t="s">
        <v>19059</v>
      </c>
      <c r="B5043" t="s">
        <v>14724</v>
      </c>
      <c r="C5043" t="s">
        <v>17470</v>
      </c>
      <c r="D5043" t="s">
        <v>18175</v>
      </c>
      <c r="E5043" t="s">
        <v>17814</v>
      </c>
      <c r="F5043" t="b">
        <v>1</v>
      </c>
      <c r="G5043" t="s">
        <v>17865</v>
      </c>
      <c r="H5043" t="s">
        <v>17866</v>
      </c>
      <c r="I5043" t="s">
        <v>19046</v>
      </c>
    </row>
    <row r="5044" spans="1:9" x14ac:dyDescent="0.25">
      <c r="A5044" t="s">
        <v>19060</v>
      </c>
      <c r="B5044" t="s">
        <v>14724</v>
      </c>
      <c r="C5044" t="s">
        <v>17470</v>
      </c>
      <c r="D5044" t="s">
        <v>18175</v>
      </c>
      <c r="E5044" t="s">
        <v>17814</v>
      </c>
      <c r="F5044" t="b">
        <v>1</v>
      </c>
      <c r="G5044" t="s">
        <v>17865</v>
      </c>
      <c r="H5044" t="s">
        <v>17866</v>
      </c>
      <c r="I5044" t="s">
        <v>19046</v>
      </c>
    </row>
    <row r="5045" spans="1:9" x14ac:dyDescent="0.25">
      <c r="A5045" t="s">
        <v>19061</v>
      </c>
      <c r="B5045" t="s">
        <v>14724</v>
      </c>
      <c r="C5045" t="s">
        <v>17470</v>
      </c>
      <c r="D5045" t="s">
        <v>18175</v>
      </c>
      <c r="E5045" t="s">
        <v>17814</v>
      </c>
      <c r="F5045" t="b">
        <v>1</v>
      </c>
      <c r="G5045" t="s">
        <v>17865</v>
      </c>
      <c r="H5045" t="s">
        <v>17866</v>
      </c>
      <c r="I5045" t="s">
        <v>19046</v>
      </c>
    </row>
    <row r="5046" spans="1:9" x14ac:dyDescent="0.25">
      <c r="A5046" t="s">
        <v>19062</v>
      </c>
      <c r="B5046" t="s">
        <v>14724</v>
      </c>
      <c r="C5046" t="s">
        <v>17470</v>
      </c>
      <c r="D5046" t="s">
        <v>18175</v>
      </c>
      <c r="E5046" t="s">
        <v>17814</v>
      </c>
      <c r="F5046" t="b">
        <v>1</v>
      </c>
      <c r="G5046" t="s">
        <v>17865</v>
      </c>
      <c r="H5046" t="s">
        <v>17866</v>
      </c>
      <c r="I5046" t="s">
        <v>19046</v>
      </c>
    </row>
    <row r="5047" spans="1:9" x14ac:dyDescent="0.25">
      <c r="A5047" t="s">
        <v>19063</v>
      </c>
      <c r="B5047" t="s">
        <v>14724</v>
      </c>
      <c r="C5047" t="s">
        <v>17470</v>
      </c>
      <c r="D5047" t="s">
        <v>18175</v>
      </c>
      <c r="E5047" t="s">
        <v>17814</v>
      </c>
      <c r="F5047" t="b">
        <v>1</v>
      </c>
      <c r="G5047" t="s">
        <v>17865</v>
      </c>
      <c r="H5047" t="s">
        <v>17866</v>
      </c>
      <c r="I5047" t="s">
        <v>19046</v>
      </c>
    </row>
    <row r="5048" spans="1:9" x14ac:dyDescent="0.25">
      <c r="A5048" t="s">
        <v>19064</v>
      </c>
      <c r="B5048" t="s">
        <v>14724</v>
      </c>
      <c r="C5048" t="s">
        <v>17470</v>
      </c>
      <c r="D5048" t="s">
        <v>18175</v>
      </c>
      <c r="E5048" t="s">
        <v>17814</v>
      </c>
      <c r="F5048" t="b">
        <v>1</v>
      </c>
      <c r="G5048" t="s">
        <v>17865</v>
      </c>
      <c r="H5048" t="s">
        <v>17866</v>
      </c>
      <c r="I5048" t="s">
        <v>19046</v>
      </c>
    </row>
    <row r="5049" spans="1:9" x14ac:dyDescent="0.25">
      <c r="A5049" t="s">
        <v>19065</v>
      </c>
      <c r="B5049" t="s">
        <v>14724</v>
      </c>
      <c r="C5049" t="s">
        <v>17470</v>
      </c>
      <c r="D5049" t="s">
        <v>18175</v>
      </c>
      <c r="E5049" t="s">
        <v>17814</v>
      </c>
      <c r="F5049" t="b">
        <v>1</v>
      </c>
      <c r="G5049" t="s">
        <v>17865</v>
      </c>
      <c r="H5049" t="s">
        <v>17866</v>
      </c>
      <c r="I5049" t="s">
        <v>19046</v>
      </c>
    </row>
    <row r="5050" spans="1:9" x14ac:dyDescent="0.25">
      <c r="A5050" t="s">
        <v>19066</v>
      </c>
      <c r="B5050" t="s">
        <v>14724</v>
      </c>
      <c r="C5050" t="s">
        <v>17470</v>
      </c>
      <c r="D5050" t="s">
        <v>18175</v>
      </c>
      <c r="E5050" t="s">
        <v>17814</v>
      </c>
      <c r="F5050" t="b">
        <v>1</v>
      </c>
      <c r="G5050" t="s">
        <v>17865</v>
      </c>
      <c r="H5050" t="s">
        <v>17866</v>
      </c>
      <c r="I5050" t="s">
        <v>19046</v>
      </c>
    </row>
    <row r="5051" spans="1:9" x14ac:dyDescent="0.25">
      <c r="A5051" t="s">
        <v>19067</v>
      </c>
      <c r="B5051" t="s">
        <v>19068</v>
      </c>
      <c r="C5051" t="s">
        <v>17470</v>
      </c>
      <c r="D5051" t="s">
        <v>18175</v>
      </c>
      <c r="E5051" t="s">
        <v>17908</v>
      </c>
      <c r="F5051" t="b">
        <v>1</v>
      </c>
      <c r="G5051" t="s">
        <v>19069</v>
      </c>
      <c r="H5051" t="s">
        <v>19070</v>
      </c>
      <c r="I5051" t="s">
        <v>19071</v>
      </c>
    </row>
    <row r="5052" spans="1:9" x14ac:dyDescent="0.25">
      <c r="A5052" t="s">
        <v>19072</v>
      </c>
      <c r="B5052" t="s">
        <v>19068</v>
      </c>
      <c r="C5052" t="s">
        <v>17470</v>
      </c>
      <c r="D5052" t="s">
        <v>18175</v>
      </c>
      <c r="E5052" t="s">
        <v>17908</v>
      </c>
      <c r="F5052" t="b">
        <v>1</v>
      </c>
      <c r="G5052" t="s">
        <v>19069</v>
      </c>
      <c r="H5052" t="s">
        <v>19070</v>
      </c>
      <c r="I5052" t="s">
        <v>19071</v>
      </c>
    </row>
    <row r="5053" spans="1:9" x14ac:dyDescent="0.25">
      <c r="A5053" t="s">
        <v>19073</v>
      </c>
      <c r="B5053" t="s">
        <v>19068</v>
      </c>
      <c r="C5053" t="s">
        <v>17470</v>
      </c>
      <c r="D5053" t="s">
        <v>18175</v>
      </c>
      <c r="E5053" t="s">
        <v>17908</v>
      </c>
      <c r="F5053" t="b">
        <v>1</v>
      </c>
      <c r="G5053" t="s">
        <v>19069</v>
      </c>
      <c r="H5053" t="s">
        <v>19070</v>
      </c>
      <c r="I5053" t="s">
        <v>19071</v>
      </c>
    </row>
    <row r="5054" spans="1:9" x14ac:dyDescent="0.25">
      <c r="A5054" t="s">
        <v>19074</v>
      </c>
      <c r="B5054" t="s">
        <v>19068</v>
      </c>
      <c r="C5054" t="s">
        <v>17470</v>
      </c>
      <c r="D5054" t="s">
        <v>18175</v>
      </c>
      <c r="E5054" t="s">
        <v>17908</v>
      </c>
      <c r="F5054" t="b">
        <v>1</v>
      </c>
      <c r="G5054" t="s">
        <v>19069</v>
      </c>
      <c r="H5054" t="s">
        <v>19070</v>
      </c>
      <c r="I5054" t="s">
        <v>19071</v>
      </c>
    </row>
    <row r="5055" spans="1:9" x14ac:dyDescent="0.25">
      <c r="A5055" t="s">
        <v>19075</v>
      </c>
      <c r="B5055" t="s">
        <v>19068</v>
      </c>
      <c r="C5055" t="s">
        <v>17470</v>
      </c>
      <c r="D5055" t="s">
        <v>18175</v>
      </c>
      <c r="E5055" t="s">
        <v>17908</v>
      </c>
      <c r="F5055" t="b">
        <v>1</v>
      </c>
      <c r="G5055" t="s">
        <v>19069</v>
      </c>
      <c r="H5055" t="s">
        <v>19070</v>
      </c>
      <c r="I5055" t="s">
        <v>19071</v>
      </c>
    </row>
    <row r="5056" spans="1:9" x14ac:dyDescent="0.25">
      <c r="A5056" t="s">
        <v>19076</v>
      </c>
      <c r="B5056" t="s">
        <v>17813</v>
      </c>
      <c r="C5056" t="s">
        <v>17470</v>
      </c>
      <c r="D5056" t="s">
        <v>18175</v>
      </c>
      <c r="E5056" t="s">
        <v>17814</v>
      </c>
      <c r="F5056" t="b">
        <v>1</v>
      </c>
      <c r="G5056" t="s">
        <v>17815</v>
      </c>
      <c r="H5056" t="s">
        <v>17816</v>
      </c>
      <c r="I5056" t="s">
        <v>19077</v>
      </c>
    </row>
    <row r="5057" spans="1:9" x14ac:dyDescent="0.25">
      <c r="A5057" t="s">
        <v>19078</v>
      </c>
      <c r="B5057" t="s">
        <v>17819</v>
      </c>
      <c r="C5057" t="s">
        <v>17470</v>
      </c>
      <c r="D5057" t="s">
        <v>18175</v>
      </c>
      <c r="E5057" t="s">
        <v>17814</v>
      </c>
      <c r="F5057" t="b">
        <v>1</v>
      </c>
      <c r="G5057" t="s">
        <v>17815</v>
      </c>
      <c r="H5057" t="s">
        <v>17816</v>
      </c>
      <c r="I5057" t="s">
        <v>19079</v>
      </c>
    </row>
    <row r="5058" spans="1:9" x14ac:dyDescent="0.25">
      <c r="A5058" t="s">
        <v>19080</v>
      </c>
      <c r="B5058" t="s">
        <v>17822</v>
      </c>
      <c r="C5058" t="s">
        <v>17470</v>
      </c>
      <c r="D5058" t="s">
        <v>18175</v>
      </c>
      <c r="E5058" t="s">
        <v>17814</v>
      </c>
      <c r="F5058" t="b">
        <v>1</v>
      </c>
      <c r="G5058" t="s">
        <v>17815</v>
      </c>
      <c r="H5058" t="s">
        <v>17816</v>
      </c>
      <c r="I5058" t="s">
        <v>19081</v>
      </c>
    </row>
    <row r="5059" spans="1:9" x14ac:dyDescent="0.25">
      <c r="A5059" t="s">
        <v>19082</v>
      </c>
      <c r="B5059" t="s">
        <v>17825</v>
      </c>
      <c r="C5059" t="s">
        <v>17470</v>
      </c>
      <c r="D5059" t="s">
        <v>18175</v>
      </c>
      <c r="E5059" t="s">
        <v>17814</v>
      </c>
      <c r="F5059" t="b">
        <v>1</v>
      </c>
      <c r="G5059" t="s">
        <v>17815</v>
      </c>
      <c r="H5059" t="s">
        <v>17816</v>
      </c>
      <c r="I5059" t="s">
        <v>19083</v>
      </c>
    </row>
    <row r="5060" spans="1:9" x14ac:dyDescent="0.25">
      <c r="A5060" t="s">
        <v>19084</v>
      </c>
      <c r="B5060" t="s">
        <v>17828</v>
      </c>
      <c r="C5060" t="s">
        <v>17470</v>
      </c>
      <c r="D5060" t="s">
        <v>18175</v>
      </c>
      <c r="E5060" t="s">
        <v>17814</v>
      </c>
      <c r="F5060" t="b">
        <v>1</v>
      </c>
      <c r="G5060" t="s">
        <v>17815</v>
      </c>
      <c r="H5060" t="s">
        <v>17816</v>
      </c>
      <c r="I5060" t="s">
        <v>19085</v>
      </c>
    </row>
    <row r="5061" spans="1:9" x14ac:dyDescent="0.25">
      <c r="A5061" t="s">
        <v>19086</v>
      </c>
      <c r="B5061" t="s">
        <v>17831</v>
      </c>
      <c r="C5061" t="s">
        <v>17470</v>
      </c>
      <c r="D5061" t="s">
        <v>18175</v>
      </c>
      <c r="E5061" t="s">
        <v>17814</v>
      </c>
      <c r="F5061" t="b">
        <v>1</v>
      </c>
      <c r="G5061" t="s">
        <v>17815</v>
      </c>
      <c r="H5061" t="s">
        <v>17816</v>
      </c>
      <c r="I5061" t="s">
        <v>19087</v>
      </c>
    </row>
    <row r="5062" spans="1:9" x14ac:dyDescent="0.25">
      <c r="A5062" t="s">
        <v>19088</v>
      </c>
      <c r="B5062" t="s">
        <v>17813</v>
      </c>
      <c r="C5062" t="s">
        <v>17470</v>
      </c>
      <c r="D5062" t="s">
        <v>18175</v>
      </c>
      <c r="E5062" t="s">
        <v>17814</v>
      </c>
      <c r="F5062" t="b">
        <v>1</v>
      </c>
      <c r="G5062" t="s">
        <v>17815</v>
      </c>
      <c r="H5062" t="s">
        <v>17816</v>
      </c>
      <c r="I5062" t="s">
        <v>19077</v>
      </c>
    </row>
    <row r="5063" spans="1:9" x14ac:dyDescent="0.25">
      <c r="A5063" t="s">
        <v>19089</v>
      </c>
      <c r="B5063" t="s">
        <v>17819</v>
      </c>
      <c r="C5063" t="s">
        <v>17470</v>
      </c>
      <c r="D5063" t="s">
        <v>18175</v>
      </c>
      <c r="E5063" t="s">
        <v>17814</v>
      </c>
      <c r="F5063" t="b">
        <v>1</v>
      </c>
      <c r="G5063" t="s">
        <v>17815</v>
      </c>
      <c r="H5063" t="s">
        <v>17816</v>
      </c>
      <c r="I5063" t="s">
        <v>19079</v>
      </c>
    </row>
    <row r="5064" spans="1:9" x14ac:dyDescent="0.25">
      <c r="A5064" t="s">
        <v>19090</v>
      </c>
      <c r="B5064" t="s">
        <v>17822</v>
      </c>
      <c r="C5064" t="s">
        <v>17470</v>
      </c>
      <c r="D5064" t="s">
        <v>18175</v>
      </c>
      <c r="E5064" t="s">
        <v>17814</v>
      </c>
      <c r="F5064" t="b">
        <v>1</v>
      </c>
      <c r="G5064" t="s">
        <v>17815</v>
      </c>
      <c r="H5064" t="s">
        <v>17816</v>
      </c>
      <c r="I5064" t="s">
        <v>19081</v>
      </c>
    </row>
    <row r="5065" spans="1:9" x14ac:dyDescent="0.25">
      <c r="A5065" t="s">
        <v>19091</v>
      </c>
      <c r="B5065" t="s">
        <v>17825</v>
      </c>
      <c r="C5065" t="s">
        <v>17470</v>
      </c>
      <c r="D5065" t="s">
        <v>18175</v>
      </c>
      <c r="E5065" t="s">
        <v>17814</v>
      </c>
      <c r="F5065" t="b">
        <v>1</v>
      </c>
      <c r="G5065" t="s">
        <v>17815</v>
      </c>
      <c r="H5065" t="s">
        <v>17816</v>
      </c>
      <c r="I5065" t="s">
        <v>19083</v>
      </c>
    </row>
    <row r="5066" spans="1:9" x14ac:dyDescent="0.25">
      <c r="A5066" t="s">
        <v>19092</v>
      </c>
      <c r="B5066" t="s">
        <v>17838</v>
      </c>
      <c r="C5066" t="s">
        <v>17470</v>
      </c>
      <c r="D5066" t="s">
        <v>18175</v>
      </c>
      <c r="E5066" t="s">
        <v>17814</v>
      </c>
      <c r="F5066" t="b">
        <v>1</v>
      </c>
      <c r="G5066" t="s">
        <v>17815</v>
      </c>
      <c r="H5066" t="s">
        <v>17816</v>
      </c>
      <c r="I5066" t="s">
        <v>19093</v>
      </c>
    </row>
    <row r="5067" spans="1:9" x14ac:dyDescent="0.25">
      <c r="A5067" t="s">
        <v>19094</v>
      </c>
      <c r="B5067" t="s">
        <v>17838</v>
      </c>
      <c r="C5067" t="s">
        <v>17470</v>
      </c>
      <c r="D5067" t="s">
        <v>18175</v>
      </c>
      <c r="E5067" t="s">
        <v>17814</v>
      </c>
      <c r="F5067" t="b">
        <v>1</v>
      </c>
      <c r="G5067" t="s">
        <v>17815</v>
      </c>
      <c r="H5067" t="s">
        <v>17816</v>
      </c>
      <c r="I5067" t="s">
        <v>19093</v>
      </c>
    </row>
    <row r="5068" spans="1:9" x14ac:dyDescent="0.25">
      <c r="A5068" t="s">
        <v>19095</v>
      </c>
      <c r="B5068" t="s">
        <v>17838</v>
      </c>
      <c r="C5068" t="s">
        <v>17470</v>
      </c>
      <c r="D5068" t="s">
        <v>18175</v>
      </c>
      <c r="E5068" t="s">
        <v>17814</v>
      </c>
      <c r="F5068" t="b">
        <v>1</v>
      </c>
      <c r="G5068" t="s">
        <v>17815</v>
      </c>
      <c r="H5068" t="s">
        <v>17816</v>
      </c>
      <c r="I5068" t="s">
        <v>19093</v>
      </c>
    </row>
    <row r="5069" spans="1:9" x14ac:dyDescent="0.25">
      <c r="A5069" t="s">
        <v>10801</v>
      </c>
      <c r="B5069" t="s">
        <v>17838</v>
      </c>
      <c r="C5069" t="s">
        <v>17470</v>
      </c>
      <c r="D5069" t="s">
        <v>18175</v>
      </c>
      <c r="E5069" t="s">
        <v>17814</v>
      </c>
      <c r="F5069" t="b">
        <v>1</v>
      </c>
      <c r="G5069" t="s">
        <v>17815</v>
      </c>
      <c r="H5069" t="s">
        <v>17816</v>
      </c>
      <c r="I5069" t="s">
        <v>19093</v>
      </c>
    </row>
    <row r="5070" spans="1:9" x14ac:dyDescent="0.25">
      <c r="A5070" t="s">
        <v>19096</v>
      </c>
      <c r="B5070" t="s">
        <v>17822</v>
      </c>
      <c r="C5070" t="s">
        <v>17470</v>
      </c>
      <c r="D5070" t="s">
        <v>18175</v>
      </c>
      <c r="E5070" t="s">
        <v>17814</v>
      </c>
      <c r="F5070" t="b">
        <v>1</v>
      </c>
      <c r="G5070" t="s">
        <v>17815</v>
      </c>
      <c r="H5070" t="s">
        <v>17816</v>
      </c>
      <c r="I5070" t="s">
        <v>19081</v>
      </c>
    </row>
    <row r="5071" spans="1:9" x14ac:dyDescent="0.25">
      <c r="A5071" t="s">
        <v>19097</v>
      </c>
      <c r="B5071" t="s">
        <v>17825</v>
      </c>
      <c r="C5071" t="s">
        <v>17470</v>
      </c>
      <c r="D5071" t="s">
        <v>18175</v>
      </c>
      <c r="E5071" t="s">
        <v>17814</v>
      </c>
      <c r="F5071" t="b">
        <v>1</v>
      </c>
      <c r="G5071" t="s">
        <v>17815</v>
      </c>
      <c r="H5071" t="s">
        <v>17816</v>
      </c>
      <c r="I5071" t="s">
        <v>19083</v>
      </c>
    </row>
    <row r="5072" spans="1:9" x14ac:dyDescent="0.25">
      <c r="A5072" t="s">
        <v>19098</v>
      </c>
      <c r="B5072" t="s">
        <v>17846</v>
      </c>
      <c r="C5072" t="s">
        <v>17470</v>
      </c>
      <c r="D5072" t="s">
        <v>18175</v>
      </c>
      <c r="E5072" t="s">
        <v>17814</v>
      </c>
      <c r="F5072" t="b">
        <v>1</v>
      </c>
      <c r="G5072" t="s">
        <v>17815</v>
      </c>
      <c r="H5072" t="s">
        <v>17816</v>
      </c>
      <c r="I5072" t="s">
        <v>19099</v>
      </c>
    </row>
    <row r="5073" spans="1:9" x14ac:dyDescent="0.25">
      <c r="A5073" t="s">
        <v>19100</v>
      </c>
      <c r="B5073" t="s">
        <v>17849</v>
      </c>
      <c r="C5073" t="s">
        <v>17470</v>
      </c>
      <c r="D5073" t="s">
        <v>18175</v>
      </c>
      <c r="E5073" t="s">
        <v>17814</v>
      </c>
      <c r="F5073" t="b">
        <v>1</v>
      </c>
      <c r="G5073" t="s">
        <v>17815</v>
      </c>
      <c r="H5073" t="s">
        <v>17816</v>
      </c>
      <c r="I5073" t="s">
        <v>19101</v>
      </c>
    </row>
    <row r="5074" spans="1:9" x14ac:dyDescent="0.25">
      <c r="A5074" t="s">
        <v>19102</v>
      </c>
      <c r="B5074" t="s">
        <v>17822</v>
      </c>
      <c r="C5074" t="s">
        <v>17470</v>
      </c>
      <c r="D5074" t="s">
        <v>18175</v>
      </c>
      <c r="E5074" t="s">
        <v>17814</v>
      </c>
      <c r="F5074" t="b">
        <v>1</v>
      </c>
      <c r="G5074" t="s">
        <v>17815</v>
      </c>
      <c r="H5074" t="s">
        <v>17816</v>
      </c>
      <c r="I5074" t="s">
        <v>19081</v>
      </c>
    </row>
    <row r="5075" spans="1:9" x14ac:dyDescent="0.25">
      <c r="A5075" t="s">
        <v>19103</v>
      </c>
      <c r="B5075" t="s">
        <v>17825</v>
      </c>
      <c r="C5075" t="s">
        <v>17470</v>
      </c>
      <c r="D5075" t="s">
        <v>18175</v>
      </c>
      <c r="E5075" t="s">
        <v>17814</v>
      </c>
      <c r="F5075" t="b">
        <v>1</v>
      </c>
      <c r="G5075" t="s">
        <v>17815</v>
      </c>
      <c r="H5075" t="s">
        <v>17816</v>
      </c>
      <c r="I5075" t="s">
        <v>19083</v>
      </c>
    </row>
    <row r="5076" spans="1:9" x14ac:dyDescent="0.25">
      <c r="A5076" t="s">
        <v>19104</v>
      </c>
      <c r="B5076" t="s">
        <v>17846</v>
      </c>
      <c r="C5076" t="s">
        <v>17470</v>
      </c>
      <c r="D5076" t="s">
        <v>18175</v>
      </c>
      <c r="E5076" t="s">
        <v>17814</v>
      </c>
      <c r="F5076" t="b">
        <v>1</v>
      </c>
      <c r="G5076" t="s">
        <v>17815</v>
      </c>
      <c r="H5076" t="s">
        <v>17816</v>
      </c>
      <c r="I5076" t="s">
        <v>19099</v>
      </c>
    </row>
    <row r="5077" spans="1:9" x14ac:dyDescent="0.25">
      <c r="A5077" t="s">
        <v>10741</v>
      </c>
      <c r="B5077" t="s">
        <v>17819</v>
      </c>
      <c r="C5077" t="s">
        <v>17470</v>
      </c>
      <c r="D5077" t="s">
        <v>18175</v>
      </c>
      <c r="E5077" t="s">
        <v>17814</v>
      </c>
      <c r="F5077" t="b">
        <v>1</v>
      </c>
      <c r="G5077" t="s">
        <v>17815</v>
      </c>
      <c r="H5077" t="s">
        <v>17816</v>
      </c>
      <c r="I5077" t="s">
        <v>19079</v>
      </c>
    </row>
    <row r="5078" spans="1:9" x14ac:dyDescent="0.25">
      <c r="A5078" t="s">
        <v>19105</v>
      </c>
      <c r="B5078" t="s">
        <v>17856</v>
      </c>
      <c r="C5078" t="s">
        <v>17470</v>
      </c>
      <c r="D5078" t="s">
        <v>18175</v>
      </c>
      <c r="E5078" t="s">
        <v>17814</v>
      </c>
      <c r="F5078" t="b">
        <v>1</v>
      </c>
      <c r="G5078" t="s">
        <v>17815</v>
      </c>
      <c r="H5078" t="s">
        <v>17816</v>
      </c>
      <c r="I5078" t="s">
        <v>19106</v>
      </c>
    </row>
    <row r="5079" spans="1:9" x14ac:dyDescent="0.25">
      <c r="A5079" t="s">
        <v>19107</v>
      </c>
      <c r="B5079" t="s">
        <v>17822</v>
      </c>
      <c r="C5079" t="s">
        <v>17470</v>
      </c>
      <c r="D5079" t="s">
        <v>18175</v>
      </c>
      <c r="E5079" t="s">
        <v>17814</v>
      </c>
      <c r="F5079" t="b">
        <v>1</v>
      </c>
      <c r="G5079" t="s">
        <v>17815</v>
      </c>
      <c r="H5079" t="s">
        <v>17816</v>
      </c>
      <c r="I5079" t="s">
        <v>19081</v>
      </c>
    </row>
    <row r="5080" spans="1:9" x14ac:dyDescent="0.25">
      <c r="A5080" t="s">
        <v>19108</v>
      </c>
      <c r="B5080" t="s">
        <v>17813</v>
      </c>
      <c r="C5080" t="s">
        <v>17470</v>
      </c>
      <c r="D5080" t="s">
        <v>18175</v>
      </c>
      <c r="E5080" t="s">
        <v>17814</v>
      </c>
      <c r="F5080" t="b">
        <v>1</v>
      </c>
      <c r="G5080" t="s">
        <v>17815</v>
      </c>
      <c r="H5080" t="s">
        <v>17816</v>
      </c>
      <c r="I5080" t="s">
        <v>19077</v>
      </c>
    </row>
    <row r="5081" spans="1:9" x14ac:dyDescent="0.25">
      <c r="A5081" t="s">
        <v>19109</v>
      </c>
      <c r="B5081" t="s">
        <v>17849</v>
      </c>
      <c r="C5081" t="s">
        <v>17470</v>
      </c>
      <c r="D5081" t="s">
        <v>18175</v>
      </c>
      <c r="E5081" t="s">
        <v>17814</v>
      </c>
      <c r="F5081" t="b">
        <v>1</v>
      </c>
      <c r="G5081" t="s">
        <v>17815</v>
      </c>
      <c r="H5081" t="s">
        <v>17816</v>
      </c>
      <c r="I5081" t="s">
        <v>19101</v>
      </c>
    </row>
    <row r="5082" spans="1:9" x14ac:dyDescent="0.25">
      <c r="A5082" t="s">
        <v>19110</v>
      </c>
      <c r="B5082" t="s">
        <v>17825</v>
      </c>
      <c r="C5082" t="s">
        <v>17470</v>
      </c>
      <c r="D5082" t="s">
        <v>18175</v>
      </c>
      <c r="E5082" t="s">
        <v>17814</v>
      </c>
      <c r="F5082" t="b">
        <v>1</v>
      </c>
      <c r="G5082" t="s">
        <v>17865</v>
      </c>
      <c r="H5082" t="s">
        <v>17866</v>
      </c>
      <c r="I5082" t="s">
        <v>19083</v>
      </c>
    </row>
    <row r="5083" spans="1:9" x14ac:dyDescent="0.25">
      <c r="A5083" t="s">
        <v>19111</v>
      </c>
      <c r="B5083" t="s">
        <v>17825</v>
      </c>
      <c r="C5083" t="s">
        <v>17470</v>
      </c>
      <c r="D5083" t="s">
        <v>18175</v>
      </c>
      <c r="E5083" t="s">
        <v>17814</v>
      </c>
      <c r="F5083" t="b">
        <v>1</v>
      </c>
      <c r="G5083" t="s">
        <v>17865</v>
      </c>
      <c r="H5083" t="s">
        <v>17866</v>
      </c>
      <c r="I5083" t="s">
        <v>19083</v>
      </c>
    </row>
    <row r="5084" spans="1:9" x14ac:dyDescent="0.25">
      <c r="A5084" t="s">
        <v>19112</v>
      </c>
      <c r="B5084" t="s">
        <v>17825</v>
      </c>
      <c r="C5084" t="s">
        <v>17470</v>
      </c>
      <c r="D5084" t="s">
        <v>18175</v>
      </c>
      <c r="E5084" t="s">
        <v>17814</v>
      </c>
      <c r="F5084" t="b">
        <v>1</v>
      </c>
      <c r="G5084" t="s">
        <v>17865</v>
      </c>
      <c r="H5084" t="s">
        <v>17866</v>
      </c>
      <c r="I5084" t="s">
        <v>19083</v>
      </c>
    </row>
    <row r="5085" spans="1:9" x14ac:dyDescent="0.25">
      <c r="A5085" t="s">
        <v>19113</v>
      </c>
      <c r="B5085" t="s">
        <v>17825</v>
      </c>
      <c r="C5085" t="s">
        <v>17470</v>
      </c>
      <c r="D5085" t="s">
        <v>18175</v>
      </c>
      <c r="E5085" t="s">
        <v>17814</v>
      </c>
      <c r="F5085" t="b">
        <v>1</v>
      </c>
      <c r="G5085" t="s">
        <v>17865</v>
      </c>
      <c r="H5085" t="s">
        <v>17866</v>
      </c>
      <c r="I5085" t="s">
        <v>19083</v>
      </c>
    </row>
    <row r="5086" spans="1:9" x14ac:dyDescent="0.25">
      <c r="A5086" t="s">
        <v>19114</v>
      </c>
      <c r="B5086" t="s">
        <v>17825</v>
      </c>
      <c r="C5086" t="s">
        <v>17470</v>
      </c>
      <c r="D5086" t="s">
        <v>18175</v>
      </c>
      <c r="E5086" t="s">
        <v>17814</v>
      </c>
      <c r="F5086" t="b">
        <v>1</v>
      </c>
      <c r="G5086" t="s">
        <v>17865</v>
      </c>
      <c r="H5086" t="s">
        <v>17866</v>
      </c>
      <c r="I5086" t="s">
        <v>19083</v>
      </c>
    </row>
    <row r="5087" spans="1:9" x14ac:dyDescent="0.25">
      <c r="A5087" t="s">
        <v>19115</v>
      </c>
      <c r="B5087" t="s">
        <v>17813</v>
      </c>
      <c r="C5087" t="s">
        <v>17470</v>
      </c>
      <c r="D5087" t="s">
        <v>18175</v>
      </c>
      <c r="E5087" t="s">
        <v>17814</v>
      </c>
      <c r="F5087" t="b">
        <v>1</v>
      </c>
      <c r="G5087" t="s">
        <v>17865</v>
      </c>
      <c r="H5087" t="s">
        <v>17866</v>
      </c>
      <c r="I5087" t="s">
        <v>19077</v>
      </c>
    </row>
    <row r="5088" spans="1:9" x14ac:dyDescent="0.25">
      <c r="A5088" t="s">
        <v>19116</v>
      </c>
      <c r="B5088" t="s">
        <v>17813</v>
      </c>
      <c r="C5088" t="s">
        <v>17470</v>
      </c>
      <c r="D5088" t="s">
        <v>18175</v>
      </c>
      <c r="E5088" t="s">
        <v>17814</v>
      </c>
      <c r="F5088" t="b">
        <v>1</v>
      </c>
      <c r="G5088" t="s">
        <v>17865</v>
      </c>
      <c r="H5088" t="s">
        <v>17866</v>
      </c>
      <c r="I5088" t="s">
        <v>19077</v>
      </c>
    </row>
    <row r="5089" spans="1:9" x14ac:dyDescent="0.25">
      <c r="A5089" t="s">
        <v>19117</v>
      </c>
      <c r="B5089" t="s">
        <v>17813</v>
      </c>
      <c r="C5089" t="s">
        <v>17470</v>
      </c>
      <c r="D5089" t="s">
        <v>18175</v>
      </c>
      <c r="E5089" t="s">
        <v>17814</v>
      </c>
      <c r="F5089" t="b">
        <v>1</v>
      </c>
      <c r="G5089" t="s">
        <v>17865</v>
      </c>
      <c r="H5089" t="s">
        <v>17866</v>
      </c>
      <c r="I5089" t="s">
        <v>19077</v>
      </c>
    </row>
    <row r="5090" spans="1:9" x14ac:dyDescent="0.25">
      <c r="A5090" t="s">
        <v>19118</v>
      </c>
      <c r="B5090" t="s">
        <v>17813</v>
      </c>
      <c r="C5090" t="s">
        <v>17470</v>
      </c>
      <c r="D5090" t="s">
        <v>18175</v>
      </c>
      <c r="E5090" t="s">
        <v>17814</v>
      </c>
      <c r="F5090" t="b">
        <v>1</v>
      </c>
      <c r="G5090" t="s">
        <v>17865</v>
      </c>
      <c r="H5090" t="s">
        <v>17866</v>
      </c>
      <c r="I5090" t="s">
        <v>19077</v>
      </c>
    </row>
    <row r="5091" spans="1:9" x14ac:dyDescent="0.25">
      <c r="A5091" t="s">
        <v>19119</v>
      </c>
      <c r="B5091" t="s">
        <v>17813</v>
      </c>
      <c r="C5091" t="s">
        <v>17470</v>
      </c>
      <c r="D5091" t="s">
        <v>18175</v>
      </c>
      <c r="E5091" t="s">
        <v>17814</v>
      </c>
      <c r="F5091" t="b">
        <v>1</v>
      </c>
      <c r="G5091" t="s">
        <v>17865</v>
      </c>
      <c r="H5091" t="s">
        <v>17866</v>
      </c>
      <c r="I5091" t="s">
        <v>19077</v>
      </c>
    </row>
    <row r="5092" spans="1:9" x14ac:dyDescent="0.25">
      <c r="A5092" t="s">
        <v>19120</v>
      </c>
      <c r="B5092" t="s">
        <v>17813</v>
      </c>
      <c r="C5092" t="s">
        <v>17470</v>
      </c>
      <c r="D5092" t="s">
        <v>18175</v>
      </c>
      <c r="E5092" t="s">
        <v>17814</v>
      </c>
      <c r="F5092" t="b">
        <v>1</v>
      </c>
      <c r="G5092" t="s">
        <v>17865</v>
      </c>
      <c r="H5092" t="s">
        <v>17866</v>
      </c>
      <c r="I5092" t="s">
        <v>19077</v>
      </c>
    </row>
    <row r="5093" spans="1:9" x14ac:dyDescent="0.25">
      <c r="A5093" t="s">
        <v>19121</v>
      </c>
      <c r="B5093" t="s">
        <v>17889</v>
      </c>
      <c r="C5093" t="s">
        <v>17470</v>
      </c>
      <c r="D5093" t="s">
        <v>18175</v>
      </c>
      <c r="E5093" t="s">
        <v>17814</v>
      </c>
      <c r="F5093" t="b">
        <v>1</v>
      </c>
      <c r="G5093" t="s">
        <v>17865</v>
      </c>
      <c r="H5093" t="s">
        <v>17866</v>
      </c>
      <c r="I5093" t="s">
        <v>19122</v>
      </c>
    </row>
    <row r="5094" spans="1:9" x14ac:dyDescent="0.25">
      <c r="A5094" t="s">
        <v>19123</v>
      </c>
      <c r="B5094" t="s">
        <v>17893</v>
      </c>
      <c r="C5094" t="s">
        <v>17470</v>
      </c>
      <c r="D5094" t="s">
        <v>18175</v>
      </c>
      <c r="E5094" t="s">
        <v>17814</v>
      </c>
      <c r="F5094" t="b">
        <v>1</v>
      </c>
      <c r="G5094" t="s">
        <v>17865</v>
      </c>
      <c r="H5094" t="s">
        <v>17866</v>
      </c>
      <c r="I5094" t="s">
        <v>19124</v>
      </c>
    </row>
    <row r="5095" spans="1:9" x14ac:dyDescent="0.25">
      <c r="A5095" t="s">
        <v>19125</v>
      </c>
      <c r="B5095" t="s">
        <v>17822</v>
      </c>
      <c r="C5095" t="s">
        <v>17470</v>
      </c>
      <c r="D5095" t="s">
        <v>18175</v>
      </c>
      <c r="E5095" t="s">
        <v>17814</v>
      </c>
      <c r="F5095" t="b">
        <v>1</v>
      </c>
      <c r="G5095" t="s">
        <v>17865</v>
      </c>
      <c r="H5095" t="s">
        <v>17866</v>
      </c>
      <c r="I5095" t="s">
        <v>19081</v>
      </c>
    </row>
    <row r="5096" spans="1:9" x14ac:dyDescent="0.25">
      <c r="A5096" t="s">
        <v>19126</v>
      </c>
      <c r="B5096" t="s">
        <v>17822</v>
      </c>
      <c r="C5096" t="s">
        <v>17470</v>
      </c>
      <c r="D5096" t="s">
        <v>18175</v>
      </c>
      <c r="E5096" t="s">
        <v>17814</v>
      </c>
      <c r="F5096" t="b">
        <v>1</v>
      </c>
      <c r="G5096" t="s">
        <v>17865</v>
      </c>
      <c r="H5096" t="s">
        <v>17866</v>
      </c>
      <c r="I5096" t="s">
        <v>19081</v>
      </c>
    </row>
    <row r="5097" spans="1:9" x14ac:dyDescent="0.25">
      <c r="A5097" t="s">
        <v>19127</v>
      </c>
      <c r="B5097" t="s">
        <v>17822</v>
      </c>
      <c r="C5097" t="s">
        <v>17470</v>
      </c>
      <c r="D5097" t="s">
        <v>18175</v>
      </c>
      <c r="E5097" t="s">
        <v>17814</v>
      </c>
      <c r="F5097" t="b">
        <v>1</v>
      </c>
      <c r="G5097" t="s">
        <v>17865</v>
      </c>
      <c r="H5097" t="s">
        <v>17866</v>
      </c>
      <c r="I5097" t="s">
        <v>19081</v>
      </c>
    </row>
    <row r="5098" spans="1:9" x14ac:dyDescent="0.25">
      <c r="A5098" t="s">
        <v>19128</v>
      </c>
      <c r="B5098" t="s">
        <v>17822</v>
      </c>
      <c r="C5098" t="s">
        <v>17470</v>
      </c>
      <c r="D5098" t="s">
        <v>18175</v>
      </c>
      <c r="E5098" t="s">
        <v>17814</v>
      </c>
      <c r="F5098" t="b">
        <v>1</v>
      </c>
      <c r="G5098" t="s">
        <v>17865</v>
      </c>
      <c r="H5098" t="s">
        <v>17866</v>
      </c>
      <c r="I5098" t="s">
        <v>19081</v>
      </c>
    </row>
    <row r="5099" spans="1:9" x14ac:dyDescent="0.25">
      <c r="A5099" t="s">
        <v>19129</v>
      </c>
      <c r="B5099" t="s">
        <v>17822</v>
      </c>
      <c r="C5099" t="s">
        <v>17470</v>
      </c>
      <c r="D5099" t="s">
        <v>18175</v>
      </c>
      <c r="E5099" t="s">
        <v>17814</v>
      </c>
      <c r="F5099" t="b">
        <v>1</v>
      </c>
      <c r="G5099" t="s">
        <v>17865</v>
      </c>
      <c r="H5099" t="s">
        <v>17866</v>
      </c>
      <c r="I5099" t="s">
        <v>19081</v>
      </c>
    </row>
    <row r="5100" spans="1:9" x14ac:dyDescent="0.25">
      <c r="A5100" t="s">
        <v>19130</v>
      </c>
      <c r="B5100" t="s">
        <v>18208</v>
      </c>
      <c r="C5100" t="s">
        <v>17470</v>
      </c>
      <c r="D5100" t="s">
        <v>18175</v>
      </c>
      <c r="E5100" t="s">
        <v>18209</v>
      </c>
      <c r="F5100" t="b">
        <v>1</v>
      </c>
      <c r="G5100" t="s">
        <v>18210</v>
      </c>
      <c r="H5100" t="s">
        <v>19131</v>
      </c>
      <c r="I5100" t="s">
        <v>19132</v>
      </c>
    </row>
    <row r="5101" spans="1:9" x14ac:dyDescent="0.25">
      <c r="A5101" t="s">
        <v>19133</v>
      </c>
      <c r="B5101" t="s">
        <v>18214</v>
      </c>
      <c r="C5101" t="s">
        <v>17470</v>
      </c>
      <c r="D5101" t="s">
        <v>18175</v>
      </c>
      <c r="E5101" t="s">
        <v>18209</v>
      </c>
      <c r="F5101" t="b">
        <v>1</v>
      </c>
      <c r="G5101" t="s">
        <v>18210</v>
      </c>
      <c r="H5101" t="s">
        <v>19131</v>
      </c>
      <c r="I5101" t="s">
        <v>19134</v>
      </c>
    </row>
    <row r="5102" spans="1:9" x14ac:dyDescent="0.25">
      <c r="A5102" t="s">
        <v>19135</v>
      </c>
      <c r="B5102" t="s">
        <v>18217</v>
      </c>
      <c r="C5102" t="s">
        <v>17470</v>
      </c>
      <c r="D5102" t="s">
        <v>18175</v>
      </c>
      <c r="E5102" t="s">
        <v>18209</v>
      </c>
      <c r="F5102" t="b">
        <v>1</v>
      </c>
      <c r="G5102" t="s">
        <v>18210</v>
      </c>
      <c r="H5102" t="s">
        <v>19131</v>
      </c>
      <c r="I5102" t="s">
        <v>19136</v>
      </c>
    </row>
    <row r="5103" spans="1:9" x14ac:dyDescent="0.25">
      <c r="A5103" t="s">
        <v>19137</v>
      </c>
      <c r="B5103" t="s">
        <v>18233</v>
      </c>
      <c r="C5103" t="s">
        <v>17470</v>
      </c>
      <c r="D5103" t="s">
        <v>18175</v>
      </c>
      <c r="E5103" t="s">
        <v>18209</v>
      </c>
      <c r="F5103" t="b">
        <v>1</v>
      </c>
      <c r="G5103" t="s">
        <v>18223</v>
      </c>
      <c r="H5103" t="s">
        <v>18224</v>
      </c>
      <c r="I5103" t="s">
        <v>19138</v>
      </c>
    </row>
    <row r="5104" spans="1:9" x14ac:dyDescent="0.25">
      <c r="A5104" t="s">
        <v>19139</v>
      </c>
      <c r="B5104" t="s">
        <v>18214</v>
      </c>
      <c r="C5104" t="s">
        <v>17470</v>
      </c>
      <c r="D5104" t="s">
        <v>18175</v>
      </c>
      <c r="E5104" t="s">
        <v>18209</v>
      </c>
      <c r="F5104" t="b">
        <v>1</v>
      </c>
      <c r="G5104" t="s">
        <v>18223</v>
      </c>
      <c r="H5104" t="s">
        <v>18224</v>
      </c>
      <c r="I5104" t="s">
        <v>19134</v>
      </c>
    </row>
    <row r="5105" spans="1:9" x14ac:dyDescent="0.25">
      <c r="A5105" t="s">
        <v>19140</v>
      </c>
      <c r="B5105" t="s">
        <v>18245</v>
      </c>
      <c r="C5105" t="s">
        <v>17470</v>
      </c>
      <c r="D5105" t="s">
        <v>18175</v>
      </c>
      <c r="E5105" t="s">
        <v>18209</v>
      </c>
      <c r="F5105" t="b">
        <v>1</v>
      </c>
      <c r="G5105" t="s">
        <v>18223</v>
      </c>
      <c r="H5105" t="s">
        <v>18224</v>
      </c>
      <c r="I5105" t="s">
        <v>19141</v>
      </c>
    </row>
    <row r="5106" spans="1:9" x14ac:dyDescent="0.25">
      <c r="A5106" t="s">
        <v>19142</v>
      </c>
      <c r="B5106" t="s">
        <v>18248</v>
      </c>
      <c r="C5106" t="s">
        <v>17470</v>
      </c>
      <c r="D5106" t="s">
        <v>18175</v>
      </c>
      <c r="E5106" t="s">
        <v>18209</v>
      </c>
      <c r="F5106" t="b">
        <v>1</v>
      </c>
      <c r="G5106" t="s">
        <v>18223</v>
      </c>
      <c r="H5106" t="s">
        <v>18224</v>
      </c>
      <c r="I5106" t="s">
        <v>19143</v>
      </c>
    </row>
    <row r="5107" spans="1:9" x14ac:dyDescent="0.25">
      <c r="A5107" t="s">
        <v>19144</v>
      </c>
      <c r="B5107" t="s">
        <v>18233</v>
      </c>
      <c r="C5107" t="s">
        <v>17470</v>
      </c>
      <c r="D5107" t="s">
        <v>18175</v>
      </c>
      <c r="E5107" t="s">
        <v>18209</v>
      </c>
      <c r="F5107" t="b">
        <v>1</v>
      </c>
      <c r="G5107" t="s">
        <v>18223</v>
      </c>
      <c r="H5107" t="s">
        <v>18224</v>
      </c>
      <c r="I5107" t="s">
        <v>19138</v>
      </c>
    </row>
    <row r="5108" spans="1:9" x14ac:dyDescent="0.25">
      <c r="A5108" t="s">
        <v>19145</v>
      </c>
      <c r="B5108" t="s">
        <v>18214</v>
      </c>
      <c r="C5108" t="s">
        <v>17470</v>
      </c>
      <c r="D5108" t="s">
        <v>18175</v>
      </c>
      <c r="E5108" t="s">
        <v>18209</v>
      </c>
      <c r="F5108" t="b">
        <v>1</v>
      </c>
      <c r="G5108" t="s">
        <v>18223</v>
      </c>
      <c r="H5108" t="s">
        <v>18224</v>
      </c>
      <c r="I5108" t="s">
        <v>19134</v>
      </c>
    </row>
    <row r="5109" spans="1:9" x14ac:dyDescent="0.25">
      <c r="A5109" t="s">
        <v>19146</v>
      </c>
      <c r="B5109" t="s">
        <v>18233</v>
      </c>
      <c r="C5109" t="s">
        <v>17470</v>
      </c>
      <c r="D5109" t="s">
        <v>18175</v>
      </c>
      <c r="E5109" t="s">
        <v>18209</v>
      </c>
      <c r="F5109" t="b">
        <v>1</v>
      </c>
      <c r="G5109" t="s">
        <v>18223</v>
      </c>
      <c r="H5109" t="s">
        <v>18224</v>
      </c>
      <c r="I5109" t="s">
        <v>19138</v>
      </c>
    </row>
    <row r="5110" spans="1:9" x14ac:dyDescent="0.25">
      <c r="A5110" t="s">
        <v>19147</v>
      </c>
      <c r="B5110" t="s">
        <v>18214</v>
      </c>
      <c r="C5110" t="s">
        <v>17470</v>
      </c>
      <c r="D5110" t="s">
        <v>18175</v>
      </c>
      <c r="E5110" t="s">
        <v>18209</v>
      </c>
      <c r="F5110" t="b">
        <v>1</v>
      </c>
      <c r="G5110" t="s">
        <v>18223</v>
      </c>
      <c r="H5110" t="s">
        <v>18224</v>
      </c>
      <c r="I5110" t="s">
        <v>19134</v>
      </c>
    </row>
    <row r="5111" spans="1:9" x14ac:dyDescent="0.25">
      <c r="A5111" t="s">
        <v>19148</v>
      </c>
      <c r="B5111" t="s">
        <v>18233</v>
      </c>
      <c r="C5111" t="s">
        <v>17470</v>
      </c>
      <c r="D5111" t="s">
        <v>18175</v>
      </c>
      <c r="E5111" t="s">
        <v>18209</v>
      </c>
      <c r="F5111" t="b">
        <v>1</v>
      </c>
      <c r="G5111" t="s">
        <v>18223</v>
      </c>
      <c r="H5111" t="s">
        <v>18224</v>
      </c>
      <c r="I5111" t="s">
        <v>19138</v>
      </c>
    </row>
    <row r="5112" spans="1:9" x14ac:dyDescent="0.25">
      <c r="A5112" t="s">
        <v>19149</v>
      </c>
      <c r="B5112" t="s">
        <v>18214</v>
      </c>
      <c r="C5112" t="s">
        <v>17470</v>
      </c>
      <c r="D5112" t="s">
        <v>18175</v>
      </c>
      <c r="E5112" t="s">
        <v>18209</v>
      </c>
      <c r="F5112" t="b">
        <v>1</v>
      </c>
      <c r="G5112" t="s">
        <v>18223</v>
      </c>
      <c r="H5112" t="s">
        <v>18224</v>
      </c>
      <c r="I5112" t="s">
        <v>19134</v>
      </c>
    </row>
    <row r="5113" spans="1:9" x14ac:dyDescent="0.25">
      <c r="A5113" t="s">
        <v>19150</v>
      </c>
      <c r="B5113" t="s">
        <v>15866</v>
      </c>
      <c r="C5113" t="s">
        <v>17470</v>
      </c>
      <c r="D5113" t="s">
        <v>18175</v>
      </c>
      <c r="E5113" t="s">
        <v>14282</v>
      </c>
      <c r="F5113" t="b">
        <v>1</v>
      </c>
      <c r="G5113" t="s">
        <v>18266</v>
      </c>
      <c r="H5113" t="s">
        <v>18267</v>
      </c>
      <c r="I5113" t="s">
        <v>19151</v>
      </c>
    </row>
    <row r="5114" spans="1:9" x14ac:dyDescent="0.25">
      <c r="A5114" t="s">
        <v>19152</v>
      </c>
      <c r="B5114" t="s">
        <v>15866</v>
      </c>
      <c r="C5114" t="s">
        <v>17470</v>
      </c>
      <c r="D5114" t="s">
        <v>18175</v>
      </c>
      <c r="E5114" t="s">
        <v>14282</v>
      </c>
      <c r="F5114" t="b">
        <v>1</v>
      </c>
      <c r="G5114" t="s">
        <v>18266</v>
      </c>
      <c r="H5114" t="s">
        <v>18267</v>
      </c>
      <c r="I5114" t="s">
        <v>19151</v>
      </c>
    </row>
    <row r="5115" spans="1:9" x14ac:dyDescent="0.25">
      <c r="A5115" t="s">
        <v>19153</v>
      </c>
      <c r="B5115" t="s">
        <v>15866</v>
      </c>
      <c r="C5115" t="s">
        <v>17470</v>
      </c>
      <c r="D5115" t="s">
        <v>18175</v>
      </c>
      <c r="E5115" t="s">
        <v>14282</v>
      </c>
      <c r="F5115" t="b">
        <v>1</v>
      </c>
      <c r="G5115" t="s">
        <v>18266</v>
      </c>
      <c r="H5115" t="s">
        <v>18267</v>
      </c>
      <c r="I5115" t="s">
        <v>19151</v>
      </c>
    </row>
    <row r="5116" spans="1:9" x14ac:dyDescent="0.25">
      <c r="A5116" t="s">
        <v>19154</v>
      </c>
      <c r="B5116" t="s">
        <v>15866</v>
      </c>
      <c r="C5116" t="s">
        <v>17470</v>
      </c>
      <c r="D5116" t="s">
        <v>18175</v>
      </c>
      <c r="E5116" t="s">
        <v>14282</v>
      </c>
      <c r="F5116" t="b">
        <v>1</v>
      </c>
      <c r="G5116" t="s">
        <v>18266</v>
      </c>
      <c r="H5116" t="s">
        <v>18267</v>
      </c>
      <c r="I5116" t="s">
        <v>19151</v>
      </c>
    </row>
    <row r="5117" spans="1:9" x14ac:dyDescent="0.25">
      <c r="A5117" t="s">
        <v>19155</v>
      </c>
      <c r="B5117" t="s">
        <v>19156</v>
      </c>
      <c r="C5117" t="s">
        <v>17470</v>
      </c>
      <c r="D5117" t="s">
        <v>18175</v>
      </c>
      <c r="E5117" t="s">
        <v>17908</v>
      </c>
      <c r="F5117" t="b">
        <v>1</v>
      </c>
      <c r="G5117" t="s">
        <v>19157</v>
      </c>
      <c r="H5117" t="s">
        <v>19158</v>
      </c>
      <c r="I5117" t="s">
        <v>19159</v>
      </c>
    </row>
    <row r="5118" spans="1:9" x14ac:dyDescent="0.25">
      <c r="A5118" t="s">
        <v>19160</v>
      </c>
      <c r="B5118" t="s">
        <v>19156</v>
      </c>
      <c r="C5118" t="s">
        <v>17470</v>
      </c>
      <c r="D5118" t="s">
        <v>18175</v>
      </c>
      <c r="E5118" t="s">
        <v>17908</v>
      </c>
      <c r="F5118" t="b">
        <v>1</v>
      </c>
      <c r="G5118" t="s">
        <v>19157</v>
      </c>
      <c r="H5118" t="s">
        <v>19158</v>
      </c>
      <c r="I5118" t="s">
        <v>19159</v>
      </c>
    </row>
    <row r="5119" spans="1:9" x14ac:dyDescent="0.25">
      <c r="A5119" t="s">
        <v>19161</v>
      </c>
      <c r="B5119" t="s">
        <v>19156</v>
      </c>
      <c r="C5119" t="s">
        <v>17470</v>
      </c>
      <c r="D5119" t="s">
        <v>18175</v>
      </c>
      <c r="E5119" t="s">
        <v>17908</v>
      </c>
      <c r="F5119" t="b">
        <v>1</v>
      </c>
      <c r="G5119" t="s">
        <v>19157</v>
      </c>
      <c r="H5119" t="s">
        <v>19158</v>
      </c>
      <c r="I5119" t="s">
        <v>19159</v>
      </c>
    </row>
    <row r="5120" spans="1:9" x14ac:dyDescent="0.25">
      <c r="A5120" t="s">
        <v>19162</v>
      </c>
      <c r="B5120" t="s">
        <v>19156</v>
      </c>
      <c r="C5120" t="s">
        <v>17470</v>
      </c>
      <c r="D5120" t="s">
        <v>18175</v>
      </c>
      <c r="E5120" t="s">
        <v>17908</v>
      </c>
      <c r="F5120" t="b">
        <v>1</v>
      </c>
      <c r="G5120" t="s">
        <v>19157</v>
      </c>
      <c r="H5120" t="s">
        <v>19158</v>
      </c>
      <c r="I5120" t="s">
        <v>19159</v>
      </c>
    </row>
    <row r="5121" spans="1:9" x14ac:dyDescent="0.25">
      <c r="A5121" t="s">
        <v>19163</v>
      </c>
      <c r="B5121" t="s">
        <v>19156</v>
      </c>
      <c r="C5121" t="s">
        <v>17470</v>
      </c>
      <c r="D5121" t="s">
        <v>18175</v>
      </c>
      <c r="E5121" t="s">
        <v>17908</v>
      </c>
      <c r="F5121" t="b">
        <v>1</v>
      </c>
      <c r="G5121" t="s">
        <v>19157</v>
      </c>
      <c r="H5121" t="s">
        <v>19158</v>
      </c>
      <c r="I5121" t="s">
        <v>19159</v>
      </c>
    </row>
    <row r="5122" spans="1:9" x14ac:dyDescent="0.25">
      <c r="A5122" t="s">
        <v>19164</v>
      </c>
      <c r="B5122" t="s">
        <v>19156</v>
      </c>
      <c r="C5122" t="s">
        <v>17470</v>
      </c>
      <c r="D5122" t="s">
        <v>18175</v>
      </c>
      <c r="E5122" t="s">
        <v>17908</v>
      </c>
      <c r="F5122" t="b">
        <v>1</v>
      </c>
      <c r="G5122" t="s">
        <v>19157</v>
      </c>
      <c r="H5122" t="s">
        <v>19158</v>
      </c>
      <c r="I5122" t="s">
        <v>19159</v>
      </c>
    </row>
    <row r="5123" spans="1:9" x14ac:dyDescent="0.25">
      <c r="A5123" t="s">
        <v>19165</v>
      </c>
      <c r="B5123" t="s">
        <v>19156</v>
      </c>
      <c r="C5123" t="s">
        <v>17470</v>
      </c>
      <c r="D5123" t="s">
        <v>18175</v>
      </c>
      <c r="E5123" t="s">
        <v>17908</v>
      </c>
      <c r="F5123" t="b">
        <v>1</v>
      </c>
      <c r="G5123" t="s">
        <v>19157</v>
      </c>
      <c r="H5123" t="s">
        <v>19158</v>
      </c>
      <c r="I5123" t="s">
        <v>19159</v>
      </c>
    </row>
    <row r="5124" spans="1:9" x14ac:dyDescent="0.25">
      <c r="A5124" t="s">
        <v>19166</v>
      </c>
      <c r="B5124" t="s">
        <v>19156</v>
      </c>
      <c r="C5124" t="s">
        <v>17470</v>
      </c>
      <c r="D5124" t="s">
        <v>18175</v>
      </c>
      <c r="E5124" t="s">
        <v>17908</v>
      </c>
      <c r="F5124" t="b">
        <v>1</v>
      </c>
      <c r="G5124" t="s">
        <v>19157</v>
      </c>
      <c r="H5124" t="s">
        <v>19158</v>
      </c>
      <c r="I5124" t="s">
        <v>19159</v>
      </c>
    </row>
    <row r="5125" spans="1:9" x14ac:dyDescent="0.25">
      <c r="A5125" t="s">
        <v>19167</v>
      </c>
      <c r="B5125" t="s">
        <v>18896</v>
      </c>
      <c r="C5125" t="s">
        <v>18671</v>
      </c>
      <c r="D5125" t="s">
        <v>18175</v>
      </c>
      <c r="E5125" t="s">
        <v>17471</v>
      </c>
      <c r="F5125" t="b">
        <v>1</v>
      </c>
      <c r="G5125" t="s">
        <v>18897</v>
      </c>
      <c r="H5125" t="s">
        <v>18898</v>
      </c>
      <c r="I5125" t="s">
        <v>18899</v>
      </c>
    </row>
    <row r="5126" spans="1:9" x14ac:dyDescent="0.25">
      <c r="A5126" t="s">
        <v>19168</v>
      </c>
      <c r="B5126" t="s">
        <v>19169</v>
      </c>
      <c r="C5126" t="s">
        <v>18671</v>
      </c>
      <c r="D5126" t="s">
        <v>18175</v>
      </c>
      <c r="E5126" t="s">
        <v>96</v>
      </c>
      <c r="F5126" t="b">
        <v>1</v>
      </c>
      <c r="G5126" t="s">
        <v>19170</v>
      </c>
      <c r="H5126" t="s">
        <v>19171</v>
      </c>
      <c r="I5126" t="s">
        <v>19172</v>
      </c>
    </row>
    <row r="5127" spans="1:9" x14ac:dyDescent="0.25">
      <c r="A5127" t="s">
        <v>19173</v>
      </c>
      <c r="B5127" t="s">
        <v>19174</v>
      </c>
      <c r="C5127" t="s">
        <v>18671</v>
      </c>
      <c r="D5127" t="s">
        <v>18175</v>
      </c>
      <c r="E5127" t="s">
        <v>96</v>
      </c>
      <c r="F5127" t="b">
        <v>1</v>
      </c>
      <c r="G5127" t="s">
        <v>19170</v>
      </c>
      <c r="H5127" t="s">
        <v>19171</v>
      </c>
      <c r="I5127" t="s">
        <v>19175</v>
      </c>
    </row>
    <row r="5128" spans="1:9" x14ac:dyDescent="0.25">
      <c r="A5128" t="s">
        <v>19176</v>
      </c>
      <c r="B5128" t="s">
        <v>14911</v>
      </c>
      <c r="C5128" t="s">
        <v>18671</v>
      </c>
      <c r="D5128" t="s">
        <v>18175</v>
      </c>
      <c r="E5128" t="s">
        <v>96</v>
      </c>
      <c r="F5128" t="b">
        <v>1</v>
      </c>
      <c r="G5128" t="s">
        <v>19170</v>
      </c>
      <c r="H5128" t="s">
        <v>19171</v>
      </c>
      <c r="I5128" t="s">
        <v>19177</v>
      </c>
    </row>
    <row r="5129" spans="1:9" x14ac:dyDescent="0.25">
      <c r="A5129" t="s">
        <v>19178</v>
      </c>
      <c r="B5129" t="s">
        <v>19179</v>
      </c>
      <c r="C5129" t="s">
        <v>18671</v>
      </c>
      <c r="D5129" t="s">
        <v>18175</v>
      </c>
      <c r="E5129" t="s">
        <v>96</v>
      </c>
      <c r="F5129" t="b">
        <v>1</v>
      </c>
      <c r="G5129" t="s">
        <v>19170</v>
      </c>
      <c r="H5129" t="s">
        <v>19171</v>
      </c>
      <c r="I5129" t="s">
        <v>19180</v>
      </c>
    </row>
    <row r="5130" spans="1:9" x14ac:dyDescent="0.25">
      <c r="A5130" t="s">
        <v>19181</v>
      </c>
      <c r="B5130" t="s">
        <v>19182</v>
      </c>
      <c r="C5130" t="s">
        <v>18671</v>
      </c>
      <c r="D5130" t="s">
        <v>18175</v>
      </c>
      <c r="E5130" t="s">
        <v>96</v>
      </c>
      <c r="F5130" t="b">
        <v>1</v>
      </c>
      <c r="G5130" t="s">
        <v>19170</v>
      </c>
      <c r="H5130" t="s">
        <v>19171</v>
      </c>
      <c r="I5130" t="s">
        <v>19183</v>
      </c>
    </row>
    <row r="5131" spans="1:9" x14ac:dyDescent="0.25">
      <c r="A5131" t="s">
        <v>19184</v>
      </c>
      <c r="B5131" t="s">
        <v>19185</v>
      </c>
      <c r="C5131" t="s">
        <v>18671</v>
      </c>
      <c r="D5131" t="s">
        <v>18175</v>
      </c>
      <c r="E5131" t="s">
        <v>96</v>
      </c>
      <c r="F5131" t="b">
        <v>1</v>
      </c>
      <c r="G5131" t="s">
        <v>19170</v>
      </c>
      <c r="H5131" t="s">
        <v>19171</v>
      </c>
      <c r="I5131" t="s">
        <v>19186</v>
      </c>
    </row>
    <row r="5132" spans="1:9" x14ac:dyDescent="0.25">
      <c r="A5132" t="s">
        <v>19187</v>
      </c>
      <c r="B5132" t="s">
        <v>19188</v>
      </c>
      <c r="C5132" t="s">
        <v>18671</v>
      </c>
      <c r="D5132" t="s">
        <v>18175</v>
      </c>
      <c r="E5132" t="s">
        <v>96</v>
      </c>
      <c r="F5132" t="b">
        <v>1</v>
      </c>
      <c r="G5132" t="s">
        <v>19170</v>
      </c>
      <c r="H5132" t="s">
        <v>19171</v>
      </c>
      <c r="I5132" t="s">
        <v>19189</v>
      </c>
    </row>
    <row r="5133" spans="1:9" x14ac:dyDescent="0.25">
      <c r="A5133" t="s">
        <v>19190</v>
      </c>
      <c r="B5133" t="s">
        <v>19191</v>
      </c>
      <c r="C5133" t="s">
        <v>18671</v>
      </c>
      <c r="D5133" t="s">
        <v>18175</v>
      </c>
      <c r="E5133" t="s">
        <v>96</v>
      </c>
      <c r="F5133" t="b">
        <v>1</v>
      </c>
      <c r="G5133" t="s">
        <v>19170</v>
      </c>
      <c r="H5133" t="s">
        <v>19171</v>
      </c>
      <c r="I5133" t="s">
        <v>19192</v>
      </c>
    </row>
    <row r="5134" spans="1:9" x14ac:dyDescent="0.25">
      <c r="A5134" t="s">
        <v>19193</v>
      </c>
      <c r="B5134" t="s">
        <v>19194</v>
      </c>
      <c r="C5134" t="s">
        <v>18671</v>
      </c>
      <c r="D5134" t="s">
        <v>18175</v>
      </c>
      <c r="E5134" t="s">
        <v>96</v>
      </c>
      <c r="F5134" t="b">
        <v>1</v>
      </c>
      <c r="G5134" t="s">
        <v>19170</v>
      </c>
      <c r="H5134" t="s">
        <v>19171</v>
      </c>
      <c r="I5134" t="s">
        <v>19195</v>
      </c>
    </row>
    <row r="5135" spans="1:9" x14ac:dyDescent="0.25">
      <c r="A5135" t="s">
        <v>19196</v>
      </c>
      <c r="B5135" t="s">
        <v>19197</v>
      </c>
      <c r="C5135" t="s">
        <v>12854</v>
      </c>
      <c r="D5135" t="s">
        <v>63</v>
      </c>
      <c r="F5135" t="b">
        <v>0</v>
      </c>
      <c r="G5135" t="s">
        <v>19197</v>
      </c>
      <c r="H5135" t="s">
        <v>14215</v>
      </c>
      <c r="I5135" t="s">
        <v>19198</v>
      </c>
    </row>
    <row r="5136" spans="1:9" x14ac:dyDescent="0.25">
      <c r="A5136" t="s">
        <v>19199</v>
      </c>
      <c r="B5136" t="s">
        <v>19200</v>
      </c>
      <c r="C5136" t="s">
        <v>12854</v>
      </c>
      <c r="D5136" t="s">
        <v>63</v>
      </c>
      <c r="F5136" t="b">
        <v>0</v>
      </c>
      <c r="G5136" t="s">
        <v>19200</v>
      </c>
      <c r="H5136" t="s">
        <v>14180</v>
      </c>
      <c r="I5136" t="s">
        <v>19198</v>
      </c>
    </row>
    <row r="5137" spans="1:9" x14ac:dyDescent="0.25">
      <c r="A5137" t="s">
        <v>19201</v>
      </c>
      <c r="B5137" t="s">
        <v>19202</v>
      </c>
      <c r="C5137" t="s">
        <v>12854</v>
      </c>
      <c r="D5137" t="s">
        <v>63</v>
      </c>
      <c r="F5137" t="b">
        <v>0</v>
      </c>
      <c r="G5137" t="s">
        <v>19202</v>
      </c>
      <c r="H5137" t="s">
        <v>19203</v>
      </c>
      <c r="I5137" t="s">
        <v>19204</v>
      </c>
    </row>
    <row r="5138" spans="1:9" x14ac:dyDescent="0.25">
      <c r="A5138" t="s">
        <v>19205</v>
      </c>
      <c r="B5138" t="s">
        <v>19206</v>
      </c>
      <c r="C5138" t="s">
        <v>12854</v>
      </c>
      <c r="D5138" t="s">
        <v>63</v>
      </c>
      <c r="F5138" t="b">
        <v>0</v>
      </c>
      <c r="G5138" t="s">
        <v>19207</v>
      </c>
      <c r="H5138" t="s">
        <v>14115</v>
      </c>
      <c r="I5138" t="s">
        <v>19208</v>
      </c>
    </row>
    <row r="5139" spans="1:9" x14ac:dyDescent="0.25">
      <c r="A5139" t="s">
        <v>19209</v>
      </c>
      <c r="B5139" t="s">
        <v>19210</v>
      </c>
      <c r="C5139" t="s">
        <v>12854</v>
      </c>
      <c r="D5139" t="s">
        <v>63</v>
      </c>
      <c r="F5139" t="b">
        <v>0</v>
      </c>
      <c r="G5139" t="s">
        <v>19211</v>
      </c>
      <c r="H5139" t="s">
        <v>14115</v>
      </c>
      <c r="I5139" t="s">
        <v>19212</v>
      </c>
    </row>
    <row r="5140" spans="1:9" x14ac:dyDescent="0.25">
      <c r="A5140" t="s">
        <v>19213</v>
      </c>
      <c r="B5140" t="s">
        <v>19214</v>
      </c>
      <c r="C5140" t="s">
        <v>12854</v>
      </c>
      <c r="D5140" t="s">
        <v>63</v>
      </c>
      <c r="F5140" t="b">
        <v>0</v>
      </c>
      <c r="G5140" t="s">
        <v>19215</v>
      </c>
      <c r="H5140" t="s">
        <v>14115</v>
      </c>
      <c r="I5140" t="s">
        <v>19216</v>
      </c>
    </row>
    <row r="5141" spans="1:9" x14ac:dyDescent="0.25">
      <c r="A5141" t="s">
        <v>19217</v>
      </c>
      <c r="B5141" t="s">
        <v>19218</v>
      </c>
      <c r="C5141" t="s">
        <v>19219</v>
      </c>
      <c r="D5141" t="s">
        <v>63</v>
      </c>
      <c r="E5141" t="s">
        <v>17481</v>
      </c>
      <c r="F5141" t="b">
        <v>1</v>
      </c>
      <c r="G5141" t="s">
        <v>19220</v>
      </c>
      <c r="H5141" t="s">
        <v>19221</v>
      </c>
      <c r="I5141" t="s">
        <v>19220</v>
      </c>
    </row>
    <row r="5142" spans="1:9" x14ac:dyDescent="0.25">
      <c r="A5142" t="s">
        <v>19222</v>
      </c>
      <c r="B5142" t="s">
        <v>19223</v>
      </c>
      <c r="C5142" t="s">
        <v>19219</v>
      </c>
      <c r="D5142" t="s">
        <v>63</v>
      </c>
      <c r="E5142" t="s">
        <v>17481</v>
      </c>
      <c r="F5142" t="b">
        <v>1</v>
      </c>
      <c r="G5142" t="s">
        <v>19220</v>
      </c>
      <c r="H5142" t="s">
        <v>19221</v>
      </c>
      <c r="I5142" t="s">
        <v>19220</v>
      </c>
    </row>
    <row r="5143" spans="1:9" x14ac:dyDescent="0.25">
      <c r="A5143" t="s">
        <v>19224</v>
      </c>
      <c r="B5143" t="s">
        <v>19223</v>
      </c>
      <c r="C5143" t="s">
        <v>19219</v>
      </c>
      <c r="D5143" t="s">
        <v>63</v>
      </c>
      <c r="E5143" t="s">
        <v>17481</v>
      </c>
      <c r="F5143" t="b">
        <v>1</v>
      </c>
      <c r="G5143" t="s">
        <v>19220</v>
      </c>
      <c r="H5143" t="s">
        <v>19221</v>
      </c>
      <c r="I5143" t="s">
        <v>19220</v>
      </c>
    </row>
    <row r="5144" spans="1:9" x14ac:dyDescent="0.25">
      <c r="A5144" t="s">
        <v>19225</v>
      </c>
      <c r="B5144" t="s">
        <v>19223</v>
      </c>
      <c r="C5144" t="s">
        <v>19219</v>
      </c>
      <c r="D5144" t="s">
        <v>63</v>
      </c>
      <c r="E5144" t="s">
        <v>17481</v>
      </c>
      <c r="F5144" t="b">
        <v>1</v>
      </c>
      <c r="G5144" t="s">
        <v>19220</v>
      </c>
      <c r="H5144" t="s">
        <v>19221</v>
      </c>
      <c r="I5144" t="s">
        <v>19220</v>
      </c>
    </row>
    <row r="5145" spans="1:9" x14ac:dyDescent="0.25">
      <c r="A5145" t="s">
        <v>19226</v>
      </c>
      <c r="B5145" t="s">
        <v>19227</v>
      </c>
      <c r="C5145" t="s">
        <v>19219</v>
      </c>
      <c r="D5145" t="s">
        <v>63</v>
      </c>
      <c r="E5145" t="s">
        <v>17481</v>
      </c>
      <c r="F5145" t="b">
        <v>1</v>
      </c>
      <c r="G5145" t="s">
        <v>19220</v>
      </c>
      <c r="H5145" t="s">
        <v>19221</v>
      </c>
      <c r="I5145" t="s">
        <v>19220</v>
      </c>
    </row>
    <row r="5146" spans="1:9" x14ac:dyDescent="0.25">
      <c r="A5146" t="s">
        <v>19228</v>
      </c>
      <c r="B5146" t="s">
        <v>19229</v>
      </c>
      <c r="C5146" t="s">
        <v>19219</v>
      </c>
      <c r="D5146" t="s">
        <v>63</v>
      </c>
      <c r="E5146" t="s">
        <v>17481</v>
      </c>
      <c r="F5146" t="b">
        <v>1</v>
      </c>
      <c r="G5146" t="s">
        <v>19229</v>
      </c>
      <c r="H5146" t="s">
        <v>19221</v>
      </c>
      <c r="I5146" t="s">
        <v>19229</v>
      </c>
    </row>
    <row r="5147" spans="1:9" x14ac:dyDescent="0.25">
      <c r="A5147" t="s">
        <v>19230</v>
      </c>
      <c r="B5147" t="s">
        <v>19229</v>
      </c>
      <c r="C5147" t="s">
        <v>19219</v>
      </c>
      <c r="D5147" t="s">
        <v>63</v>
      </c>
      <c r="E5147" t="s">
        <v>17481</v>
      </c>
      <c r="F5147" t="b">
        <v>1</v>
      </c>
      <c r="G5147" t="s">
        <v>19229</v>
      </c>
      <c r="H5147" t="s">
        <v>19221</v>
      </c>
      <c r="I5147" t="s">
        <v>19229</v>
      </c>
    </row>
    <row r="5148" spans="1:9" x14ac:dyDescent="0.25">
      <c r="A5148" t="s">
        <v>19231</v>
      </c>
      <c r="B5148" t="s">
        <v>19232</v>
      </c>
      <c r="C5148" t="s">
        <v>19219</v>
      </c>
      <c r="D5148" t="s">
        <v>63</v>
      </c>
      <c r="E5148" t="s">
        <v>17481</v>
      </c>
      <c r="F5148" t="b">
        <v>1</v>
      </c>
      <c r="G5148" t="s">
        <v>19232</v>
      </c>
      <c r="H5148" t="s">
        <v>19221</v>
      </c>
      <c r="I5148" t="s">
        <v>19232</v>
      </c>
    </row>
    <row r="5149" spans="1:9" x14ac:dyDescent="0.25">
      <c r="A5149" t="s">
        <v>19233</v>
      </c>
      <c r="B5149" t="s">
        <v>19234</v>
      </c>
      <c r="C5149" t="s">
        <v>19219</v>
      </c>
      <c r="D5149" t="s">
        <v>63</v>
      </c>
      <c r="E5149" t="s">
        <v>17481</v>
      </c>
      <c r="F5149" t="b">
        <v>1</v>
      </c>
      <c r="G5149" t="s">
        <v>19234</v>
      </c>
      <c r="H5149" t="s">
        <v>19221</v>
      </c>
      <c r="I5149" t="s">
        <v>19234</v>
      </c>
    </row>
    <row r="5150" spans="1:9" x14ac:dyDescent="0.25">
      <c r="A5150" t="s">
        <v>19235</v>
      </c>
      <c r="B5150" t="s">
        <v>19234</v>
      </c>
      <c r="C5150" t="s">
        <v>19219</v>
      </c>
      <c r="D5150" t="s">
        <v>63</v>
      </c>
      <c r="E5150" t="s">
        <v>17481</v>
      </c>
      <c r="F5150" t="b">
        <v>1</v>
      </c>
      <c r="G5150" t="s">
        <v>19234</v>
      </c>
      <c r="H5150" t="s">
        <v>19221</v>
      </c>
      <c r="I5150" t="s">
        <v>19234</v>
      </c>
    </row>
    <row r="5151" spans="1:9" x14ac:dyDescent="0.25">
      <c r="A5151" t="s">
        <v>19236</v>
      </c>
      <c r="B5151" t="s">
        <v>19234</v>
      </c>
      <c r="C5151" t="s">
        <v>19219</v>
      </c>
      <c r="D5151" t="s">
        <v>63</v>
      </c>
      <c r="E5151" t="s">
        <v>17481</v>
      </c>
      <c r="F5151" t="b">
        <v>1</v>
      </c>
      <c r="G5151" t="s">
        <v>19234</v>
      </c>
      <c r="H5151" t="s">
        <v>19221</v>
      </c>
      <c r="I5151" t="s">
        <v>19234</v>
      </c>
    </row>
    <row r="5152" spans="1:9" x14ac:dyDescent="0.25">
      <c r="A5152" t="s">
        <v>19237</v>
      </c>
      <c r="B5152" t="s">
        <v>19229</v>
      </c>
      <c r="C5152" t="s">
        <v>19219</v>
      </c>
      <c r="D5152" t="s">
        <v>63</v>
      </c>
      <c r="E5152" t="s">
        <v>17481</v>
      </c>
      <c r="F5152" t="b">
        <v>1</v>
      </c>
      <c r="G5152" t="s">
        <v>19229</v>
      </c>
      <c r="H5152" t="s">
        <v>19221</v>
      </c>
      <c r="I5152" t="s">
        <v>19229</v>
      </c>
    </row>
    <row r="5153" spans="1:9" x14ac:dyDescent="0.25">
      <c r="A5153" t="s">
        <v>19238</v>
      </c>
      <c r="B5153" t="s">
        <v>19239</v>
      </c>
      <c r="C5153" t="s">
        <v>19219</v>
      </c>
      <c r="D5153" t="s">
        <v>63</v>
      </c>
      <c r="E5153" t="s">
        <v>17481</v>
      </c>
      <c r="F5153" t="b">
        <v>1</v>
      </c>
      <c r="G5153" t="s">
        <v>19239</v>
      </c>
      <c r="H5153" t="s">
        <v>19221</v>
      </c>
      <c r="I5153" t="s">
        <v>19239</v>
      </c>
    </row>
    <row r="5154" spans="1:9" x14ac:dyDescent="0.25">
      <c r="A5154" t="s">
        <v>19240</v>
      </c>
      <c r="B5154" t="s">
        <v>19229</v>
      </c>
      <c r="C5154" t="s">
        <v>19219</v>
      </c>
      <c r="D5154" t="s">
        <v>63</v>
      </c>
      <c r="E5154" t="s">
        <v>17481</v>
      </c>
      <c r="F5154" t="b">
        <v>1</v>
      </c>
      <c r="G5154" t="s">
        <v>19229</v>
      </c>
      <c r="H5154" t="s">
        <v>19221</v>
      </c>
      <c r="I5154" t="s">
        <v>19229</v>
      </c>
    </row>
    <row r="5155" spans="1:9" x14ac:dyDescent="0.25">
      <c r="A5155" t="s">
        <v>19241</v>
      </c>
      <c r="B5155" t="s">
        <v>19242</v>
      </c>
      <c r="C5155" t="s">
        <v>19219</v>
      </c>
      <c r="D5155" t="s">
        <v>63</v>
      </c>
      <c r="E5155" t="s">
        <v>17481</v>
      </c>
      <c r="F5155" t="b">
        <v>1</v>
      </c>
      <c r="G5155" t="s">
        <v>19242</v>
      </c>
      <c r="H5155" t="s">
        <v>19221</v>
      </c>
      <c r="I5155" t="s">
        <v>19242</v>
      </c>
    </row>
    <row r="5156" spans="1:9" x14ac:dyDescent="0.25">
      <c r="A5156" t="s">
        <v>19243</v>
      </c>
      <c r="B5156" t="s">
        <v>19244</v>
      </c>
      <c r="C5156" t="s">
        <v>19219</v>
      </c>
      <c r="D5156" t="s">
        <v>63</v>
      </c>
      <c r="E5156" t="s">
        <v>17481</v>
      </c>
      <c r="F5156" t="b">
        <v>1</v>
      </c>
      <c r="G5156" t="s">
        <v>19244</v>
      </c>
      <c r="H5156" t="s">
        <v>19221</v>
      </c>
      <c r="I5156" t="s">
        <v>19244</v>
      </c>
    </row>
    <row r="5157" spans="1:9" x14ac:dyDescent="0.25">
      <c r="A5157" t="s">
        <v>19245</v>
      </c>
      <c r="B5157" t="s">
        <v>19232</v>
      </c>
      <c r="C5157" t="s">
        <v>19219</v>
      </c>
      <c r="D5157" t="s">
        <v>63</v>
      </c>
      <c r="E5157" t="s">
        <v>17481</v>
      </c>
      <c r="F5157" t="b">
        <v>1</v>
      </c>
      <c r="G5157" t="s">
        <v>19232</v>
      </c>
      <c r="H5157" t="s">
        <v>19221</v>
      </c>
      <c r="I5157" t="s">
        <v>19232</v>
      </c>
    </row>
    <row r="5158" spans="1:9" x14ac:dyDescent="0.25">
      <c r="A5158" t="s">
        <v>19246</v>
      </c>
      <c r="B5158" t="s">
        <v>19239</v>
      </c>
      <c r="C5158" t="s">
        <v>19219</v>
      </c>
      <c r="D5158" t="s">
        <v>63</v>
      </c>
      <c r="E5158" t="s">
        <v>17481</v>
      </c>
      <c r="F5158" t="b">
        <v>1</v>
      </c>
      <c r="G5158" t="s">
        <v>19239</v>
      </c>
      <c r="H5158" t="s">
        <v>19221</v>
      </c>
      <c r="I5158" t="s">
        <v>19239</v>
      </c>
    </row>
    <row r="5159" spans="1:9" x14ac:dyDescent="0.25">
      <c r="A5159" t="s">
        <v>19247</v>
      </c>
      <c r="B5159" t="s">
        <v>19229</v>
      </c>
      <c r="C5159" t="s">
        <v>19219</v>
      </c>
      <c r="D5159" t="s">
        <v>63</v>
      </c>
      <c r="E5159" t="s">
        <v>17481</v>
      </c>
      <c r="F5159" t="b">
        <v>1</v>
      </c>
      <c r="G5159" t="s">
        <v>19229</v>
      </c>
      <c r="H5159" t="s">
        <v>19221</v>
      </c>
      <c r="I5159" t="s">
        <v>19229</v>
      </c>
    </row>
    <row r="5160" spans="1:9" x14ac:dyDescent="0.25">
      <c r="A5160" t="s">
        <v>19248</v>
      </c>
      <c r="B5160" t="s">
        <v>19249</v>
      </c>
      <c r="C5160" t="s">
        <v>19219</v>
      </c>
      <c r="D5160" t="s">
        <v>63</v>
      </c>
      <c r="E5160" t="s">
        <v>17481</v>
      </c>
      <c r="F5160" t="b">
        <v>1</v>
      </c>
      <c r="G5160" t="s">
        <v>19249</v>
      </c>
      <c r="H5160" t="s">
        <v>19221</v>
      </c>
      <c r="I5160" t="s">
        <v>19249</v>
      </c>
    </row>
    <row r="5161" spans="1:9" x14ac:dyDescent="0.25">
      <c r="A5161" t="s">
        <v>19250</v>
      </c>
      <c r="B5161" t="s">
        <v>19229</v>
      </c>
      <c r="C5161" t="s">
        <v>19219</v>
      </c>
      <c r="D5161" t="s">
        <v>63</v>
      </c>
      <c r="E5161" t="s">
        <v>17481</v>
      </c>
      <c r="F5161" t="b">
        <v>1</v>
      </c>
      <c r="G5161" t="s">
        <v>19229</v>
      </c>
      <c r="H5161" t="s">
        <v>19221</v>
      </c>
      <c r="I5161" t="s">
        <v>19229</v>
      </c>
    </row>
    <row r="5162" spans="1:9" x14ac:dyDescent="0.25">
      <c r="A5162" t="s">
        <v>19251</v>
      </c>
      <c r="B5162" t="s">
        <v>19229</v>
      </c>
      <c r="C5162" t="s">
        <v>19219</v>
      </c>
      <c r="D5162" t="s">
        <v>63</v>
      </c>
      <c r="E5162" t="s">
        <v>17481</v>
      </c>
      <c r="F5162" t="b">
        <v>1</v>
      </c>
      <c r="G5162" t="s">
        <v>19229</v>
      </c>
      <c r="H5162" t="s">
        <v>19221</v>
      </c>
      <c r="I5162" t="s">
        <v>19229</v>
      </c>
    </row>
    <row r="5163" spans="1:9" x14ac:dyDescent="0.25">
      <c r="A5163" t="s">
        <v>19252</v>
      </c>
      <c r="B5163" t="s">
        <v>19249</v>
      </c>
      <c r="C5163" t="s">
        <v>19219</v>
      </c>
      <c r="D5163" t="s">
        <v>63</v>
      </c>
      <c r="E5163" t="s">
        <v>17481</v>
      </c>
      <c r="F5163" t="b">
        <v>1</v>
      </c>
      <c r="G5163" t="s">
        <v>19249</v>
      </c>
      <c r="H5163" t="s">
        <v>19221</v>
      </c>
      <c r="I5163" t="s">
        <v>19249</v>
      </c>
    </row>
    <row r="5164" spans="1:9" x14ac:dyDescent="0.25">
      <c r="A5164" t="s">
        <v>19253</v>
      </c>
      <c r="B5164" t="s">
        <v>19232</v>
      </c>
      <c r="C5164" t="s">
        <v>19219</v>
      </c>
      <c r="D5164" t="s">
        <v>63</v>
      </c>
      <c r="E5164" t="s">
        <v>17481</v>
      </c>
      <c r="F5164" t="b">
        <v>1</v>
      </c>
      <c r="G5164" t="s">
        <v>19232</v>
      </c>
      <c r="H5164" t="s">
        <v>19221</v>
      </c>
      <c r="I5164" t="s">
        <v>19232</v>
      </c>
    </row>
    <row r="5165" spans="1:9" x14ac:dyDescent="0.25">
      <c r="A5165" t="s">
        <v>19254</v>
      </c>
      <c r="B5165" t="s">
        <v>19232</v>
      </c>
      <c r="C5165" t="s">
        <v>19219</v>
      </c>
      <c r="D5165" t="s">
        <v>63</v>
      </c>
      <c r="E5165" t="s">
        <v>17481</v>
      </c>
      <c r="F5165" t="b">
        <v>1</v>
      </c>
      <c r="G5165" t="s">
        <v>19232</v>
      </c>
      <c r="H5165" t="s">
        <v>19221</v>
      </c>
      <c r="I5165" t="s">
        <v>19232</v>
      </c>
    </row>
    <row r="5166" spans="1:9" x14ac:dyDescent="0.25">
      <c r="A5166" t="s">
        <v>19255</v>
      </c>
      <c r="B5166" t="s">
        <v>19229</v>
      </c>
      <c r="C5166" t="s">
        <v>19219</v>
      </c>
      <c r="D5166" t="s">
        <v>63</v>
      </c>
      <c r="E5166" t="s">
        <v>17481</v>
      </c>
      <c r="F5166" t="b">
        <v>1</v>
      </c>
      <c r="G5166" t="s">
        <v>19229</v>
      </c>
      <c r="H5166" t="s">
        <v>19221</v>
      </c>
      <c r="I5166" t="s">
        <v>19229</v>
      </c>
    </row>
    <row r="5167" spans="1:9" x14ac:dyDescent="0.25">
      <c r="A5167" t="s">
        <v>19256</v>
      </c>
      <c r="B5167" t="s">
        <v>19229</v>
      </c>
      <c r="C5167" t="s">
        <v>19219</v>
      </c>
      <c r="D5167" t="s">
        <v>63</v>
      </c>
      <c r="E5167" t="s">
        <v>17481</v>
      </c>
      <c r="F5167" t="b">
        <v>1</v>
      </c>
      <c r="G5167" t="s">
        <v>19229</v>
      </c>
      <c r="H5167" t="s">
        <v>19221</v>
      </c>
      <c r="I5167" t="s">
        <v>19229</v>
      </c>
    </row>
    <row r="5168" spans="1:9" x14ac:dyDescent="0.25">
      <c r="A5168" t="s">
        <v>19257</v>
      </c>
      <c r="B5168" t="s">
        <v>19232</v>
      </c>
      <c r="C5168" t="s">
        <v>19219</v>
      </c>
      <c r="D5168" t="s">
        <v>63</v>
      </c>
      <c r="E5168" t="s">
        <v>17481</v>
      </c>
      <c r="F5168" t="b">
        <v>1</v>
      </c>
      <c r="G5168" t="s">
        <v>19232</v>
      </c>
      <c r="H5168" t="s">
        <v>19221</v>
      </c>
      <c r="I5168" t="s">
        <v>19232</v>
      </c>
    </row>
    <row r="5169" spans="1:9" x14ac:dyDescent="0.25">
      <c r="A5169" t="s">
        <v>19258</v>
      </c>
      <c r="B5169" t="s">
        <v>19259</v>
      </c>
      <c r="C5169" t="s">
        <v>19219</v>
      </c>
      <c r="D5169" t="s">
        <v>63</v>
      </c>
      <c r="E5169" t="s">
        <v>17481</v>
      </c>
      <c r="F5169" t="b">
        <v>1</v>
      </c>
      <c r="G5169" t="s">
        <v>19259</v>
      </c>
      <c r="H5169" t="s">
        <v>19221</v>
      </c>
      <c r="I5169" t="s">
        <v>19259</v>
      </c>
    </row>
    <row r="5170" spans="1:9" x14ac:dyDescent="0.25">
      <c r="A5170" t="s">
        <v>19260</v>
      </c>
      <c r="B5170" t="s">
        <v>19259</v>
      </c>
      <c r="C5170" t="s">
        <v>19219</v>
      </c>
      <c r="D5170" t="s">
        <v>63</v>
      </c>
      <c r="E5170" t="s">
        <v>17481</v>
      </c>
      <c r="F5170" t="b">
        <v>1</v>
      </c>
      <c r="G5170" t="s">
        <v>19259</v>
      </c>
      <c r="H5170" t="s">
        <v>19221</v>
      </c>
      <c r="I5170" t="s">
        <v>19259</v>
      </c>
    </row>
    <row r="5171" spans="1:9" x14ac:dyDescent="0.25">
      <c r="A5171" t="s">
        <v>19261</v>
      </c>
      <c r="B5171" t="s">
        <v>19229</v>
      </c>
      <c r="C5171" t="s">
        <v>19219</v>
      </c>
      <c r="D5171" t="s">
        <v>63</v>
      </c>
      <c r="E5171" t="s">
        <v>17481</v>
      </c>
      <c r="F5171" t="b">
        <v>1</v>
      </c>
      <c r="G5171" t="s">
        <v>19229</v>
      </c>
      <c r="H5171" t="s">
        <v>19221</v>
      </c>
      <c r="I5171" t="s">
        <v>19229</v>
      </c>
    </row>
    <row r="5172" spans="1:9" x14ac:dyDescent="0.25">
      <c r="A5172" t="s">
        <v>19262</v>
      </c>
      <c r="B5172" t="s">
        <v>19232</v>
      </c>
      <c r="C5172" t="s">
        <v>19219</v>
      </c>
      <c r="D5172" t="s">
        <v>63</v>
      </c>
      <c r="E5172" t="s">
        <v>17481</v>
      </c>
      <c r="F5172" t="b">
        <v>1</v>
      </c>
      <c r="G5172" t="s">
        <v>19232</v>
      </c>
      <c r="H5172" t="s">
        <v>19221</v>
      </c>
      <c r="I5172" t="s">
        <v>19232</v>
      </c>
    </row>
    <row r="5173" spans="1:9" x14ac:dyDescent="0.25">
      <c r="A5173" t="s">
        <v>19263</v>
      </c>
      <c r="B5173" t="s">
        <v>19229</v>
      </c>
      <c r="C5173" t="s">
        <v>19219</v>
      </c>
      <c r="D5173" t="s">
        <v>63</v>
      </c>
      <c r="E5173" t="s">
        <v>17481</v>
      </c>
      <c r="F5173" t="b">
        <v>1</v>
      </c>
      <c r="G5173" t="s">
        <v>19229</v>
      </c>
      <c r="H5173" t="s">
        <v>19221</v>
      </c>
      <c r="I5173" t="s">
        <v>19229</v>
      </c>
    </row>
    <row r="5174" spans="1:9" x14ac:dyDescent="0.25">
      <c r="A5174" t="s">
        <v>19264</v>
      </c>
      <c r="B5174" t="s">
        <v>19229</v>
      </c>
      <c r="C5174" t="s">
        <v>19219</v>
      </c>
      <c r="D5174" t="s">
        <v>63</v>
      </c>
      <c r="E5174" t="s">
        <v>17481</v>
      </c>
      <c r="F5174" t="b">
        <v>1</v>
      </c>
      <c r="G5174" t="s">
        <v>19229</v>
      </c>
      <c r="H5174" t="s">
        <v>19221</v>
      </c>
      <c r="I5174" t="s">
        <v>19229</v>
      </c>
    </row>
    <row r="5175" spans="1:9" x14ac:dyDescent="0.25">
      <c r="A5175" t="s">
        <v>19265</v>
      </c>
      <c r="B5175" t="s">
        <v>19232</v>
      </c>
      <c r="C5175" t="s">
        <v>19219</v>
      </c>
      <c r="D5175" t="s">
        <v>63</v>
      </c>
      <c r="E5175" t="s">
        <v>17481</v>
      </c>
      <c r="F5175" t="b">
        <v>1</v>
      </c>
      <c r="G5175" t="s">
        <v>19232</v>
      </c>
      <c r="H5175" t="s">
        <v>19221</v>
      </c>
      <c r="I5175" t="s">
        <v>19232</v>
      </c>
    </row>
    <row r="5176" spans="1:9" x14ac:dyDescent="0.25">
      <c r="A5176" t="s">
        <v>19266</v>
      </c>
      <c r="B5176" t="s">
        <v>19249</v>
      </c>
      <c r="C5176" t="s">
        <v>19219</v>
      </c>
      <c r="D5176" t="s">
        <v>63</v>
      </c>
      <c r="E5176" t="s">
        <v>17481</v>
      </c>
      <c r="F5176" t="b">
        <v>1</v>
      </c>
      <c r="G5176" t="s">
        <v>19249</v>
      </c>
      <c r="H5176" t="s">
        <v>19221</v>
      </c>
      <c r="I5176" t="s">
        <v>19249</v>
      </c>
    </row>
    <row r="5177" spans="1:9" x14ac:dyDescent="0.25">
      <c r="A5177" t="s">
        <v>19267</v>
      </c>
      <c r="B5177" t="s">
        <v>19259</v>
      </c>
      <c r="C5177" t="s">
        <v>19219</v>
      </c>
      <c r="D5177" t="s">
        <v>63</v>
      </c>
      <c r="E5177" t="s">
        <v>17481</v>
      </c>
      <c r="F5177" t="b">
        <v>1</v>
      </c>
      <c r="G5177" t="s">
        <v>19259</v>
      </c>
      <c r="H5177" t="s">
        <v>19221</v>
      </c>
      <c r="I5177" t="s">
        <v>19259</v>
      </c>
    </row>
    <row r="5178" spans="1:9" x14ac:dyDescent="0.25">
      <c r="A5178" t="s">
        <v>19268</v>
      </c>
      <c r="B5178" t="s">
        <v>19239</v>
      </c>
      <c r="C5178" t="s">
        <v>19219</v>
      </c>
      <c r="D5178" t="s">
        <v>63</v>
      </c>
      <c r="E5178" t="s">
        <v>17481</v>
      </c>
      <c r="F5178" t="b">
        <v>1</v>
      </c>
      <c r="G5178" t="s">
        <v>19239</v>
      </c>
      <c r="H5178" t="s">
        <v>19221</v>
      </c>
      <c r="I5178" t="s">
        <v>19239</v>
      </c>
    </row>
    <row r="5179" spans="1:9" x14ac:dyDescent="0.25">
      <c r="A5179" t="s">
        <v>19269</v>
      </c>
      <c r="B5179" t="s">
        <v>19229</v>
      </c>
      <c r="C5179" t="s">
        <v>19219</v>
      </c>
      <c r="D5179" t="s">
        <v>63</v>
      </c>
      <c r="E5179" t="s">
        <v>17481</v>
      </c>
      <c r="F5179" t="b">
        <v>1</v>
      </c>
      <c r="G5179" t="s">
        <v>19229</v>
      </c>
      <c r="H5179" t="s">
        <v>19221</v>
      </c>
      <c r="I5179" t="s">
        <v>19229</v>
      </c>
    </row>
    <row r="5180" spans="1:9" x14ac:dyDescent="0.25">
      <c r="A5180" t="s">
        <v>19270</v>
      </c>
      <c r="B5180" t="s">
        <v>19229</v>
      </c>
      <c r="C5180" t="s">
        <v>19219</v>
      </c>
      <c r="D5180" t="s">
        <v>63</v>
      </c>
      <c r="E5180" t="s">
        <v>17481</v>
      </c>
      <c r="F5180" t="b">
        <v>1</v>
      </c>
      <c r="G5180" t="s">
        <v>19229</v>
      </c>
      <c r="H5180" t="s">
        <v>19221</v>
      </c>
      <c r="I5180" t="s">
        <v>19229</v>
      </c>
    </row>
    <row r="5181" spans="1:9" x14ac:dyDescent="0.25">
      <c r="A5181" t="s">
        <v>19271</v>
      </c>
      <c r="B5181" t="s">
        <v>19272</v>
      </c>
      <c r="C5181" t="s">
        <v>19219</v>
      </c>
      <c r="D5181" t="s">
        <v>63</v>
      </c>
      <c r="E5181" t="s">
        <v>17481</v>
      </c>
      <c r="F5181" t="b">
        <v>1</v>
      </c>
      <c r="G5181" t="s">
        <v>19272</v>
      </c>
      <c r="H5181" t="s">
        <v>19221</v>
      </c>
      <c r="I5181" t="s">
        <v>19272</v>
      </c>
    </row>
    <row r="5182" spans="1:9" x14ac:dyDescent="0.25">
      <c r="A5182" t="s">
        <v>19273</v>
      </c>
      <c r="B5182" t="s">
        <v>19229</v>
      </c>
      <c r="C5182" t="s">
        <v>19219</v>
      </c>
      <c r="D5182" t="s">
        <v>63</v>
      </c>
      <c r="E5182" t="s">
        <v>17481</v>
      </c>
      <c r="F5182" t="b">
        <v>1</v>
      </c>
      <c r="G5182" t="s">
        <v>19229</v>
      </c>
      <c r="H5182" t="s">
        <v>19221</v>
      </c>
      <c r="I5182" t="s">
        <v>19229</v>
      </c>
    </row>
    <row r="5183" spans="1:9" x14ac:dyDescent="0.25">
      <c r="A5183" t="s">
        <v>19274</v>
      </c>
      <c r="B5183" t="s">
        <v>19229</v>
      </c>
      <c r="C5183" t="s">
        <v>19219</v>
      </c>
      <c r="D5183" t="s">
        <v>63</v>
      </c>
      <c r="E5183" t="s">
        <v>17481</v>
      </c>
      <c r="F5183" t="b">
        <v>1</v>
      </c>
      <c r="G5183" t="s">
        <v>19229</v>
      </c>
      <c r="H5183" t="s">
        <v>19221</v>
      </c>
      <c r="I5183" t="s">
        <v>19229</v>
      </c>
    </row>
    <row r="5184" spans="1:9" x14ac:dyDescent="0.25">
      <c r="A5184" t="s">
        <v>19275</v>
      </c>
      <c r="B5184" t="s">
        <v>19239</v>
      </c>
      <c r="C5184" t="s">
        <v>19219</v>
      </c>
      <c r="D5184" t="s">
        <v>63</v>
      </c>
      <c r="E5184" t="s">
        <v>17481</v>
      </c>
      <c r="F5184" t="b">
        <v>1</v>
      </c>
      <c r="G5184" t="s">
        <v>19239</v>
      </c>
      <c r="H5184" t="s">
        <v>19221</v>
      </c>
      <c r="I5184" t="s">
        <v>19239</v>
      </c>
    </row>
    <row r="5185" spans="1:9" x14ac:dyDescent="0.25">
      <c r="A5185" t="s">
        <v>19276</v>
      </c>
      <c r="B5185" t="s">
        <v>19232</v>
      </c>
      <c r="C5185" t="s">
        <v>19219</v>
      </c>
      <c r="D5185" t="s">
        <v>63</v>
      </c>
      <c r="E5185" t="s">
        <v>17481</v>
      </c>
      <c r="F5185" t="b">
        <v>1</v>
      </c>
      <c r="G5185" t="s">
        <v>19232</v>
      </c>
      <c r="H5185" t="s">
        <v>19221</v>
      </c>
      <c r="I5185" t="s">
        <v>19232</v>
      </c>
    </row>
    <row r="5186" spans="1:9" x14ac:dyDescent="0.25">
      <c r="A5186" t="s">
        <v>19277</v>
      </c>
      <c r="B5186" t="s">
        <v>19232</v>
      </c>
      <c r="C5186" t="s">
        <v>19219</v>
      </c>
      <c r="D5186" t="s">
        <v>63</v>
      </c>
      <c r="E5186" t="s">
        <v>17481</v>
      </c>
      <c r="F5186" t="b">
        <v>1</v>
      </c>
      <c r="G5186" t="s">
        <v>19232</v>
      </c>
      <c r="H5186" t="s">
        <v>19221</v>
      </c>
      <c r="I5186" t="s">
        <v>19232</v>
      </c>
    </row>
    <row r="5187" spans="1:9" x14ac:dyDescent="0.25">
      <c r="A5187" t="s">
        <v>19278</v>
      </c>
      <c r="B5187" t="s">
        <v>19249</v>
      </c>
      <c r="C5187" t="s">
        <v>19219</v>
      </c>
      <c r="D5187" t="s">
        <v>63</v>
      </c>
      <c r="E5187" t="s">
        <v>17481</v>
      </c>
      <c r="F5187" t="b">
        <v>1</v>
      </c>
      <c r="G5187" t="s">
        <v>19249</v>
      </c>
      <c r="H5187" t="s">
        <v>19221</v>
      </c>
      <c r="I5187" t="s">
        <v>19249</v>
      </c>
    </row>
    <row r="5188" spans="1:9" x14ac:dyDescent="0.25">
      <c r="A5188" t="s">
        <v>19279</v>
      </c>
      <c r="B5188" t="s">
        <v>19244</v>
      </c>
      <c r="C5188" t="s">
        <v>19219</v>
      </c>
      <c r="D5188" t="s">
        <v>63</v>
      </c>
      <c r="E5188" t="s">
        <v>17481</v>
      </c>
      <c r="F5188" t="b">
        <v>1</v>
      </c>
      <c r="G5188" t="s">
        <v>19244</v>
      </c>
      <c r="H5188" t="s">
        <v>19221</v>
      </c>
      <c r="I5188" t="s">
        <v>19244</v>
      </c>
    </row>
    <row r="5189" spans="1:9" x14ac:dyDescent="0.25">
      <c r="A5189" t="s">
        <v>19280</v>
      </c>
      <c r="B5189" t="s">
        <v>19239</v>
      </c>
      <c r="C5189" t="s">
        <v>19219</v>
      </c>
      <c r="D5189" t="s">
        <v>63</v>
      </c>
      <c r="E5189" t="s">
        <v>17481</v>
      </c>
      <c r="F5189" t="b">
        <v>1</v>
      </c>
      <c r="G5189" t="s">
        <v>19239</v>
      </c>
      <c r="H5189" t="s">
        <v>19221</v>
      </c>
      <c r="I5189" t="s">
        <v>19239</v>
      </c>
    </row>
    <row r="5190" spans="1:9" x14ac:dyDescent="0.25">
      <c r="A5190" t="s">
        <v>19281</v>
      </c>
      <c r="B5190" t="s">
        <v>19259</v>
      </c>
      <c r="C5190" t="s">
        <v>19219</v>
      </c>
      <c r="D5190" t="s">
        <v>63</v>
      </c>
      <c r="E5190" t="s">
        <v>17481</v>
      </c>
      <c r="F5190" t="b">
        <v>1</v>
      </c>
      <c r="G5190" t="s">
        <v>19259</v>
      </c>
      <c r="H5190" t="s">
        <v>19221</v>
      </c>
      <c r="I5190" t="s">
        <v>19259</v>
      </c>
    </row>
    <row r="5191" spans="1:9" x14ac:dyDescent="0.25">
      <c r="A5191" t="s">
        <v>19282</v>
      </c>
      <c r="B5191" t="s">
        <v>19239</v>
      </c>
      <c r="C5191" t="s">
        <v>19219</v>
      </c>
      <c r="D5191" t="s">
        <v>63</v>
      </c>
      <c r="E5191" t="s">
        <v>17481</v>
      </c>
      <c r="F5191" t="b">
        <v>1</v>
      </c>
      <c r="G5191" t="s">
        <v>19239</v>
      </c>
      <c r="H5191" t="s">
        <v>19221</v>
      </c>
      <c r="I5191" t="s">
        <v>19239</v>
      </c>
    </row>
    <row r="5192" spans="1:9" x14ac:dyDescent="0.25">
      <c r="A5192" t="s">
        <v>19283</v>
      </c>
      <c r="B5192" t="s">
        <v>19239</v>
      </c>
      <c r="C5192" t="s">
        <v>19219</v>
      </c>
      <c r="D5192" t="s">
        <v>63</v>
      </c>
      <c r="E5192" t="s">
        <v>17481</v>
      </c>
      <c r="F5192" t="b">
        <v>1</v>
      </c>
      <c r="G5192" t="s">
        <v>19239</v>
      </c>
      <c r="H5192" t="s">
        <v>19221</v>
      </c>
      <c r="I5192" t="s">
        <v>19239</v>
      </c>
    </row>
    <row r="5193" spans="1:9" x14ac:dyDescent="0.25">
      <c r="A5193" t="s">
        <v>19284</v>
      </c>
      <c r="B5193" t="s">
        <v>19239</v>
      </c>
      <c r="C5193" t="s">
        <v>19219</v>
      </c>
      <c r="D5193" t="s">
        <v>63</v>
      </c>
      <c r="E5193" t="s">
        <v>17481</v>
      </c>
      <c r="F5193" t="b">
        <v>1</v>
      </c>
      <c r="G5193" t="s">
        <v>19239</v>
      </c>
      <c r="H5193" t="s">
        <v>19221</v>
      </c>
      <c r="I5193" t="s">
        <v>19239</v>
      </c>
    </row>
    <row r="5194" spans="1:9" x14ac:dyDescent="0.25">
      <c r="A5194" t="s">
        <v>19285</v>
      </c>
      <c r="B5194" t="s">
        <v>19229</v>
      </c>
      <c r="C5194" t="s">
        <v>19219</v>
      </c>
      <c r="D5194" t="s">
        <v>63</v>
      </c>
      <c r="E5194" t="s">
        <v>17481</v>
      </c>
      <c r="F5194" t="b">
        <v>1</v>
      </c>
      <c r="G5194" t="s">
        <v>19229</v>
      </c>
      <c r="H5194" t="s">
        <v>19221</v>
      </c>
      <c r="I5194" t="s">
        <v>19229</v>
      </c>
    </row>
    <row r="5195" spans="1:9" x14ac:dyDescent="0.25">
      <c r="A5195" t="s">
        <v>19286</v>
      </c>
      <c r="B5195" t="s">
        <v>19272</v>
      </c>
      <c r="C5195" t="s">
        <v>19219</v>
      </c>
      <c r="D5195" t="s">
        <v>63</v>
      </c>
      <c r="E5195" t="s">
        <v>17481</v>
      </c>
      <c r="F5195" t="b">
        <v>1</v>
      </c>
      <c r="G5195" t="s">
        <v>19272</v>
      </c>
      <c r="H5195" t="s">
        <v>19221</v>
      </c>
      <c r="I5195" t="s">
        <v>19272</v>
      </c>
    </row>
    <row r="5196" spans="1:9" x14ac:dyDescent="0.25">
      <c r="A5196" t="s">
        <v>19287</v>
      </c>
      <c r="B5196" t="s">
        <v>19288</v>
      </c>
      <c r="C5196" t="s">
        <v>19219</v>
      </c>
      <c r="D5196" t="s">
        <v>63</v>
      </c>
      <c r="E5196" t="s">
        <v>17481</v>
      </c>
      <c r="F5196" t="b">
        <v>1</v>
      </c>
      <c r="G5196" t="s">
        <v>19288</v>
      </c>
      <c r="H5196" t="s">
        <v>19221</v>
      </c>
      <c r="I5196" t="s">
        <v>19288</v>
      </c>
    </row>
    <row r="5197" spans="1:9" x14ac:dyDescent="0.25">
      <c r="A5197" t="s">
        <v>19289</v>
      </c>
      <c r="B5197" t="s">
        <v>19239</v>
      </c>
      <c r="C5197" t="s">
        <v>19219</v>
      </c>
      <c r="D5197" t="s">
        <v>63</v>
      </c>
      <c r="E5197" t="s">
        <v>17481</v>
      </c>
      <c r="F5197" t="b">
        <v>1</v>
      </c>
      <c r="G5197" t="s">
        <v>19239</v>
      </c>
      <c r="H5197" t="s">
        <v>19221</v>
      </c>
      <c r="I5197" t="s">
        <v>19239</v>
      </c>
    </row>
    <row r="5198" spans="1:9" x14ac:dyDescent="0.25">
      <c r="A5198" t="s">
        <v>19290</v>
      </c>
      <c r="B5198" t="s">
        <v>19229</v>
      </c>
      <c r="C5198" t="s">
        <v>19219</v>
      </c>
      <c r="D5198" t="s">
        <v>63</v>
      </c>
      <c r="E5198" t="s">
        <v>17481</v>
      </c>
      <c r="F5198" t="b">
        <v>1</v>
      </c>
      <c r="G5198" t="s">
        <v>19229</v>
      </c>
      <c r="H5198" t="s">
        <v>19221</v>
      </c>
      <c r="I5198" t="s">
        <v>19229</v>
      </c>
    </row>
    <row r="5199" spans="1:9" x14ac:dyDescent="0.25">
      <c r="A5199" t="s">
        <v>19291</v>
      </c>
      <c r="B5199" t="s">
        <v>19229</v>
      </c>
      <c r="C5199" t="s">
        <v>19219</v>
      </c>
      <c r="D5199" t="s">
        <v>63</v>
      </c>
      <c r="E5199" t="s">
        <v>17481</v>
      </c>
      <c r="F5199" t="b">
        <v>1</v>
      </c>
      <c r="G5199" t="s">
        <v>19229</v>
      </c>
      <c r="H5199" t="s">
        <v>19221</v>
      </c>
      <c r="I5199" t="s">
        <v>19229</v>
      </c>
    </row>
    <row r="5200" spans="1:9" x14ac:dyDescent="0.25">
      <c r="A5200" t="s">
        <v>19292</v>
      </c>
      <c r="B5200" t="s">
        <v>19229</v>
      </c>
      <c r="C5200" t="s">
        <v>19219</v>
      </c>
      <c r="D5200" t="s">
        <v>63</v>
      </c>
      <c r="E5200" t="s">
        <v>17481</v>
      </c>
      <c r="F5200" t="b">
        <v>1</v>
      </c>
      <c r="G5200" t="s">
        <v>19229</v>
      </c>
      <c r="H5200" t="s">
        <v>19221</v>
      </c>
      <c r="I5200" t="s">
        <v>19229</v>
      </c>
    </row>
    <row r="5201" spans="1:9" x14ac:dyDescent="0.25">
      <c r="A5201" t="s">
        <v>19293</v>
      </c>
      <c r="B5201" t="s">
        <v>19234</v>
      </c>
      <c r="C5201" t="s">
        <v>19219</v>
      </c>
      <c r="D5201" t="s">
        <v>63</v>
      </c>
      <c r="E5201" t="s">
        <v>17481</v>
      </c>
      <c r="F5201" t="b">
        <v>1</v>
      </c>
      <c r="G5201" t="s">
        <v>19234</v>
      </c>
      <c r="H5201" t="s">
        <v>19221</v>
      </c>
      <c r="I5201" t="s">
        <v>19234</v>
      </c>
    </row>
    <row r="5202" spans="1:9" x14ac:dyDescent="0.25">
      <c r="A5202" t="s">
        <v>19294</v>
      </c>
      <c r="B5202" t="s">
        <v>19234</v>
      </c>
      <c r="C5202" t="s">
        <v>19219</v>
      </c>
      <c r="D5202" t="s">
        <v>63</v>
      </c>
      <c r="E5202" t="s">
        <v>17481</v>
      </c>
      <c r="F5202" t="b">
        <v>1</v>
      </c>
      <c r="G5202" t="s">
        <v>19234</v>
      </c>
      <c r="H5202" t="s">
        <v>19221</v>
      </c>
      <c r="I5202" t="s">
        <v>19234</v>
      </c>
    </row>
    <row r="5203" spans="1:9" x14ac:dyDescent="0.25">
      <c r="A5203" t="s">
        <v>19295</v>
      </c>
      <c r="B5203" t="s">
        <v>19272</v>
      </c>
      <c r="C5203" t="s">
        <v>19219</v>
      </c>
      <c r="D5203" t="s">
        <v>63</v>
      </c>
      <c r="E5203" t="s">
        <v>17481</v>
      </c>
      <c r="F5203" t="b">
        <v>1</v>
      </c>
      <c r="G5203" t="s">
        <v>19272</v>
      </c>
      <c r="H5203" t="s">
        <v>19221</v>
      </c>
      <c r="I5203" t="s">
        <v>19272</v>
      </c>
    </row>
    <row r="5204" spans="1:9" x14ac:dyDescent="0.25">
      <c r="A5204" t="s">
        <v>19296</v>
      </c>
      <c r="B5204" t="s">
        <v>19229</v>
      </c>
      <c r="C5204" t="s">
        <v>19219</v>
      </c>
      <c r="D5204" t="s">
        <v>63</v>
      </c>
      <c r="E5204" t="s">
        <v>17481</v>
      </c>
      <c r="F5204" t="b">
        <v>1</v>
      </c>
      <c r="G5204" t="s">
        <v>19229</v>
      </c>
      <c r="H5204" t="s">
        <v>19221</v>
      </c>
      <c r="I5204" t="s">
        <v>19229</v>
      </c>
    </row>
    <row r="5205" spans="1:9" x14ac:dyDescent="0.25">
      <c r="A5205" t="s">
        <v>19297</v>
      </c>
      <c r="B5205" t="s">
        <v>19232</v>
      </c>
      <c r="C5205" t="s">
        <v>19219</v>
      </c>
      <c r="D5205" t="s">
        <v>63</v>
      </c>
      <c r="E5205" t="s">
        <v>17481</v>
      </c>
      <c r="F5205" t="b">
        <v>1</v>
      </c>
      <c r="G5205" t="s">
        <v>19232</v>
      </c>
      <c r="H5205" t="s">
        <v>19221</v>
      </c>
      <c r="I5205" t="s">
        <v>19232</v>
      </c>
    </row>
    <row r="5206" spans="1:9" x14ac:dyDescent="0.25">
      <c r="A5206" t="s">
        <v>19298</v>
      </c>
      <c r="B5206" t="s">
        <v>19229</v>
      </c>
      <c r="C5206" t="s">
        <v>19219</v>
      </c>
      <c r="D5206" t="s">
        <v>63</v>
      </c>
      <c r="E5206" t="s">
        <v>17481</v>
      </c>
      <c r="F5206" t="b">
        <v>1</v>
      </c>
      <c r="G5206" t="s">
        <v>19229</v>
      </c>
      <c r="H5206" t="s">
        <v>19221</v>
      </c>
      <c r="I5206" t="s">
        <v>19229</v>
      </c>
    </row>
    <row r="5207" spans="1:9" x14ac:dyDescent="0.25">
      <c r="A5207" t="s">
        <v>19299</v>
      </c>
      <c r="B5207" t="s">
        <v>19234</v>
      </c>
      <c r="C5207" t="s">
        <v>19219</v>
      </c>
      <c r="D5207" t="s">
        <v>63</v>
      </c>
      <c r="E5207" t="s">
        <v>17481</v>
      </c>
      <c r="F5207" t="b">
        <v>1</v>
      </c>
      <c r="G5207" t="s">
        <v>19234</v>
      </c>
      <c r="H5207" t="s">
        <v>19221</v>
      </c>
      <c r="I5207" t="s">
        <v>19234</v>
      </c>
    </row>
    <row r="5208" spans="1:9" x14ac:dyDescent="0.25">
      <c r="A5208" t="s">
        <v>19300</v>
      </c>
      <c r="B5208" t="s">
        <v>19301</v>
      </c>
      <c r="C5208" t="s">
        <v>19219</v>
      </c>
      <c r="D5208" t="s">
        <v>63</v>
      </c>
      <c r="E5208" t="s">
        <v>17481</v>
      </c>
      <c r="F5208" t="b">
        <v>1</v>
      </c>
      <c r="G5208" t="s">
        <v>19301</v>
      </c>
      <c r="H5208" t="s">
        <v>19221</v>
      </c>
      <c r="I5208" t="s">
        <v>19301</v>
      </c>
    </row>
    <row r="5209" spans="1:9" x14ac:dyDescent="0.25">
      <c r="A5209" t="s">
        <v>19302</v>
      </c>
      <c r="B5209" t="s">
        <v>19229</v>
      </c>
      <c r="C5209" t="s">
        <v>19219</v>
      </c>
      <c r="D5209" t="s">
        <v>63</v>
      </c>
      <c r="E5209" t="s">
        <v>17481</v>
      </c>
      <c r="F5209" t="b">
        <v>1</v>
      </c>
      <c r="G5209" t="s">
        <v>19229</v>
      </c>
      <c r="H5209" t="s">
        <v>19221</v>
      </c>
      <c r="I5209" t="s">
        <v>19229</v>
      </c>
    </row>
    <row r="5210" spans="1:9" x14ac:dyDescent="0.25">
      <c r="A5210" t="s">
        <v>19303</v>
      </c>
      <c r="B5210" t="s">
        <v>19304</v>
      </c>
      <c r="C5210" t="s">
        <v>19219</v>
      </c>
      <c r="D5210" t="s">
        <v>63</v>
      </c>
      <c r="E5210" t="s">
        <v>17481</v>
      </c>
      <c r="F5210" t="b">
        <v>1</v>
      </c>
      <c r="G5210" t="s">
        <v>19304</v>
      </c>
      <c r="H5210" t="s">
        <v>19221</v>
      </c>
      <c r="I5210" t="s">
        <v>19304</v>
      </c>
    </row>
    <row r="5211" spans="1:9" x14ac:dyDescent="0.25">
      <c r="A5211" t="s">
        <v>19305</v>
      </c>
      <c r="B5211" t="s">
        <v>19234</v>
      </c>
      <c r="C5211" t="s">
        <v>19219</v>
      </c>
      <c r="D5211" t="s">
        <v>63</v>
      </c>
      <c r="E5211" t="s">
        <v>17481</v>
      </c>
      <c r="F5211" t="b">
        <v>1</v>
      </c>
      <c r="G5211" t="s">
        <v>19234</v>
      </c>
      <c r="H5211" t="s">
        <v>19221</v>
      </c>
      <c r="I5211" t="s">
        <v>19234</v>
      </c>
    </row>
    <row r="5212" spans="1:9" x14ac:dyDescent="0.25">
      <c r="A5212" t="s">
        <v>19306</v>
      </c>
      <c r="B5212" t="s">
        <v>19229</v>
      </c>
      <c r="C5212" t="s">
        <v>19219</v>
      </c>
      <c r="D5212" t="s">
        <v>63</v>
      </c>
      <c r="E5212" t="s">
        <v>17481</v>
      </c>
      <c r="F5212" t="b">
        <v>1</v>
      </c>
      <c r="G5212" t="s">
        <v>19229</v>
      </c>
      <c r="H5212" t="s">
        <v>19221</v>
      </c>
      <c r="I5212" t="s">
        <v>19229</v>
      </c>
    </row>
    <row r="5213" spans="1:9" x14ac:dyDescent="0.25">
      <c r="A5213" t="s">
        <v>19307</v>
      </c>
      <c r="B5213" t="s">
        <v>19308</v>
      </c>
      <c r="C5213" t="s">
        <v>19219</v>
      </c>
      <c r="D5213" t="s">
        <v>63</v>
      </c>
      <c r="E5213" t="s">
        <v>17481</v>
      </c>
      <c r="F5213" t="b">
        <v>1</v>
      </c>
      <c r="G5213" t="s">
        <v>19308</v>
      </c>
      <c r="H5213" t="s">
        <v>19221</v>
      </c>
      <c r="I5213" t="s">
        <v>19308</v>
      </c>
    </row>
    <row r="5214" spans="1:9" x14ac:dyDescent="0.25">
      <c r="A5214" t="s">
        <v>19309</v>
      </c>
      <c r="B5214" t="s">
        <v>19229</v>
      </c>
      <c r="C5214" t="s">
        <v>19219</v>
      </c>
      <c r="D5214" t="s">
        <v>63</v>
      </c>
      <c r="E5214" t="s">
        <v>17481</v>
      </c>
      <c r="F5214" t="b">
        <v>1</v>
      </c>
      <c r="G5214" t="s">
        <v>19229</v>
      </c>
      <c r="H5214" t="s">
        <v>19221</v>
      </c>
      <c r="I5214" t="s">
        <v>19229</v>
      </c>
    </row>
    <row r="5215" spans="1:9" x14ac:dyDescent="0.25">
      <c r="A5215" t="s">
        <v>19310</v>
      </c>
      <c r="B5215" t="s">
        <v>19311</v>
      </c>
      <c r="C5215" t="s">
        <v>19219</v>
      </c>
      <c r="D5215" t="s">
        <v>63</v>
      </c>
      <c r="E5215" t="s">
        <v>17481</v>
      </c>
      <c r="F5215" t="b">
        <v>1</v>
      </c>
      <c r="G5215" t="s">
        <v>19311</v>
      </c>
      <c r="H5215" t="s">
        <v>19221</v>
      </c>
      <c r="I5215" t="s">
        <v>19311</v>
      </c>
    </row>
    <row r="5216" spans="1:9" x14ac:dyDescent="0.25">
      <c r="A5216" t="s">
        <v>19312</v>
      </c>
      <c r="B5216" t="s">
        <v>19229</v>
      </c>
      <c r="C5216" t="s">
        <v>19219</v>
      </c>
      <c r="D5216" t="s">
        <v>63</v>
      </c>
      <c r="E5216" t="s">
        <v>17481</v>
      </c>
      <c r="F5216" t="b">
        <v>1</v>
      </c>
      <c r="G5216" t="s">
        <v>19229</v>
      </c>
      <c r="H5216" t="s">
        <v>19221</v>
      </c>
      <c r="I5216" t="s">
        <v>19229</v>
      </c>
    </row>
    <row r="5217" spans="1:9" x14ac:dyDescent="0.25">
      <c r="A5217" t="s">
        <v>19313</v>
      </c>
      <c r="B5217" t="s">
        <v>19272</v>
      </c>
      <c r="C5217" t="s">
        <v>19219</v>
      </c>
      <c r="D5217" t="s">
        <v>63</v>
      </c>
      <c r="E5217" t="s">
        <v>17481</v>
      </c>
      <c r="F5217" t="b">
        <v>1</v>
      </c>
      <c r="G5217" t="s">
        <v>19272</v>
      </c>
      <c r="H5217" t="s">
        <v>19221</v>
      </c>
      <c r="I5217" t="s">
        <v>19272</v>
      </c>
    </row>
    <row r="5218" spans="1:9" x14ac:dyDescent="0.25">
      <c r="A5218" t="s">
        <v>19314</v>
      </c>
      <c r="B5218" t="s">
        <v>19234</v>
      </c>
      <c r="C5218" t="s">
        <v>19219</v>
      </c>
      <c r="D5218" t="s">
        <v>63</v>
      </c>
      <c r="E5218" t="s">
        <v>17481</v>
      </c>
      <c r="F5218" t="b">
        <v>1</v>
      </c>
      <c r="G5218" t="s">
        <v>19234</v>
      </c>
      <c r="H5218" t="s">
        <v>19221</v>
      </c>
      <c r="I5218" t="s">
        <v>19234</v>
      </c>
    </row>
    <row r="5219" spans="1:9" x14ac:dyDescent="0.25">
      <c r="A5219" t="s">
        <v>19315</v>
      </c>
      <c r="B5219" t="s">
        <v>19239</v>
      </c>
      <c r="C5219" t="s">
        <v>19219</v>
      </c>
      <c r="D5219" t="s">
        <v>63</v>
      </c>
      <c r="E5219" t="s">
        <v>17481</v>
      </c>
      <c r="F5219" t="b">
        <v>1</v>
      </c>
      <c r="G5219" t="s">
        <v>19239</v>
      </c>
      <c r="H5219" t="s">
        <v>19221</v>
      </c>
      <c r="I5219" t="s">
        <v>19239</v>
      </c>
    </row>
    <row r="5220" spans="1:9" x14ac:dyDescent="0.25">
      <c r="A5220" t="s">
        <v>19316</v>
      </c>
      <c r="B5220" t="s">
        <v>19244</v>
      </c>
      <c r="C5220" t="s">
        <v>19219</v>
      </c>
      <c r="D5220" t="s">
        <v>63</v>
      </c>
      <c r="E5220" t="s">
        <v>17481</v>
      </c>
      <c r="F5220" t="b">
        <v>1</v>
      </c>
      <c r="G5220" t="s">
        <v>19244</v>
      </c>
      <c r="H5220" t="s">
        <v>19221</v>
      </c>
      <c r="I5220" t="s">
        <v>19244</v>
      </c>
    </row>
    <row r="5221" spans="1:9" x14ac:dyDescent="0.25">
      <c r="A5221" t="s">
        <v>19317</v>
      </c>
      <c r="B5221" t="s">
        <v>19318</v>
      </c>
      <c r="C5221" t="s">
        <v>19219</v>
      </c>
      <c r="D5221" t="s">
        <v>63</v>
      </c>
      <c r="E5221" t="s">
        <v>17481</v>
      </c>
      <c r="F5221" t="b">
        <v>1</v>
      </c>
      <c r="G5221" t="s">
        <v>19318</v>
      </c>
      <c r="H5221" t="s">
        <v>19221</v>
      </c>
      <c r="I5221" t="s">
        <v>19318</v>
      </c>
    </row>
    <row r="5222" spans="1:9" x14ac:dyDescent="0.25">
      <c r="A5222" t="s">
        <v>19319</v>
      </c>
      <c r="B5222" t="s">
        <v>19301</v>
      </c>
      <c r="C5222" t="s">
        <v>19219</v>
      </c>
      <c r="D5222" t="s">
        <v>63</v>
      </c>
      <c r="E5222" t="s">
        <v>17481</v>
      </c>
      <c r="F5222" t="b">
        <v>1</v>
      </c>
      <c r="G5222" t="s">
        <v>19301</v>
      </c>
      <c r="H5222" t="s">
        <v>19221</v>
      </c>
      <c r="I5222" t="s">
        <v>19301</v>
      </c>
    </row>
    <row r="5223" spans="1:9" x14ac:dyDescent="0.25">
      <c r="A5223" t="s">
        <v>19320</v>
      </c>
      <c r="B5223" t="s">
        <v>19232</v>
      </c>
      <c r="C5223" t="s">
        <v>19219</v>
      </c>
      <c r="D5223" t="s">
        <v>63</v>
      </c>
      <c r="E5223" t="s">
        <v>17481</v>
      </c>
      <c r="F5223" t="b">
        <v>1</v>
      </c>
      <c r="G5223" t="s">
        <v>19232</v>
      </c>
      <c r="H5223" t="s">
        <v>19221</v>
      </c>
      <c r="I5223" t="s">
        <v>19232</v>
      </c>
    </row>
    <row r="5224" spans="1:9" x14ac:dyDescent="0.25">
      <c r="A5224" t="s">
        <v>19321</v>
      </c>
      <c r="B5224" t="s">
        <v>19308</v>
      </c>
      <c r="C5224" t="s">
        <v>19219</v>
      </c>
      <c r="D5224" t="s">
        <v>63</v>
      </c>
      <c r="E5224" t="s">
        <v>17481</v>
      </c>
      <c r="F5224" t="b">
        <v>1</v>
      </c>
      <c r="G5224" t="s">
        <v>19308</v>
      </c>
      <c r="H5224" t="s">
        <v>19221</v>
      </c>
      <c r="I5224" t="s">
        <v>19308</v>
      </c>
    </row>
    <row r="5225" spans="1:9" x14ac:dyDescent="0.25">
      <c r="A5225" t="s">
        <v>19322</v>
      </c>
      <c r="B5225" t="s">
        <v>19308</v>
      </c>
      <c r="C5225" t="s">
        <v>19219</v>
      </c>
      <c r="D5225" t="s">
        <v>63</v>
      </c>
      <c r="E5225" t="s">
        <v>17481</v>
      </c>
      <c r="F5225" t="b">
        <v>1</v>
      </c>
      <c r="G5225" t="s">
        <v>19308</v>
      </c>
      <c r="H5225" t="s">
        <v>19221</v>
      </c>
      <c r="I5225" t="s">
        <v>19308</v>
      </c>
    </row>
    <row r="5226" spans="1:9" x14ac:dyDescent="0.25">
      <c r="A5226" t="s">
        <v>19323</v>
      </c>
      <c r="B5226" t="s">
        <v>19244</v>
      </c>
      <c r="C5226" t="s">
        <v>19219</v>
      </c>
      <c r="D5226" t="s">
        <v>63</v>
      </c>
      <c r="E5226" t="s">
        <v>17481</v>
      </c>
      <c r="F5226" t="b">
        <v>1</v>
      </c>
      <c r="G5226" t="s">
        <v>19244</v>
      </c>
      <c r="H5226" t="s">
        <v>19221</v>
      </c>
      <c r="I5226" t="s">
        <v>19244</v>
      </c>
    </row>
    <row r="5227" spans="1:9" x14ac:dyDescent="0.25">
      <c r="A5227" t="s">
        <v>19324</v>
      </c>
      <c r="B5227" t="s">
        <v>19272</v>
      </c>
      <c r="C5227" t="s">
        <v>19219</v>
      </c>
      <c r="D5227" t="s">
        <v>63</v>
      </c>
      <c r="E5227" t="s">
        <v>17481</v>
      </c>
      <c r="F5227" t="b">
        <v>1</v>
      </c>
      <c r="G5227" t="s">
        <v>19272</v>
      </c>
      <c r="H5227" t="s">
        <v>19221</v>
      </c>
      <c r="I5227" t="s">
        <v>19272</v>
      </c>
    </row>
    <row r="5228" spans="1:9" x14ac:dyDescent="0.25">
      <c r="A5228" t="s">
        <v>3013</v>
      </c>
      <c r="B5228" t="s">
        <v>19272</v>
      </c>
      <c r="C5228" t="s">
        <v>19219</v>
      </c>
      <c r="D5228" t="s">
        <v>63</v>
      </c>
      <c r="E5228" t="s">
        <v>17481</v>
      </c>
      <c r="F5228" t="b">
        <v>1</v>
      </c>
      <c r="G5228" t="s">
        <v>19272</v>
      </c>
      <c r="H5228" t="s">
        <v>19221</v>
      </c>
      <c r="I5228" t="s">
        <v>19272</v>
      </c>
    </row>
    <row r="5229" spans="1:9" x14ac:dyDescent="0.25">
      <c r="A5229" t="s">
        <v>19325</v>
      </c>
      <c r="B5229" t="s">
        <v>19272</v>
      </c>
      <c r="C5229" t="s">
        <v>19219</v>
      </c>
      <c r="D5229" t="s">
        <v>63</v>
      </c>
      <c r="E5229" t="s">
        <v>17481</v>
      </c>
      <c r="F5229" t="b">
        <v>1</v>
      </c>
      <c r="G5229" t="s">
        <v>19272</v>
      </c>
      <c r="H5229" t="s">
        <v>19221</v>
      </c>
      <c r="I5229" t="s">
        <v>19272</v>
      </c>
    </row>
    <row r="5230" spans="1:9" x14ac:dyDescent="0.25">
      <c r="A5230" t="s">
        <v>19326</v>
      </c>
      <c r="B5230" t="s">
        <v>19229</v>
      </c>
      <c r="C5230" t="s">
        <v>19219</v>
      </c>
      <c r="D5230" t="s">
        <v>63</v>
      </c>
      <c r="E5230" t="s">
        <v>17481</v>
      </c>
      <c r="F5230" t="b">
        <v>1</v>
      </c>
      <c r="G5230" t="s">
        <v>19229</v>
      </c>
      <c r="H5230" t="s">
        <v>19221</v>
      </c>
      <c r="I5230" t="s">
        <v>19229</v>
      </c>
    </row>
    <row r="5231" spans="1:9" x14ac:dyDescent="0.25">
      <c r="A5231" t="s">
        <v>19327</v>
      </c>
      <c r="B5231" t="s">
        <v>19328</v>
      </c>
      <c r="C5231" t="s">
        <v>19219</v>
      </c>
      <c r="D5231" t="s">
        <v>63</v>
      </c>
      <c r="E5231" t="s">
        <v>17481</v>
      </c>
      <c r="F5231" t="b">
        <v>1</v>
      </c>
      <c r="G5231" t="s">
        <v>19328</v>
      </c>
      <c r="H5231" t="s">
        <v>19221</v>
      </c>
      <c r="I5231" t="s">
        <v>19328</v>
      </c>
    </row>
    <row r="5232" spans="1:9" x14ac:dyDescent="0.25">
      <c r="A5232" t="s">
        <v>19329</v>
      </c>
      <c r="B5232" t="s">
        <v>19272</v>
      </c>
      <c r="C5232" t="s">
        <v>19219</v>
      </c>
      <c r="D5232" t="s">
        <v>63</v>
      </c>
      <c r="E5232" t="s">
        <v>17481</v>
      </c>
      <c r="F5232" t="b">
        <v>1</v>
      </c>
      <c r="G5232" t="s">
        <v>19272</v>
      </c>
      <c r="H5232" t="s">
        <v>19221</v>
      </c>
      <c r="I5232" t="s">
        <v>19272</v>
      </c>
    </row>
    <row r="5233" spans="1:9" x14ac:dyDescent="0.25">
      <c r="A5233" t="s">
        <v>19330</v>
      </c>
      <c r="B5233" t="s">
        <v>19272</v>
      </c>
      <c r="C5233" t="s">
        <v>19219</v>
      </c>
      <c r="D5233" t="s">
        <v>63</v>
      </c>
      <c r="E5233" t="s">
        <v>17481</v>
      </c>
      <c r="F5233" t="b">
        <v>1</v>
      </c>
      <c r="G5233" t="s">
        <v>19272</v>
      </c>
      <c r="H5233" t="s">
        <v>19221</v>
      </c>
      <c r="I5233" t="s">
        <v>19272</v>
      </c>
    </row>
    <row r="5234" spans="1:9" x14ac:dyDescent="0.25">
      <c r="A5234" t="s">
        <v>19331</v>
      </c>
      <c r="B5234" t="s">
        <v>19272</v>
      </c>
      <c r="C5234" t="s">
        <v>19219</v>
      </c>
      <c r="D5234" t="s">
        <v>63</v>
      </c>
      <c r="E5234" t="s">
        <v>17481</v>
      </c>
      <c r="F5234" t="b">
        <v>1</v>
      </c>
      <c r="G5234" t="s">
        <v>19272</v>
      </c>
      <c r="H5234" t="s">
        <v>19221</v>
      </c>
      <c r="I5234" t="s">
        <v>19272</v>
      </c>
    </row>
    <row r="5235" spans="1:9" x14ac:dyDescent="0.25">
      <c r="A5235" t="s">
        <v>19332</v>
      </c>
      <c r="B5235" t="s">
        <v>19272</v>
      </c>
      <c r="C5235" t="s">
        <v>19219</v>
      </c>
      <c r="D5235" t="s">
        <v>63</v>
      </c>
      <c r="E5235" t="s">
        <v>17481</v>
      </c>
      <c r="F5235" t="b">
        <v>1</v>
      </c>
      <c r="G5235" t="s">
        <v>19272</v>
      </c>
      <c r="H5235" t="s">
        <v>19221</v>
      </c>
      <c r="I5235" t="s">
        <v>19272</v>
      </c>
    </row>
    <row r="5236" spans="1:9" x14ac:dyDescent="0.25">
      <c r="A5236" t="s">
        <v>19333</v>
      </c>
      <c r="B5236" t="s">
        <v>19229</v>
      </c>
      <c r="C5236" t="s">
        <v>19219</v>
      </c>
      <c r="D5236" t="s">
        <v>63</v>
      </c>
      <c r="E5236" t="s">
        <v>17481</v>
      </c>
      <c r="F5236" t="b">
        <v>1</v>
      </c>
      <c r="G5236" t="s">
        <v>19229</v>
      </c>
      <c r="H5236" t="s">
        <v>19221</v>
      </c>
      <c r="I5236" t="s">
        <v>19229</v>
      </c>
    </row>
    <row r="5237" spans="1:9" x14ac:dyDescent="0.25">
      <c r="A5237" t="s">
        <v>19334</v>
      </c>
      <c r="B5237" t="s">
        <v>19301</v>
      </c>
      <c r="C5237" t="s">
        <v>19219</v>
      </c>
      <c r="D5237" t="s">
        <v>63</v>
      </c>
      <c r="E5237" t="s">
        <v>17481</v>
      </c>
      <c r="F5237" t="b">
        <v>1</v>
      </c>
      <c r="G5237" t="s">
        <v>19301</v>
      </c>
      <c r="H5237" t="s">
        <v>19221</v>
      </c>
      <c r="I5237" t="s">
        <v>19301</v>
      </c>
    </row>
    <row r="5238" spans="1:9" x14ac:dyDescent="0.25">
      <c r="A5238" t="s">
        <v>19335</v>
      </c>
      <c r="B5238" t="s">
        <v>19336</v>
      </c>
      <c r="C5238" t="s">
        <v>19219</v>
      </c>
      <c r="D5238" t="s">
        <v>63</v>
      </c>
      <c r="E5238" t="s">
        <v>17481</v>
      </c>
      <c r="F5238" t="b">
        <v>1</v>
      </c>
      <c r="G5238" t="s">
        <v>19336</v>
      </c>
      <c r="H5238" t="s">
        <v>19221</v>
      </c>
      <c r="I5238" t="s">
        <v>19336</v>
      </c>
    </row>
    <row r="5239" spans="1:9" x14ac:dyDescent="0.25">
      <c r="A5239" t="s">
        <v>19337</v>
      </c>
      <c r="B5239" t="s">
        <v>19308</v>
      </c>
      <c r="C5239" t="s">
        <v>19219</v>
      </c>
      <c r="D5239" t="s">
        <v>63</v>
      </c>
      <c r="E5239" t="s">
        <v>17481</v>
      </c>
      <c r="F5239" t="b">
        <v>1</v>
      </c>
      <c r="G5239" t="s">
        <v>19308</v>
      </c>
      <c r="H5239" t="s">
        <v>19221</v>
      </c>
      <c r="I5239" t="s">
        <v>19308</v>
      </c>
    </row>
    <row r="5240" spans="1:9" x14ac:dyDescent="0.25">
      <c r="A5240" t="s">
        <v>19338</v>
      </c>
      <c r="B5240" t="s">
        <v>19232</v>
      </c>
      <c r="C5240" t="s">
        <v>19219</v>
      </c>
      <c r="D5240" t="s">
        <v>63</v>
      </c>
      <c r="E5240" t="s">
        <v>17481</v>
      </c>
      <c r="F5240" t="b">
        <v>1</v>
      </c>
      <c r="G5240" t="s">
        <v>19232</v>
      </c>
      <c r="H5240" t="s">
        <v>19221</v>
      </c>
      <c r="I5240" t="s">
        <v>19232</v>
      </c>
    </row>
    <row r="5241" spans="1:9" x14ac:dyDescent="0.25">
      <c r="A5241" t="s">
        <v>19339</v>
      </c>
      <c r="B5241" t="s">
        <v>19340</v>
      </c>
      <c r="C5241" t="s">
        <v>12854</v>
      </c>
      <c r="D5241" t="s">
        <v>63</v>
      </c>
      <c r="F5241" t="b">
        <v>0</v>
      </c>
      <c r="G5241" t="s">
        <v>19340</v>
      </c>
      <c r="I5241" t="s">
        <v>19341</v>
      </c>
    </row>
    <row r="5242" spans="1:9" x14ac:dyDescent="0.25">
      <c r="A5242" t="s">
        <v>19342</v>
      </c>
      <c r="B5242" t="s">
        <v>19343</v>
      </c>
      <c r="C5242" t="s">
        <v>12854</v>
      </c>
      <c r="D5242" t="s">
        <v>63</v>
      </c>
      <c r="F5242" t="b">
        <v>0</v>
      </c>
      <c r="G5242" t="s">
        <v>19343</v>
      </c>
      <c r="I5242" t="s">
        <v>19344</v>
      </c>
    </row>
    <row r="5243" spans="1:9" x14ac:dyDescent="0.25">
      <c r="A5243" t="s">
        <v>19345</v>
      </c>
      <c r="B5243" t="s">
        <v>19346</v>
      </c>
      <c r="C5243" t="s">
        <v>12854</v>
      </c>
      <c r="D5243" t="s">
        <v>63</v>
      </c>
      <c r="F5243" t="b">
        <v>0</v>
      </c>
      <c r="G5243" t="s">
        <v>19346</v>
      </c>
      <c r="I5243" t="s">
        <v>19347</v>
      </c>
    </row>
    <row r="5244" spans="1:9" x14ac:dyDescent="0.25">
      <c r="A5244" t="s">
        <v>19348</v>
      </c>
      <c r="B5244" t="s">
        <v>19349</v>
      </c>
      <c r="C5244" t="s">
        <v>12854</v>
      </c>
      <c r="D5244" t="s">
        <v>63</v>
      </c>
      <c r="F5244" t="b">
        <v>0</v>
      </c>
      <c r="G5244" t="s">
        <v>19350</v>
      </c>
      <c r="I5244" t="s">
        <v>19351</v>
      </c>
    </row>
    <row r="5245" spans="1:9" x14ac:dyDescent="0.25">
      <c r="A5245" t="s">
        <v>19352</v>
      </c>
      <c r="B5245" t="s">
        <v>19353</v>
      </c>
      <c r="C5245" t="s">
        <v>12854</v>
      </c>
      <c r="D5245" t="s">
        <v>63</v>
      </c>
      <c r="F5245" t="b">
        <v>0</v>
      </c>
      <c r="G5245" t="s">
        <v>19354</v>
      </c>
      <c r="I5245" t="s">
        <v>19355</v>
      </c>
    </row>
    <row r="5246" spans="1:9" x14ac:dyDescent="0.25">
      <c r="A5246" t="s">
        <v>19356</v>
      </c>
      <c r="B5246" t="s">
        <v>19357</v>
      </c>
      <c r="C5246" t="s">
        <v>12854</v>
      </c>
      <c r="D5246" t="s">
        <v>63</v>
      </c>
      <c r="F5246" t="b">
        <v>0</v>
      </c>
      <c r="G5246" t="s">
        <v>19357</v>
      </c>
      <c r="I5246" t="s">
        <v>19358</v>
      </c>
    </row>
    <row r="5247" spans="1:9" x14ac:dyDescent="0.25">
      <c r="A5247" t="s">
        <v>19359</v>
      </c>
      <c r="B5247" t="s">
        <v>19360</v>
      </c>
      <c r="C5247" t="s">
        <v>12854</v>
      </c>
      <c r="D5247" t="s">
        <v>63</v>
      </c>
      <c r="F5247" t="b">
        <v>0</v>
      </c>
      <c r="G5247" t="s">
        <v>19360</v>
      </c>
      <c r="I5247" t="s">
        <v>19361</v>
      </c>
    </row>
    <row r="5248" spans="1:9" x14ac:dyDescent="0.25">
      <c r="A5248" t="s">
        <v>19362</v>
      </c>
      <c r="B5248" t="s">
        <v>19363</v>
      </c>
      <c r="C5248" t="s">
        <v>12854</v>
      </c>
      <c r="D5248" t="s">
        <v>63</v>
      </c>
      <c r="F5248" t="b">
        <v>0</v>
      </c>
      <c r="G5248" t="s">
        <v>19364</v>
      </c>
      <c r="I5248" t="s">
        <v>19365</v>
      </c>
    </row>
    <row r="5249" spans="1:9" x14ac:dyDescent="0.25">
      <c r="A5249" t="s">
        <v>19366</v>
      </c>
      <c r="B5249" t="s">
        <v>19367</v>
      </c>
      <c r="C5249" t="s">
        <v>12854</v>
      </c>
      <c r="D5249" t="s">
        <v>63</v>
      </c>
      <c r="F5249" t="b">
        <v>0</v>
      </c>
      <c r="G5249" t="s">
        <v>19368</v>
      </c>
      <c r="I5249" t="s">
        <v>19369</v>
      </c>
    </row>
    <row r="5250" spans="1:9" x14ac:dyDescent="0.25">
      <c r="A5250" t="s">
        <v>19370</v>
      </c>
      <c r="B5250" t="s">
        <v>19371</v>
      </c>
      <c r="C5250" t="s">
        <v>12854</v>
      </c>
      <c r="D5250" t="s">
        <v>63</v>
      </c>
      <c r="F5250" t="b">
        <v>0</v>
      </c>
      <c r="G5250" t="s">
        <v>19372</v>
      </c>
      <c r="I5250" t="s">
        <v>19373</v>
      </c>
    </row>
    <row r="5251" spans="1:9" x14ac:dyDescent="0.25">
      <c r="A5251" t="s">
        <v>19374</v>
      </c>
      <c r="B5251" t="s">
        <v>19375</v>
      </c>
      <c r="C5251" t="s">
        <v>12854</v>
      </c>
      <c r="D5251" t="s">
        <v>63</v>
      </c>
      <c r="F5251" t="b">
        <v>0</v>
      </c>
      <c r="G5251" t="s">
        <v>19376</v>
      </c>
      <c r="I5251" t="s">
        <v>19377</v>
      </c>
    </row>
    <row r="5252" spans="1:9" x14ac:dyDescent="0.25">
      <c r="A5252" t="s">
        <v>19378</v>
      </c>
      <c r="B5252" t="s">
        <v>19379</v>
      </c>
      <c r="C5252" t="s">
        <v>12854</v>
      </c>
      <c r="D5252" t="s">
        <v>63</v>
      </c>
      <c r="F5252" t="b">
        <v>0</v>
      </c>
      <c r="G5252" t="s">
        <v>19380</v>
      </c>
      <c r="I5252" t="s">
        <v>19381</v>
      </c>
    </row>
    <row r="5253" spans="1:9" x14ac:dyDescent="0.25">
      <c r="A5253" t="s">
        <v>19382</v>
      </c>
      <c r="B5253" t="s">
        <v>19383</v>
      </c>
      <c r="C5253" t="s">
        <v>12854</v>
      </c>
      <c r="D5253" t="s">
        <v>63</v>
      </c>
      <c r="F5253" t="b">
        <v>0</v>
      </c>
      <c r="G5253" t="s">
        <v>19384</v>
      </c>
      <c r="I5253" t="s">
        <v>19385</v>
      </c>
    </row>
    <row r="5254" spans="1:9" x14ac:dyDescent="0.25">
      <c r="A5254" t="s">
        <v>19386</v>
      </c>
      <c r="B5254" t="s">
        <v>19387</v>
      </c>
      <c r="C5254" t="s">
        <v>12854</v>
      </c>
      <c r="D5254" t="s">
        <v>63</v>
      </c>
      <c r="F5254" t="b">
        <v>0</v>
      </c>
      <c r="G5254" t="s">
        <v>19388</v>
      </c>
      <c r="I5254" t="s">
        <v>19389</v>
      </c>
    </row>
    <row r="5255" spans="1:9" x14ac:dyDescent="0.25">
      <c r="A5255" t="s">
        <v>19390</v>
      </c>
      <c r="B5255" t="s">
        <v>19391</v>
      </c>
      <c r="C5255" t="s">
        <v>12854</v>
      </c>
      <c r="D5255" t="s">
        <v>63</v>
      </c>
      <c r="F5255" t="b">
        <v>0</v>
      </c>
      <c r="G5255" t="s">
        <v>19392</v>
      </c>
      <c r="I5255" t="s">
        <v>19393</v>
      </c>
    </row>
    <row r="5256" spans="1:9" x14ac:dyDescent="0.25">
      <c r="A5256" t="s">
        <v>19394</v>
      </c>
      <c r="B5256" t="s">
        <v>19395</v>
      </c>
      <c r="C5256" t="s">
        <v>12854</v>
      </c>
      <c r="D5256" t="s">
        <v>63</v>
      </c>
      <c r="F5256" t="b">
        <v>0</v>
      </c>
      <c r="G5256" t="s">
        <v>19396</v>
      </c>
      <c r="I5256" t="s">
        <v>19397</v>
      </c>
    </row>
    <row r="5257" spans="1:9" x14ac:dyDescent="0.25">
      <c r="A5257" t="s">
        <v>19398</v>
      </c>
      <c r="B5257" t="s">
        <v>19399</v>
      </c>
      <c r="C5257" t="s">
        <v>12854</v>
      </c>
      <c r="D5257" t="s">
        <v>63</v>
      </c>
      <c r="F5257" t="b">
        <v>0</v>
      </c>
      <c r="G5257" t="s">
        <v>19400</v>
      </c>
      <c r="I5257" t="s">
        <v>19401</v>
      </c>
    </row>
    <row r="5258" spans="1:9" x14ac:dyDescent="0.25">
      <c r="A5258" t="s">
        <v>19402</v>
      </c>
      <c r="B5258" t="s">
        <v>19403</v>
      </c>
      <c r="C5258" t="s">
        <v>12854</v>
      </c>
      <c r="D5258" t="s">
        <v>63</v>
      </c>
      <c r="F5258" t="b">
        <v>0</v>
      </c>
      <c r="G5258" t="s">
        <v>19404</v>
      </c>
      <c r="I5258" t="s">
        <v>19405</v>
      </c>
    </row>
    <row r="5259" spans="1:9" x14ac:dyDescent="0.25">
      <c r="A5259" t="s">
        <v>19406</v>
      </c>
      <c r="B5259" t="s">
        <v>19407</v>
      </c>
      <c r="C5259" t="s">
        <v>12854</v>
      </c>
      <c r="D5259" t="s">
        <v>63</v>
      </c>
      <c r="F5259" t="b">
        <v>0</v>
      </c>
      <c r="G5259" t="s">
        <v>19408</v>
      </c>
      <c r="I5259" t="s">
        <v>19409</v>
      </c>
    </row>
    <row r="5260" spans="1:9" x14ac:dyDescent="0.25">
      <c r="A5260" t="s">
        <v>19410</v>
      </c>
      <c r="B5260" t="s">
        <v>19411</v>
      </c>
      <c r="C5260" t="s">
        <v>12854</v>
      </c>
      <c r="D5260" t="s">
        <v>63</v>
      </c>
      <c r="F5260" t="b">
        <v>0</v>
      </c>
      <c r="G5260" t="s">
        <v>19412</v>
      </c>
      <c r="I5260" t="s">
        <v>19413</v>
      </c>
    </row>
    <row r="5261" spans="1:9" x14ac:dyDescent="0.25">
      <c r="A5261" t="s">
        <v>19414</v>
      </c>
      <c r="B5261" t="s">
        <v>19415</v>
      </c>
      <c r="C5261" t="s">
        <v>12854</v>
      </c>
      <c r="D5261" t="s">
        <v>63</v>
      </c>
      <c r="F5261" t="b">
        <v>0</v>
      </c>
      <c r="G5261" t="s">
        <v>19416</v>
      </c>
      <c r="I5261" t="s">
        <v>19417</v>
      </c>
    </row>
    <row r="5262" spans="1:9" x14ac:dyDescent="0.25">
      <c r="A5262" t="s">
        <v>19418</v>
      </c>
      <c r="B5262" t="s">
        <v>19419</v>
      </c>
      <c r="C5262" t="s">
        <v>12854</v>
      </c>
      <c r="D5262" t="s">
        <v>63</v>
      </c>
      <c r="F5262" t="b">
        <v>0</v>
      </c>
      <c r="G5262" t="s">
        <v>19420</v>
      </c>
      <c r="I5262" t="s">
        <v>19421</v>
      </c>
    </row>
    <row r="5263" spans="1:9" x14ac:dyDescent="0.25">
      <c r="A5263" t="s">
        <v>19422</v>
      </c>
      <c r="B5263" t="s">
        <v>19423</v>
      </c>
      <c r="C5263" t="s">
        <v>12854</v>
      </c>
      <c r="D5263" t="s">
        <v>63</v>
      </c>
      <c r="F5263" t="b">
        <v>0</v>
      </c>
      <c r="G5263" t="s">
        <v>19424</v>
      </c>
      <c r="I5263" t="s">
        <v>19425</v>
      </c>
    </row>
    <row r="5264" spans="1:9" x14ac:dyDescent="0.25">
      <c r="A5264" t="s">
        <v>19426</v>
      </c>
      <c r="B5264" t="s">
        <v>19427</v>
      </c>
      <c r="C5264" t="s">
        <v>12854</v>
      </c>
      <c r="D5264" t="s">
        <v>63</v>
      </c>
      <c r="F5264" t="b">
        <v>0</v>
      </c>
      <c r="G5264" t="s">
        <v>19428</v>
      </c>
      <c r="I5264" t="s">
        <v>19429</v>
      </c>
    </row>
    <row r="5265" spans="1:9" x14ac:dyDescent="0.25">
      <c r="A5265" t="s">
        <v>19430</v>
      </c>
      <c r="B5265" t="s">
        <v>19431</v>
      </c>
      <c r="C5265" t="s">
        <v>12854</v>
      </c>
      <c r="D5265" t="s">
        <v>63</v>
      </c>
      <c r="F5265" t="b">
        <v>0</v>
      </c>
      <c r="G5265" t="s">
        <v>19432</v>
      </c>
      <c r="I5265" t="s">
        <v>19433</v>
      </c>
    </row>
    <row r="5266" spans="1:9" x14ac:dyDescent="0.25">
      <c r="A5266" t="s">
        <v>19434</v>
      </c>
      <c r="B5266" t="s">
        <v>19435</v>
      </c>
      <c r="C5266" t="s">
        <v>12854</v>
      </c>
      <c r="D5266" t="s">
        <v>63</v>
      </c>
      <c r="F5266" t="b">
        <v>0</v>
      </c>
      <c r="G5266" t="s">
        <v>19436</v>
      </c>
      <c r="I5266" t="s">
        <v>19437</v>
      </c>
    </row>
    <row r="5267" spans="1:9" x14ac:dyDescent="0.25">
      <c r="A5267" t="s">
        <v>19438</v>
      </c>
      <c r="B5267" t="s">
        <v>19439</v>
      </c>
      <c r="C5267" t="s">
        <v>12854</v>
      </c>
      <c r="D5267" t="s">
        <v>63</v>
      </c>
      <c r="F5267" t="b">
        <v>0</v>
      </c>
      <c r="G5267" t="s">
        <v>19440</v>
      </c>
      <c r="I5267" t="s">
        <v>19441</v>
      </c>
    </row>
    <row r="5268" spans="1:9" x14ac:dyDescent="0.25">
      <c r="A5268" t="s">
        <v>19442</v>
      </c>
      <c r="B5268" t="s">
        <v>19443</v>
      </c>
      <c r="C5268" t="s">
        <v>12854</v>
      </c>
      <c r="D5268" t="s">
        <v>63</v>
      </c>
      <c r="F5268" t="b">
        <v>0</v>
      </c>
      <c r="G5268" t="s">
        <v>19444</v>
      </c>
      <c r="I5268" t="s">
        <v>19445</v>
      </c>
    </row>
    <row r="5269" spans="1:9" x14ac:dyDescent="0.25">
      <c r="A5269" t="s">
        <v>19446</v>
      </c>
      <c r="B5269" t="s">
        <v>19447</v>
      </c>
      <c r="C5269" t="s">
        <v>12854</v>
      </c>
      <c r="D5269" t="s">
        <v>63</v>
      </c>
      <c r="F5269" t="b">
        <v>0</v>
      </c>
      <c r="G5269" t="s">
        <v>19448</v>
      </c>
      <c r="I5269" t="s">
        <v>19449</v>
      </c>
    </row>
    <row r="5270" spans="1:9" x14ac:dyDescent="0.25">
      <c r="A5270" t="s">
        <v>19450</v>
      </c>
      <c r="B5270" t="s">
        <v>19451</v>
      </c>
      <c r="C5270" t="s">
        <v>12854</v>
      </c>
      <c r="D5270" t="s">
        <v>63</v>
      </c>
      <c r="F5270" t="b">
        <v>0</v>
      </c>
      <c r="G5270" t="s">
        <v>19452</v>
      </c>
      <c r="I5270" t="s">
        <v>19453</v>
      </c>
    </row>
    <row r="5271" spans="1:9" x14ac:dyDescent="0.25">
      <c r="A5271" t="s">
        <v>19454</v>
      </c>
      <c r="B5271" t="s">
        <v>19455</v>
      </c>
      <c r="C5271" t="s">
        <v>12854</v>
      </c>
      <c r="D5271" t="s">
        <v>63</v>
      </c>
      <c r="F5271" t="b">
        <v>0</v>
      </c>
      <c r="G5271" t="s">
        <v>19456</v>
      </c>
      <c r="I5271" t="s">
        <v>19457</v>
      </c>
    </row>
    <row r="5272" spans="1:9" x14ac:dyDescent="0.25">
      <c r="A5272" t="s">
        <v>19458</v>
      </c>
      <c r="B5272" t="s">
        <v>19459</v>
      </c>
      <c r="C5272" t="s">
        <v>12854</v>
      </c>
      <c r="D5272" t="s">
        <v>63</v>
      </c>
      <c r="F5272" t="b">
        <v>0</v>
      </c>
      <c r="G5272" t="s">
        <v>19460</v>
      </c>
      <c r="I5272" t="s">
        <v>19461</v>
      </c>
    </row>
    <row r="5273" spans="1:9" x14ac:dyDescent="0.25">
      <c r="A5273" t="s">
        <v>19462</v>
      </c>
      <c r="B5273" t="s">
        <v>19463</v>
      </c>
      <c r="C5273" t="s">
        <v>12854</v>
      </c>
      <c r="D5273" t="s">
        <v>63</v>
      </c>
      <c r="F5273" t="b">
        <v>0</v>
      </c>
      <c r="G5273" t="s">
        <v>19463</v>
      </c>
      <c r="I5273" t="s">
        <v>19464</v>
      </c>
    </row>
    <row r="5274" spans="1:9" x14ac:dyDescent="0.25">
      <c r="A5274" t="s">
        <v>19465</v>
      </c>
      <c r="B5274" t="s">
        <v>19466</v>
      </c>
      <c r="C5274" t="s">
        <v>12854</v>
      </c>
      <c r="D5274" t="s">
        <v>63</v>
      </c>
      <c r="F5274" t="b">
        <v>0</v>
      </c>
      <c r="G5274" t="s">
        <v>19467</v>
      </c>
      <c r="I5274" t="s">
        <v>19468</v>
      </c>
    </row>
    <row r="5275" spans="1:9" x14ac:dyDescent="0.25">
      <c r="A5275" t="s">
        <v>19469</v>
      </c>
      <c r="B5275" t="s">
        <v>19470</v>
      </c>
      <c r="C5275" t="s">
        <v>12854</v>
      </c>
      <c r="D5275" t="s">
        <v>63</v>
      </c>
      <c r="F5275" t="b">
        <v>0</v>
      </c>
      <c r="G5275" t="s">
        <v>19471</v>
      </c>
      <c r="I5275" t="s">
        <v>19472</v>
      </c>
    </row>
    <row r="5276" spans="1:9" x14ac:dyDescent="0.25">
      <c r="A5276" t="s">
        <v>19473</v>
      </c>
      <c r="B5276" t="s">
        <v>19474</v>
      </c>
      <c r="C5276" t="s">
        <v>12854</v>
      </c>
      <c r="D5276" t="s">
        <v>63</v>
      </c>
      <c r="F5276" t="b">
        <v>0</v>
      </c>
      <c r="G5276" t="s">
        <v>19475</v>
      </c>
      <c r="I5276" t="s">
        <v>19476</v>
      </c>
    </row>
    <row r="5277" spans="1:9" x14ac:dyDescent="0.25">
      <c r="A5277" t="s">
        <v>19477</v>
      </c>
      <c r="B5277" t="s">
        <v>19478</v>
      </c>
      <c r="C5277" t="s">
        <v>12854</v>
      </c>
      <c r="D5277" t="s">
        <v>63</v>
      </c>
      <c r="F5277" t="b">
        <v>0</v>
      </c>
      <c r="G5277" t="s">
        <v>19479</v>
      </c>
      <c r="I5277" t="s">
        <v>19480</v>
      </c>
    </row>
    <row r="5278" spans="1:9" x14ac:dyDescent="0.25">
      <c r="A5278" t="s">
        <v>19481</v>
      </c>
      <c r="B5278" t="s">
        <v>19482</v>
      </c>
      <c r="C5278" t="s">
        <v>12854</v>
      </c>
      <c r="D5278" t="s">
        <v>63</v>
      </c>
      <c r="F5278" t="b">
        <v>0</v>
      </c>
      <c r="G5278" t="s">
        <v>19483</v>
      </c>
      <c r="I5278" t="s">
        <v>19484</v>
      </c>
    </row>
    <row r="5279" spans="1:9" x14ac:dyDescent="0.25">
      <c r="A5279" t="s">
        <v>19485</v>
      </c>
      <c r="B5279" t="s">
        <v>19486</v>
      </c>
      <c r="C5279" t="s">
        <v>12854</v>
      </c>
      <c r="D5279" t="s">
        <v>63</v>
      </c>
      <c r="F5279" t="b">
        <v>0</v>
      </c>
      <c r="G5279" t="s">
        <v>19487</v>
      </c>
      <c r="I5279" t="s">
        <v>19488</v>
      </c>
    </row>
    <row r="5280" spans="1:9" x14ac:dyDescent="0.25">
      <c r="A5280" t="s">
        <v>19489</v>
      </c>
      <c r="B5280" t="s">
        <v>19490</v>
      </c>
      <c r="C5280" t="s">
        <v>12854</v>
      </c>
      <c r="D5280" t="s">
        <v>63</v>
      </c>
      <c r="F5280" t="b">
        <v>0</v>
      </c>
      <c r="G5280" t="s">
        <v>19491</v>
      </c>
      <c r="I5280" t="s">
        <v>19492</v>
      </c>
    </row>
    <row r="5281" spans="1:9" x14ac:dyDescent="0.25">
      <c r="A5281" t="s">
        <v>19493</v>
      </c>
      <c r="B5281" t="s">
        <v>19494</v>
      </c>
      <c r="C5281" t="s">
        <v>12854</v>
      </c>
      <c r="D5281" t="s">
        <v>63</v>
      </c>
      <c r="F5281" t="b">
        <v>0</v>
      </c>
      <c r="G5281" t="s">
        <v>19495</v>
      </c>
      <c r="I5281" t="s">
        <v>19496</v>
      </c>
    </row>
    <row r="5282" spans="1:9" x14ac:dyDescent="0.25">
      <c r="A5282" t="s">
        <v>19497</v>
      </c>
      <c r="B5282" t="s">
        <v>19498</v>
      </c>
      <c r="C5282" t="s">
        <v>12854</v>
      </c>
      <c r="D5282" t="s">
        <v>63</v>
      </c>
      <c r="F5282" t="b">
        <v>0</v>
      </c>
      <c r="G5282" t="s">
        <v>19499</v>
      </c>
      <c r="I5282" t="s">
        <v>19500</v>
      </c>
    </row>
    <row r="5283" spans="1:9" x14ac:dyDescent="0.25">
      <c r="A5283" t="s">
        <v>19501</v>
      </c>
      <c r="B5283" t="s">
        <v>19502</v>
      </c>
      <c r="C5283" t="s">
        <v>12854</v>
      </c>
      <c r="D5283" t="s">
        <v>63</v>
      </c>
      <c r="F5283" t="b">
        <v>0</v>
      </c>
      <c r="G5283" t="s">
        <v>19503</v>
      </c>
      <c r="I5283" t="s">
        <v>19504</v>
      </c>
    </row>
    <row r="5284" spans="1:9" x14ac:dyDescent="0.25">
      <c r="A5284" t="s">
        <v>19505</v>
      </c>
      <c r="B5284" t="s">
        <v>19506</v>
      </c>
      <c r="C5284" t="s">
        <v>12854</v>
      </c>
      <c r="D5284" t="s">
        <v>63</v>
      </c>
      <c r="F5284" t="b">
        <v>0</v>
      </c>
      <c r="G5284" t="s">
        <v>19507</v>
      </c>
      <c r="I5284" t="s">
        <v>19508</v>
      </c>
    </row>
    <row r="5285" spans="1:9" x14ac:dyDescent="0.25">
      <c r="A5285" t="s">
        <v>19509</v>
      </c>
      <c r="B5285" t="s">
        <v>19510</v>
      </c>
      <c r="C5285" t="s">
        <v>12854</v>
      </c>
      <c r="D5285" t="s">
        <v>63</v>
      </c>
      <c r="F5285" t="b">
        <v>0</v>
      </c>
      <c r="G5285" t="s">
        <v>19510</v>
      </c>
      <c r="H5285" t="s">
        <v>19511</v>
      </c>
      <c r="I5285" t="s">
        <v>19512</v>
      </c>
    </row>
    <row r="5286" spans="1:9" x14ac:dyDescent="0.25">
      <c r="A5286" t="s">
        <v>19513</v>
      </c>
      <c r="B5286" t="s">
        <v>19514</v>
      </c>
      <c r="C5286" t="s">
        <v>12854</v>
      </c>
      <c r="D5286" t="s">
        <v>63</v>
      </c>
      <c r="F5286" t="b">
        <v>0</v>
      </c>
      <c r="G5286" t="s">
        <v>19514</v>
      </c>
      <c r="H5286" t="s">
        <v>19511</v>
      </c>
      <c r="I5286" t="s">
        <v>19515</v>
      </c>
    </row>
    <row r="5287" spans="1:9" x14ac:dyDescent="0.25">
      <c r="A5287" t="s">
        <v>19516</v>
      </c>
      <c r="B5287" t="s">
        <v>19517</v>
      </c>
      <c r="C5287" t="s">
        <v>12854</v>
      </c>
      <c r="D5287" t="s">
        <v>63</v>
      </c>
      <c r="F5287" t="b">
        <v>0</v>
      </c>
      <c r="G5287" t="s">
        <v>19517</v>
      </c>
      <c r="H5287" t="s">
        <v>19511</v>
      </c>
      <c r="I5287" t="s">
        <v>19518</v>
      </c>
    </row>
    <row r="5288" spans="1:9" x14ac:dyDescent="0.25">
      <c r="A5288" t="s">
        <v>19519</v>
      </c>
      <c r="B5288" t="s">
        <v>19520</v>
      </c>
      <c r="C5288" t="s">
        <v>12854</v>
      </c>
      <c r="D5288" t="s">
        <v>63</v>
      </c>
      <c r="F5288" t="b">
        <v>0</v>
      </c>
      <c r="G5288" t="s">
        <v>19520</v>
      </c>
      <c r="H5288" t="s">
        <v>19511</v>
      </c>
      <c r="I5288" t="s">
        <v>19521</v>
      </c>
    </row>
    <row r="5289" spans="1:9" x14ac:dyDescent="0.25">
      <c r="A5289" t="s">
        <v>19522</v>
      </c>
      <c r="B5289" t="s">
        <v>19523</v>
      </c>
      <c r="C5289" t="s">
        <v>12854</v>
      </c>
      <c r="D5289" t="s">
        <v>63</v>
      </c>
      <c r="F5289" t="b">
        <v>0</v>
      </c>
      <c r="G5289" t="s">
        <v>19523</v>
      </c>
      <c r="H5289" t="s">
        <v>19511</v>
      </c>
      <c r="I5289" t="s">
        <v>19524</v>
      </c>
    </row>
    <row r="5290" spans="1:9" x14ac:dyDescent="0.25">
      <c r="A5290" t="s">
        <v>19525</v>
      </c>
      <c r="B5290" t="s">
        <v>19526</v>
      </c>
      <c r="C5290" t="s">
        <v>12854</v>
      </c>
      <c r="D5290" t="s">
        <v>63</v>
      </c>
      <c r="F5290" t="b">
        <v>0</v>
      </c>
      <c r="G5290" t="s">
        <v>19526</v>
      </c>
      <c r="H5290" t="s">
        <v>19511</v>
      </c>
      <c r="I5290" t="s">
        <v>19527</v>
      </c>
    </row>
    <row r="5291" spans="1:9" x14ac:dyDescent="0.25">
      <c r="A5291" t="s">
        <v>19528</v>
      </c>
      <c r="B5291" t="s">
        <v>19529</v>
      </c>
      <c r="C5291" t="s">
        <v>12854</v>
      </c>
      <c r="D5291" t="s">
        <v>63</v>
      </c>
      <c r="F5291" t="b">
        <v>0</v>
      </c>
      <c r="G5291" t="s">
        <v>19529</v>
      </c>
      <c r="H5291" t="s">
        <v>19511</v>
      </c>
      <c r="I5291" t="s">
        <v>19530</v>
      </c>
    </row>
    <row r="5292" spans="1:9" x14ac:dyDescent="0.25">
      <c r="A5292" t="s">
        <v>19531</v>
      </c>
      <c r="B5292" t="s">
        <v>19532</v>
      </c>
      <c r="C5292" t="s">
        <v>12854</v>
      </c>
      <c r="D5292" t="s">
        <v>63</v>
      </c>
      <c r="F5292" t="b">
        <v>0</v>
      </c>
      <c r="G5292" t="s">
        <v>19532</v>
      </c>
      <c r="H5292" t="s">
        <v>19511</v>
      </c>
      <c r="I5292" t="s">
        <v>19533</v>
      </c>
    </row>
    <row r="5293" spans="1:9" x14ac:dyDescent="0.25">
      <c r="A5293" t="s">
        <v>19534</v>
      </c>
      <c r="B5293" t="s">
        <v>19535</v>
      </c>
      <c r="C5293" t="s">
        <v>12854</v>
      </c>
      <c r="D5293" t="s">
        <v>63</v>
      </c>
      <c r="F5293" t="b">
        <v>0</v>
      </c>
      <c r="G5293" t="s">
        <v>19535</v>
      </c>
      <c r="H5293" t="s">
        <v>19511</v>
      </c>
      <c r="I5293" t="s">
        <v>19536</v>
      </c>
    </row>
    <row r="5294" spans="1:9" x14ac:dyDescent="0.25">
      <c r="A5294" t="s">
        <v>19537</v>
      </c>
      <c r="B5294" t="s">
        <v>19538</v>
      </c>
      <c r="C5294" t="s">
        <v>12854</v>
      </c>
      <c r="D5294" t="s">
        <v>63</v>
      </c>
      <c r="F5294" t="b">
        <v>0</v>
      </c>
      <c r="G5294" t="s">
        <v>19538</v>
      </c>
      <c r="H5294" t="s">
        <v>19511</v>
      </c>
      <c r="I5294" t="s">
        <v>19539</v>
      </c>
    </row>
    <row r="5295" spans="1:9" x14ac:dyDescent="0.25">
      <c r="A5295" t="s">
        <v>19540</v>
      </c>
      <c r="B5295" t="s">
        <v>19541</v>
      </c>
      <c r="C5295" t="s">
        <v>12854</v>
      </c>
      <c r="D5295" t="s">
        <v>63</v>
      </c>
      <c r="F5295" t="b">
        <v>0</v>
      </c>
      <c r="G5295" t="s">
        <v>19541</v>
      </c>
      <c r="H5295" t="s">
        <v>19511</v>
      </c>
      <c r="I5295" t="s">
        <v>19515</v>
      </c>
    </row>
    <row r="5296" spans="1:9" x14ac:dyDescent="0.25">
      <c r="A5296" t="s">
        <v>19542</v>
      </c>
      <c r="B5296" t="s">
        <v>19543</v>
      </c>
      <c r="C5296" t="s">
        <v>12854</v>
      </c>
      <c r="D5296" t="s">
        <v>63</v>
      </c>
      <c r="F5296" t="b">
        <v>0</v>
      </c>
      <c r="G5296" t="s">
        <v>19543</v>
      </c>
      <c r="H5296" t="s">
        <v>19511</v>
      </c>
      <c r="I5296" t="s">
        <v>19544</v>
      </c>
    </row>
    <row r="5297" spans="1:9" x14ac:dyDescent="0.25">
      <c r="A5297" t="s">
        <v>19545</v>
      </c>
      <c r="B5297" t="s">
        <v>19546</v>
      </c>
      <c r="C5297" t="s">
        <v>12854</v>
      </c>
      <c r="D5297" t="s">
        <v>63</v>
      </c>
      <c r="F5297" t="b">
        <v>0</v>
      </c>
      <c r="G5297" t="s">
        <v>19546</v>
      </c>
      <c r="H5297" t="s">
        <v>19511</v>
      </c>
      <c r="I5297" t="s">
        <v>19547</v>
      </c>
    </row>
    <row r="5298" spans="1:9" x14ac:dyDescent="0.25">
      <c r="A5298" t="s">
        <v>19548</v>
      </c>
      <c r="B5298" t="s">
        <v>19549</v>
      </c>
      <c r="C5298" t="s">
        <v>12854</v>
      </c>
      <c r="D5298" t="s">
        <v>63</v>
      </c>
      <c r="F5298" t="b">
        <v>0</v>
      </c>
      <c r="G5298" t="s">
        <v>19549</v>
      </c>
      <c r="H5298" t="s">
        <v>19511</v>
      </c>
      <c r="I5298" t="s">
        <v>19550</v>
      </c>
    </row>
    <row r="5299" spans="1:9" x14ac:dyDescent="0.25">
      <c r="A5299" t="s">
        <v>19551</v>
      </c>
      <c r="B5299" t="s">
        <v>19552</v>
      </c>
      <c r="C5299" t="s">
        <v>12854</v>
      </c>
      <c r="D5299" t="s">
        <v>63</v>
      </c>
      <c r="F5299" t="b">
        <v>0</v>
      </c>
      <c r="G5299" t="s">
        <v>19552</v>
      </c>
      <c r="H5299" t="s">
        <v>19511</v>
      </c>
      <c r="I5299" t="s">
        <v>19553</v>
      </c>
    </row>
    <row r="5300" spans="1:9" x14ac:dyDescent="0.25">
      <c r="A5300" t="s">
        <v>19554</v>
      </c>
      <c r="B5300" t="s">
        <v>19555</v>
      </c>
      <c r="C5300" t="s">
        <v>12854</v>
      </c>
      <c r="D5300" t="s">
        <v>63</v>
      </c>
      <c r="F5300" t="b">
        <v>0</v>
      </c>
      <c r="G5300" t="s">
        <v>19555</v>
      </c>
      <c r="H5300" t="s">
        <v>19511</v>
      </c>
      <c r="I5300" t="s">
        <v>19556</v>
      </c>
    </row>
    <row r="5301" spans="1:9" x14ac:dyDescent="0.25">
      <c r="A5301" t="s">
        <v>10725</v>
      </c>
      <c r="B5301" t="s">
        <v>19557</v>
      </c>
      <c r="C5301" t="s">
        <v>12854</v>
      </c>
      <c r="D5301" t="s">
        <v>63</v>
      </c>
      <c r="F5301" t="b">
        <v>0</v>
      </c>
      <c r="G5301" t="s">
        <v>19557</v>
      </c>
      <c r="H5301" t="s">
        <v>19511</v>
      </c>
      <c r="I5301" t="s">
        <v>19558</v>
      </c>
    </row>
    <row r="5302" spans="1:9" x14ac:dyDescent="0.25">
      <c r="A5302" t="s">
        <v>19559</v>
      </c>
      <c r="B5302" t="s">
        <v>19560</v>
      </c>
      <c r="C5302" t="s">
        <v>12854</v>
      </c>
      <c r="D5302" t="s">
        <v>63</v>
      </c>
      <c r="F5302" t="b">
        <v>0</v>
      </c>
      <c r="G5302" t="s">
        <v>19560</v>
      </c>
      <c r="H5302" t="s">
        <v>19511</v>
      </c>
      <c r="I5302" t="s">
        <v>19561</v>
      </c>
    </row>
    <row r="5303" spans="1:9" x14ac:dyDescent="0.25">
      <c r="A5303" t="s">
        <v>19562</v>
      </c>
      <c r="B5303" t="s">
        <v>19563</v>
      </c>
      <c r="C5303" t="s">
        <v>12854</v>
      </c>
      <c r="D5303" t="s">
        <v>63</v>
      </c>
      <c r="F5303" t="b">
        <v>0</v>
      </c>
      <c r="G5303" t="s">
        <v>19563</v>
      </c>
      <c r="H5303" t="s">
        <v>19511</v>
      </c>
      <c r="I5303" t="s">
        <v>19564</v>
      </c>
    </row>
    <row r="5304" spans="1:9" x14ac:dyDescent="0.25">
      <c r="A5304" t="s">
        <v>19565</v>
      </c>
      <c r="B5304" t="s">
        <v>19566</v>
      </c>
      <c r="C5304" t="s">
        <v>12854</v>
      </c>
      <c r="D5304" t="s">
        <v>63</v>
      </c>
      <c r="F5304" t="b">
        <v>0</v>
      </c>
      <c r="G5304" t="s">
        <v>19566</v>
      </c>
      <c r="H5304" t="s">
        <v>19511</v>
      </c>
      <c r="I5304" t="s">
        <v>19544</v>
      </c>
    </row>
    <row r="5305" spans="1:9" x14ac:dyDescent="0.25">
      <c r="A5305" t="s">
        <v>19567</v>
      </c>
      <c r="B5305" t="s">
        <v>19568</v>
      </c>
      <c r="C5305" t="s">
        <v>12854</v>
      </c>
      <c r="D5305" t="s">
        <v>63</v>
      </c>
      <c r="F5305" t="b">
        <v>0</v>
      </c>
      <c r="G5305" t="s">
        <v>19568</v>
      </c>
      <c r="H5305" t="s">
        <v>19511</v>
      </c>
      <c r="I5305" t="s">
        <v>19569</v>
      </c>
    </row>
    <row r="5306" spans="1:9" x14ac:dyDescent="0.25">
      <c r="A5306" t="s">
        <v>19570</v>
      </c>
      <c r="B5306" t="s">
        <v>19571</v>
      </c>
      <c r="C5306" t="s">
        <v>12854</v>
      </c>
      <c r="D5306" t="s">
        <v>63</v>
      </c>
      <c r="F5306" t="b">
        <v>0</v>
      </c>
      <c r="G5306" t="s">
        <v>19571</v>
      </c>
      <c r="H5306" t="s">
        <v>19511</v>
      </c>
      <c r="I5306" t="s">
        <v>19569</v>
      </c>
    </row>
    <row r="5307" spans="1:9" x14ac:dyDescent="0.25">
      <c r="A5307" t="s">
        <v>19572</v>
      </c>
      <c r="B5307" t="s">
        <v>19573</v>
      </c>
      <c r="C5307" t="s">
        <v>12854</v>
      </c>
      <c r="D5307" t="s">
        <v>63</v>
      </c>
      <c r="F5307" t="b">
        <v>0</v>
      </c>
      <c r="G5307" t="s">
        <v>19573</v>
      </c>
      <c r="H5307" t="s">
        <v>19511</v>
      </c>
      <c r="I5307" t="s">
        <v>19569</v>
      </c>
    </row>
    <row r="5308" spans="1:9" x14ac:dyDescent="0.25">
      <c r="A5308" t="s">
        <v>19574</v>
      </c>
      <c r="B5308" t="s">
        <v>19575</v>
      </c>
      <c r="C5308" t="s">
        <v>12854</v>
      </c>
      <c r="D5308" t="s">
        <v>63</v>
      </c>
      <c r="F5308" t="b">
        <v>0</v>
      </c>
      <c r="G5308" t="s">
        <v>19575</v>
      </c>
      <c r="H5308" t="s">
        <v>19511</v>
      </c>
      <c r="I5308" t="s">
        <v>19576</v>
      </c>
    </row>
    <row r="5309" spans="1:9" x14ac:dyDescent="0.25">
      <c r="A5309" t="s">
        <v>19577</v>
      </c>
      <c r="B5309" t="s">
        <v>19578</v>
      </c>
      <c r="C5309" t="s">
        <v>12854</v>
      </c>
      <c r="D5309" t="s">
        <v>63</v>
      </c>
      <c r="F5309" t="b">
        <v>0</v>
      </c>
      <c r="G5309" t="s">
        <v>19578</v>
      </c>
      <c r="H5309" t="s">
        <v>19511</v>
      </c>
      <c r="I5309" t="s">
        <v>19579</v>
      </c>
    </row>
    <row r="5310" spans="1:9" x14ac:dyDescent="0.25">
      <c r="A5310" t="s">
        <v>19580</v>
      </c>
      <c r="B5310" t="s">
        <v>19581</v>
      </c>
      <c r="C5310" t="s">
        <v>12854</v>
      </c>
      <c r="D5310" t="s">
        <v>63</v>
      </c>
      <c r="F5310" t="b">
        <v>0</v>
      </c>
      <c r="G5310" t="s">
        <v>19581</v>
      </c>
      <c r="H5310" t="s">
        <v>19511</v>
      </c>
      <c r="I5310" t="s">
        <v>19582</v>
      </c>
    </row>
    <row r="5311" spans="1:9" x14ac:dyDescent="0.25">
      <c r="A5311" t="s">
        <v>19583</v>
      </c>
      <c r="B5311" t="s">
        <v>19584</v>
      </c>
      <c r="C5311" t="s">
        <v>12854</v>
      </c>
      <c r="D5311" t="s">
        <v>63</v>
      </c>
      <c r="F5311" t="b">
        <v>0</v>
      </c>
      <c r="G5311" t="s">
        <v>19585</v>
      </c>
      <c r="H5311" t="s">
        <v>19511</v>
      </c>
      <c r="I5311" t="s">
        <v>19586</v>
      </c>
    </row>
    <row r="5312" spans="1:9" x14ac:dyDescent="0.25">
      <c r="A5312" t="s">
        <v>19587</v>
      </c>
      <c r="B5312" t="s">
        <v>19588</v>
      </c>
      <c r="C5312" t="s">
        <v>12854</v>
      </c>
      <c r="D5312" t="s">
        <v>63</v>
      </c>
      <c r="F5312" t="b">
        <v>0</v>
      </c>
      <c r="G5312" t="s">
        <v>19589</v>
      </c>
      <c r="H5312" t="s">
        <v>19511</v>
      </c>
      <c r="I5312" t="s">
        <v>19590</v>
      </c>
    </row>
    <row r="5313" spans="1:9" x14ac:dyDescent="0.25">
      <c r="A5313" t="s">
        <v>19591</v>
      </c>
      <c r="B5313" t="s">
        <v>19592</v>
      </c>
      <c r="C5313" t="s">
        <v>12854</v>
      </c>
      <c r="D5313" t="s">
        <v>63</v>
      </c>
      <c r="F5313" t="b">
        <v>0</v>
      </c>
      <c r="G5313" t="s">
        <v>19593</v>
      </c>
      <c r="H5313" t="s">
        <v>19511</v>
      </c>
      <c r="I5313" t="s">
        <v>19594</v>
      </c>
    </row>
    <row r="5314" spans="1:9" x14ac:dyDescent="0.25">
      <c r="A5314" t="s">
        <v>19595</v>
      </c>
      <c r="B5314" t="s">
        <v>19596</v>
      </c>
      <c r="C5314" t="s">
        <v>12854</v>
      </c>
      <c r="D5314" t="s">
        <v>63</v>
      </c>
      <c r="F5314" t="b">
        <v>0</v>
      </c>
      <c r="G5314" t="s">
        <v>19597</v>
      </c>
      <c r="H5314" t="s">
        <v>19511</v>
      </c>
      <c r="I5314" t="s">
        <v>19598</v>
      </c>
    </row>
    <row r="5315" spans="1:9" x14ac:dyDescent="0.25">
      <c r="A5315" t="s">
        <v>19599</v>
      </c>
      <c r="B5315" t="s">
        <v>19600</v>
      </c>
      <c r="C5315" t="s">
        <v>12854</v>
      </c>
      <c r="D5315" t="s">
        <v>63</v>
      </c>
      <c r="F5315" t="b">
        <v>0</v>
      </c>
      <c r="G5315" t="s">
        <v>19601</v>
      </c>
      <c r="H5315" t="s">
        <v>19511</v>
      </c>
      <c r="I5315" t="s">
        <v>19602</v>
      </c>
    </row>
    <row r="5316" spans="1:9" x14ac:dyDescent="0.25">
      <c r="A5316" t="s">
        <v>19603</v>
      </c>
      <c r="B5316" t="s">
        <v>19604</v>
      </c>
      <c r="C5316" t="s">
        <v>12854</v>
      </c>
      <c r="D5316" t="s">
        <v>63</v>
      </c>
      <c r="F5316" t="b">
        <v>0</v>
      </c>
      <c r="G5316" t="s">
        <v>19605</v>
      </c>
      <c r="H5316" t="s">
        <v>19511</v>
      </c>
      <c r="I5316" t="s">
        <v>19586</v>
      </c>
    </row>
    <row r="5317" spans="1:9" x14ac:dyDescent="0.25">
      <c r="A5317" t="s">
        <v>19606</v>
      </c>
      <c r="B5317" t="s">
        <v>19607</v>
      </c>
      <c r="C5317" t="s">
        <v>12854</v>
      </c>
      <c r="D5317" t="s">
        <v>63</v>
      </c>
      <c r="F5317" t="b">
        <v>0</v>
      </c>
      <c r="G5317" t="s">
        <v>19607</v>
      </c>
      <c r="H5317" t="s">
        <v>19511</v>
      </c>
      <c r="I5317" t="s">
        <v>19608</v>
      </c>
    </row>
    <row r="5318" spans="1:9" x14ac:dyDescent="0.25">
      <c r="A5318" t="s">
        <v>19609</v>
      </c>
      <c r="B5318" t="s">
        <v>19610</v>
      </c>
      <c r="C5318" t="s">
        <v>12854</v>
      </c>
      <c r="D5318" t="s">
        <v>63</v>
      </c>
      <c r="F5318" t="b">
        <v>0</v>
      </c>
      <c r="G5318" t="s">
        <v>19610</v>
      </c>
      <c r="H5318" t="s">
        <v>19511</v>
      </c>
      <c r="I5318" t="s">
        <v>19608</v>
      </c>
    </row>
    <row r="5319" spans="1:9" x14ac:dyDescent="0.25">
      <c r="A5319" t="s">
        <v>19611</v>
      </c>
      <c r="B5319" t="s">
        <v>19612</v>
      </c>
      <c r="C5319" t="s">
        <v>12854</v>
      </c>
      <c r="D5319" t="s">
        <v>63</v>
      </c>
      <c r="F5319" t="b">
        <v>0</v>
      </c>
      <c r="G5319" t="s">
        <v>19612</v>
      </c>
      <c r="H5319" t="s">
        <v>19511</v>
      </c>
      <c r="I5319" t="s">
        <v>19608</v>
      </c>
    </row>
    <row r="5320" spans="1:9" x14ac:dyDescent="0.25">
      <c r="A5320" t="s">
        <v>19613</v>
      </c>
      <c r="B5320" t="s">
        <v>19614</v>
      </c>
      <c r="C5320" t="s">
        <v>12854</v>
      </c>
      <c r="D5320" t="s">
        <v>63</v>
      </c>
      <c r="F5320" t="b">
        <v>0</v>
      </c>
      <c r="G5320" t="s">
        <v>19614</v>
      </c>
      <c r="H5320" t="s">
        <v>19511</v>
      </c>
      <c r="I5320" t="s">
        <v>19512</v>
      </c>
    </row>
    <row r="5321" spans="1:9" x14ac:dyDescent="0.25">
      <c r="A5321" t="s">
        <v>19615</v>
      </c>
      <c r="B5321" t="s">
        <v>19616</v>
      </c>
      <c r="C5321" t="s">
        <v>12854</v>
      </c>
      <c r="D5321" t="s">
        <v>63</v>
      </c>
      <c r="F5321" t="b">
        <v>0</v>
      </c>
      <c r="G5321" t="s">
        <v>19616</v>
      </c>
      <c r="H5321" t="s">
        <v>19511</v>
      </c>
      <c r="I5321" t="s">
        <v>19617</v>
      </c>
    </row>
    <row r="5322" spans="1:9" x14ac:dyDescent="0.25">
      <c r="A5322" t="s">
        <v>19618</v>
      </c>
      <c r="B5322" t="s">
        <v>19619</v>
      </c>
      <c r="C5322" t="s">
        <v>12854</v>
      </c>
      <c r="D5322" t="s">
        <v>63</v>
      </c>
      <c r="F5322" t="b">
        <v>0</v>
      </c>
      <c r="G5322" t="s">
        <v>19619</v>
      </c>
      <c r="H5322" t="s">
        <v>19511</v>
      </c>
      <c r="I5322" t="s">
        <v>19620</v>
      </c>
    </row>
    <row r="5323" spans="1:9" x14ac:dyDescent="0.25">
      <c r="A5323" t="s">
        <v>19621</v>
      </c>
      <c r="B5323" t="s">
        <v>19622</v>
      </c>
      <c r="C5323" t="s">
        <v>12854</v>
      </c>
      <c r="D5323" t="s">
        <v>63</v>
      </c>
      <c r="F5323" t="b">
        <v>0</v>
      </c>
      <c r="G5323" t="s">
        <v>19622</v>
      </c>
      <c r="H5323" t="s">
        <v>19511</v>
      </c>
      <c r="I5323" t="s">
        <v>19623</v>
      </c>
    </row>
    <row r="5324" spans="1:9" x14ac:dyDescent="0.25">
      <c r="A5324" t="s">
        <v>19624</v>
      </c>
      <c r="B5324" t="s">
        <v>19625</v>
      </c>
      <c r="C5324" t="s">
        <v>12854</v>
      </c>
      <c r="D5324" t="s">
        <v>63</v>
      </c>
      <c r="F5324" t="b">
        <v>0</v>
      </c>
      <c r="G5324" t="s">
        <v>19625</v>
      </c>
      <c r="H5324" t="s">
        <v>19511</v>
      </c>
      <c r="I5324" t="s">
        <v>19626</v>
      </c>
    </row>
    <row r="5325" spans="1:9" x14ac:dyDescent="0.25">
      <c r="A5325" t="s">
        <v>19627</v>
      </c>
      <c r="B5325" t="s">
        <v>19628</v>
      </c>
      <c r="C5325" t="s">
        <v>14281</v>
      </c>
      <c r="D5325" t="s">
        <v>63</v>
      </c>
      <c r="E5325" t="s">
        <v>16974</v>
      </c>
      <c r="F5325" t="b">
        <v>1</v>
      </c>
      <c r="G5325" t="s">
        <v>16975</v>
      </c>
      <c r="H5325" t="s">
        <v>16976</v>
      </c>
      <c r="I5325" t="s">
        <v>16977</v>
      </c>
    </row>
    <row r="5326" spans="1:9" x14ac:dyDescent="0.25">
      <c r="A5326" t="s">
        <v>19629</v>
      </c>
      <c r="B5326" t="s">
        <v>19630</v>
      </c>
      <c r="C5326" t="s">
        <v>14281</v>
      </c>
      <c r="D5326" t="s">
        <v>63</v>
      </c>
      <c r="E5326" t="s">
        <v>16974</v>
      </c>
      <c r="F5326" t="b">
        <v>1</v>
      </c>
      <c r="G5326" t="s">
        <v>16975</v>
      </c>
      <c r="H5326" t="s">
        <v>16976</v>
      </c>
      <c r="I5326" t="s">
        <v>16977</v>
      </c>
    </row>
    <row r="5327" spans="1:9" x14ac:dyDescent="0.25">
      <c r="A5327" t="s">
        <v>19631</v>
      </c>
      <c r="B5327" t="s">
        <v>19632</v>
      </c>
      <c r="C5327" t="s">
        <v>14281</v>
      </c>
      <c r="D5327" t="s">
        <v>63</v>
      </c>
      <c r="E5327" t="s">
        <v>16974</v>
      </c>
      <c r="F5327" t="b">
        <v>1</v>
      </c>
      <c r="G5327" t="s">
        <v>16975</v>
      </c>
      <c r="H5327" t="s">
        <v>16976</v>
      </c>
      <c r="I5327" t="s">
        <v>16977</v>
      </c>
    </row>
    <row r="5328" spans="1:9" x14ac:dyDescent="0.25">
      <c r="A5328" t="s">
        <v>19633</v>
      </c>
      <c r="B5328" t="s">
        <v>19634</v>
      </c>
      <c r="C5328" t="s">
        <v>14281</v>
      </c>
      <c r="D5328" t="s">
        <v>63</v>
      </c>
      <c r="E5328" t="s">
        <v>16974</v>
      </c>
      <c r="F5328" t="b">
        <v>1</v>
      </c>
      <c r="G5328" t="s">
        <v>16975</v>
      </c>
      <c r="H5328" t="s">
        <v>16976</v>
      </c>
      <c r="I5328" t="s">
        <v>16977</v>
      </c>
    </row>
    <row r="5329" spans="1:9" x14ac:dyDescent="0.25">
      <c r="A5329" t="s">
        <v>19635</v>
      </c>
      <c r="B5329" t="s">
        <v>19636</v>
      </c>
      <c r="C5329" t="s">
        <v>14281</v>
      </c>
      <c r="D5329" t="s">
        <v>63</v>
      </c>
      <c r="E5329" t="s">
        <v>16974</v>
      </c>
      <c r="F5329" t="b">
        <v>1</v>
      </c>
      <c r="G5329" t="s">
        <v>16975</v>
      </c>
      <c r="H5329" t="s">
        <v>16976</v>
      </c>
      <c r="I5329" t="s">
        <v>16977</v>
      </c>
    </row>
    <row r="5330" spans="1:9" x14ac:dyDescent="0.25">
      <c r="A5330" t="s">
        <v>19637</v>
      </c>
      <c r="B5330" t="s">
        <v>19638</v>
      </c>
      <c r="C5330" t="s">
        <v>14281</v>
      </c>
      <c r="D5330" t="s">
        <v>63</v>
      </c>
      <c r="E5330" t="s">
        <v>16974</v>
      </c>
      <c r="F5330" t="b">
        <v>1</v>
      </c>
      <c r="G5330" t="s">
        <v>16975</v>
      </c>
      <c r="H5330" t="s">
        <v>16976</v>
      </c>
      <c r="I5330" t="s">
        <v>16977</v>
      </c>
    </row>
    <row r="5331" spans="1:9" x14ac:dyDescent="0.25">
      <c r="A5331" t="s">
        <v>19639</v>
      </c>
      <c r="B5331" t="s">
        <v>19640</v>
      </c>
      <c r="C5331" t="s">
        <v>14281</v>
      </c>
      <c r="D5331" t="s">
        <v>63</v>
      </c>
      <c r="E5331" t="s">
        <v>16974</v>
      </c>
      <c r="F5331" t="b">
        <v>1</v>
      </c>
      <c r="G5331" t="s">
        <v>16975</v>
      </c>
      <c r="H5331" t="s">
        <v>16976</v>
      </c>
      <c r="I5331" t="s">
        <v>16977</v>
      </c>
    </row>
    <row r="5332" spans="1:9" x14ac:dyDescent="0.25">
      <c r="A5332" t="s">
        <v>19641</v>
      </c>
      <c r="B5332" t="s">
        <v>19642</v>
      </c>
      <c r="C5332" t="s">
        <v>14281</v>
      </c>
      <c r="D5332" t="s">
        <v>63</v>
      </c>
      <c r="E5332" t="s">
        <v>16974</v>
      </c>
      <c r="F5332" t="b">
        <v>1</v>
      </c>
      <c r="G5332" t="s">
        <v>16975</v>
      </c>
      <c r="H5332" t="s">
        <v>16976</v>
      </c>
      <c r="I5332" t="s">
        <v>16977</v>
      </c>
    </row>
    <row r="5333" spans="1:9" x14ac:dyDescent="0.25">
      <c r="A5333" t="s">
        <v>19643</v>
      </c>
      <c r="B5333" t="s">
        <v>19644</v>
      </c>
      <c r="C5333" t="s">
        <v>14281</v>
      </c>
      <c r="D5333" t="s">
        <v>63</v>
      </c>
      <c r="E5333" t="s">
        <v>16974</v>
      </c>
      <c r="F5333" t="b">
        <v>1</v>
      </c>
      <c r="G5333" t="s">
        <v>16975</v>
      </c>
      <c r="H5333" t="s">
        <v>16976</v>
      </c>
      <c r="I5333" t="s">
        <v>16977</v>
      </c>
    </row>
    <row r="5334" spans="1:9" x14ac:dyDescent="0.25">
      <c r="A5334" t="s">
        <v>19645</v>
      </c>
      <c r="B5334" t="s">
        <v>19646</v>
      </c>
      <c r="C5334" t="s">
        <v>14281</v>
      </c>
      <c r="D5334" t="s">
        <v>63</v>
      </c>
      <c r="E5334" t="s">
        <v>16974</v>
      </c>
      <c r="F5334" t="b">
        <v>1</v>
      </c>
      <c r="G5334" t="s">
        <v>16975</v>
      </c>
      <c r="H5334" t="s">
        <v>16976</v>
      </c>
      <c r="I5334" t="s">
        <v>16977</v>
      </c>
    </row>
    <row r="5335" spans="1:9" x14ac:dyDescent="0.25">
      <c r="A5335" t="s">
        <v>19647</v>
      </c>
      <c r="B5335" t="s">
        <v>19648</v>
      </c>
      <c r="C5335" t="s">
        <v>14281</v>
      </c>
      <c r="D5335" t="s">
        <v>63</v>
      </c>
      <c r="E5335" t="s">
        <v>16974</v>
      </c>
      <c r="F5335" t="b">
        <v>1</v>
      </c>
      <c r="G5335" t="s">
        <v>16975</v>
      </c>
      <c r="H5335" t="s">
        <v>16976</v>
      </c>
      <c r="I5335" t="s">
        <v>16977</v>
      </c>
    </row>
    <row r="5336" spans="1:9" x14ac:dyDescent="0.25">
      <c r="A5336" t="s">
        <v>19649</v>
      </c>
      <c r="B5336" t="s">
        <v>19650</v>
      </c>
      <c r="C5336" t="s">
        <v>14281</v>
      </c>
      <c r="D5336" t="s">
        <v>63</v>
      </c>
      <c r="E5336" t="s">
        <v>16974</v>
      </c>
      <c r="F5336" t="b">
        <v>1</v>
      </c>
      <c r="G5336" t="s">
        <v>16975</v>
      </c>
      <c r="H5336" t="s">
        <v>16976</v>
      </c>
      <c r="I5336" t="s">
        <v>16977</v>
      </c>
    </row>
    <row r="5337" spans="1:9" x14ac:dyDescent="0.25">
      <c r="A5337" t="s">
        <v>19651</v>
      </c>
      <c r="B5337" t="s">
        <v>19652</v>
      </c>
      <c r="C5337" t="s">
        <v>14281</v>
      </c>
      <c r="D5337" t="s">
        <v>63</v>
      </c>
      <c r="E5337" t="s">
        <v>16974</v>
      </c>
      <c r="F5337" t="b">
        <v>1</v>
      </c>
      <c r="G5337" t="s">
        <v>16975</v>
      </c>
      <c r="H5337" t="s">
        <v>16976</v>
      </c>
      <c r="I5337" t="s">
        <v>16977</v>
      </c>
    </row>
    <row r="5338" spans="1:9" x14ac:dyDescent="0.25">
      <c r="A5338" t="s">
        <v>19653</v>
      </c>
      <c r="B5338" t="s">
        <v>19654</v>
      </c>
      <c r="C5338" t="s">
        <v>14281</v>
      </c>
      <c r="D5338" t="s">
        <v>63</v>
      </c>
      <c r="E5338" t="s">
        <v>16974</v>
      </c>
      <c r="F5338" t="b">
        <v>1</v>
      </c>
      <c r="G5338" t="s">
        <v>16975</v>
      </c>
      <c r="H5338" t="s">
        <v>16976</v>
      </c>
      <c r="I5338" t="s">
        <v>16977</v>
      </c>
    </row>
    <row r="5339" spans="1:9" x14ac:dyDescent="0.25">
      <c r="A5339" t="s">
        <v>19655</v>
      </c>
      <c r="B5339" t="s">
        <v>19656</v>
      </c>
      <c r="C5339" t="s">
        <v>14281</v>
      </c>
      <c r="D5339" t="s">
        <v>63</v>
      </c>
      <c r="E5339" t="s">
        <v>16974</v>
      </c>
      <c r="F5339" t="b">
        <v>1</v>
      </c>
      <c r="G5339" t="s">
        <v>16975</v>
      </c>
      <c r="H5339" t="s">
        <v>16976</v>
      </c>
      <c r="I5339" t="s">
        <v>16977</v>
      </c>
    </row>
    <row r="5340" spans="1:9" x14ac:dyDescent="0.25">
      <c r="A5340" t="s">
        <v>19657</v>
      </c>
      <c r="B5340" t="s">
        <v>19658</v>
      </c>
      <c r="C5340" t="s">
        <v>14281</v>
      </c>
      <c r="D5340" t="s">
        <v>63</v>
      </c>
      <c r="E5340" t="s">
        <v>16974</v>
      </c>
      <c r="F5340" t="b">
        <v>1</v>
      </c>
      <c r="G5340" t="s">
        <v>16975</v>
      </c>
      <c r="H5340" t="s">
        <v>16976</v>
      </c>
      <c r="I5340" t="s">
        <v>16977</v>
      </c>
    </row>
    <row r="5341" spans="1:9" x14ac:dyDescent="0.25">
      <c r="A5341" t="s">
        <v>19659</v>
      </c>
      <c r="B5341" t="s">
        <v>19660</v>
      </c>
      <c r="C5341" t="s">
        <v>14281</v>
      </c>
      <c r="D5341" t="s">
        <v>63</v>
      </c>
      <c r="E5341" t="s">
        <v>16974</v>
      </c>
      <c r="F5341" t="b">
        <v>1</v>
      </c>
      <c r="G5341" t="s">
        <v>16975</v>
      </c>
      <c r="H5341" t="s">
        <v>16976</v>
      </c>
      <c r="I5341" t="s">
        <v>16977</v>
      </c>
    </row>
    <row r="5342" spans="1:9" x14ac:dyDescent="0.25">
      <c r="A5342" t="s">
        <v>19661</v>
      </c>
      <c r="B5342" t="s">
        <v>19662</v>
      </c>
      <c r="C5342" t="s">
        <v>14281</v>
      </c>
      <c r="D5342" t="s">
        <v>63</v>
      </c>
      <c r="E5342" t="s">
        <v>16974</v>
      </c>
      <c r="F5342" t="b">
        <v>1</v>
      </c>
      <c r="G5342" t="s">
        <v>16975</v>
      </c>
      <c r="H5342" t="s">
        <v>16976</v>
      </c>
      <c r="I5342" t="s">
        <v>16977</v>
      </c>
    </row>
    <row r="5343" spans="1:9" x14ac:dyDescent="0.25">
      <c r="A5343" t="s">
        <v>19663</v>
      </c>
      <c r="B5343" t="s">
        <v>19664</v>
      </c>
      <c r="C5343" t="s">
        <v>14281</v>
      </c>
      <c r="D5343" t="s">
        <v>63</v>
      </c>
      <c r="E5343" t="s">
        <v>16974</v>
      </c>
      <c r="F5343" t="b">
        <v>1</v>
      </c>
      <c r="G5343" t="s">
        <v>16975</v>
      </c>
      <c r="H5343" t="s">
        <v>16976</v>
      </c>
      <c r="I5343" t="s">
        <v>16977</v>
      </c>
    </row>
    <row r="5344" spans="1:9" x14ac:dyDescent="0.25">
      <c r="A5344" t="s">
        <v>19665</v>
      </c>
      <c r="B5344" t="s">
        <v>19666</v>
      </c>
      <c r="C5344" t="s">
        <v>14281</v>
      </c>
      <c r="D5344" t="s">
        <v>63</v>
      </c>
      <c r="E5344" t="s">
        <v>16974</v>
      </c>
      <c r="F5344" t="b">
        <v>1</v>
      </c>
      <c r="G5344" t="s">
        <v>16975</v>
      </c>
      <c r="H5344" t="s">
        <v>16976</v>
      </c>
      <c r="I5344" t="s">
        <v>16977</v>
      </c>
    </row>
    <row r="5345" spans="1:9" x14ac:dyDescent="0.25">
      <c r="A5345" t="s">
        <v>19667</v>
      </c>
      <c r="B5345" t="s">
        <v>19668</v>
      </c>
      <c r="C5345" t="s">
        <v>14281</v>
      </c>
      <c r="D5345" t="s">
        <v>63</v>
      </c>
      <c r="E5345" t="s">
        <v>16974</v>
      </c>
      <c r="F5345" t="b">
        <v>1</v>
      </c>
      <c r="G5345" t="s">
        <v>16975</v>
      </c>
      <c r="H5345" t="s">
        <v>16976</v>
      </c>
      <c r="I5345" t="s">
        <v>16977</v>
      </c>
    </row>
    <row r="5346" spans="1:9" x14ac:dyDescent="0.25">
      <c r="A5346" t="s">
        <v>19669</v>
      </c>
      <c r="B5346" t="s">
        <v>19670</v>
      </c>
      <c r="C5346" t="s">
        <v>14281</v>
      </c>
      <c r="D5346" t="s">
        <v>63</v>
      </c>
      <c r="E5346" t="s">
        <v>16974</v>
      </c>
      <c r="F5346" t="b">
        <v>1</v>
      </c>
      <c r="G5346" t="s">
        <v>16975</v>
      </c>
      <c r="H5346" t="s">
        <v>16976</v>
      </c>
      <c r="I5346" t="s">
        <v>16977</v>
      </c>
    </row>
    <row r="5347" spans="1:9" x14ac:dyDescent="0.25">
      <c r="A5347" t="s">
        <v>19671</v>
      </c>
      <c r="B5347" t="s">
        <v>19672</v>
      </c>
      <c r="C5347" t="s">
        <v>14281</v>
      </c>
      <c r="D5347" t="s">
        <v>63</v>
      </c>
      <c r="E5347" t="s">
        <v>16974</v>
      </c>
      <c r="F5347" t="b">
        <v>1</v>
      </c>
      <c r="G5347" t="s">
        <v>16975</v>
      </c>
      <c r="H5347" t="s">
        <v>16976</v>
      </c>
      <c r="I5347" t="s">
        <v>16977</v>
      </c>
    </row>
    <row r="5348" spans="1:9" x14ac:dyDescent="0.25">
      <c r="A5348" t="s">
        <v>19673</v>
      </c>
      <c r="B5348" t="s">
        <v>19674</v>
      </c>
      <c r="C5348" t="s">
        <v>14281</v>
      </c>
      <c r="D5348" t="s">
        <v>63</v>
      </c>
      <c r="E5348" t="s">
        <v>16974</v>
      </c>
      <c r="F5348" t="b">
        <v>1</v>
      </c>
      <c r="G5348" t="s">
        <v>16975</v>
      </c>
      <c r="H5348" t="s">
        <v>16976</v>
      </c>
      <c r="I5348" t="s">
        <v>16977</v>
      </c>
    </row>
    <row r="5349" spans="1:9" x14ac:dyDescent="0.25">
      <c r="A5349" t="s">
        <v>19675</v>
      </c>
      <c r="B5349" t="s">
        <v>19676</v>
      </c>
      <c r="C5349" t="s">
        <v>14281</v>
      </c>
      <c r="D5349" t="s">
        <v>63</v>
      </c>
      <c r="E5349" t="s">
        <v>16974</v>
      </c>
      <c r="F5349" t="b">
        <v>1</v>
      </c>
      <c r="G5349" t="s">
        <v>16975</v>
      </c>
      <c r="H5349" t="s">
        <v>16976</v>
      </c>
      <c r="I5349" t="s">
        <v>16977</v>
      </c>
    </row>
    <row r="5350" spans="1:9" x14ac:dyDescent="0.25">
      <c r="A5350" t="s">
        <v>19677</v>
      </c>
      <c r="B5350" t="s">
        <v>19678</v>
      </c>
      <c r="C5350" t="s">
        <v>14281</v>
      </c>
      <c r="D5350" t="s">
        <v>63</v>
      </c>
      <c r="E5350" t="s">
        <v>16974</v>
      </c>
      <c r="F5350" t="b">
        <v>1</v>
      </c>
      <c r="G5350" t="s">
        <v>16975</v>
      </c>
      <c r="H5350" t="s">
        <v>16976</v>
      </c>
      <c r="I5350" t="s">
        <v>16977</v>
      </c>
    </row>
    <row r="5351" spans="1:9" x14ac:dyDescent="0.25">
      <c r="A5351" t="s">
        <v>19679</v>
      </c>
      <c r="B5351" t="s">
        <v>19680</v>
      </c>
      <c r="C5351" t="s">
        <v>14281</v>
      </c>
      <c r="D5351" t="s">
        <v>63</v>
      </c>
      <c r="E5351" t="s">
        <v>16974</v>
      </c>
      <c r="F5351" t="b">
        <v>1</v>
      </c>
      <c r="G5351" t="s">
        <v>16975</v>
      </c>
      <c r="H5351" t="s">
        <v>16976</v>
      </c>
      <c r="I5351" t="s">
        <v>16977</v>
      </c>
    </row>
    <row r="5352" spans="1:9" x14ac:dyDescent="0.25">
      <c r="A5352" t="s">
        <v>19681</v>
      </c>
      <c r="B5352" t="s">
        <v>19682</v>
      </c>
      <c r="C5352" t="s">
        <v>14281</v>
      </c>
      <c r="D5352" t="s">
        <v>63</v>
      </c>
      <c r="E5352" t="s">
        <v>16974</v>
      </c>
      <c r="F5352" t="b">
        <v>1</v>
      </c>
      <c r="G5352" t="s">
        <v>16975</v>
      </c>
      <c r="H5352" t="s">
        <v>16976</v>
      </c>
      <c r="I5352" t="s">
        <v>16977</v>
      </c>
    </row>
    <row r="5353" spans="1:9" x14ac:dyDescent="0.25">
      <c r="A5353" t="s">
        <v>19683</v>
      </c>
      <c r="B5353" t="s">
        <v>19684</v>
      </c>
      <c r="C5353" t="s">
        <v>14281</v>
      </c>
      <c r="D5353" t="s">
        <v>63</v>
      </c>
      <c r="E5353" t="s">
        <v>16974</v>
      </c>
      <c r="F5353" t="b">
        <v>1</v>
      </c>
      <c r="G5353" t="s">
        <v>16975</v>
      </c>
      <c r="H5353" t="s">
        <v>16976</v>
      </c>
      <c r="I5353" t="s">
        <v>16977</v>
      </c>
    </row>
    <row r="5354" spans="1:9" x14ac:dyDescent="0.25">
      <c r="A5354" t="s">
        <v>19685</v>
      </c>
      <c r="B5354" t="s">
        <v>19686</v>
      </c>
      <c r="C5354" t="s">
        <v>14281</v>
      </c>
      <c r="D5354" t="s">
        <v>63</v>
      </c>
      <c r="E5354" t="s">
        <v>16974</v>
      </c>
      <c r="F5354" t="b">
        <v>1</v>
      </c>
      <c r="G5354" t="s">
        <v>16975</v>
      </c>
      <c r="H5354" t="s">
        <v>16976</v>
      </c>
      <c r="I5354" t="s">
        <v>16977</v>
      </c>
    </row>
    <row r="5355" spans="1:9" x14ac:dyDescent="0.25">
      <c r="A5355" t="s">
        <v>19687</v>
      </c>
      <c r="B5355" t="s">
        <v>19652</v>
      </c>
      <c r="C5355" t="s">
        <v>14281</v>
      </c>
      <c r="D5355" t="s">
        <v>63</v>
      </c>
      <c r="E5355" t="s">
        <v>16974</v>
      </c>
      <c r="F5355" t="b">
        <v>1</v>
      </c>
      <c r="G5355" t="s">
        <v>16975</v>
      </c>
      <c r="H5355" t="s">
        <v>16976</v>
      </c>
      <c r="I5355" t="s">
        <v>16977</v>
      </c>
    </row>
    <row r="5356" spans="1:9" x14ac:dyDescent="0.25">
      <c r="A5356" t="s">
        <v>19688</v>
      </c>
      <c r="B5356" t="s">
        <v>19656</v>
      </c>
      <c r="C5356" t="s">
        <v>14281</v>
      </c>
      <c r="D5356" t="s">
        <v>63</v>
      </c>
      <c r="E5356" t="s">
        <v>16974</v>
      </c>
      <c r="F5356" t="b">
        <v>1</v>
      </c>
      <c r="G5356" t="s">
        <v>16975</v>
      </c>
      <c r="H5356" t="s">
        <v>16976</v>
      </c>
      <c r="I5356" t="s">
        <v>16977</v>
      </c>
    </row>
    <row r="5357" spans="1:9" x14ac:dyDescent="0.25">
      <c r="A5357" t="s">
        <v>19689</v>
      </c>
      <c r="B5357" t="s">
        <v>19690</v>
      </c>
      <c r="C5357" t="s">
        <v>14281</v>
      </c>
      <c r="D5357" t="s">
        <v>63</v>
      </c>
      <c r="E5357" t="s">
        <v>16974</v>
      </c>
      <c r="F5357" t="b">
        <v>1</v>
      </c>
      <c r="G5357" t="s">
        <v>16975</v>
      </c>
      <c r="H5357" t="s">
        <v>16976</v>
      </c>
      <c r="I5357" t="s">
        <v>16977</v>
      </c>
    </row>
    <row r="5358" spans="1:9" x14ac:dyDescent="0.25">
      <c r="A5358" t="s">
        <v>19691</v>
      </c>
      <c r="B5358" t="s">
        <v>19692</v>
      </c>
      <c r="C5358" t="s">
        <v>14281</v>
      </c>
      <c r="D5358" t="s">
        <v>63</v>
      </c>
      <c r="E5358" t="s">
        <v>16974</v>
      </c>
      <c r="F5358" t="b">
        <v>1</v>
      </c>
      <c r="G5358" t="s">
        <v>16975</v>
      </c>
      <c r="H5358" t="s">
        <v>16976</v>
      </c>
      <c r="I5358" t="s">
        <v>16977</v>
      </c>
    </row>
    <row r="5359" spans="1:9" x14ac:dyDescent="0.25">
      <c r="A5359" t="s">
        <v>19693</v>
      </c>
      <c r="B5359" t="s">
        <v>19694</v>
      </c>
      <c r="C5359" t="s">
        <v>14281</v>
      </c>
      <c r="D5359" t="s">
        <v>63</v>
      </c>
      <c r="E5359" t="s">
        <v>16974</v>
      </c>
      <c r="F5359" t="b">
        <v>1</v>
      </c>
      <c r="G5359" t="s">
        <v>16975</v>
      </c>
      <c r="H5359" t="s">
        <v>16976</v>
      </c>
      <c r="I5359" t="s">
        <v>16977</v>
      </c>
    </row>
    <row r="5360" spans="1:9" x14ac:dyDescent="0.25">
      <c r="A5360" t="s">
        <v>19695</v>
      </c>
      <c r="B5360" t="s">
        <v>19696</v>
      </c>
      <c r="C5360" t="s">
        <v>14281</v>
      </c>
      <c r="D5360" t="s">
        <v>63</v>
      </c>
      <c r="E5360" t="s">
        <v>16974</v>
      </c>
      <c r="F5360" t="b">
        <v>1</v>
      </c>
      <c r="G5360" t="s">
        <v>16975</v>
      </c>
      <c r="H5360" t="s">
        <v>16976</v>
      </c>
      <c r="I5360" t="s">
        <v>16977</v>
      </c>
    </row>
    <row r="5361" spans="1:9" x14ac:dyDescent="0.25">
      <c r="A5361" t="s">
        <v>19697</v>
      </c>
      <c r="B5361" t="s">
        <v>19698</v>
      </c>
      <c r="C5361" t="s">
        <v>14281</v>
      </c>
      <c r="D5361" t="s">
        <v>63</v>
      </c>
      <c r="E5361" t="s">
        <v>16974</v>
      </c>
      <c r="F5361" t="b">
        <v>1</v>
      </c>
      <c r="G5361" t="s">
        <v>16975</v>
      </c>
      <c r="H5361" t="s">
        <v>16976</v>
      </c>
      <c r="I5361" t="s">
        <v>16977</v>
      </c>
    </row>
    <row r="5362" spans="1:9" x14ac:dyDescent="0.25">
      <c r="A5362" t="s">
        <v>19699</v>
      </c>
      <c r="B5362" t="s">
        <v>19700</v>
      </c>
      <c r="C5362" t="s">
        <v>14281</v>
      </c>
      <c r="D5362" t="s">
        <v>63</v>
      </c>
      <c r="E5362" t="s">
        <v>16974</v>
      </c>
      <c r="F5362" t="b">
        <v>1</v>
      </c>
      <c r="G5362" t="s">
        <v>16975</v>
      </c>
      <c r="H5362" t="s">
        <v>16976</v>
      </c>
      <c r="I5362" t="s">
        <v>16977</v>
      </c>
    </row>
    <row r="5363" spans="1:9" x14ac:dyDescent="0.25">
      <c r="A5363" t="s">
        <v>19701</v>
      </c>
      <c r="B5363" t="s">
        <v>19702</v>
      </c>
      <c r="C5363" t="s">
        <v>14281</v>
      </c>
      <c r="D5363" t="s">
        <v>63</v>
      </c>
      <c r="E5363" t="s">
        <v>16974</v>
      </c>
      <c r="F5363" t="b">
        <v>1</v>
      </c>
      <c r="G5363" t="s">
        <v>16975</v>
      </c>
      <c r="H5363" t="s">
        <v>16976</v>
      </c>
      <c r="I5363" t="s">
        <v>16977</v>
      </c>
    </row>
    <row r="5364" spans="1:9" x14ac:dyDescent="0.25">
      <c r="A5364" t="s">
        <v>19703</v>
      </c>
      <c r="B5364" t="s">
        <v>19704</v>
      </c>
      <c r="C5364" t="s">
        <v>14281</v>
      </c>
      <c r="D5364" t="s">
        <v>63</v>
      </c>
      <c r="E5364" t="s">
        <v>16974</v>
      </c>
      <c r="F5364" t="b">
        <v>1</v>
      </c>
      <c r="G5364" t="s">
        <v>16975</v>
      </c>
      <c r="H5364" t="s">
        <v>16976</v>
      </c>
      <c r="I5364" t="s">
        <v>16977</v>
      </c>
    </row>
    <row r="5365" spans="1:9" x14ac:dyDescent="0.25">
      <c r="A5365" t="s">
        <v>19705</v>
      </c>
      <c r="B5365" t="s">
        <v>19706</v>
      </c>
      <c r="C5365" t="s">
        <v>14281</v>
      </c>
      <c r="D5365" t="s">
        <v>63</v>
      </c>
      <c r="E5365" t="s">
        <v>16974</v>
      </c>
      <c r="F5365" t="b">
        <v>1</v>
      </c>
      <c r="G5365" t="s">
        <v>16975</v>
      </c>
      <c r="H5365" t="s">
        <v>16976</v>
      </c>
      <c r="I5365" t="s">
        <v>16977</v>
      </c>
    </row>
    <row r="5366" spans="1:9" x14ac:dyDescent="0.25">
      <c r="A5366" t="s">
        <v>19707</v>
      </c>
      <c r="B5366" t="s">
        <v>19708</v>
      </c>
      <c r="C5366" t="s">
        <v>14281</v>
      </c>
      <c r="D5366" t="s">
        <v>63</v>
      </c>
      <c r="E5366" t="s">
        <v>16974</v>
      </c>
      <c r="F5366" t="b">
        <v>1</v>
      </c>
      <c r="G5366" t="s">
        <v>16975</v>
      </c>
      <c r="H5366" t="s">
        <v>16976</v>
      </c>
      <c r="I5366" t="s">
        <v>16977</v>
      </c>
    </row>
    <row r="5367" spans="1:9" x14ac:dyDescent="0.25">
      <c r="A5367" t="s">
        <v>19709</v>
      </c>
      <c r="B5367" t="s">
        <v>19708</v>
      </c>
      <c r="C5367" t="s">
        <v>14281</v>
      </c>
      <c r="D5367" t="s">
        <v>63</v>
      </c>
      <c r="E5367" t="s">
        <v>16974</v>
      </c>
      <c r="F5367" t="b">
        <v>1</v>
      </c>
      <c r="G5367" t="s">
        <v>16975</v>
      </c>
      <c r="H5367" t="s">
        <v>16976</v>
      </c>
      <c r="I5367" t="s">
        <v>16977</v>
      </c>
    </row>
    <row r="5368" spans="1:9" x14ac:dyDescent="0.25">
      <c r="A5368" t="s">
        <v>19710</v>
      </c>
      <c r="B5368" t="s">
        <v>19632</v>
      </c>
      <c r="C5368" t="s">
        <v>14281</v>
      </c>
      <c r="D5368" t="s">
        <v>63</v>
      </c>
      <c r="E5368" t="s">
        <v>16974</v>
      </c>
      <c r="F5368" t="b">
        <v>1</v>
      </c>
      <c r="G5368" t="s">
        <v>16975</v>
      </c>
      <c r="H5368" t="s">
        <v>16976</v>
      </c>
      <c r="I5368" t="s">
        <v>16977</v>
      </c>
    </row>
    <row r="5369" spans="1:9" x14ac:dyDescent="0.25">
      <c r="A5369" t="s">
        <v>19711</v>
      </c>
      <c r="B5369" t="s">
        <v>19712</v>
      </c>
      <c r="C5369" t="s">
        <v>14281</v>
      </c>
      <c r="D5369" t="s">
        <v>63</v>
      </c>
      <c r="E5369" t="s">
        <v>16974</v>
      </c>
      <c r="F5369" t="b">
        <v>1</v>
      </c>
      <c r="G5369" t="s">
        <v>16975</v>
      </c>
      <c r="H5369" t="s">
        <v>16976</v>
      </c>
      <c r="I5369" t="s">
        <v>16977</v>
      </c>
    </row>
    <row r="5370" spans="1:9" x14ac:dyDescent="0.25">
      <c r="A5370" t="s">
        <v>19713</v>
      </c>
      <c r="B5370" t="s">
        <v>19714</v>
      </c>
      <c r="C5370" t="s">
        <v>14281</v>
      </c>
      <c r="D5370" t="s">
        <v>63</v>
      </c>
      <c r="E5370" t="s">
        <v>16974</v>
      </c>
      <c r="F5370" t="b">
        <v>1</v>
      </c>
      <c r="G5370" t="s">
        <v>16975</v>
      </c>
      <c r="H5370" t="s">
        <v>16976</v>
      </c>
      <c r="I5370" t="s">
        <v>16977</v>
      </c>
    </row>
    <row r="5371" spans="1:9" x14ac:dyDescent="0.25">
      <c r="A5371" t="s">
        <v>19715</v>
      </c>
      <c r="B5371" t="s">
        <v>19716</v>
      </c>
      <c r="C5371" t="s">
        <v>14281</v>
      </c>
      <c r="D5371" t="s">
        <v>63</v>
      </c>
      <c r="E5371" t="s">
        <v>16974</v>
      </c>
      <c r="F5371" t="b">
        <v>1</v>
      </c>
      <c r="G5371" t="s">
        <v>16975</v>
      </c>
      <c r="H5371" t="s">
        <v>16976</v>
      </c>
      <c r="I5371" t="s">
        <v>16977</v>
      </c>
    </row>
    <row r="5372" spans="1:9" x14ac:dyDescent="0.25">
      <c r="A5372" t="s">
        <v>19717</v>
      </c>
      <c r="B5372" t="s">
        <v>19718</v>
      </c>
      <c r="C5372" t="s">
        <v>14281</v>
      </c>
      <c r="D5372" t="s">
        <v>63</v>
      </c>
      <c r="E5372" t="s">
        <v>16974</v>
      </c>
      <c r="F5372" t="b">
        <v>1</v>
      </c>
      <c r="G5372" t="s">
        <v>16975</v>
      </c>
      <c r="H5372" t="s">
        <v>16976</v>
      </c>
      <c r="I5372" t="s">
        <v>16977</v>
      </c>
    </row>
    <row r="5373" spans="1:9" x14ac:dyDescent="0.25">
      <c r="A5373" t="s">
        <v>19719</v>
      </c>
      <c r="B5373" t="s">
        <v>19720</v>
      </c>
      <c r="C5373" t="s">
        <v>14281</v>
      </c>
      <c r="D5373" t="s">
        <v>63</v>
      </c>
      <c r="E5373" t="s">
        <v>16974</v>
      </c>
      <c r="F5373" t="b">
        <v>1</v>
      </c>
      <c r="G5373" t="s">
        <v>16975</v>
      </c>
      <c r="H5373" t="s">
        <v>16976</v>
      </c>
      <c r="I5373" t="s">
        <v>16977</v>
      </c>
    </row>
    <row r="5374" spans="1:9" x14ac:dyDescent="0.25">
      <c r="A5374" t="s">
        <v>19721</v>
      </c>
      <c r="B5374" t="s">
        <v>19630</v>
      </c>
      <c r="C5374" t="s">
        <v>14281</v>
      </c>
      <c r="D5374" t="s">
        <v>63</v>
      </c>
      <c r="E5374" t="s">
        <v>16974</v>
      </c>
      <c r="F5374" t="b">
        <v>1</v>
      </c>
      <c r="G5374" t="s">
        <v>16975</v>
      </c>
      <c r="H5374" t="s">
        <v>16976</v>
      </c>
      <c r="I5374" t="s">
        <v>16977</v>
      </c>
    </row>
    <row r="5375" spans="1:9" x14ac:dyDescent="0.25">
      <c r="A5375" t="s">
        <v>19722</v>
      </c>
      <c r="B5375" t="s">
        <v>19723</v>
      </c>
      <c r="C5375" t="s">
        <v>14281</v>
      </c>
      <c r="D5375" t="s">
        <v>63</v>
      </c>
      <c r="E5375" t="s">
        <v>16974</v>
      </c>
      <c r="F5375" t="b">
        <v>1</v>
      </c>
      <c r="G5375" t="s">
        <v>16975</v>
      </c>
      <c r="H5375" t="s">
        <v>16976</v>
      </c>
      <c r="I5375" t="s">
        <v>16977</v>
      </c>
    </row>
    <row r="5376" spans="1:9" x14ac:dyDescent="0.25">
      <c r="A5376" t="s">
        <v>19724</v>
      </c>
      <c r="B5376" t="s">
        <v>19725</v>
      </c>
      <c r="C5376" t="s">
        <v>14281</v>
      </c>
      <c r="D5376" t="s">
        <v>63</v>
      </c>
      <c r="E5376" t="s">
        <v>16974</v>
      </c>
      <c r="F5376" t="b">
        <v>1</v>
      </c>
      <c r="G5376" t="s">
        <v>16975</v>
      </c>
      <c r="H5376" t="s">
        <v>16976</v>
      </c>
      <c r="I5376" t="s">
        <v>16977</v>
      </c>
    </row>
    <row r="5377" spans="1:9" x14ac:dyDescent="0.25">
      <c r="A5377" t="s">
        <v>19726</v>
      </c>
      <c r="B5377" t="s">
        <v>19706</v>
      </c>
      <c r="C5377" t="s">
        <v>14281</v>
      </c>
      <c r="D5377" t="s">
        <v>63</v>
      </c>
      <c r="E5377" t="s">
        <v>16974</v>
      </c>
      <c r="F5377" t="b">
        <v>1</v>
      </c>
      <c r="G5377" t="s">
        <v>16975</v>
      </c>
      <c r="H5377" t="s">
        <v>16976</v>
      </c>
      <c r="I5377" t="s">
        <v>16977</v>
      </c>
    </row>
    <row r="5378" spans="1:9" x14ac:dyDescent="0.25">
      <c r="A5378" t="s">
        <v>19727</v>
      </c>
      <c r="B5378" t="s">
        <v>19728</v>
      </c>
      <c r="C5378" t="s">
        <v>14281</v>
      </c>
      <c r="D5378" t="s">
        <v>63</v>
      </c>
      <c r="E5378" t="s">
        <v>16974</v>
      </c>
      <c r="F5378" t="b">
        <v>1</v>
      </c>
      <c r="G5378" t="s">
        <v>16975</v>
      </c>
      <c r="H5378" t="s">
        <v>16976</v>
      </c>
      <c r="I5378" t="s">
        <v>16977</v>
      </c>
    </row>
    <row r="5379" spans="1:9" x14ac:dyDescent="0.25">
      <c r="A5379" t="s">
        <v>19729</v>
      </c>
      <c r="B5379" t="s">
        <v>19730</v>
      </c>
      <c r="C5379" t="s">
        <v>14281</v>
      </c>
      <c r="D5379" t="s">
        <v>63</v>
      </c>
      <c r="E5379" t="s">
        <v>16974</v>
      </c>
      <c r="F5379" t="b">
        <v>1</v>
      </c>
      <c r="G5379" t="s">
        <v>16975</v>
      </c>
      <c r="H5379" t="s">
        <v>16976</v>
      </c>
      <c r="I5379" t="s">
        <v>16977</v>
      </c>
    </row>
    <row r="5380" spans="1:9" x14ac:dyDescent="0.25">
      <c r="A5380" t="s">
        <v>19731</v>
      </c>
      <c r="B5380" t="s">
        <v>19732</v>
      </c>
      <c r="C5380" t="s">
        <v>14281</v>
      </c>
      <c r="D5380" t="s">
        <v>63</v>
      </c>
      <c r="E5380" t="s">
        <v>16974</v>
      </c>
      <c r="F5380" t="b">
        <v>1</v>
      </c>
      <c r="G5380" t="s">
        <v>16975</v>
      </c>
      <c r="H5380" t="s">
        <v>16976</v>
      </c>
      <c r="I5380" t="s">
        <v>16977</v>
      </c>
    </row>
    <row r="5381" spans="1:9" x14ac:dyDescent="0.25">
      <c r="A5381" t="s">
        <v>19733</v>
      </c>
      <c r="B5381" t="s">
        <v>19734</v>
      </c>
      <c r="C5381" t="s">
        <v>14281</v>
      </c>
      <c r="D5381" t="s">
        <v>63</v>
      </c>
      <c r="E5381" t="s">
        <v>16974</v>
      </c>
      <c r="F5381" t="b">
        <v>1</v>
      </c>
      <c r="G5381" t="s">
        <v>16975</v>
      </c>
      <c r="H5381" t="s">
        <v>16976</v>
      </c>
      <c r="I5381" t="s">
        <v>16977</v>
      </c>
    </row>
    <row r="5382" spans="1:9" x14ac:dyDescent="0.25">
      <c r="A5382" t="s">
        <v>19735</v>
      </c>
      <c r="B5382" t="s">
        <v>19706</v>
      </c>
      <c r="C5382" t="s">
        <v>14281</v>
      </c>
      <c r="D5382" t="s">
        <v>63</v>
      </c>
      <c r="E5382" t="s">
        <v>16974</v>
      </c>
      <c r="F5382" t="b">
        <v>1</v>
      </c>
      <c r="G5382" t="s">
        <v>16975</v>
      </c>
      <c r="H5382" t="s">
        <v>16976</v>
      </c>
      <c r="I5382" t="s">
        <v>16977</v>
      </c>
    </row>
    <row r="5383" spans="1:9" x14ac:dyDescent="0.25">
      <c r="A5383" t="s">
        <v>19736</v>
      </c>
      <c r="B5383" t="s">
        <v>19718</v>
      </c>
      <c r="C5383" t="s">
        <v>14281</v>
      </c>
      <c r="D5383" t="s">
        <v>63</v>
      </c>
      <c r="E5383" t="s">
        <v>16974</v>
      </c>
      <c r="F5383" t="b">
        <v>1</v>
      </c>
      <c r="G5383" t="s">
        <v>16975</v>
      </c>
      <c r="H5383" t="s">
        <v>16976</v>
      </c>
      <c r="I5383" t="s">
        <v>16977</v>
      </c>
    </row>
    <row r="5384" spans="1:9" x14ac:dyDescent="0.25">
      <c r="A5384" t="s">
        <v>19737</v>
      </c>
      <c r="B5384" t="s">
        <v>19708</v>
      </c>
      <c r="C5384" t="s">
        <v>14281</v>
      </c>
      <c r="D5384" t="s">
        <v>63</v>
      </c>
      <c r="E5384" t="s">
        <v>16974</v>
      </c>
      <c r="F5384" t="b">
        <v>1</v>
      </c>
      <c r="G5384" t="s">
        <v>16975</v>
      </c>
      <c r="H5384" t="s">
        <v>16976</v>
      </c>
      <c r="I5384" t="s">
        <v>16977</v>
      </c>
    </row>
    <row r="5385" spans="1:9" x14ac:dyDescent="0.25">
      <c r="A5385" t="s">
        <v>19738</v>
      </c>
      <c r="B5385" t="s">
        <v>19730</v>
      </c>
      <c r="C5385" t="s">
        <v>14281</v>
      </c>
      <c r="D5385" t="s">
        <v>63</v>
      </c>
      <c r="E5385" t="s">
        <v>16974</v>
      </c>
      <c r="F5385" t="b">
        <v>1</v>
      </c>
      <c r="G5385" t="s">
        <v>16975</v>
      </c>
      <c r="H5385" t="s">
        <v>16976</v>
      </c>
      <c r="I5385" t="s">
        <v>16977</v>
      </c>
    </row>
    <row r="5386" spans="1:9" x14ac:dyDescent="0.25">
      <c r="A5386" t="s">
        <v>19739</v>
      </c>
      <c r="B5386" t="s">
        <v>19630</v>
      </c>
      <c r="C5386" t="s">
        <v>14281</v>
      </c>
      <c r="D5386" t="s">
        <v>63</v>
      </c>
      <c r="E5386" t="s">
        <v>16974</v>
      </c>
      <c r="F5386" t="b">
        <v>1</v>
      </c>
      <c r="G5386" t="s">
        <v>16975</v>
      </c>
      <c r="H5386" t="s">
        <v>16976</v>
      </c>
      <c r="I5386" t="s">
        <v>16977</v>
      </c>
    </row>
    <row r="5387" spans="1:9" x14ac:dyDescent="0.25">
      <c r="A5387" t="s">
        <v>19740</v>
      </c>
      <c r="B5387" t="s">
        <v>19632</v>
      </c>
      <c r="C5387" t="s">
        <v>14281</v>
      </c>
      <c r="D5387" t="s">
        <v>63</v>
      </c>
      <c r="E5387" t="s">
        <v>16974</v>
      </c>
      <c r="F5387" t="b">
        <v>1</v>
      </c>
      <c r="G5387" t="s">
        <v>16975</v>
      </c>
      <c r="H5387" t="s">
        <v>16976</v>
      </c>
      <c r="I5387" t="s">
        <v>16977</v>
      </c>
    </row>
    <row r="5388" spans="1:9" x14ac:dyDescent="0.25">
      <c r="A5388" t="s">
        <v>19741</v>
      </c>
      <c r="B5388" t="s">
        <v>19690</v>
      </c>
      <c r="C5388" t="s">
        <v>14281</v>
      </c>
      <c r="D5388" t="s">
        <v>63</v>
      </c>
      <c r="E5388" t="s">
        <v>16974</v>
      </c>
      <c r="F5388" t="b">
        <v>1</v>
      </c>
      <c r="G5388" t="s">
        <v>16975</v>
      </c>
      <c r="H5388" t="s">
        <v>16976</v>
      </c>
      <c r="I5388" t="s">
        <v>16977</v>
      </c>
    </row>
    <row r="5389" spans="1:9" x14ac:dyDescent="0.25">
      <c r="A5389" t="s">
        <v>19742</v>
      </c>
      <c r="B5389" t="s">
        <v>19743</v>
      </c>
      <c r="C5389" t="s">
        <v>14281</v>
      </c>
      <c r="D5389" t="s">
        <v>63</v>
      </c>
      <c r="E5389" t="s">
        <v>16974</v>
      </c>
      <c r="F5389" t="b">
        <v>1</v>
      </c>
      <c r="G5389" t="s">
        <v>16975</v>
      </c>
      <c r="H5389" t="s">
        <v>16976</v>
      </c>
      <c r="I5389" t="s">
        <v>16977</v>
      </c>
    </row>
    <row r="5390" spans="1:9" x14ac:dyDescent="0.25">
      <c r="A5390" t="s">
        <v>19744</v>
      </c>
      <c r="B5390" t="s">
        <v>19692</v>
      </c>
      <c r="C5390" t="s">
        <v>14281</v>
      </c>
      <c r="D5390" t="s">
        <v>63</v>
      </c>
      <c r="E5390" t="s">
        <v>16974</v>
      </c>
      <c r="F5390" t="b">
        <v>1</v>
      </c>
      <c r="G5390" t="s">
        <v>16975</v>
      </c>
      <c r="H5390" t="s">
        <v>16976</v>
      </c>
      <c r="I5390" t="s">
        <v>16977</v>
      </c>
    </row>
    <row r="5391" spans="1:9" x14ac:dyDescent="0.25">
      <c r="A5391" t="s">
        <v>19745</v>
      </c>
      <c r="B5391" t="s">
        <v>19746</v>
      </c>
      <c r="C5391" t="s">
        <v>14281</v>
      </c>
      <c r="D5391" t="s">
        <v>63</v>
      </c>
      <c r="E5391" t="s">
        <v>16974</v>
      </c>
      <c r="F5391" t="b">
        <v>1</v>
      </c>
      <c r="G5391" t="s">
        <v>17095</v>
      </c>
      <c r="H5391" t="s">
        <v>16976</v>
      </c>
      <c r="I5391" t="s">
        <v>17096</v>
      </c>
    </row>
    <row r="5392" spans="1:9" x14ac:dyDescent="0.25">
      <c r="A5392" t="s">
        <v>3792</v>
      </c>
      <c r="B5392" t="s">
        <v>19747</v>
      </c>
      <c r="C5392" t="s">
        <v>14281</v>
      </c>
      <c r="D5392" t="s">
        <v>63</v>
      </c>
      <c r="E5392" t="s">
        <v>16974</v>
      </c>
      <c r="F5392" t="b">
        <v>1</v>
      </c>
      <c r="G5392" t="s">
        <v>17095</v>
      </c>
      <c r="H5392" t="s">
        <v>16976</v>
      </c>
      <c r="I5392" t="s">
        <v>17096</v>
      </c>
    </row>
    <row r="5393" spans="1:9" x14ac:dyDescent="0.25">
      <c r="A5393" t="s">
        <v>19748</v>
      </c>
      <c r="B5393" t="s">
        <v>19634</v>
      </c>
      <c r="C5393" t="s">
        <v>14281</v>
      </c>
      <c r="D5393" t="s">
        <v>63</v>
      </c>
      <c r="E5393" t="s">
        <v>16974</v>
      </c>
      <c r="F5393" t="b">
        <v>1</v>
      </c>
      <c r="G5393" t="s">
        <v>16975</v>
      </c>
      <c r="H5393" t="s">
        <v>16976</v>
      </c>
      <c r="I5393" t="s">
        <v>16977</v>
      </c>
    </row>
    <row r="5394" spans="1:9" x14ac:dyDescent="0.25">
      <c r="A5394" t="s">
        <v>19749</v>
      </c>
      <c r="B5394" t="s">
        <v>19636</v>
      </c>
      <c r="C5394" t="s">
        <v>14281</v>
      </c>
      <c r="D5394" t="s">
        <v>63</v>
      </c>
      <c r="E5394" t="s">
        <v>16974</v>
      </c>
      <c r="F5394" t="b">
        <v>1</v>
      </c>
      <c r="G5394" t="s">
        <v>16975</v>
      </c>
      <c r="H5394" t="s">
        <v>16976</v>
      </c>
      <c r="I5394" t="s">
        <v>16977</v>
      </c>
    </row>
    <row r="5395" spans="1:9" x14ac:dyDescent="0.25">
      <c r="A5395" t="s">
        <v>19750</v>
      </c>
      <c r="B5395" t="s">
        <v>19638</v>
      </c>
      <c r="C5395" t="s">
        <v>14281</v>
      </c>
      <c r="D5395" t="s">
        <v>63</v>
      </c>
      <c r="E5395" t="s">
        <v>16974</v>
      </c>
      <c r="F5395" t="b">
        <v>1</v>
      </c>
      <c r="G5395" t="s">
        <v>16975</v>
      </c>
      <c r="H5395" t="s">
        <v>16976</v>
      </c>
      <c r="I5395" t="s">
        <v>16977</v>
      </c>
    </row>
    <row r="5396" spans="1:9" x14ac:dyDescent="0.25">
      <c r="A5396" t="s">
        <v>19751</v>
      </c>
      <c r="B5396" t="s">
        <v>19752</v>
      </c>
      <c r="C5396" t="s">
        <v>14281</v>
      </c>
      <c r="D5396" t="s">
        <v>63</v>
      </c>
      <c r="E5396" t="s">
        <v>16974</v>
      </c>
      <c r="F5396" t="b">
        <v>1</v>
      </c>
      <c r="G5396" t="s">
        <v>16975</v>
      </c>
      <c r="H5396" t="s">
        <v>16976</v>
      </c>
      <c r="I5396" t="s">
        <v>16977</v>
      </c>
    </row>
    <row r="5397" spans="1:9" x14ac:dyDescent="0.25">
      <c r="A5397" t="s">
        <v>19753</v>
      </c>
      <c r="B5397" t="s">
        <v>19752</v>
      </c>
      <c r="C5397" t="s">
        <v>14281</v>
      </c>
      <c r="D5397" t="s">
        <v>63</v>
      </c>
      <c r="E5397" t="s">
        <v>16974</v>
      </c>
      <c r="F5397" t="b">
        <v>1</v>
      </c>
      <c r="G5397" t="s">
        <v>16975</v>
      </c>
      <c r="H5397" t="s">
        <v>16976</v>
      </c>
      <c r="I5397" t="s">
        <v>16977</v>
      </c>
    </row>
    <row r="5398" spans="1:9" x14ac:dyDescent="0.25">
      <c r="A5398" t="s">
        <v>19754</v>
      </c>
      <c r="B5398" t="s">
        <v>19755</v>
      </c>
      <c r="C5398" t="s">
        <v>14281</v>
      </c>
      <c r="D5398" t="s">
        <v>63</v>
      </c>
      <c r="E5398" t="s">
        <v>16974</v>
      </c>
      <c r="F5398" t="b">
        <v>1</v>
      </c>
      <c r="G5398" t="s">
        <v>16975</v>
      </c>
      <c r="H5398" t="s">
        <v>16976</v>
      </c>
      <c r="I5398" t="s">
        <v>16977</v>
      </c>
    </row>
    <row r="5399" spans="1:9" x14ac:dyDescent="0.25">
      <c r="A5399" t="s">
        <v>19756</v>
      </c>
      <c r="B5399" t="s">
        <v>19757</v>
      </c>
      <c r="C5399" t="s">
        <v>14281</v>
      </c>
      <c r="D5399" t="s">
        <v>63</v>
      </c>
      <c r="E5399" t="s">
        <v>16974</v>
      </c>
      <c r="F5399" t="b">
        <v>1</v>
      </c>
      <c r="G5399" t="s">
        <v>16975</v>
      </c>
      <c r="H5399" t="s">
        <v>16976</v>
      </c>
      <c r="I5399" t="s">
        <v>16977</v>
      </c>
    </row>
    <row r="5400" spans="1:9" x14ac:dyDescent="0.25">
      <c r="A5400" t="s">
        <v>19758</v>
      </c>
      <c r="B5400" t="s">
        <v>19706</v>
      </c>
      <c r="C5400" t="s">
        <v>14281</v>
      </c>
      <c r="D5400" t="s">
        <v>63</v>
      </c>
      <c r="E5400" t="s">
        <v>16974</v>
      </c>
      <c r="F5400" t="b">
        <v>1</v>
      </c>
      <c r="G5400" t="s">
        <v>16975</v>
      </c>
      <c r="H5400" t="s">
        <v>16976</v>
      </c>
      <c r="I5400" t="s">
        <v>16977</v>
      </c>
    </row>
    <row r="5401" spans="1:9" x14ac:dyDescent="0.25">
      <c r="A5401" t="s">
        <v>19759</v>
      </c>
      <c r="B5401" t="s">
        <v>19718</v>
      </c>
      <c r="C5401" t="s">
        <v>14281</v>
      </c>
      <c r="D5401" t="s">
        <v>63</v>
      </c>
      <c r="E5401" t="s">
        <v>16974</v>
      </c>
      <c r="F5401" t="b">
        <v>1</v>
      </c>
      <c r="G5401" t="s">
        <v>16975</v>
      </c>
      <c r="H5401" t="s">
        <v>16976</v>
      </c>
      <c r="I5401" t="s">
        <v>16977</v>
      </c>
    </row>
    <row r="5402" spans="1:9" x14ac:dyDescent="0.25">
      <c r="A5402" t="s">
        <v>19760</v>
      </c>
      <c r="B5402" t="s">
        <v>19708</v>
      </c>
      <c r="C5402" t="s">
        <v>14281</v>
      </c>
      <c r="D5402" t="s">
        <v>63</v>
      </c>
      <c r="E5402" t="s">
        <v>16974</v>
      </c>
      <c r="F5402" t="b">
        <v>1</v>
      </c>
      <c r="G5402" t="s">
        <v>16975</v>
      </c>
      <c r="H5402" t="s">
        <v>16976</v>
      </c>
      <c r="I5402" t="s">
        <v>16977</v>
      </c>
    </row>
    <row r="5403" spans="1:9" x14ac:dyDescent="0.25">
      <c r="A5403" t="s">
        <v>19761</v>
      </c>
      <c r="B5403" t="s">
        <v>19762</v>
      </c>
      <c r="C5403" t="s">
        <v>14281</v>
      </c>
      <c r="D5403" t="s">
        <v>63</v>
      </c>
      <c r="E5403" t="s">
        <v>16974</v>
      </c>
      <c r="F5403" t="b">
        <v>1</v>
      </c>
      <c r="G5403" t="s">
        <v>16975</v>
      </c>
      <c r="H5403" t="s">
        <v>16976</v>
      </c>
      <c r="I5403" t="s">
        <v>16977</v>
      </c>
    </row>
    <row r="5404" spans="1:9" x14ac:dyDescent="0.25">
      <c r="A5404" t="s">
        <v>19763</v>
      </c>
      <c r="B5404" t="s">
        <v>19764</v>
      </c>
      <c r="C5404" t="s">
        <v>14281</v>
      </c>
      <c r="D5404" t="s">
        <v>63</v>
      </c>
      <c r="E5404" t="s">
        <v>16974</v>
      </c>
      <c r="F5404" t="b">
        <v>1</v>
      </c>
      <c r="G5404" t="s">
        <v>16975</v>
      </c>
      <c r="H5404" t="s">
        <v>16976</v>
      </c>
      <c r="I5404" t="s">
        <v>16977</v>
      </c>
    </row>
    <row r="5405" spans="1:9" x14ac:dyDescent="0.25">
      <c r="A5405" t="s">
        <v>19765</v>
      </c>
      <c r="B5405" t="s">
        <v>19766</v>
      </c>
      <c r="C5405" t="s">
        <v>14281</v>
      </c>
      <c r="D5405" t="s">
        <v>63</v>
      </c>
      <c r="E5405" t="s">
        <v>16974</v>
      </c>
      <c r="F5405" t="b">
        <v>1</v>
      </c>
      <c r="G5405" t="s">
        <v>17118</v>
      </c>
      <c r="H5405" t="s">
        <v>16976</v>
      </c>
      <c r="I5405" t="s">
        <v>17119</v>
      </c>
    </row>
    <row r="5406" spans="1:9" x14ac:dyDescent="0.25">
      <c r="A5406" t="s">
        <v>19767</v>
      </c>
      <c r="B5406" t="s">
        <v>19768</v>
      </c>
      <c r="C5406" t="s">
        <v>14281</v>
      </c>
      <c r="D5406" t="s">
        <v>63</v>
      </c>
      <c r="E5406" t="s">
        <v>16974</v>
      </c>
      <c r="F5406" t="b">
        <v>1</v>
      </c>
      <c r="G5406" t="s">
        <v>17118</v>
      </c>
      <c r="H5406" t="s">
        <v>16976</v>
      </c>
      <c r="I5406" t="s">
        <v>17119</v>
      </c>
    </row>
    <row r="5407" spans="1:9" x14ac:dyDescent="0.25">
      <c r="A5407" t="s">
        <v>19769</v>
      </c>
      <c r="B5407" t="s">
        <v>19770</v>
      </c>
      <c r="C5407" t="s">
        <v>14281</v>
      </c>
      <c r="D5407" t="s">
        <v>63</v>
      </c>
      <c r="E5407" t="s">
        <v>16974</v>
      </c>
      <c r="F5407" t="b">
        <v>1</v>
      </c>
      <c r="G5407" t="s">
        <v>17118</v>
      </c>
      <c r="H5407" t="s">
        <v>16976</v>
      </c>
      <c r="I5407" t="s">
        <v>17119</v>
      </c>
    </row>
    <row r="5408" spans="1:9" x14ac:dyDescent="0.25">
      <c r="A5408" t="s">
        <v>19771</v>
      </c>
      <c r="B5408" t="s">
        <v>19768</v>
      </c>
      <c r="C5408" t="s">
        <v>14281</v>
      </c>
      <c r="D5408" t="s">
        <v>63</v>
      </c>
      <c r="E5408" t="s">
        <v>16974</v>
      </c>
      <c r="F5408" t="b">
        <v>1</v>
      </c>
      <c r="G5408" t="s">
        <v>17118</v>
      </c>
      <c r="H5408" t="s">
        <v>16976</v>
      </c>
      <c r="I5408" t="s">
        <v>17119</v>
      </c>
    </row>
    <row r="5409" spans="1:9" x14ac:dyDescent="0.25">
      <c r="A5409" t="s">
        <v>19772</v>
      </c>
      <c r="B5409" t="s">
        <v>19652</v>
      </c>
      <c r="C5409" t="s">
        <v>14281</v>
      </c>
      <c r="D5409" t="s">
        <v>63</v>
      </c>
      <c r="E5409" t="s">
        <v>16974</v>
      </c>
      <c r="F5409" t="b">
        <v>1</v>
      </c>
      <c r="G5409" t="s">
        <v>16975</v>
      </c>
      <c r="H5409" t="s">
        <v>16976</v>
      </c>
      <c r="I5409" t="s">
        <v>16977</v>
      </c>
    </row>
    <row r="5410" spans="1:9" x14ac:dyDescent="0.25">
      <c r="A5410" t="s">
        <v>19773</v>
      </c>
      <c r="B5410" t="s">
        <v>19690</v>
      </c>
      <c r="C5410" t="s">
        <v>14281</v>
      </c>
      <c r="D5410" t="s">
        <v>63</v>
      </c>
      <c r="E5410" t="s">
        <v>16974</v>
      </c>
      <c r="F5410" t="b">
        <v>1</v>
      </c>
      <c r="G5410" t="s">
        <v>16975</v>
      </c>
      <c r="H5410" t="s">
        <v>16976</v>
      </c>
      <c r="I5410" t="s">
        <v>16977</v>
      </c>
    </row>
    <row r="5411" spans="1:9" x14ac:dyDescent="0.25">
      <c r="A5411" t="s">
        <v>19774</v>
      </c>
      <c r="B5411" t="s">
        <v>19775</v>
      </c>
      <c r="C5411" t="s">
        <v>14281</v>
      </c>
      <c r="D5411" t="s">
        <v>63</v>
      </c>
      <c r="E5411" t="s">
        <v>16974</v>
      </c>
      <c r="F5411" t="b">
        <v>1</v>
      </c>
      <c r="G5411" t="s">
        <v>17095</v>
      </c>
      <c r="H5411" t="s">
        <v>16976</v>
      </c>
      <c r="I5411" t="s">
        <v>17096</v>
      </c>
    </row>
    <row r="5412" spans="1:9" x14ac:dyDescent="0.25">
      <c r="A5412" t="s">
        <v>19776</v>
      </c>
      <c r="B5412" t="s">
        <v>19777</v>
      </c>
      <c r="C5412" t="s">
        <v>14281</v>
      </c>
      <c r="D5412" t="s">
        <v>63</v>
      </c>
      <c r="E5412" t="s">
        <v>16974</v>
      </c>
      <c r="F5412" t="b">
        <v>1</v>
      </c>
      <c r="G5412" t="s">
        <v>17095</v>
      </c>
      <c r="H5412" t="s">
        <v>16976</v>
      </c>
      <c r="I5412" t="s">
        <v>17096</v>
      </c>
    </row>
    <row r="5413" spans="1:9" x14ac:dyDescent="0.25">
      <c r="A5413" t="s">
        <v>19778</v>
      </c>
      <c r="B5413" t="s">
        <v>19779</v>
      </c>
      <c r="C5413" t="s">
        <v>14281</v>
      </c>
      <c r="D5413" t="s">
        <v>63</v>
      </c>
      <c r="E5413" t="s">
        <v>16974</v>
      </c>
      <c r="F5413" t="b">
        <v>1</v>
      </c>
      <c r="G5413" t="s">
        <v>17095</v>
      </c>
      <c r="H5413" t="s">
        <v>16976</v>
      </c>
      <c r="I5413" t="s">
        <v>17096</v>
      </c>
    </row>
    <row r="5414" spans="1:9" x14ac:dyDescent="0.25">
      <c r="A5414" t="s">
        <v>19780</v>
      </c>
      <c r="B5414" t="s">
        <v>19781</v>
      </c>
      <c r="C5414" t="s">
        <v>14281</v>
      </c>
      <c r="D5414" t="s">
        <v>63</v>
      </c>
      <c r="E5414" t="s">
        <v>16974</v>
      </c>
      <c r="F5414" t="b">
        <v>1</v>
      </c>
      <c r="G5414" t="s">
        <v>17095</v>
      </c>
      <c r="H5414" t="s">
        <v>16976</v>
      </c>
      <c r="I5414" t="s">
        <v>17096</v>
      </c>
    </row>
    <row r="5415" spans="1:9" x14ac:dyDescent="0.25">
      <c r="A5415" t="s">
        <v>19782</v>
      </c>
      <c r="B5415" t="s">
        <v>19783</v>
      </c>
      <c r="C5415" t="s">
        <v>14281</v>
      </c>
      <c r="D5415" t="s">
        <v>63</v>
      </c>
      <c r="E5415" t="s">
        <v>16974</v>
      </c>
      <c r="F5415" t="b">
        <v>1</v>
      </c>
      <c r="G5415" t="s">
        <v>17095</v>
      </c>
      <c r="H5415" t="s">
        <v>16976</v>
      </c>
      <c r="I5415" t="s">
        <v>17096</v>
      </c>
    </row>
    <row r="5416" spans="1:9" x14ac:dyDescent="0.25">
      <c r="A5416" t="s">
        <v>19784</v>
      </c>
      <c r="B5416" t="s">
        <v>19785</v>
      </c>
      <c r="C5416" t="s">
        <v>14281</v>
      </c>
      <c r="D5416" t="s">
        <v>63</v>
      </c>
      <c r="E5416" t="s">
        <v>16974</v>
      </c>
      <c r="F5416" t="b">
        <v>1</v>
      </c>
      <c r="G5416" t="s">
        <v>17095</v>
      </c>
      <c r="H5416" t="s">
        <v>16976</v>
      </c>
      <c r="I5416" t="s">
        <v>17096</v>
      </c>
    </row>
    <row r="5417" spans="1:9" x14ac:dyDescent="0.25">
      <c r="A5417" t="s">
        <v>19786</v>
      </c>
      <c r="B5417" t="s">
        <v>19787</v>
      </c>
      <c r="C5417" t="s">
        <v>14281</v>
      </c>
      <c r="D5417" t="s">
        <v>63</v>
      </c>
      <c r="E5417" t="s">
        <v>16974</v>
      </c>
      <c r="F5417" t="b">
        <v>1</v>
      </c>
      <c r="G5417" t="s">
        <v>17095</v>
      </c>
      <c r="H5417" t="s">
        <v>16976</v>
      </c>
      <c r="I5417" t="s">
        <v>17096</v>
      </c>
    </row>
    <row r="5418" spans="1:9" x14ac:dyDescent="0.25">
      <c r="A5418" t="s">
        <v>19788</v>
      </c>
      <c r="B5418" t="s">
        <v>19789</v>
      </c>
      <c r="C5418" t="s">
        <v>14281</v>
      </c>
      <c r="D5418" t="s">
        <v>63</v>
      </c>
      <c r="E5418" t="s">
        <v>16974</v>
      </c>
      <c r="F5418" t="b">
        <v>1</v>
      </c>
      <c r="G5418" t="s">
        <v>17095</v>
      </c>
      <c r="H5418" t="s">
        <v>16976</v>
      </c>
      <c r="I5418" t="s">
        <v>17096</v>
      </c>
    </row>
    <row r="5419" spans="1:9" x14ac:dyDescent="0.25">
      <c r="A5419" t="s">
        <v>19790</v>
      </c>
      <c r="B5419" t="s">
        <v>19791</v>
      </c>
      <c r="C5419" t="s">
        <v>14281</v>
      </c>
      <c r="D5419" t="s">
        <v>63</v>
      </c>
      <c r="E5419" t="s">
        <v>16974</v>
      </c>
      <c r="F5419" t="b">
        <v>1</v>
      </c>
      <c r="G5419" t="s">
        <v>17095</v>
      </c>
      <c r="H5419" t="s">
        <v>16976</v>
      </c>
      <c r="I5419" t="s">
        <v>17096</v>
      </c>
    </row>
    <row r="5420" spans="1:9" x14ac:dyDescent="0.25">
      <c r="A5420" t="s">
        <v>19792</v>
      </c>
      <c r="B5420" t="s">
        <v>19793</v>
      </c>
      <c r="C5420" t="s">
        <v>14281</v>
      </c>
      <c r="D5420" t="s">
        <v>63</v>
      </c>
      <c r="E5420" t="s">
        <v>16974</v>
      </c>
      <c r="F5420" t="b">
        <v>1</v>
      </c>
      <c r="G5420" t="s">
        <v>17095</v>
      </c>
      <c r="H5420" t="s">
        <v>16976</v>
      </c>
      <c r="I5420" t="s">
        <v>17096</v>
      </c>
    </row>
    <row r="5421" spans="1:9" x14ac:dyDescent="0.25">
      <c r="A5421" t="s">
        <v>19794</v>
      </c>
      <c r="B5421" t="s">
        <v>19795</v>
      </c>
      <c r="C5421" t="s">
        <v>14281</v>
      </c>
      <c r="D5421" t="s">
        <v>63</v>
      </c>
      <c r="E5421" t="s">
        <v>16974</v>
      </c>
      <c r="F5421" t="b">
        <v>1</v>
      </c>
      <c r="G5421" t="s">
        <v>17095</v>
      </c>
      <c r="H5421" t="s">
        <v>16976</v>
      </c>
      <c r="I5421" t="s">
        <v>17096</v>
      </c>
    </row>
    <row r="5422" spans="1:9" x14ac:dyDescent="0.25">
      <c r="A5422" t="s">
        <v>19796</v>
      </c>
      <c r="B5422" t="s">
        <v>19797</v>
      </c>
      <c r="C5422" t="s">
        <v>14281</v>
      </c>
      <c r="D5422" t="s">
        <v>63</v>
      </c>
      <c r="E5422" t="s">
        <v>16974</v>
      </c>
      <c r="F5422" t="b">
        <v>1</v>
      </c>
      <c r="G5422" t="s">
        <v>17095</v>
      </c>
      <c r="H5422" t="s">
        <v>16976</v>
      </c>
      <c r="I5422" t="s">
        <v>17096</v>
      </c>
    </row>
    <row r="5423" spans="1:9" x14ac:dyDescent="0.25">
      <c r="A5423" t="s">
        <v>19798</v>
      </c>
      <c r="B5423" t="s">
        <v>19746</v>
      </c>
      <c r="C5423" t="s">
        <v>14281</v>
      </c>
      <c r="D5423" t="s">
        <v>63</v>
      </c>
      <c r="E5423" t="s">
        <v>16974</v>
      </c>
      <c r="F5423" t="b">
        <v>1</v>
      </c>
      <c r="G5423" t="s">
        <v>17095</v>
      </c>
      <c r="H5423" t="s">
        <v>16976</v>
      </c>
      <c r="I5423" t="s">
        <v>17096</v>
      </c>
    </row>
    <row r="5424" spans="1:9" x14ac:dyDescent="0.25">
      <c r="A5424" t="s">
        <v>19799</v>
      </c>
      <c r="B5424" t="s">
        <v>19800</v>
      </c>
      <c r="C5424" t="s">
        <v>14281</v>
      </c>
      <c r="D5424" t="s">
        <v>63</v>
      </c>
      <c r="E5424" t="s">
        <v>16974</v>
      </c>
      <c r="F5424" t="b">
        <v>1</v>
      </c>
      <c r="G5424" t="s">
        <v>17095</v>
      </c>
      <c r="H5424" t="s">
        <v>16976</v>
      </c>
      <c r="I5424" t="s">
        <v>17096</v>
      </c>
    </row>
    <row r="5425" spans="1:9" x14ac:dyDescent="0.25">
      <c r="A5425" t="s">
        <v>19801</v>
      </c>
      <c r="B5425" t="s">
        <v>19802</v>
      </c>
      <c r="C5425" t="s">
        <v>14281</v>
      </c>
      <c r="D5425" t="s">
        <v>63</v>
      </c>
      <c r="E5425" t="s">
        <v>16974</v>
      </c>
      <c r="F5425" t="b">
        <v>1</v>
      </c>
      <c r="G5425" t="s">
        <v>17095</v>
      </c>
      <c r="H5425" t="s">
        <v>16976</v>
      </c>
      <c r="I5425" t="s">
        <v>17096</v>
      </c>
    </row>
    <row r="5426" spans="1:9" x14ac:dyDescent="0.25">
      <c r="A5426" t="s">
        <v>19803</v>
      </c>
      <c r="B5426" t="s">
        <v>19804</v>
      </c>
      <c r="C5426" t="s">
        <v>14281</v>
      </c>
      <c r="D5426" t="s">
        <v>63</v>
      </c>
      <c r="E5426" t="s">
        <v>16974</v>
      </c>
      <c r="F5426" t="b">
        <v>1</v>
      </c>
      <c r="G5426" t="s">
        <v>17095</v>
      </c>
      <c r="H5426" t="s">
        <v>16976</v>
      </c>
      <c r="I5426" t="s">
        <v>17096</v>
      </c>
    </row>
    <row r="5427" spans="1:9" x14ac:dyDescent="0.25">
      <c r="A5427" t="s">
        <v>19805</v>
      </c>
      <c r="B5427" t="s">
        <v>19806</v>
      </c>
      <c r="C5427" t="s">
        <v>14281</v>
      </c>
      <c r="D5427" t="s">
        <v>63</v>
      </c>
      <c r="E5427" t="s">
        <v>16974</v>
      </c>
      <c r="F5427" t="b">
        <v>1</v>
      </c>
      <c r="G5427" t="s">
        <v>17095</v>
      </c>
      <c r="H5427" t="s">
        <v>16976</v>
      </c>
      <c r="I5427" t="s">
        <v>17096</v>
      </c>
    </row>
    <row r="5428" spans="1:9" x14ac:dyDescent="0.25">
      <c r="A5428" t="s">
        <v>19807</v>
      </c>
      <c r="B5428" t="s">
        <v>19808</v>
      </c>
      <c r="C5428" t="s">
        <v>14281</v>
      </c>
      <c r="D5428" t="s">
        <v>63</v>
      </c>
      <c r="E5428" t="s">
        <v>16974</v>
      </c>
      <c r="F5428" t="b">
        <v>1</v>
      </c>
      <c r="G5428" t="s">
        <v>17095</v>
      </c>
      <c r="H5428" t="s">
        <v>16976</v>
      </c>
      <c r="I5428" t="s">
        <v>17096</v>
      </c>
    </row>
    <row r="5429" spans="1:9" x14ac:dyDescent="0.25">
      <c r="A5429" t="s">
        <v>19809</v>
      </c>
      <c r="B5429" t="s">
        <v>19810</v>
      </c>
      <c r="C5429" t="s">
        <v>14281</v>
      </c>
      <c r="D5429" t="s">
        <v>63</v>
      </c>
      <c r="E5429" t="s">
        <v>16974</v>
      </c>
      <c r="F5429" t="b">
        <v>1</v>
      </c>
      <c r="G5429" t="s">
        <v>17095</v>
      </c>
      <c r="H5429" t="s">
        <v>16976</v>
      </c>
      <c r="I5429" t="s">
        <v>17096</v>
      </c>
    </row>
    <row r="5430" spans="1:9" x14ac:dyDescent="0.25">
      <c r="A5430" t="s">
        <v>19811</v>
      </c>
      <c r="B5430" t="s">
        <v>19812</v>
      </c>
      <c r="C5430" t="s">
        <v>14281</v>
      </c>
      <c r="D5430" t="s">
        <v>63</v>
      </c>
      <c r="E5430" t="s">
        <v>16974</v>
      </c>
      <c r="F5430" t="b">
        <v>1</v>
      </c>
      <c r="G5430" t="s">
        <v>17095</v>
      </c>
      <c r="H5430" t="s">
        <v>16976</v>
      </c>
      <c r="I5430" t="s">
        <v>17096</v>
      </c>
    </row>
    <row r="5431" spans="1:9" x14ac:dyDescent="0.25">
      <c r="A5431" t="s">
        <v>19813</v>
      </c>
      <c r="B5431" t="s">
        <v>19814</v>
      </c>
      <c r="C5431" t="s">
        <v>14281</v>
      </c>
      <c r="D5431" t="s">
        <v>63</v>
      </c>
      <c r="E5431" t="s">
        <v>16974</v>
      </c>
      <c r="F5431" t="b">
        <v>1</v>
      </c>
      <c r="G5431" t="s">
        <v>17095</v>
      </c>
      <c r="H5431" t="s">
        <v>16976</v>
      </c>
      <c r="I5431" t="s">
        <v>17096</v>
      </c>
    </row>
    <row r="5432" spans="1:9" x14ac:dyDescent="0.25">
      <c r="A5432" t="s">
        <v>19815</v>
      </c>
      <c r="B5432" t="s">
        <v>19816</v>
      </c>
      <c r="C5432" t="s">
        <v>14281</v>
      </c>
      <c r="D5432" t="s">
        <v>63</v>
      </c>
      <c r="E5432" t="s">
        <v>16974</v>
      </c>
      <c r="F5432" t="b">
        <v>1</v>
      </c>
      <c r="G5432" t="s">
        <v>17095</v>
      </c>
      <c r="H5432" t="s">
        <v>16976</v>
      </c>
      <c r="I5432" t="s">
        <v>17096</v>
      </c>
    </row>
    <row r="5433" spans="1:9" x14ac:dyDescent="0.25">
      <c r="A5433" t="s">
        <v>19817</v>
      </c>
      <c r="B5433" t="s">
        <v>19818</v>
      </c>
      <c r="C5433" t="s">
        <v>14281</v>
      </c>
      <c r="D5433" t="s">
        <v>63</v>
      </c>
      <c r="E5433" t="s">
        <v>16974</v>
      </c>
      <c r="F5433" t="b">
        <v>1</v>
      </c>
      <c r="G5433" t="s">
        <v>17095</v>
      </c>
      <c r="H5433" t="s">
        <v>16976</v>
      </c>
      <c r="I5433" t="s">
        <v>17096</v>
      </c>
    </row>
    <row r="5434" spans="1:9" x14ac:dyDescent="0.25">
      <c r="A5434" t="s">
        <v>19819</v>
      </c>
      <c r="B5434" t="s">
        <v>19820</v>
      </c>
      <c r="C5434" t="s">
        <v>14281</v>
      </c>
      <c r="D5434" t="s">
        <v>63</v>
      </c>
      <c r="E5434" t="s">
        <v>16974</v>
      </c>
      <c r="F5434" t="b">
        <v>1</v>
      </c>
      <c r="G5434" t="s">
        <v>17095</v>
      </c>
      <c r="H5434" t="s">
        <v>16976</v>
      </c>
      <c r="I5434" t="s">
        <v>17096</v>
      </c>
    </row>
    <row r="5435" spans="1:9" x14ac:dyDescent="0.25">
      <c r="A5435" t="s">
        <v>19821</v>
      </c>
      <c r="B5435" t="s">
        <v>19822</v>
      </c>
      <c r="C5435" t="s">
        <v>14281</v>
      </c>
      <c r="D5435" t="s">
        <v>63</v>
      </c>
      <c r="E5435" t="s">
        <v>16974</v>
      </c>
      <c r="F5435" t="b">
        <v>1</v>
      </c>
      <c r="G5435" t="s">
        <v>17095</v>
      </c>
      <c r="H5435" t="s">
        <v>16976</v>
      </c>
      <c r="I5435" t="s">
        <v>17096</v>
      </c>
    </row>
    <row r="5436" spans="1:9" x14ac:dyDescent="0.25">
      <c r="A5436" t="s">
        <v>19823</v>
      </c>
      <c r="B5436" t="s">
        <v>19824</v>
      </c>
      <c r="C5436" t="s">
        <v>14281</v>
      </c>
      <c r="D5436" t="s">
        <v>63</v>
      </c>
      <c r="E5436" t="s">
        <v>16974</v>
      </c>
      <c r="F5436" t="b">
        <v>1</v>
      </c>
      <c r="G5436" t="s">
        <v>17095</v>
      </c>
      <c r="H5436" t="s">
        <v>16976</v>
      </c>
      <c r="I5436" t="s">
        <v>17096</v>
      </c>
    </row>
    <row r="5437" spans="1:9" x14ac:dyDescent="0.25">
      <c r="A5437" t="s">
        <v>19825</v>
      </c>
      <c r="B5437" t="s">
        <v>19826</v>
      </c>
      <c r="C5437" t="s">
        <v>14281</v>
      </c>
      <c r="D5437" t="s">
        <v>63</v>
      </c>
      <c r="E5437" t="s">
        <v>16974</v>
      </c>
      <c r="F5437" t="b">
        <v>1</v>
      </c>
      <c r="G5437" t="s">
        <v>17095</v>
      </c>
      <c r="H5437" t="s">
        <v>16976</v>
      </c>
      <c r="I5437" t="s">
        <v>17096</v>
      </c>
    </row>
    <row r="5438" spans="1:9" x14ac:dyDescent="0.25">
      <c r="A5438" t="s">
        <v>19827</v>
      </c>
      <c r="B5438" t="s">
        <v>19828</v>
      </c>
      <c r="C5438" t="s">
        <v>14281</v>
      </c>
      <c r="D5438" t="s">
        <v>63</v>
      </c>
      <c r="E5438" t="s">
        <v>16974</v>
      </c>
      <c r="F5438" t="b">
        <v>1</v>
      </c>
      <c r="G5438" t="s">
        <v>17095</v>
      </c>
      <c r="H5438" t="s">
        <v>16976</v>
      </c>
      <c r="I5438" t="s">
        <v>17096</v>
      </c>
    </row>
    <row r="5439" spans="1:9" x14ac:dyDescent="0.25">
      <c r="A5439" t="s">
        <v>19829</v>
      </c>
      <c r="B5439" t="s">
        <v>19830</v>
      </c>
      <c r="C5439" t="s">
        <v>14281</v>
      </c>
      <c r="D5439" t="s">
        <v>63</v>
      </c>
      <c r="E5439" t="s">
        <v>16974</v>
      </c>
      <c r="F5439" t="b">
        <v>1</v>
      </c>
      <c r="G5439" t="s">
        <v>17095</v>
      </c>
      <c r="H5439" t="s">
        <v>16976</v>
      </c>
      <c r="I5439" t="s">
        <v>17096</v>
      </c>
    </row>
    <row r="5440" spans="1:9" x14ac:dyDescent="0.25">
      <c r="A5440" t="s">
        <v>19831</v>
      </c>
      <c r="B5440" t="s">
        <v>19832</v>
      </c>
      <c r="C5440" t="s">
        <v>14281</v>
      </c>
      <c r="D5440" t="s">
        <v>63</v>
      </c>
      <c r="E5440" t="s">
        <v>16974</v>
      </c>
      <c r="F5440" t="b">
        <v>1</v>
      </c>
      <c r="G5440" t="s">
        <v>17095</v>
      </c>
      <c r="H5440" t="s">
        <v>16976</v>
      </c>
      <c r="I5440" t="s">
        <v>17096</v>
      </c>
    </row>
    <row r="5441" spans="1:9" x14ac:dyDescent="0.25">
      <c r="A5441" t="s">
        <v>19833</v>
      </c>
      <c r="B5441" t="s">
        <v>19834</v>
      </c>
      <c r="C5441" t="s">
        <v>14281</v>
      </c>
      <c r="D5441" t="s">
        <v>63</v>
      </c>
      <c r="E5441" t="s">
        <v>16974</v>
      </c>
      <c r="F5441" t="b">
        <v>1</v>
      </c>
      <c r="G5441" t="s">
        <v>17095</v>
      </c>
      <c r="H5441" t="s">
        <v>16976</v>
      </c>
      <c r="I5441" t="s">
        <v>17096</v>
      </c>
    </row>
    <row r="5442" spans="1:9" x14ac:dyDescent="0.25">
      <c r="A5442" t="s">
        <v>19835</v>
      </c>
      <c r="B5442" t="s">
        <v>19836</v>
      </c>
      <c r="C5442" t="s">
        <v>14281</v>
      </c>
      <c r="D5442" t="s">
        <v>63</v>
      </c>
      <c r="E5442" t="s">
        <v>16974</v>
      </c>
      <c r="F5442" t="b">
        <v>1</v>
      </c>
      <c r="G5442" t="s">
        <v>17095</v>
      </c>
      <c r="H5442" t="s">
        <v>16976</v>
      </c>
      <c r="I5442" t="s">
        <v>17096</v>
      </c>
    </row>
    <row r="5443" spans="1:9" x14ac:dyDescent="0.25">
      <c r="A5443" t="s">
        <v>19837</v>
      </c>
      <c r="B5443" t="s">
        <v>19747</v>
      </c>
      <c r="C5443" t="s">
        <v>14281</v>
      </c>
      <c r="D5443" t="s">
        <v>63</v>
      </c>
      <c r="E5443" t="s">
        <v>16974</v>
      </c>
      <c r="F5443" t="b">
        <v>1</v>
      </c>
      <c r="G5443" t="s">
        <v>17095</v>
      </c>
      <c r="H5443" t="s">
        <v>16976</v>
      </c>
      <c r="I5443" t="s">
        <v>17096</v>
      </c>
    </row>
    <row r="5444" spans="1:9" x14ac:dyDescent="0.25">
      <c r="A5444" t="s">
        <v>19838</v>
      </c>
      <c r="B5444" t="s">
        <v>19839</v>
      </c>
      <c r="C5444" t="s">
        <v>14281</v>
      </c>
      <c r="D5444" t="s">
        <v>63</v>
      </c>
      <c r="E5444" t="s">
        <v>16974</v>
      </c>
      <c r="F5444" t="b">
        <v>1</v>
      </c>
      <c r="G5444" t="s">
        <v>17095</v>
      </c>
      <c r="H5444" t="s">
        <v>16976</v>
      </c>
      <c r="I5444" t="s">
        <v>17096</v>
      </c>
    </row>
    <row r="5445" spans="1:9" x14ac:dyDescent="0.25">
      <c r="A5445" t="s">
        <v>19840</v>
      </c>
      <c r="B5445" t="s">
        <v>19775</v>
      </c>
      <c r="C5445" t="s">
        <v>14281</v>
      </c>
      <c r="D5445" t="s">
        <v>63</v>
      </c>
      <c r="E5445" t="s">
        <v>16974</v>
      </c>
      <c r="F5445" t="b">
        <v>1</v>
      </c>
      <c r="G5445" t="s">
        <v>17095</v>
      </c>
      <c r="H5445" t="s">
        <v>16976</v>
      </c>
      <c r="I5445" t="s">
        <v>17096</v>
      </c>
    </row>
    <row r="5446" spans="1:9" x14ac:dyDescent="0.25">
      <c r="A5446" t="s">
        <v>19841</v>
      </c>
      <c r="B5446" t="s">
        <v>19842</v>
      </c>
      <c r="C5446" t="s">
        <v>14281</v>
      </c>
      <c r="D5446" t="s">
        <v>63</v>
      </c>
      <c r="E5446" t="s">
        <v>16974</v>
      </c>
      <c r="F5446" t="b">
        <v>1</v>
      </c>
      <c r="G5446" t="s">
        <v>17095</v>
      </c>
      <c r="H5446" t="s">
        <v>16976</v>
      </c>
      <c r="I5446" t="s">
        <v>17096</v>
      </c>
    </row>
    <row r="5447" spans="1:9" x14ac:dyDescent="0.25">
      <c r="A5447" t="s">
        <v>19843</v>
      </c>
      <c r="B5447" t="s">
        <v>19844</v>
      </c>
      <c r="C5447" t="s">
        <v>14281</v>
      </c>
      <c r="D5447" t="s">
        <v>63</v>
      </c>
      <c r="E5447" t="s">
        <v>16974</v>
      </c>
      <c r="F5447" t="b">
        <v>1</v>
      </c>
      <c r="G5447" t="s">
        <v>17095</v>
      </c>
      <c r="H5447" t="s">
        <v>16976</v>
      </c>
      <c r="I5447" t="s">
        <v>17096</v>
      </c>
    </row>
    <row r="5448" spans="1:9" x14ac:dyDescent="0.25">
      <c r="A5448" t="s">
        <v>19845</v>
      </c>
      <c r="B5448" t="s">
        <v>19846</v>
      </c>
      <c r="C5448" t="s">
        <v>14281</v>
      </c>
      <c r="D5448" t="s">
        <v>63</v>
      </c>
      <c r="E5448" t="s">
        <v>16974</v>
      </c>
      <c r="F5448" t="b">
        <v>1</v>
      </c>
      <c r="G5448" t="s">
        <v>17095</v>
      </c>
      <c r="H5448" t="s">
        <v>16976</v>
      </c>
      <c r="I5448" t="s">
        <v>17096</v>
      </c>
    </row>
    <row r="5449" spans="1:9" x14ac:dyDescent="0.25">
      <c r="A5449" t="s">
        <v>19847</v>
      </c>
      <c r="B5449" t="s">
        <v>19848</v>
      </c>
      <c r="C5449" t="s">
        <v>14281</v>
      </c>
      <c r="D5449" t="s">
        <v>63</v>
      </c>
      <c r="E5449" t="s">
        <v>16974</v>
      </c>
      <c r="F5449" t="b">
        <v>1</v>
      </c>
      <c r="G5449" t="s">
        <v>17095</v>
      </c>
      <c r="H5449" t="s">
        <v>16976</v>
      </c>
      <c r="I5449" t="s">
        <v>17096</v>
      </c>
    </row>
    <row r="5450" spans="1:9" x14ac:dyDescent="0.25">
      <c r="A5450" t="s">
        <v>19849</v>
      </c>
      <c r="B5450" t="s">
        <v>19777</v>
      </c>
      <c r="C5450" t="s">
        <v>14281</v>
      </c>
      <c r="D5450" t="s">
        <v>63</v>
      </c>
      <c r="E5450" t="s">
        <v>16974</v>
      </c>
      <c r="F5450" t="b">
        <v>1</v>
      </c>
      <c r="G5450" t="s">
        <v>17095</v>
      </c>
      <c r="H5450" t="s">
        <v>16976</v>
      </c>
      <c r="I5450" t="s">
        <v>17096</v>
      </c>
    </row>
    <row r="5451" spans="1:9" x14ac:dyDescent="0.25">
      <c r="A5451" t="s">
        <v>19850</v>
      </c>
      <c r="B5451" t="s">
        <v>19851</v>
      </c>
      <c r="C5451" t="s">
        <v>14281</v>
      </c>
      <c r="D5451" t="s">
        <v>63</v>
      </c>
      <c r="E5451" t="s">
        <v>16974</v>
      </c>
      <c r="F5451" t="b">
        <v>1</v>
      </c>
      <c r="G5451" t="s">
        <v>17095</v>
      </c>
      <c r="H5451" t="s">
        <v>16976</v>
      </c>
      <c r="I5451" t="s">
        <v>17096</v>
      </c>
    </row>
    <row r="5452" spans="1:9" x14ac:dyDescent="0.25">
      <c r="A5452" t="s">
        <v>19852</v>
      </c>
      <c r="B5452" t="s">
        <v>19853</v>
      </c>
      <c r="C5452" t="s">
        <v>14281</v>
      </c>
      <c r="D5452" t="s">
        <v>63</v>
      </c>
      <c r="E5452" t="s">
        <v>16974</v>
      </c>
      <c r="F5452" t="b">
        <v>1</v>
      </c>
      <c r="G5452" t="s">
        <v>17095</v>
      </c>
      <c r="H5452" t="s">
        <v>16976</v>
      </c>
      <c r="I5452" t="s">
        <v>17096</v>
      </c>
    </row>
    <row r="5453" spans="1:9" x14ac:dyDescent="0.25">
      <c r="A5453" t="s">
        <v>19854</v>
      </c>
      <c r="B5453" t="s">
        <v>19855</v>
      </c>
      <c r="C5453" t="s">
        <v>14281</v>
      </c>
      <c r="D5453" t="s">
        <v>63</v>
      </c>
      <c r="E5453" t="s">
        <v>16974</v>
      </c>
      <c r="F5453" t="b">
        <v>1</v>
      </c>
      <c r="G5453" t="s">
        <v>17095</v>
      </c>
      <c r="H5453" t="s">
        <v>16976</v>
      </c>
      <c r="I5453" t="s">
        <v>17096</v>
      </c>
    </row>
    <row r="5454" spans="1:9" x14ac:dyDescent="0.25">
      <c r="A5454" t="s">
        <v>19856</v>
      </c>
      <c r="B5454" t="s">
        <v>19857</v>
      </c>
      <c r="C5454" t="s">
        <v>14281</v>
      </c>
      <c r="D5454" t="s">
        <v>63</v>
      </c>
      <c r="E5454" t="s">
        <v>16974</v>
      </c>
      <c r="F5454" t="b">
        <v>1</v>
      </c>
      <c r="G5454" t="s">
        <v>17095</v>
      </c>
      <c r="H5454" t="s">
        <v>16976</v>
      </c>
      <c r="I5454" t="s">
        <v>17096</v>
      </c>
    </row>
    <row r="5455" spans="1:9" x14ac:dyDescent="0.25">
      <c r="A5455" t="s">
        <v>19858</v>
      </c>
      <c r="B5455" t="s">
        <v>19859</v>
      </c>
      <c r="C5455" t="s">
        <v>14281</v>
      </c>
      <c r="D5455" t="s">
        <v>63</v>
      </c>
      <c r="E5455" t="s">
        <v>16974</v>
      </c>
      <c r="F5455" t="b">
        <v>1</v>
      </c>
      <c r="G5455" t="s">
        <v>17095</v>
      </c>
      <c r="H5455" t="s">
        <v>16976</v>
      </c>
      <c r="I5455" t="s">
        <v>17096</v>
      </c>
    </row>
    <row r="5456" spans="1:9" x14ac:dyDescent="0.25">
      <c r="A5456" t="s">
        <v>19860</v>
      </c>
      <c r="B5456" t="s">
        <v>19851</v>
      </c>
      <c r="C5456" t="s">
        <v>14281</v>
      </c>
      <c r="D5456" t="s">
        <v>63</v>
      </c>
      <c r="E5456" t="s">
        <v>16974</v>
      </c>
      <c r="F5456" t="b">
        <v>1</v>
      </c>
      <c r="G5456" t="s">
        <v>17095</v>
      </c>
      <c r="H5456" t="s">
        <v>16976</v>
      </c>
      <c r="I5456" t="s">
        <v>17096</v>
      </c>
    </row>
    <row r="5457" spans="1:9" x14ac:dyDescent="0.25">
      <c r="A5457" t="s">
        <v>19861</v>
      </c>
      <c r="B5457" t="s">
        <v>19857</v>
      </c>
      <c r="C5457" t="s">
        <v>14281</v>
      </c>
      <c r="D5457" t="s">
        <v>63</v>
      </c>
      <c r="E5457" t="s">
        <v>16974</v>
      </c>
      <c r="F5457" t="b">
        <v>1</v>
      </c>
      <c r="G5457" t="s">
        <v>17095</v>
      </c>
      <c r="H5457" t="s">
        <v>16976</v>
      </c>
      <c r="I5457" t="s">
        <v>17096</v>
      </c>
    </row>
    <row r="5458" spans="1:9" x14ac:dyDescent="0.25">
      <c r="A5458" t="s">
        <v>19862</v>
      </c>
      <c r="B5458" t="s">
        <v>19779</v>
      </c>
      <c r="C5458" t="s">
        <v>14281</v>
      </c>
      <c r="D5458" t="s">
        <v>63</v>
      </c>
      <c r="E5458" t="s">
        <v>16974</v>
      </c>
      <c r="F5458" t="b">
        <v>1</v>
      </c>
      <c r="G5458" t="s">
        <v>17095</v>
      </c>
      <c r="H5458" t="s">
        <v>16976</v>
      </c>
      <c r="I5458" t="s">
        <v>17096</v>
      </c>
    </row>
    <row r="5459" spans="1:9" x14ac:dyDescent="0.25">
      <c r="A5459" t="s">
        <v>19863</v>
      </c>
      <c r="B5459" t="s">
        <v>19864</v>
      </c>
      <c r="C5459" t="s">
        <v>14281</v>
      </c>
      <c r="D5459" t="s">
        <v>63</v>
      </c>
      <c r="E5459" t="s">
        <v>16974</v>
      </c>
      <c r="F5459" t="b">
        <v>1</v>
      </c>
      <c r="G5459" t="s">
        <v>17095</v>
      </c>
      <c r="H5459" t="s">
        <v>16976</v>
      </c>
      <c r="I5459" t="s">
        <v>17096</v>
      </c>
    </row>
    <row r="5460" spans="1:9" x14ac:dyDescent="0.25">
      <c r="A5460" t="s">
        <v>19865</v>
      </c>
      <c r="B5460" t="s">
        <v>19866</v>
      </c>
      <c r="C5460" t="s">
        <v>14281</v>
      </c>
      <c r="D5460" t="s">
        <v>63</v>
      </c>
      <c r="E5460" t="s">
        <v>16974</v>
      </c>
      <c r="F5460" t="b">
        <v>1</v>
      </c>
      <c r="G5460" t="s">
        <v>17095</v>
      </c>
      <c r="H5460" t="s">
        <v>16976</v>
      </c>
      <c r="I5460" t="s">
        <v>17096</v>
      </c>
    </row>
    <row r="5461" spans="1:9" x14ac:dyDescent="0.25">
      <c r="A5461" t="s">
        <v>19867</v>
      </c>
      <c r="B5461" t="s">
        <v>19842</v>
      </c>
      <c r="C5461" t="s">
        <v>14281</v>
      </c>
      <c r="D5461" t="s">
        <v>63</v>
      </c>
      <c r="E5461" t="s">
        <v>16974</v>
      </c>
      <c r="F5461" t="b">
        <v>1</v>
      </c>
      <c r="G5461" t="s">
        <v>17095</v>
      </c>
      <c r="H5461" t="s">
        <v>16976</v>
      </c>
      <c r="I5461" t="s">
        <v>17096</v>
      </c>
    </row>
    <row r="5462" spans="1:9" x14ac:dyDescent="0.25">
      <c r="A5462" t="s">
        <v>19868</v>
      </c>
      <c r="B5462" t="s">
        <v>19848</v>
      </c>
      <c r="C5462" t="s">
        <v>14281</v>
      </c>
      <c r="D5462" t="s">
        <v>63</v>
      </c>
      <c r="E5462" t="s">
        <v>16974</v>
      </c>
      <c r="F5462" t="b">
        <v>1</v>
      </c>
      <c r="G5462" t="s">
        <v>17095</v>
      </c>
      <c r="H5462" t="s">
        <v>16976</v>
      </c>
      <c r="I5462" t="s">
        <v>17096</v>
      </c>
    </row>
    <row r="5463" spans="1:9" x14ac:dyDescent="0.25">
      <c r="A5463" t="s">
        <v>19869</v>
      </c>
      <c r="B5463" t="s">
        <v>19777</v>
      </c>
      <c r="C5463" t="s">
        <v>14281</v>
      </c>
      <c r="D5463" t="s">
        <v>63</v>
      </c>
      <c r="E5463" t="s">
        <v>16974</v>
      </c>
      <c r="F5463" t="b">
        <v>1</v>
      </c>
      <c r="G5463" t="s">
        <v>17095</v>
      </c>
      <c r="H5463" t="s">
        <v>16976</v>
      </c>
      <c r="I5463" t="s">
        <v>17096</v>
      </c>
    </row>
    <row r="5464" spans="1:9" x14ac:dyDescent="0.25">
      <c r="A5464" t="s">
        <v>19870</v>
      </c>
      <c r="B5464" t="s">
        <v>19871</v>
      </c>
      <c r="C5464" t="s">
        <v>14281</v>
      </c>
      <c r="D5464" t="s">
        <v>63</v>
      </c>
      <c r="E5464" t="s">
        <v>16974</v>
      </c>
      <c r="F5464" t="b">
        <v>1</v>
      </c>
      <c r="G5464" t="s">
        <v>17095</v>
      </c>
      <c r="H5464" t="s">
        <v>16976</v>
      </c>
      <c r="I5464" t="s">
        <v>17096</v>
      </c>
    </row>
    <row r="5465" spans="1:9" x14ac:dyDescent="0.25">
      <c r="A5465" t="s">
        <v>19872</v>
      </c>
      <c r="B5465" t="s">
        <v>19873</v>
      </c>
      <c r="C5465" t="s">
        <v>14281</v>
      </c>
      <c r="D5465" t="s">
        <v>63</v>
      </c>
      <c r="E5465" t="s">
        <v>16974</v>
      </c>
      <c r="F5465" t="b">
        <v>1</v>
      </c>
      <c r="G5465" t="s">
        <v>17095</v>
      </c>
      <c r="H5465" t="s">
        <v>16976</v>
      </c>
      <c r="I5465" t="s">
        <v>17096</v>
      </c>
    </row>
    <row r="5466" spans="1:9" x14ac:dyDescent="0.25">
      <c r="A5466" t="s">
        <v>19874</v>
      </c>
      <c r="B5466" t="s">
        <v>19834</v>
      </c>
      <c r="C5466" t="s">
        <v>14281</v>
      </c>
      <c r="D5466" t="s">
        <v>63</v>
      </c>
      <c r="E5466" t="s">
        <v>16974</v>
      </c>
      <c r="F5466" t="b">
        <v>1</v>
      </c>
      <c r="G5466" t="s">
        <v>17095</v>
      </c>
      <c r="H5466" t="s">
        <v>16976</v>
      </c>
      <c r="I5466" t="s">
        <v>17096</v>
      </c>
    </row>
    <row r="5467" spans="1:9" x14ac:dyDescent="0.25">
      <c r="A5467" t="s">
        <v>19875</v>
      </c>
      <c r="B5467" t="s">
        <v>19839</v>
      </c>
      <c r="C5467" t="s">
        <v>14281</v>
      </c>
      <c r="D5467" t="s">
        <v>63</v>
      </c>
      <c r="E5467" t="s">
        <v>16974</v>
      </c>
      <c r="F5467" t="b">
        <v>1</v>
      </c>
      <c r="G5467" t="s">
        <v>17095</v>
      </c>
      <c r="H5467" t="s">
        <v>16976</v>
      </c>
      <c r="I5467" t="s">
        <v>17096</v>
      </c>
    </row>
    <row r="5468" spans="1:9" x14ac:dyDescent="0.25">
      <c r="A5468" t="s">
        <v>19876</v>
      </c>
      <c r="B5468" t="s">
        <v>19775</v>
      </c>
      <c r="C5468" t="s">
        <v>14281</v>
      </c>
      <c r="D5468" t="s">
        <v>63</v>
      </c>
      <c r="E5468" t="s">
        <v>16974</v>
      </c>
      <c r="F5468" t="b">
        <v>1</v>
      </c>
      <c r="G5468" t="s">
        <v>17095</v>
      </c>
      <c r="H5468" t="s">
        <v>16976</v>
      </c>
      <c r="I5468" t="s">
        <v>17096</v>
      </c>
    </row>
    <row r="5469" spans="1:9" x14ac:dyDescent="0.25">
      <c r="A5469" t="s">
        <v>19877</v>
      </c>
      <c r="B5469" t="s">
        <v>19878</v>
      </c>
      <c r="C5469" t="s">
        <v>14281</v>
      </c>
      <c r="D5469" t="s">
        <v>63</v>
      </c>
      <c r="E5469" t="s">
        <v>16974</v>
      </c>
      <c r="F5469" t="b">
        <v>1</v>
      </c>
      <c r="G5469" t="s">
        <v>17095</v>
      </c>
      <c r="H5469" t="s">
        <v>16976</v>
      </c>
      <c r="I5469" t="s">
        <v>17096</v>
      </c>
    </row>
    <row r="5470" spans="1:9" x14ac:dyDescent="0.25">
      <c r="A5470" t="s">
        <v>19879</v>
      </c>
      <c r="B5470" t="s">
        <v>19880</v>
      </c>
      <c r="C5470" t="s">
        <v>14281</v>
      </c>
      <c r="D5470" t="s">
        <v>63</v>
      </c>
      <c r="E5470" t="s">
        <v>16974</v>
      </c>
      <c r="F5470" t="b">
        <v>1</v>
      </c>
      <c r="G5470" t="s">
        <v>17095</v>
      </c>
      <c r="H5470" t="s">
        <v>16976</v>
      </c>
      <c r="I5470" t="s">
        <v>17096</v>
      </c>
    </row>
    <row r="5471" spans="1:9" x14ac:dyDescent="0.25">
      <c r="A5471" t="s">
        <v>19881</v>
      </c>
      <c r="B5471" t="s">
        <v>19781</v>
      </c>
      <c r="C5471" t="s">
        <v>14281</v>
      </c>
      <c r="D5471" t="s">
        <v>63</v>
      </c>
      <c r="E5471" t="s">
        <v>16974</v>
      </c>
      <c r="F5471" t="b">
        <v>1</v>
      </c>
      <c r="G5471" t="s">
        <v>17095</v>
      </c>
      <c r="H5471" t="s">
        <v>16976</v>
      </c>
      <c r="I5471" t="s">
        <v>17096</v>
      </c>
    </row>
    <row r="5472" spans="1:9" x14ac:dyDescent="0.25">
      <c r="A5472" t="s">
        <v>19882</v>
      </c>
      <c r="B5472" t="s">
        <v>19783</v>
      </c>
      <c r="C5472" t="s">
        <v>14281</v>
      </c>
      <c r="D5472" t="s">
        <v>63</v>
      </c>
      <c r="E5472" t="s">
        <v>16974</v>
      </c>
      <c r="F5472" t="b">
        <v>1</v>
      </c>
      <c r="G5472" t="s">
        <v>17095</v>
      </c>
      <c r="H5472" t="s">
        <v>16976</v>
      </c>
      <c r="I5472" t="s">
        <v>17096</v>
      </c>
    </row>
    <row r="5473" spans="1:9" x14ac:dyDescent="0.25">
      <c r="A5473" t="s">
        <v>19883</v>
      </c>
      <c r="B5473" t="s">
        <v>19785</v>
      </c>
      <c r="C5473" t="s">
        <v>14281</v>
      </c>
      <c r="D5473" t="s">
        <v>63</v>
      </c>
      <c r="E5473" t="s">
        <v>16974</v>
      </c>
      <c r="F5473" t="b">
        <v>1</v>
      </c>
      <c r="G5473" t="s">
        <v>17095</v>
      </c>
      <c r="H5473" t="s">
        <v>16976</v>
      </c>
      <c r="I5473" t="s">
        <v>17096</v>
      </c>
    </row>
    <row r="5474" spans="1:9" x14ac:dyDescent="0.25">
      <c r="A5474" t="s">
        <v>19884</v>
      </c>
      <c r="B5474" t="s">
        <v>19885</v>
      </c>
      <c r="C5474" t="s">
        <v>14281</v>
      </c>
      <c r="D5474" t="s">
        <v>63</v>
      </c>
      <c r="E5474" t="s">
        <v>16974</v>
      </c>
      <c r="F5474" t="b">
        <v>1</v>
      </c>
      <c r="G5474" t="s">
        <v>17095</v>
      </c>
      <c r="H5474" t="s">
        <v>16976</v>
      </c>
      <c r="I5474" t="s">
        <v>17096</v>
      </c>
    </row>
    <row r="5475" spans="1:9" x14ac:dyDescent="0.25">
      <c r="A5475" t="s">
        <v>19886</v>
      </c>
      <c r="B5475" t="s">
        <v>19887</v>
      </c>
      <c r="C5475" t="s">
        <v>14281</v>
      </c>
      <c r="D5475" t="s">
        <v>63</v>
      </c>
      <c r="E5475" t="s">
        <v>16974</v>
      </c>
      <c r="F5475" t="b">
        <v>1</v>
      </c>
      <c r="G5475" t="s">
        <v>17095</v>
      </c>
      <c r="H5475" t="s">
        <v>16976</v>
      </c>
      <c r="I5475" t="s">
        <v>17096</v>
      </c>
    </row>
    <row r="5476" spans="1:9" x14ac:dyDescent="0.25">
      <c r="A5476" t="s">
        <v>19888</v>
      </c>
      <c r="B5476" t="s">
        <v>19889</v>
      </c>
      <c r="C5476" t="s">
        <v>14281</v>
      </c>
      <c r="D5476" t="s">
        <v>63</v>
      </c>
      <c r="E5476" t="s">
        <v>16974</v>
      </c>
      <c r="F5476" t="b">
        <v>1</v>
      </c>
      <c r="G5476" t="s">
        <v>17095</v>
      </c>
      <c r="H5476" t="s">
        <v>16976</v>
      </c>
      <c r="I5476" t="s">
        <v>17096</v>
      </c>
    </row>
    <row r="5477" spans="1:9" x14ac:dyDescent="0.25">
      <c r="A5477" t="s">
        <v>19890</v>
      </c>
      <c r="B5477" t="s">
        <v>19834</v>
      </c>
      <c r="C5477" t="s">
        <v>14281</v>
      </c>
      <c r="D5477" t="s">
        <v>63</v>
      </c>
      <c r="E5477" t="s">
        <v>16974</v>
      </c>
      <c r="F5477" t="b">
        <v>1</v>
      </c>
      <c r="G5477" t="s">
        <v>17095</v>
      </c>
      <c r="H5477" t="s">
        <v>16976</v>
      </c>
      <c r="I5477" t="s">
        <v>17096</v>
      </c>
    </row>
    <row r="5478" spans="1:9" x14ac:dyDescent="0.25">
      <c r="A5478" t="s">
        <v>19891</v>
      </c>
      <c r="B5478" t="s">
        <v>19842</v>
      </c>
      <c r="C5478" t="s">
        <v>14281</v>
      </c>
      <c r="D5478" t="s">
        <v>63</v>
      </c>
      <c r="E5478" t="s">
        <v>16974</v>
      </c>
      <c r="F5478" t="b">
        <v>1</v>
      </c>
      <c r="G5478" t="s">
        <v>17095</v>
      </c>
      <c r="H5478" t="s">
        <v>16976</v>
      </c>
      <c r="I5478" t="s">
        <v>17096</v>
      </c>
    </row>
    <row r="5479" spans="1:9" x14ac:dyDescent="0.25">
      <c r="A5479" t="s">
        <v>19892</v>
      </c>
      <c r="B5479" t="s">
        <v>19851</v>
      </c>
      <c r="C5479" t="s">
        <v>14281</v>
      </c>
      <c r="D5479" t="s">
        <v>63</v>
      </c>
      <c r="E5479" t="s">
        <v>16974</v>
      </c>
      <c r="F5479" t="b">
        <v>1</v>
      </c>
      <c r="G5479" t="s">
        <v>17095</v>
      </c>
      <c r="H5479" t="s">
        <v>16976</v>
      </c>
      <c r="I5479" t="s">
        <v>17096</v>
      </c>
    </row>
    <row r="5480" spans="1:9" x14ac:dyDescent="0.25">
      <c r="A5480" t="s">
        <v>19893</v>
      </c>
      <c r="B5480" t="s">
        <v>19834</v>
      </c>
      <c r="C5480" t="s">
        <v>14281</v>
      </c>
      <c r="D5480" t="s">
        <v>63</v>
      </c>
      <c r="E5480" t="s">
        <v>16974</v>
      </c>
      <c r="F5480" t="b">
        <v>1</v>
      </c>
      <c r="G5480" t="s">
        <v>17095</v>
      </c>
      <c r="H5480" t="s">
        <v>16976</v>
      </c>
      <c r="I5480" t="s">
        <v>17096</v>
      </c>
    </row>
    <row r="5481" spans="1:9" x14ac:dyDescent="0.25">
      <c r="A5481" t="s">
        <v>19894</v>
      </c>
      <c r="B5481" t="s">
        <v>19851</v>
      </c>
      <c r="C5481" t="s">
        <v>14281</v>
      </c>
      <c r="D5481" t="s">
        <v>63</v>
      </c>
      <c r="E5481" t="s">
        <v>16974</v>
      </c>
      <c r="F5481" t="b">
        <v>1</v>
      </c>
      <c r="G5481" t="s">
        <v>17095</v>
      </c>
      <c r="H5481" t="s">
        <v>16976</v>
      </c>
      <c r="I5481" t="s">
        <v>17096</v>
      </c>
    </row>
    <row r="5482" spans="1:9" x14ac:dyDescent="0.25">
      <c r="A5482" t="s">
        <v>19895</v>
      </c>
      <c r="B5482" t="s">
        <v>19747</v>
      </c>
      <c r="C5482" t="s">
        <v>14281</v>
      </c>
      <c r="D5482" t="s">
        <v>63</v>
      </c>
      <c r="E5482" t="s">
        <v>16974</v>
      </c>
      <c r="F5482" t="b">
        <v>1</v>
      </c>
      <c r="G5482" t="s">
        <v>17095</v>
      </c>
      <c r="H5482" t="s">
        <v>16976</v>
      </c>
      <c r="I5482" t="s">
        <v>17096</v>
      </c>
    </row>
    <row r="5483" spans="1:9" x14ac:dyDescent="0.25">
      <c r="A5483" t="s">
        <v>19896</v>
      </c>
      <c r="B5483" t="s">
        <v>19855</v>
      </c>
      <c r="C5483" t="s">
        <v>14281</v>
      </c>
      <c r="D5483" t="s">
        <v>63</v>
      </c>
      <c r="E5483" t="s">
        <v>16974</v>
      </c>
      <c r="F5483" t="b">
        <v>1</v>
      </c>
      <c r="G5483" t="s">
        <v>17095</v>
      </c>
      <c r="H5483" t="s">
        <v>16976</v>
      </c>
      <c r="I5483" t="s">
        <v>17096</v>
      </c>
    </row>
    <row r="5484" spans="1:9" x14ac:dyDescent="0.25">
      <c r="A5484" t="s">
        <v>19897</v>
      </c>
      <c r="B5484" t="s">
        <v>19898</v>
      </c>
      <c r="C5484" t="s">
        <v>14281</v>
      </c>
      <c r="D5484" t="s">
        <v>63</v>
      </c>
      <c r="E5484" t="s">
        <v>16974</v>
      </c>
      <c r="F5484" t="b">
        <v>1</v>
      </c>
      <c r="G5484" t="s">
        <v>17095</v>
      </c>
      <c r="H5484" t="s">
        <v>16976</v>
      </c>
      <c r="I5484" t="s">
        <v>17096</v>
      </c>
    </row>
    <row r="5485" spans="1:9" x14ac:dyDescent="0.25">
      <c r="A5485" t="s">
        <v>19899</v>
      </c>
      <c r="B5485" t="s">
        <v>19900</v>
      </c>
      <c r="C5485" t="s">
        <v>14281</v>
      </c>
      <c r="D5485" t="s">
        <v>63</v>
      </c>
      <c r="E5485" t="s">
        <v>16974</v>
      </c>
      <c r="F5485" t="b">
        <v>1</v>
      </c>
      <c r="G5485" t="s">
        <v>17095</v>
      </c>
      <c r="H5485" t="s">
        <v>16976</v>
      </c>
      <c r="I5485" t="s">
        <v>17096</v>
      </c>
    </row>
    <row r="5486" spans="1:9" x14ac:dyDescent="0.25">
      <c r="A5486" t="s">
        <v>19901</v>
      </c>
      <c r="B5486" t="s">
        <v>19902</v>
      </c>
      <c r="C5486" t="s">
        <v>14281</v>
      </c>
      <c r="D5486" t="s">
        <v>63</v>
      </c>
      <c r="E5486" t="s">
        <v>16974</v>
      </c>
      <c r="F5486" t="b">
        <v>1</v>
      </c>
      <c r="G5486" t="s">
        <v>17095</v>
      </c>
      <c r="H5486" t="s">
        <v>16976</v>
      </c>
      <c r="I5486" t="s">
        <v>17096</v>
      </c>
    </row>
    <row r="5487" spans="1:9" x14ac:dyDescent="0.25">
      <c r="A5487" t="s">
        <v>19903</v>
      </c>
      <c r="B5487" t="s">
        <v>19904</v>
      </c>
      <c r="C5487" t="s">
        <v>14281</v>
      </c>
      <c r="D5487" t="s">
        <v>63</v>
      </c>
      <c r="E5487" t="s">
        <v>16974</v>
      </c>
      <c r="F5487" t="b">
        <v>1</v>
      </c>
      <c r="G5487" t="s">
        <v>17095</v>
      </c>
      <c r="H5487" t="s">
        <v>16976</v>
      </c>
      <c r="I5487" t="s">
        <v>17096</v>
      </c>
    </row>
    <row r="5488" spans="1:9" x14ac:dyDescent="0.25">
      <c r="A5488" t="s">
        <v>19905</v>
      </c>
      <c r="B5488" t="s">
        <v>19746</v>
      </c>
      <c r="C5488" t="s">
        <v>14281</v>
      </c>
      <c r="D5488" t="s">
        <v>63</v>
      </c>
      <c r="E5488" t="s">
        <v>16974</v>
      </c>
      <c r="F5488" t="b">
        <v>1</v>
      </c>
      <c r="G5488" t="s">
        <v>17095</v>
      </c>
      <c r="H5488" t="s">
        <v>16976</v>
      </c>
      <c r="I5488" t="s">
        <v>17096</v>
      </c>
    </row>
    <row r="5489" spans="1:9" x14ac:dyDescent="0.25">
      <c r="A5489" t="s">
        <v>19906</v>
      </c>
      <c r="B5489" t="s">
        <v>19802</v>
      </c>
      <c r="C5489" t="s">
        <v>14281</v>
      </c>
      <c r="D5489" t="s">
        <v>63</v>
      </c>
      <c r="E5489" t="s">
        <v>16974</v>
      </c>
      <c r="F5489" t="b">
        <v>1</v>
      </c>
      <c r="G5489" t="s">
        <v>17095</v>
      </c>
      <c r="H5489" t="s">
        <v>16976</v>
      </c>
      <c r="I5489" t="s">
        <v>17096</v>
      </c>
    </row>
    <row r="5490" spans="1:9" x14ac:dyDescent="0.25">
      <c r="A5490" t="s">
        <v>19907</v>
      </c>
      <c r="B5490" t="s">
        <v>19908</v>
      </c>
      <c r="C5490" t="s">
        <v>14281</v>
      </c>
      <c r="D5490" t="s">
        <v>63</v>
      </c>
      <c r="E5490" t="s">
        <v>16974</v>
      </c>
      <c r="F5490" t="b">
        <v>1</v>
      </c>
      <c r="G5490" t="s">
        <v>17095</v>
      </c>
      <c r="H5490" t="s">
        <v>16976</v>
      </c>
      <c r="I5490" t="s">
        <v>17096</v>
      </c>
    </row>
    <row r="5491" spans="1:9" x14ac:dyDescent="0.25">
      <c r="A5491" t="s">
        <v>19909</v>
      </c>
      <c r="B5491" t="s">
        <v>19910</v>
      </c>
      <c r="C5491" t="s">
        <v>14281</v>
      </c>
      <c r="D5491" t="s">
        <v>63</v>
      </c>
      <c r="E5491" t="s">
        <v>16974</v>
      </c>
      <c r="F5491" t="b">
        <v>1</v>
      </c>
      <c r="G5491" t="s">
        <v>17095</v>
      </c>
      <c r="H5491" t="s">
        <v>16976</v>
      </c>
      <c r="I5491" t="s">
        <v>17096</v>
      </c>
    </row>
    <row r="5492" spans="1:9" x14ac:dyDescent="0.25">
      <c r="A5492" t="s">
        <v>19911</v>
      </c>
      <c r="B5492" t="s">
        <v>19834</v>
      </c>
      <c r="C5492" t="s">
        <v>14281</v>
      </c>
      <c r="D5492" t="s">
        <v>63</v>
      </c>
      <c r="E5492" t="s">
        <v>16974</v>
      </c>
      <c r="F5492" t="b">
        <v>1</v>
      </c>
      <c r="G5492" t="s">
        <v>17095</v>
      </c>
      <c r="H5492" t="s">
        <v>16976</v>
      </c>
      <c r="I5492" t="s">
        <v>17096</v>
      </c>
    </row>
    <row r="5493" spans="1:9" x14ac:dyDescent="0.25">
      <c r="A5493" t="s">
        <v>19912</v>
      </c>
      <c r="B5493" t="s">
        <v>19842</v>
      </c>
      <c r="C5493" t="s">
        <v>14281</v>
      </c>
      <c r="D5493" t="s">
        <v>63</v>
      </c>
      <c r="E5493" t="s">
        <v>16974</v>
      </c>
      <c r="F5493" t="b">
        <v>1</v>
      </c>
      <c r="G5493" t="s">
        <v>17095</v>
      </c>
      <c r="H5493" t="s">
        <v>16976</v>
      </c>
      <c r="I5493" t="s">
        <v>17096</v>
      </c>
    </row>
    <row r="5494" spans="1:9" x14ac:dyDescent="0.25">
      <c r="A5494" t="s">
        <v>19913</v>
      </c>
      <c r="B5494" t="s">
        <v>19851</v>
      </c>
      <c r="C5494" t="s">
        <v>14281</v>
      </c>
      <c r="D5494" t="s">
        <v>63</v>
      </c>
      <c r="E5494" t="s">
        <v>16974</v>
      </c>
      <c r="F5494" t="b">
        <v>1</v>
      </c>
      <c r="G5494" t="s">
        <v>17095</v>
      </c>
      <c r="H5494" t="s">
        <v>16976</v>
      </c>
      <c r="I5494" t="s">
        <v>17096</v>
      </c>
    </row>
    <row r="5495" spans="1:9" x14ac:dyDescent="0.25">
      <c r="A5495" t="s">
        <v>19914</v>
      </c>
      <c r="B5495" t="s">
        <v>19775</v>
      </c>
      <c r="C5495" t="s">
        <v>14281</v>
      </c>
      <c r="D5495" t="s">
        <v>63</v>
      </c>
      <c r="E5495" t="s">
        <v>16974</v>
      </c>
      <c r="F5495" t="b">
        <v>1</v>
      </c>
      <c r="G5495" t="s">
        <v>17095</v>
      </c>
      <c r="H5495" t="s">
        <v>16976</v>
      </c>
      <c r="I5495" t="s">
        <v>17096</v>
      </c>
    </row>
    <row r="5496" spans="1:9" x14ac:dyDescent="0.25">
      <c r="A5496" t="s">
        <v>19915</v>
      </c>
      <c r="B5496" t="s">
        <v>19777</v>
      </c>
      <c r="C5496" t="s">
        <v>14281</v>
      </c>
      <c r="D5496" t="s">
        <v>63</v>
      </c>
      <c r="E5496" t="s">
        <v>16974</v>
      </c>
      <c r="F5496" t="b">
        <v>1</v>
      </c>
      <c r="G5496" t="s">
        <v>17095</v>
      </c>
      <c r="H5496" t="s">
        <v>16976</v>
      </c>
      <c r="I5496" t="s">
        <v>17096</v>
      </c>
    </row>
    <row r="5497" spans="1:9" x14ac:dyDescent="0.25">
      <c r="A5497" t="s">
        <v>19916</v>
      </c>
      <c r="B5497" t="s">
        <v>19779</v>
      </c>
      <c r="C5497" t="s">
        <v>14281</v>
      </c>
      <c r="D5497" t="s">
        <v>63</v>
      </c>
      <c r="E5497" t="s">
        <v>16974</v>
      </c>
      <c r="F5497" t="b">
        <v>1</v>
      </c>
      <c r="G5497" t="s">
        <v>17095</v>
      </c>
      <c r="H5497" t="s">
        <v>16976</v>
      </c>
      <c r="I5497" t="s">
        <v>17096</v>
      </c>
    </row>
    <row r="5498" spans="1:9" x14ac:dyDescent="0.25">
      <c r="A5498" t="s">
        <v>19917</v>
      </c>
      <c r="B5498" t="s">
        <v>19747</v>
      </c>
      <c r="C5498" t="s">
        <v>14281</v>
      </c>
      <c r="D5498" t="s">
        <v>63</v>
      </c>
      <c r="E5498" t="s">
        <v>16974</v>
      </c>
      <c r="F5498" t="b">
        <v>1</v>
      </c>
      <c r="G5498" t="s">
        <v>17095</v>
      </c>
      <c r="H5498" t="s">
        <v>16976</v>
      </c>
      <c r="I5498" t="s">
        <v>17096</v>
      </c>
    </row>
    <row r="5499" spans="1:9" x14ac:dyDescent="0.25">
      <c r="A5499" t="s">
        <v>19918</v>
      </c>
      <c r="B5499" t="s">
        <v>19846</v>
      </c>
      <c r="C5499" t="s">
        <v>14281</v>
      </c>
      <c r="D5499" t="s">
        <v>63</v>
      </c>
      <c r="E5499" t="s">
        <v>16974</v>
      </c>
      <c r="F5499" t="b">
        <v>1</v>
      </c>
      <c r="G5499" t="s">
        <v>17095</v>
      </c>
      <c r="H5499" t="s">
        <v>16976</v>
      </c>
      <c r="I5499" t="s">
        <v>17096</v>
      </c>
    </row>
    <row r="5500" spans="1:9" x14ac:dyDescent="0.25">
      <c r="A5500" t="s">
        <v>19919</v>
      </c>
      <c r="B5500" t="s">
        <v>19855</v>
      </c>
      <c r="C5500" t="s">
        <v>14281</v>
      </c>
      <c r="D5500" t="s">
        <v>63</v>
      </c>
      <c r="E5500" t="s">
        <v>16974</v>
      </c>
      <c r="F5500" t="b">
        <v>1</v>
      </c>
      <c r="G5500" t="s">
        <v>17095</v>
      </c>
      <c r="H5500" t="s">
        <v>16976</v>
      </c>
      <c r="I5500" t="s">
        <v>17096</v>
      </c>
    </row>
    <row r="5501" spans="1:9" x14ac:dyDescent="0.25">
      <c r="A5501" t="s">
        <v>19920</v>
      </c>
      <c r="B5501" t="s">
        <v>19728</v>
      </c>
      <c r="C5501" t="s">
        <v>14281</v>
      </c>
      <c r="D5501" t="s">
        <v>63</v>
      </c>
      <c r="E5501" t="s">
        <v>16974</v>
      </c>
      <c r="F5501" t="b">
        <v>1</v>
      </c>
      <c r="G5501" t="s">
        <v>16975</v>
      </c>
      <c r="H5501" t="s">
        <v>16976</v>
      </c>
      <c r="I5501" t="s">
        <v>16977</v>
      </c>
    </row>
    <row r="5502" spans="1:9" x14ac:dyDescent="0.25">
      <c r="A5502" t="s">
        <v>19921</v>
      </c>
      <c r="B5502" t="s">
        <v>19720</v>
      </c>
      <c r="C5502" t="s">
        <v>14281</v>
      </c>
      <c r="D5502" t="s">
        <v>63</v>
      </c>
      <c r="E5502" t="s">
        <v>16974</v>
      </c>
      <c r="F5502" t="b">
        <v>1</v>
      </c>
      <c r="G5502" t="s">
        <v>16975</v>
      </c>
      <c r="H5502" t="s">
        <v>16976</v>
      </c>
      <c r="I5502" t="s">
        <v>16977</v>
      </c>
    </row>
    <row r="5503" spans="1:9" x14ac:dyDescent="0.25">
      <c r="A5503" t="s">
        <v>19922</v>
      </c>
      <c r="B5503" t="s">
        <v>19712</v>
      </c>
      <c r="C5503" t="s">
        <v>14281</v>
      </c>
      <c r="D5503" t="s">
        <v>63</v>
      </c>
      <c r="E5503" t="s">
        <v>16974</v>
      </c>
      <c r="F5503" t="b">
        <v>1</v>
      </c>
      <c r="G5503" t="s">
        <v>16975</v>
      </c>
      <c r="H5503" t="s">
        <v>16976</v>
      </c>
      <c r="I5503" t="s">
        <v>16977</v>
      </c>
    </row>
    <row r="5504" spans="1:9" x14ac:dyDescent="0.25">
      <c r="A5504" t="s">
        <v>19923</v>
      </c>
      <c r="B5504" t="s">
        <v>19698</v>
      </c>
      <c r="C5504" t="s">
        <v>14281</v>
      </c>
      <c r="D5504" t="s">
        <v>63</v>
      </c>
      <c r="E5504" t="s">
        <v>16974</v>
      </c>
      <c r="F5504" t="b">
        <v>1</v>
      </c>
      <c r="G5504" t="s">
        <v>16975</v>
      </c>
      <c r="H5504" t="s">
        <v>16976</v>
      </c>
      <c r="I5504" t="s">
        <v>16977</v>
      </c>
    </row>
    <row r="5505" spans="1:9" x14ac:dyDescent="0.25">
      <c r="A5505" t="s">
        <v>19924</v>
      </c>
      <c r="B5505" t="s">
        <v>19925</v>
      </c>
      <c r="C5505" t="s">
        <v>14281</v>
      </c>
      <c r="D5505" t="s">
        <v>63</v>
      </c>
      <c r="E5505" t="s">
        <v>16974</v>
      </c>
      <c r="F5505" t="b">
        <v>1</v>
      </c>
      <c r="G5505" t="s">
        <v>16975</v>
      </c>
      <c r="H5505" t="s">
        <v>16976</v>
      </c>
      <c r="I5505" t="s">
        <v>16977</v>
      </c>
    </row>
    <row r="5506" spans="1:9" x14ac:dyDescent="0.25">
      <c r="A5506" t="s">
        <v>19926</v>
      </c>
      <c r="B5506" t="s">
        <v>19700</v>
      </c>
      <c r="C5506" t="s">
        <v>14281</v>
      </c>
      <c r="D5506" t="s">
        <v>63</v>
      </c>
      <c r="E5506" t="s">
        <v>16974</v>
      </c>
      <c r="F5506" t="b">
        <v>1</v>
      </c>
      <c r="G5506" t="s">
        <v>16975</v>
      </c>
      <c r="H5506" t="s">
        <v>16976</v>
      </c>
      <c r="I5506" t="s">
        <v>16977</v>
      </c>
    </row>
    <row r="5507" spans="1:9" x14ac:dyDescent="0.25">
      <c r="A5507" t="s">
        <v>19927</v>
      </c>
      <c r="B5507" t="s">
        <v>19928</v>
      </c>
      <c r="C5507" t="s">
        <v>14281</v>
      </c>
      <c r="D5507" t="s">
        <v>63</v>
      </c>
      <c r="E5507" t="s">
        <v>16974</v>
      </c>
      <c r="F5507" t="b">
        <v>1</v>
      </c>
      <c r="G5507" t="s">
        <v>16975</v>
      </c>
      <c r="H5507" t="s">
        <v>16976</v>
      </c>
      <c r="I5507" t="s">
        <v>16977</v>
      </c>
    </row>
    <row r="5508" spans="1:9" x14ac:dyDescent="0.25">
      <c r="A5508" t="s">
        <v>19929</v>
      </c>
      <c r="B5508" t="s">
        <v>19839</v>
      </c>
      <c r="C5508" t="s">
        <v>14281</v>
      </c>
      <c r="D5508" t="s">
        <v>63</v>
      </c>
      <c r="E5508" t="s">
        <v>16974</v>
      </c>
      <c r="F5508" t="b">
        <v>1</v>
      </c>
      <c r="G5508" t="s">
        <v>17095</v>
      </c>
      <c r="H5508" t="s">
        <v>16976</v>
      </c>
      <c r="I5508" t="s">
        <v>17096</v>
      </c>
    </row>
    <row r="5509" spans="1:9" x14ac:dyDescent="0.25">
      <c r="A5509" t="s">
        <v>19930</v>
      </c>
      <c r="B5509" t="s">
        <v>19848</v>
      </c>
      <c r="C5509" t="s">
        <v>14281</v>
      </c>
      <c r="D5509" t="s">
        <v>63</v>
      </c>
      <c r="E5509" t="s">
        <v>16974</v>
      </c>
      <c r="F5509" t="b">
        <v>1</v>
      </c>
      <c r="G5509" t="s">
        <v>17095</v>
      </c>
      <c r="H5509" t="s">
        <v>16976</v>
      </c>
      <c r="I5509" t="s">
        <v>17096</v>
      </c>
    </row>
    <row r="5510" spans="1:9" x14ac:dyDescent="0.25">
      <c r="A5510" t="s">
        <v>19931</v>
      </c>
      <c r="B5510" t="s">
        <v>19857</v>
      </c>
      <c r="C5510" t="s">
        <v>14281</v>
      </c>
      <c r="D5510" t="s">
        <v>63</v>
      </c>
      <c r="E5510" t="s">
        <v>16974</v>
      </c>
      <c r="F5510" t="b">
        <v>1</v>
      </c>
      <c r="G5510" t="s">
        <v>17095</v>
      </c>
      <c r="H5510" t="s">
        <v>16976</v>
      </c>
      <c r="I5510" t="s">
        <v>17096</v>
      </c>
    </row>
    <row r="5511" spans="1:9" x14ac:dyDescent="0.25">
      <c r="A5511" t="s">
        <v>19932</v>
      </c>
      <c r="B5511" t="s">
        <v>19902</v>
      </c>
      <c r="C5511" t="s">
        <v>14281</v>
      </c>
      <c r="D5511" t="s">
        <v>63</v>
      </c>
      <c r="E5511" t="s">
        <v>16974</v>
      </c>
      <c r="F5511" t="b">
        <v>1</v>
      </c>
      <c r="G5511" t="s">
        <v>17095</v>
      </c>
      <c r="H5511" t="s">
        <v>16976</v>
      </c>
      <c r="I5511" t="s">
        <v>17096</v>
      </c>
    </row>
    <row r="5512" spans="1:9" x14ac:dyDescent="0.25">
      <c r="A5512" t="s">
        <v>19933</v>
      </c>
      <c r="B5512" t="s">
        <v>19934</v>
      </c>
      <c r="C5512" t="s">
        <v>14281</v>
      </c>
      <c r="D5512" t="s">
        <v>63</v>
      </c>
      <c r="E5512" t="s">
        <v>16974</v>
      </c>
      <c r="F5512" t="b">
        <v>1</v>
      </c>
      <c r="G5512" t="s">
        <v>17095</v>
      </c>
      <c r="H5512" t="s">
        <v>16976</v>
      </c>
      <c r="I5512" t="s">
        <v>17096</v>
      </c>
    </row>
    <row r="5513" spans="1:9" x14ac:dyDescent="0.25">
      <c r="A5513" t="s">
        <v>19935</v>
      </c>
      <c r="B5513" t="s">
        <v>19904</v>
      </c>
      <c r="C5513" t="s">
        <v>14281</v>
      </c>
      <c r="D5513" t="s">
        <v>63</v>
      </c>
      <c r="E5513" t="s">
        <v>16974</v>
      </c>
      <c r="F5513" t="b">
        <v>1</v>
      </c>
      <c r="G5513" t="s">
        <v>17095</v>
      </c>
      <c r="H5513" t="s">
        <v>16976</v>
      </c>
      <c r="I5513" t="s">
        <v>17096</v>
      </c>
    </row>
    <row r="5514" spans="1:9" x14ac:dyDescent="0.25">
      <c r="A5514" t="s">
        <v>19936</v>
      </c>
      <c r="B5514" t="s">
        <v>19937</v>
      </c>
      <c r="C5514" t="s">
        <v>14281</v>
      </c>
      <c r="D5514" t="s">
        <v>63</v>
      </c>
      <c r="E5514" t="s">
        <v>16974</v>
      </c>
      <c r="F5514" t="b">
        <v>1</v>
      </c>
      <c r="G5514" t="s">
        <v>17095</v>
      </c>
      <c r="H5514" t="s">
        <v>16976</v>
      </c>
      <c r="I5514" t="s">
        <v>17096</v>
      </c>
    </row>
    <row r="5515" spans="1:9" x14ac:dyDescent="0.25">
      <c r="A5515" t="s">
        <v>19938</v>
      </c>
      <c r="B5515" t="s">
        <v>19770</v>
      </c>
      <c r="C5515" t="s">
        <v>14281</v>
      </c>
      <c r="D5515" t="s">
        <v>63</v>
      </c>
      <c r="E5515" t="s">
        <v>16974</v>
      </c>
      <c r="F5515" t="b">
        <v>1</v>
      </c>
      <c r="G5515" t="s">
        <v>17118</v>
      </c>
      <c r="H5515" t="s">
        <v>16976</v>
      </c>
      <c r="I5515" t="s">
        <v>17119</v>
      </c>
    </row>
    <row r="5516" spans="1:9" x14ac:dyDescent="0.25">
      <c r="A5516" t="s">
        <v>19939</v>
      </c>
      <c r="B5516" t="s">
        <v>19940</v>
      </c>
      <c r="C5516" t="s">
        <v>14281</v>
      </c>
      <c r="D5516" t="s">
        <v>63</v>
      </c>
      <c r="E5516" t="s">
        <v>16974</v>
      </c>
      <c r="F5516" t="b">
        <v>1</v>
      </c>
      <c r="G5516" t="s">
        <v>17118</v>
      </c>
      <c r="H5516" t="s">
        <v>16976</v>
      </c>
      <c r="I5516" t="s">
        <v>17119</v>
      </c>
    </row>
    <row r="5517" spans="1:9" x14ac:dyDescent="0.25">
      <c r="A5517" t="s">
        <v>19941</v>
      </c>
      <c r="B5517" t="s">
        <v>19942</v>
      </c>
      <c r="C5517" t="s">
        <v>14281</v>
      </c>
      <c r="D5517" t="s">
        <v>63</v>
      </c>
      <c r="E5517" t="s">
        <v>16974</v>
      </c>
      <c r="F5517" t="b">
        <v>1</v>
      </c>
      <c r="G5517" t="s">
        <v>19943</v>
      </c>
      <c r="H5517" t="s">
        <v>16976</v>
      </c>
      <c r="I5517" t="s">
        <v>19944</v>
      </c>
    </row>
    <row r="5518" spans="1:9" x14ac:dyDescent="0.25">
      <c r="A5518" t="s">
        <v>19945</v>
      </c>
      <c r="B5518" t="s">
        <v>19946</v>
      </c>
      <c r="C5518" t="s">
        <v>14281</v>
      </c>
      <c r="D5518" t="s">
        <v>63</v>
      </c>
      <c r="E5518" t="s">
        <v>16974</v>
      </c>
      <c r="F5518" t="b">
        <v>1</v>
      </c>
      <c r="G5518" t="s">
        <v>19943</v>
      </c>
      <c r="H5518" t="s">
        <v>16976</v>
      </c>
      <c r="I5518" t="s">
        <v>19947</v>
      </c>
    </row>
    <row r="5519" spans="1:9" x14ac:dyDescent="0.25">
      <c r="A5519" t="s">
        <v>19948</v>
      </c>
      <c r="B5519" t="s">
        <v>19949</v>
      </c>
      <c r="C5519" t="s">
        <v>14281</v>
      </c>
      <c r="D5519" t="s">
        <v>63</v>
      </c>
      <c r="E5519" t="s">
        <v>16974</v>
      </c>
      <c r="F5519" t="b">
        <v>1</v>
      </c>
      <c r="G5519" t="s">
        <v>19943</v>
      </c>
      <c r="H5519" t="s">
        <v>16976</v>
      </c>
      <c r="I5519" t="s">
        <v>19950</v>
      </c>
    </row>
    <row r="5520" spans="1:9" x14ac:dyDescent="0.25">
      <c r="A5520" t="s">
        <v>19951</v>
      </c>
      <c r="B5520" t="s">
        <v>19952</v>
      </c>
      <c r="C5520" t="s">
        <v>14281</v>
      </c>
      <c r="D5520" t="s">
        <v>63</v>
      </c>
      <c r="E5520" t="s">
        <v>16974</v>
      </c>
      <c r="F5520" t="b">
        <v>1</v>
      </c>
      <c r="G5520" t="s">
        <v>19953</v>
      </c>
      <c r="H5520" t="s">
        <v>16976</v>
      </c>
      <c r="I5520" t="s">
        <v>19954</v>
      </c>
    </row>
    <row r="5521" spans="1:9" x14ac:dyDescent="0.25">
      <c r="A5521" t="s">
        <v>19955</v>
      </c>
      <c r="B5521" t="s">
        <v>19956</v>
      </c>
      <c r="C5521" t="s">
        <v>14281</v>
      </c>
      <c r="D5521" t="s">
        <v>63</v>
      </c>
      <c r="E5521" t="s">
        <v>16974</v>
      </c>
      <c r="F5521" t="b">
        <v>1</v>
      </c>
      <c r="G5521" t="s">
        <v>19953</v>
      </c>
      <c r="H5521" t="s">
        <v>16976</v>
      </c>
      <c r="I5521" t="s">
        <v>19957</v>
      </c>
    </row>
    <row r="5522" spans="1:9" x14ac:dyDescent="0.25">
      <c r="A5522" t="s">
        <v>19958</v>
      </c>
      <c r="B5522" t="s">
        <v>19959</v>
      </c>
      <c r="C5522" t="s">
        <v>14281</v>
      </c>
      <c r="D5522" t="s">
        <v>63</v>
      </c>
      <c r="E5522" t="s">
        <v>16974</v>
      </c>
      <c r="F5522" t="b">
        <v>1</v>
      </c>
      <c r="G5522" t="s">
        <v>19953</v>
      </c>
      <c r="H5522" t="s">
        <v>16976</v>
      </c>
      <c r="I5522" t="s">
        <v>19960</v>
      </c>
    </row>
    <row r="5523" spans="1:9" x14ac:dyDescent="0.25">
      <c r="A5523" t="s">
        <v>19961</v>
      </c>
      <c r="B5523" t="s">
        <v>19962</v>
      </c>
      <c r="C5523" t="s">
        <v>14281</v>
      </c>
      <c r="D5523" t="s">
        <v>63</v>
      </c>
      <c r="E5523" t="s">
        <v>17471</v>
      </c>
      <c r="F5523" t="b">
        <v>1</v>
      </c>
      <c r="G5523" t="s">
        <v>19963</v>
      </c>
      <c r="H5523" t="s">
        <v>16960</v>
      </c>
      <c r="I5523" t="s">
        <v>19964</v>
      </c>
    </row>
    <row r="5524" spans="1:9" x14ac:dyDescent="0.25">
      <c r="A5524" t="s">
        <v>19965</v>
      </c>
      <c r="B5524" t="s">
        <v>19966</v>
      </c>
      <c r="C5524" t="s">
        <v>14281</v>
      </c>
      <c r="D5524" t="s">
        <v>63</v>
      </c>
      <c r="E5524" t="s">
        <v>14282</v>
      </c>
      <c r="F5524" t="b">
        <v>1</v>
      </c>
      <c r="G5524" t="s">
        <v>14615</v>
      </c>
      <c r="H5524" t="s">
        <v>14616</v>
      </c>
      <c r="I5524" t="s">
        <v>14660</v>
      </c>
    </row>
    <row r="5525" spans="1:9" x14ac:dyDescent="0.25">
      <c r="A5525" t="s">
        <v>19967</v>
      </c>
      <c r="B5525" t="s">
        <v>19968</v>
      </c>
      <c r="C5525" t="s">
        <v>14281</v>
      </c>
      <c r="D5525" t="s">
        <v>63</v>
      </c>
      <c r="E5525" t="s">
        <v>14282</v>
      </c>
      <c r="F5525" t="b">
        <v>1</v>
      </c>
      <c r="G5525" t="s">
        <v>14739</v>
      </c>
      <c r="H5525" t="s">
        <v>14740</v>
      </c>
      <c r="I5525" t="s">
        <v>13653</v>
      </c>
    </row>
    <row r="5526" spans="1:9" x14ac:dyDescent="0.25">
      <c r="A5526" t="s">
        <v>19969</v>
      </c>
      <c r="B5526" t="s">
        <v>19970</v>
      </c>
      <c r="C5526" t="s">
        <v>14281</v>
      </c>
      <c r="D5526" t="s">
        <v>63</v>
      </c>
      <c r="E5526" t="s">
        <v>16870</v>
      </c>
      <c r="F5526" t="b">
        <v>1</v>
      </c>
      <c r="G5526" t="s">
        <v>16871</v>
      </c>
      <c r="H5526" t="s">
        <v>16872</v>
      </c>
      <c r="I5526" t="s">
        <v>19971</v>
      </c>
    </row>
    <row r="5527" spans="1:9" x14ac:dyDescent="0.25">
      <c r="A5527" t="s">
        <v>19972</v>
      </c>
      <c r="B5527" t="s">
        <v>19973</v>
      </c>
      <c r="C5527" t="s">
        <v>14281</v>
      </c>
      <c r="D5527" t="s">
        <v>63</v>
      </c>
      <c r="E5527" t="s">
        <v>16974</v>
      </c>
      <c r="F5527" t="b">
        <v>1</v>
      </c>
      <c r="G5527" t="s">
        <v>19943</v>
      </c>
      <c r="H5527" t="s">
        <v>16976</v>
      </c>
      <c r="I5527" t="s">
        <v>19974</v>
      </c>
    </row>
    <row r="5528" spans="1:9" x14ac:dyDescent="0.25">
      <c r="A5528" t="s">
        <v>19975</v>
      </c>
      <c r="B5528" t="s">
        <v>19976</v>
      </c>
      <c r="C5528" t="s">
        <v>14281</v>
      </c>
      <c r="D5528" t="s">
        <v>63</v>
      </c>
      <c r="E5528" t="s">
        <v>16974</v>
      </c>
      <c r="F5528" t="b">
        <v>1</v>
      </c>
      <c r="G5528" t="s">
        <v>19953</v>
      </c>
      <c r="H5528" t="s">
        <v>16976</v>
      </c>
      <c r="I5528" t="s">
        <v>19977</v>
      </c>
    </row>
    <row r="5529" spans="1:9" x14ac:dyDescent="0.25">
      <c r="A5529" t="s">
        <v>19978</v>
      </c>
      <c r="B5529" t="s">
        <v>19979</v>
      </c>
      <c r="C5529" t="s">
        <v>17470</v>
      </c>
      <c r="D5529" t="s">
        <v>63</v>
      </c>
      <c r="E5529" t="s">
        <v>19980</v>
      </c>
      <c r="F5529" t="b">
        <v>1</v>
      </c>
      <c r="G5529" t="s">
        <v>19981</v>
      </c>
      <c r="H5529" t="s">
        <v>19982</v>
      </c>
      <c r="I5529" t="s">
        <v>19983</v>
      </c>
    </row>
    <row r="5530" spans="1:9" x14ac:dyDescent="0.25">
      <c r="A5530" t="s">
        <v>19984</v>
      </c>
      <c r="B5530" t="s">
        <v>19985</v>
      </c>
      <c r="C5530" t="s">
        <v>17470</v>
      </c>
      <c r="D5530" t="s">
        <v>63</v>
      </c>
      <c r="E5530" t="s">
        <v>19986</v>
      </c>
      <c r="F5530" t="b">
        <v>1</v>
      </c>
      <c r="G5530" t="s">
        <v>19987</v>
      </c>
      <c r="H5530" t="s">
        <v>18674</v>
      </c>
      <c r="I5530" t="s">
        <v>19988</v>
      </c>
    </row>
    <row r="5531" spans="1:9" x14ac:dyDescent="0.25">
      <c r="A5531" t="s">
        <v>19989</v>
      </c>
      <c r="B5531" t="s">
        <v>19990</v>
      </c>
      <c r="C5531" t="s">
        <v>17470</v>
      </c>
      <c r="D5531" t="s">
        <v>63</v>
      </c>
      <c r="E5531" t="s">
        <v>16974</v>
      </c>
      <c r="F5531" t="b">
        <v>1</v>
      </c>
      <c r="G5531" t="s">
        <v>19981</v>
      </c>
      <c r="H5531" t="s">
        <v>19991</v>
      </c>
      <c r="I5531" t="s">
        <v>19992</v>
      </c>
    </row>
    <row r="5532" spans="1:9" x14ac:dyDescent="0.25">
      <c r="A5532" t="s">
        <v>19993</v>
      </c>
      <c r="B5532" t="s">
        <v>19994</v>
      </c>
      <c r="C5532" t="s">
        <v>17470</v>
      </c>
      <c r="D5532" t="s">
        <v>63</v>
      </c>
      <c r="E5532" t="s">
        <v>19995</v>
      </c>
      <c r="F5532" t="b">
        <v>1</v>
      </c>
      <c r="G5532" t="s">
        <v>19981</v>
      </c>
      <c r="H5532" t="s">
        <v>19996</v>
      </c>
      <c r="I5532" t="s">
        <v>19997</v>
      </c>
    </row>
    <row r="5533" spans="1:9" x14ac:dyDescent="0.25">
      <c r="A5533" t="s">
        <v>19998</v>
      </c>
      <c r="B5533" t="s">
        <v>19999</v>
      </c>
      <c r="C5533" t="s">
        <v>17470</v>
      </c>
      <c r="D5533" t="s">
        <v>63</v>
      </c>
      <c r="E5533" t="s">
        <v>19995</v>
      </c>
      <c r="F5533" t="b">
        <v>1</v>
      </c>
      <c r="G5533" t="s">
        <v>19981</v>
      </c>
      <c r="H5533" t="s">
        <v>19996</v>
      </c>
      <c r="I5533" t="s">
        <v>20000</v>
      </c>
    </row>
    <row r="5534" spans="1:9" x14ac:dyDescent="0.25">
      <c r="A5534" t="s">
        <v>20001</v>
      </c>
      <c r="B5534" t="s">
        <v>20002</v>
      </c>
      <c r="C5534" t="s">
        <v>17470</v>
      </c>
      <c r="D5534" t="s">
        <v>63</v>
      </c>
      <c r="E5534" t="s">
        <v>19995</v>
      </c>
      <c r="F5534" t="b">
        <v>1</v>
      </c>
      <c r="G5534" t="s">
        <v>19981</v>
      </c>
      <c r="H5534" t="s">
        <v>19996</v>
      </c>
      <c r="I5534" t="s">
        <v>20003</v>
      </c>
    </row>
    <row r="5535" spans="1:9" x14ac:dyDescent="0.25">
      <c r="A5535" t="s">
        <v>20004</v>
      </c>
      <c r="B5535" t="s">
        <v>20005</v>
      </c>
      <c r="C5535" t="s">
        <v>18671</v>
      </c>
      <c r="D5535" t="s">
        <v>63</v>
      </c>
      <c r="E5535" t="s">
        <v>18672</v>
      </c>
      <c r="F5535" t="b">
        <v>1</v>
      </c>
      <c r="G5535" t="s">
        <v>20006</v>
      </c>
      <c r="H5535" t="s">
        <v>20007</v>
      </c>
      <c r="I5535" t="s">
        <v>18776</v>
      </c>
    </row>
    <row r="5536" spans="1:9" x14ac:dyDescent="0.25">
      <c r="A5536" t="s">
        <v>20008</v>
      </c>
      <c r="B5536" t="s">
        <v>20009</v>
      </c>
      <c r="C5536" t="s">
        <v>18671</v>
      </c>
      <c r="D5536" t="s">
        <v>63</v>
      </c>
      <c r="E5536" t="s">
        <v>18672</v>
      </c>
      <c r="F5536" t="b">
        <v>1</v>
      </c>
      <c r="G5536" t="s">
        <v>20006</v>
      </c>
      <c r="H5536" t="s">
        <v>20007</v>
      </c>
      <c r="I5536" t="s">
        <v>20010</v>
      </c>
    </row>
    <row r="5537" spans="1:9" x14ac:dyDescent="0.25">
      <c r="A5537" t="s">
        <v>20011</v>
      </c>
      <c r="B5537" t="s">
        <v>20012</v>
      </c>
      <c r="C5537" t="s">
        <v>18671</v>
      </c>
      <c r="D5537" t="s">
        <v>63</v>
      </c>
      <c r="E5537" t="s">
        <v>18672</v>
      </c>
      <c r="F5537" t="b">
        <v>1</v>
      </c>
      <c r="G5537" t="s">
        <v>20006</v>
      </c>
      <c r="H5537" t="s">
        <v>20007</v>
      </c>
      <c r="I5537" t="s">
        <v>20013</v>
      </c>
    </row>
    <row r="5538" spans="1:9" x14ac:dyDescent="0.25">
      <c r="A5538" t="s">
        <v>20014</v>
      </c>
      <c r="B5538" t="s">
        <v>20015</v>
      </c>
      <c r="C5538" t="s">
        <v>18671</v>
      </c>
      <c r="D5538" t="s">
        <v>63</v>
      </c>
      <c r="E5538" t="s">
        <v>18672</v>
      </c>
      <c r="F5538" t="b">
        <v>1</v>
      </c>
      <c r="G5538" t="s">
        <v>20006</v>
      </c>
      <c r="H5538" t="s">
        <v>20007</v>
      </c>
      <c r="I5538" t="s">
        <v>20016</v>
      </c>
    </row>
    <row r="5539" spans="1:9" x14ac:dyDescent="0.25">
      <c r="A5539" t="s">
        <v>20017</v>
      </c>
      <c r="B5539" t="s">
        <v>20018</v>
      </c>
      <c r="C5539" t="s">
        <v>18671</v>
      </c>
      <c r="D5539" t="s">
        <v>63</v>
      </c>
      <c r="E5539" t="s">
        <v>18672</v>
      </c>
      <c r="F5539" t="b">
        <v>1</v>
      </c>
      <c r="G5539" t="s">
        <v>20006</v>
      </c>
      <c r="H5539" t="s">
        <v>20007</v>
      </c>
      <c r="I5539" t="s">
        <v>20019</v>
      </c>
    </row>
    <row r="5540" spans="1:9" x14ac:dyDescent="0.25">
      <c r="A5540" t="s">
        <v>20020</v>
      </c>
      <c r="B5540" t="s">
        <v>20021</v>
      </c>
      <c r="C5540" t="s">
        <v>18671</v>
      </c>
      <c r="D5540" t="s">
        <v>63</v>
      </c>
      <c r="E5540" t="s">
        <v>18672</v>
      </c>
      <c r="F5540" t="b">
        <v>1</v>
      </c>
      <c r="G5540" t="s">
        <v>20006</v>
      </c>
      <c r="H5540" t="s">
        <v>20007</v>
      </c>
      <c r="I5540" t="s">
        <v>20022</v>
      </c>
    </row>
    <row r="5541" spans="1:9" x14ac:dyDescent="0.25">
      <c r="A5541" t="s">
        <v>20023</v>
      </c>
      <c r="B5541" t="s">
        <v>20024</v>
      </c>
      <c r="C5541" t="s">
        <v>18671</v>
      </c>
      <c r="D5541" t="s">
        <v>63</v>
      </c>
      <c r="E5541" t="s">
        <v>18672</v>
      </c>
      <c r="F5541" t="b">
        <v>1</v>
      </c>
      <c r="G5541" t="s">
        <v>16975</v>
      </c>
      <c r="H5541" t="s">
        <v>20025</v>
      </c>
      <c r="I5541" t="s">
        <v>20026</v>
      </c>
    </row>
    <row r="5542" spans="1:9" x14ac:dyDescent="0.25">
      <c r="A5542" t="s">
        <v>20027</v>
      </c>
      <c r="B5542" t="s">
        <v>20028</v>
      </c>
      <c r="C5542" t="s">
        <v>18671</v>
      </c>
      <c r="D5542" t="s">
        <v>63</v>
      </c>
      <c r="E5542" t="s">
        <v>18672</v>
      </c>
      <c r="F5542" t="b">
        <v>1</v>
      </c>
      <c r="G5542" t="s">
        <v>16975</v>
      </c>
      <c r="H5542" t="s">
        <v>20025</v>
      </c>
      <c r="I5542" t="s">
        <v>20029</v>
      </c>
    </row>
    <row r="5543" spans="1:9" x14ac:dyDescent="0.25">
      <c r="A5543" t="s">
        <v>20030</v>
      </c>
      <c r="B5543" t="s">
        <v>20031</v>
      </c>
      <c r="C5543" t="s">
        <v>18671</v>
      </c>
      <c r="D5543" t="s">
        <v>63</v>
      </c>
      <c r="E5543" t="s">
        <v>96</v>
      </c>
      <c r="F5543" t="b">
        <v>1</v>
      </c>
      <c r="G5543" t="s">
        <v>20032</v>
      </c>
      <c r="H5543" t="s">
        <v>20033</v>
      </c>
      <c r="I5543" t="s">
        <v>20034</v>
      </c>
    </row>
    <row r="5544" spans="1:9" x14ac:dyDescent="0.25">
      <c r="A5544" t="s">
        <v>20035</v>
      </c>
      <c r="B5544" t="s">
        <v>20036</v>
      </c>
      <c r="C5544" t="s">
        <v>18671</v>
      </c>
      <c r="D5544" t="s">
        <v>63</v>
      </c>
      <c r="E5544" t="s">
        <v>96</v>
      </c>
      <c r="F5544" t="b">
        <v>1</v>
      </c>
      <c r="G5544" t="s">
        <v>20032</v>
      </c>
      <c r="H5544" t="s">
        <v>20033</v>
      </c>
      <c r="I5544" t="s">
        <v>20037</v>
      </c>
    </row>
    <row r="5545" spans="1:9" x14ac:dyDescent="0.25">
      <c r="A5545" t="s">
        <v>20038</v>
      </c>
      <c r="B5545" t="s">
        <v>20039</v>
      </c>
      <c r="C5545" t="s">
        <v>18671</v>
      </c>
      <c r="D5545" t="s">
        <v>63</v>
      </c>
      <c r="E5545" t="s">
        <v>96</v>
      </c>
      <c r="F5545" t="b">
        <v>1</v>
      </c>
      <c r="G5545" t="s">
        <v>20032</v>
      </c>
      <c r="H5545" t="s">
        <v>20033</v>
      </c>
      <c r="I5545" t="s">
        <v>20040</v>
      </c>
    </row>
    <row r="5546" spans="1:9" x14ac:dyDescent="0.25">
      <c r="A5546" t="s">
        <v>20041</v>
      </c>
      <c r="B5546" t="s">
        <v>20042</v>
      </c>
      <c r="C5546" t="s">
        <v>18671</v>
      </c>
      <c r="D5546" t="s">
        <v>63</v>
      </c>
      <c r="E5546" t="s">
        <v>96</v>
      </c>
      <c r="F5546" t="b">
        <v>1</v>
      </c>
      <c r="G5546" t="s">
        <v>20032</v>
      </c>
      <c r="H5546" t="s">
        <v>20033</v>
      </c>
      <c r="I5546" t="s">
        <v>20043</v>
      </c>
    </row>
    <row r="5547" spans="1:9" x14ac:dyDescent="0.25">
      <c r="A5547" t="s">
        <v>20044</v>
      </c>
      <c r="B5547" t="s">
        <v>20045</v>
      </c>
      <c r="C5547" t="s">
        <v>18671</v>
      </c>
      <c r="D5547" t="s">
        <v>63</v>
      </c>
      <c r="E5547" t="s">
        <v>96</v>
      </c>
      <c r="F5547" t="b">
        <v>1</v>
      </c>
      <c r="G5547" t="s">
        <v>20032</v>
      </c>
      <c r="H5547" t="s">
        <v>20033</v>
      </c>
      <c r="I5547" t="s">
        <v>20046</v>
      </c>
    </row>
    <row r="5548" spans="1:9" x14ac:dyDescent="0.25">
      <c r="A5548" t="s">
        <v>20047</v>
      </c>
      <c r="B5548" t="s">
        <v>20048</v>
      </c>
      <c r="C5548" t="s">
        <v>18671</v>
      </c>
      <c r="D5548" t="s">
        <v>63</v>
      </c>
      <c r="E5548" t="s">
        <v>96</v>
      </c>
      <c r="F5548" t="b">
        <v>1</v>
      </c>
      <c r="G5548" t="s">
        <v>20032</v>
      </c>
      <c r="H5548" t="s">
        <v>20033</v>
      </c>
      <c r="I5548" t="s">
        <v>20049</v>
      </c>
    </row>
    <row r="5549" spans="1:9" x14ac:dyDescent="0.25">
      <c r="A5549" t="s">
        <v>20050</v>
      </c>
      <c r="B5549" t="s">
        <v>20051</v>
      </c>
      <c r="C5549" t="s">
        <v>18671</v>
      </c>
      <c r="D5549" t="s">
        <v>63</v>
      </c>
      <c r="E5549" t="s">
        <v>96</v>
      </c>
      <c r="F5549" t="b">
        <v>1</v>
      </c>
      <c r="G5549" t="s">
        <v>20052</v>
      </c>
      <c r="H5549" t="s">
        <v>20053</v>
      </c>
      <c r="I5549" t="s">
        <v>20054</v>
      </c>
    </row>
    <row r="5550" spans="1:9" x14ac:dyDescent="0.25">
      <c r="A5550" t="s">
        <v>20050</v>
      </c>
      <c r="B5550" t="s">
        <v>20051</v>
      </c>
      <c r="C5550" t="s">
        <v>18671</v>
      </c>
      <c r="D5550" t="s">
        <v>63</v>
      </c>
      <c r="E5550" t="s">
        <v>96</v>
      </c>
      <c r="F5550" t="b">
        <v>1</v>
      </c>
      <c r="G5550" t="s">
        <v>20052</v>
      </c>
      <c r="H5550" t="s">
        <v>20033</v>
      </c>
      <c r="I5550" t="s">
        <v>20054</v>
      </c>
    </row>
    <row r="5551" spans="1:9" x14ac:dyDescent="0.25">
      <c r="A5551" t="s">
        <v>20055</v>
      </c>
      <c r="B5551" t="s">
        <v>20056</v>
      </c>
      <c r="C5551" t="s">
        <v>18671</v>
      </c>
      <c r="D5551" t="s">
        <v>63</v>
      </c>
      <c r="E5551" t="s">
        <v>96</v>
      </c>
      <c r="F5551" t="b">
        <v>1</v>
      </c>
      <c r="G5551" t="s">
        <v>20057</v>
      </c>
      <c r="H5551" t="s">
        <v>20053</v>
      </c>
      <c r="I5551" t="s">
        <v>20058</v>
      </c>
    </row>
    <row r="5552" spans="1:9" x14ac:dyDescent="0.25">
      <c r="A5552" t="s">
        <v>20059</v>
      </c>
      <c r="B5552" t="s">
        <v>20060</v>
      </c>
      <c r="C5552" t="s">
        <v>18671</v>
      </c>
      <c r="D5552" t="s">
        <v>63</v>
      </c>
      <c r="E5552" t="s">
        <v>96</v>
      </c>
      <c r="F5552" t="b">
        <v>1</v>
      </c>
      <c r="G5552" t="s">
        <v>20032</v>
      </c>
      <c r="H5552" t="s">
        <v>20053</v>
      </c>
      <c r="I5552" t="s">
        <v>20061</v>
      </c>
    </row>
    <row r="5553" spans="1:9" x14ac:dyDescent="0.25">
      <c r="A5553" t="s">
        <v>20062</v>
      </c>
      <c r="B5553" t="s">
        <v>20063</v>
      </c>
      <c r="C5553" t="s">
        <v>18671</v>
      </c>
      <c r="D5553" t="s">
        <v>63</v>
      </c>
      <c r="E5553" t="s">
        <v>96</v>
      </c>
      <c r="F5553" t="b">
        <v>1</v>
      </c>
      <c r="G5553" t="s">
        <v>20032</v>
      </c>
      <c r="H5553" t="s">
        <v>20053</v>
      </c>
      <c r="I5553" t="s">
        <v>20064</v>
      </c>
    </row>
    <row r="5554" spans="1:9" x14ac:dyDescent="0.25">
      <c r="A5554" t="s">
        <v>20065</v>
      </c>
      <c r="B5554" t="s">
        <v>20066</v>
      </c>
      <c r="C5554" t="s">
        <v>18671</v>
      </c>
      <c r="D5554" t="s">
        <v>63</v>
      </c>
      <c r="E5554" t="s">
        <v>96</v>
      </c>
      <c r="F5554" t="b">
        <v>1</v>
      </c>
      <c r="G5554" t="s">
        <v>20067</v>
      </c>
      <c r="H5554" t="s">
        <v>17866</v>
      </c>
      <c r="I5554" t="s">
        <v>20068</v>
      </c>
    </row>
    <row r="5555" spans="1:9" x14ac:dyDescent="0.25">
      <c r="A5555" t="s">
        <v>20069</v>
      </c>
      <c r="B5555" t="s">
        <v>20070</v>
      </c>
      <c r="C5555" t="s">
        <v>18671</v>
      </c>
      <c r="D5555" t="s">
        <v>63</v>
      </c>
      <c r="E5555" t="s">
        <v>96</v>
      </c>
      <c r="F5555" t="b">
        <v>1</v>
      </c>
      <c r="G5555" t="s">
        <v>18887</v>
      </c>
      <c r="H5555" t="s">
        <v>18888</v>
      </c>
      <c r="I5555" t="s">
        <v>18889</v>
      </c>
    </row>
    <row r="5556" spans="1:9" x14ac:dyDescent="0.25">
      <c r="A5556" t="s">
        <v>20071</v>
      </c>
      <c r="B5556" t="s">
        <v>20072</v>
      </c>
      <c r="C5556" t="s">
        <v>18671</v>
      </c>
      <c r="D5556" t="s">
        <v>63</v>
      </c>
      <c r="E5556" t="s">
        <v>96</v>
      </c>
      <c r="F5556" t="b">
        <v>1</v>
      </c>
      <c r="G5556" t="s">
        <v>20073</v>
      </c>
      <c r="H5556" t="s">
        <v>20074</v>
      </c>
      <c r="I5556" t="s">
        <v>20075</v>
      </c>
    </row>
    <row r="5557" spans="1:9" x14ac:dyDescent="0.25">
      <c r="A5557" t="s">
        <v>20076</v>
      </c>
      <c r="B5557" t="s">
        <v>20077</v>
      </c>
      <c r="C5557" t="s">
        <v>18671</v>
      </c>
      <c r="D5557" t="s">
        <v>63</v>
      </c>
      <c r="E5557" t="s">
        <v>96</v>
      </c>
      <c r="F5557" t="b">
        <v>1</v>
      </c>
      <c r="G5557" t="s">
        <v>20073</v>
      </c>
      <c r="H5557" t="s">
        <v>20074</v>
      </c>
      <c r="I5557" t="s">
        <v>20078</v>
      </c>
    </row>
    <row r="5558" spans="1:9" x14ac:dyDescent="0.25">
      <c r="A5558" t="s">
        <v>20079</v>
      </c>
      <c r="B5558" t="s">
        <v>20080</v>
      </c>
      <c r="C5558" t="s">
        <v>18671</v>
      </c>
      <c r="D5558" t="s">
        <v>63</v>
      </c>
      <c r="E5558" t="s">
        <v>96</v>
      </c>
      <c r="F5558" t="b">
        <v>1</v>
      </c>
      <c r="G5558" t="s">
        <v>20073</v>
      </c>
      <c r="H5558" t="s">
        <v>20074</v>
      </c>
      <c r="I5558" t="s">
        <v>20081</v>
      </c>
    </row>
    <row r="5559" spans="1:9" x14ac:dyDescent="0.25">
      <c r="A5559" t="s">
        <v>20082</v>
      </c>
      <c r="B5559" t="s">
        <v>20083</v>
      </c>
      <c r="C5559" t="s">
        <v>18671</v>
      </c>
      <c r="D5559" t="s">
        <v>63</v>
      </c>
      <c r="E5559" t="s">
        <v>96</v>
      </c>
      <c r="F5559" t="b">
        <v>1</v>
      </c>
      <c r="G5559" t="s">
        <v>20073</v>
      </c>
      <c r="H5559" t="s">
        <v>20074</v>
      </c>
      <c r="I5559" t="s">
        <v>20084</v>
      </c>
    </row>
    <row r="5560" spans="1:9" x14ac:dyDescent="0.25">
      <c r="A5560" t="s">
        <v>20085</v>
      </c>
      <c r="B5560" t="s">
        <v>20086</v>
      </c>
      <c r="C5560" t="s">
        <v>18671</v>
      </c>
      <c r="D5560" t="s">
        <v>63</v>
      </c>
      <c r="E5560" t="s">
        <v>96</v>
      </c>
      <c r="F5560" t="b">
        <v>1</v>
      </c>
      <c r="G5560" t="s">
        <v>20073</v>
      </c>
      <c r="H5560" t="s">
        <v>20074</v>
      </c>
      <c r="I5560" t="s">
        <v>20087</v>
      </c>
    </row>
    <row r="5561" spans="1:9" x14ac:dyDescent="0.25">
      <c r="A5561" t="s">
        <v>20088</v>
      </c>
      <c r="B5561" t="s">
        <v>20089</v>
      </c>
      <c r="C5561" t="s">
        <v>18671</v>
      </c>
      <c r="D5561" t="s">
        <v>63</v>
      </c>
      <c r="E5561" t="s">
        <v>96</v>
      </c>
      <c r="F5561" t="b">
        <v>1</v>
      </c>
      <c r="G5561" t="s">
        <v>20073</v>
      </c>
      <c r="H5561" t="s">
        <v>20074</v>
      </c>
      <c r="I5561" t="s">
        <v>20090</v>
      </c>
    </row>
    <row r="5562" spans="1:9" x14ac:dyDescent="0.25">
      <c r="A5562" t="s">
        <v>20091</v>
      </c>
      <c r="B5562" t="s">
        <v>20092</v>
      </c>
      <c r="C5562" t="s">
        <v>18671</v>
      </c>
      <c r="D5562" t="s">
        <v>63</v>
      </c>
      <c r="E5562" t="s">
        <v>96</v>
      </c>
      <c r="F5562" t="b">
        <v>1</v>
      </c>
      <c r="G5562" t="s">
        <v>20073</v>
      </c>
      <c r="H5562" t="s">
        <v>20074</v>
      </c>
      <c r="I5562" t="s">
        <v>20093</v>
      </c>
    </row>
    <row r="5563" spans="1:9" x14ac:dyDescent="0.25">
      <c r="A5563" t="s">
        <v>20094</v>
      </c>
      <c r="B5563" t="s">
        <v>20095</v>
      </c>
      <c r="C5563" t="s">
        <v>18671</v>
      </c>
      <c r="D5563" t="s">
        <v>63</v>
      </c>
      <c r="E5563" t="s">
        <v>96</v>
      </c>
      <c r="F5563" t="b">
        <v>1</v>
      </c>
      <c r="G5563" t="s">
        <v>20096</v>
      </c>
      <c r="H5563" t="s">
        <v>20097</v>
      </c>
      <c r="I5563" t="s">
        <v>20098</v>
      </c>
    </row>
    <row r="5564" spans="1:9" x14ac:dyDescent="0.25">
      <c r="A5564" t="s">
        <v>20099</v>
      </c>
      <c r="B5564" t="s">
        <v>20100</v>
      </c>
      <c r="C5564" t="s">
        <v>18671</v>
      </c>
      <c r="D5564" t="s">
        <v>63</v>
      </c>
      <c r="E5564" t="s">
        <v>96</v>
      </c>
      <c r="F5564" t="b">
        <v>1</v>
      </c>
      <c r="G5564" t="s">
        <v>20096</v>
      </c>
      <c r="H5564" t="s">
        <v>20097</v>
      </c>
      <c r="I5564" t="s">
        <v>20101</v>
      </c>
    </row>
    <row r="5565" spans="1:9" x14ac:dyDescent="0.25">
      <c r="A5565" t="s">
        <v>20102</v>
      </c>
      <c r="B5565" t="s">
        <v>20103</v>
      </c>
      <c r="C5565" t="s">
        <v>18671</v>
      </c>
      <c r="D5565" t="s">
        <v>63</v>
      </c>
      <c r="E5565" t="s">
        <v>96</v>
      </c>
      <c r="F5565" t="b">
        <v>1</v>
      </c>
      <c r="G5565" t="s">
        <v>20096</v>
      </c>
      <c r="H5565" t="s">
        <v>20097</v>
      </c>
      <c r="I5565" t="s">
        <v>20104</v>
      </c>
    </row>
    <row r="5566" spans="1:9" x14ac:dyDescent="0.25">
      <c r="A5566" t="s">
        <v>20105</v>
      </c>
      <c r="B5566" t="s">
        <v>20106</v>
      </c>
      <c r="C5566" t="s">
        <v>18671</v>
      </c>
      <c r="D5566" t="s">
        <v>63</v>
      </c>
      <c r="E5566" t="s">
        <v>96</v>
      </c>
      <c r="F5566" t="b">
        <v>1</v>
      </c>
      <c r="G5566" t="s">
        <v>20096</v>
      </c>
      <c r="H5566" t="s">
        <v>20097</v>
      </c>
      <c r="I5566" t="s">
        <v>20107</v>
      </c>
    </row>
    <row r="5567" spans="1:9" x14ac:dyDescent="0.25">
      <c r="A5567" t="s">
        <v>20108</v>
      </c>
      <c r="B5567" t="s">
        <v>20109</v>
      </c>
      <c r="C5567" t="s">
        <v>18671</v>
      </c>
      <c r="D5567" t="s">
        <v>63</v>
      </c>
      <c r="E5567" t="s">
        <v>96</v>
      </c>
      <c r="F5567" t="b">
        <v>1</v>
      </c>
      <c r="G5567" t="s">
        <v>20096</v>
      </c>
      <c r="H5567" t="s">
        <v>20097</v>
      </c>
      <c r="I5567" t="s">
        <v>20110</v>
      </c>
    </row>
    <row r="5568" spans="1:9" x14ac:dyDescent="0.25">
      <c r="A5568" t="s">
        <v>20111</v>
      </c>
      <c r="B5568" t="s">
        <v>20112</v>
      </c>
      <c r="C5568" t="s">
        <v>18671</v>
      </c>
      <c r="D5568" t="s">
        <v>63</v>
      </c>
      <c r="E5568" t="s">
        <v>96</v>
      </c>
      <c r="F5568" t="b">
        <v>1</v>
      </c>
      <c r="G5568" t="s">
        <v>20096</v>
      </c>
      <c r="H5568" t="s">
        <v>20097</v>
      </c>
      <c r="I5568" t="s">
        <v>20113</v>
      </c>
    </row>
    <row r="5569" spans="1:9" x14ac:dyDescent="0.25">
      <c r="A5569" t="s">
        <v>20114</v>
      </c>
      <c r="B5569" t="s">
        <v>20115</v>
      </c>
      <c r="C5569" t="s">
        <v>18671</v>
      </c>
      <c r="D5569" t="s">
        <v>63</v>
      </c>
      <c r="E5569" t="s">
        <v>96</v>
      </c>
      <c r="F5569" t="b">
        <v>1</v>
      </c>
      <c r="G5569" t="s">
        <v>20096</v>
      </c>
      <c r="H5569" t="s">
        <v>20097</v>
      </c>
      <c r="I5569" t="s">
        <v>20116</v>
      </c>
    </row>
    <row r="5570" spans="1:9" x14ac:dyDescent="0.25">
      <c r="A5570" t="s">
        <v>20117</v>
      </c>
      <c r="B5570" t="s">
        <v>20118</v>
      </c>
      <c r="C5570" t="s">
        <v>18671</v>
      </c>
      <c r="D5570" t="s">
        <v>63</v>
      </c>
      <c r="E5570" t="s">
        <v>96</v>
      </c>
      <c r="F5570" t="b">
        <v>1</v>
      </c>
      <c r="G5570" t="s">
        <v>20096</v>
      </c>
      <c r="H5570" t="s">
        <v>20097</v>
      </c>
      <c r="I5570" t="s">
        <v>20119</v>
      </c>
    </row>
    <row r="5571" spans="1:9" x14ac:dyDescent="0.25">
      <c r="A5571" t="s">
        <v>20120</v>
      </c>
      <c r="B5571" t="s">
        <v>20121</v>
      </c>
      <c r="C5571" t="s">
        <v>18671</v>
      </c>
      <c r="D5571" t="s">
        <v>63</v>
      </c>
      <c r="E5571" t="s">
        <v>96</v>
      </c>
      <c r="F5571" t="b">
        <v>1</v>
      </c>
      <c r="G5571" t="s">
        <v>20096</v>
      </c>
      <c r="H5571" t="s">
        <v>20097</v>
      </c>
      <c r="I5571" t="s">
        <v>20122</v>
      </c>
    </row>
    <row r="5572" spans="1:9" x14ac:dyDescent="0.25">
      <c r="A5572" t="s">
        <v>20123</v>
      </c>
      <c r="B5572" t="s">
        <v>20124</v>
      </c>
      <c r="C5572" t="s">
        <v>18671</v>
      </c>
      <c r="D5572" t="s">
        <v>63</v>
      </c>
      <c r="E5572" t="s">
        <v>96</v>
      </c>
      <c r="F5572" t="b">
        <v>1</v>
      </c>
      <c r="G5572" t="s">
        <v>20096</v>
      </c>
      <c r="H5572" t="s">
        <v>20097</v>
      </c>
      <c r="I5572" t="s">
        <v>20125</v>
      </c>
    </row>
    <row r="5573" spans="1:9" x14ac:dyDescent="0.25">
      <c r="A5573" t="s">
        <v>20126</v>
      </c>
      <c r="B5573" t="s">
        <v>20127</v>
      </c>
      <c r="C5573" t="s">
        <v>18671</v>
      </c>
      <c r="D5573" t="s">
        <v>63</v>
      </c>
      <c r="E5573" t="s">
        <v>96</v>
      </c>
      <c r="F5573" t="b">
        <v>1</v>
      </c>
      <c r="G5573" t="s">
        <v>20096</v>
      </c>
      <c r="H5573" t="s">
        <v>20097</v>
      </c>
      <c r="I5573" t="s">
        <v>20128</v>
      </c>
    </row>
    <row r="5574" spans="1:9" x14ac:dyDescent="0.25">
      <c r="A5574" t="s">
        <v>20129</v>
      </c>
      <c r="B5574" t="s">
        <v>20130</v>
      </c>
      <c r="C5574" t="s">
        <v>18671</v>
      </c>
      <c r="D5574" t="s">
        <v>63</v>
      </c>
      <c r="E5574" t="s">
        <v>96</v>
      </c>
      <c r="F5574" t="b">
        <v>1</v>
      </c>
      <c r="G5574" t="s">
        <v>20096</v>
      </c>
      <c r="H5574" t="s">
        <v>20097</v>
      </c>
      <c r="I5574" t="s">
        <v>20131</v>
      </c>
    </row>
    <row r="5575" spans="1:9" x14ac:dyDescent="0.25">
      <c r="A5575" t="s">
        <v>20132</v>
      </c>
      <c r="B5575" t="s">
        <v>20133</v>
      </c>
      <c r="C5575" t="s">
        <v>18671</v>
      </c>
      <c r="D5575" t="s">
        <v>63</v>
      </c>
      <c r="E5575" t="s">
        <v>96</v>
      </c>
      <c r="F5575" t="b">
        <v>1</v>
      </c>
      <c r="G5575" t="s">
        <v>20096</v>
      </c>
      <c r="H5575" t="s">
        <v>20097</v>
      </c>
      <c r="I5575" t="s">
        <v>20134</v>
      </c>
    </row>
    <row r="5576" spans="1:9" x14ac:dyDescent="0.25">
      <c r="A5576" t="s">
        <v>20135</v>
      </c>
      <c r="B5576" t="s">
        <v>20136</v>
      </c>
      <c r="C5576" t="s">
        <v>18671</v>
      </c>
      <c r="D5576" t="s">
        <v>63</v>
      </c>
      <c r="E5576" t="s">
        <v>96</v>
      </c>
      <c r="F5576" t="b">
        <v>1</v>
      </c>
      <c r="G5576" t="s">
        <v>20096</v>
      </c>
      <c r="H5576" t="s">
        <v>20097</v>
      </c>
      <c r="I5576" t="s">
        <v>20137</v>
      </c>
    </row>
    <row r="5577" spans="1:9" x14ac:dyDescent="0.25">
      <c r="A5577" t="s">
        <v>20138</v>
      </c>
      <c r="B5577" t="s">
        <v>20139</v>
      </c>
      <c r="C5577" t="s">
        <v>18671</v>
      </c>
      <c r="D5577" t="s">
        <v>63</v>
      </c>
      <c r="E5577" t="s">
        <v>96</v>
      </c>
      <c r="F5577" t="b">
        <v>1</v>
      </c>
      <c r="G5577" t="s">
        <v>20096</v>
      </c>
      <c r="H5577" t="s">
        <v>20097</v>
      </c>
      <c r="I5577" t="s">
        <v>20140</v>
      </c>
    </row>
    <row r="5578" spans="1:9" x14ac:dyDescent="0.25">
      <c r="A5578" t="s">
        <v>20141</v>
      </c>
      <c r="B5578" t="s">
        <v>20142</v>
      </c>
      <c r="C5578" t="s">
        <v>18671</v>
      </c>
      <c r="D5578" t="s">
        <v>63</v>
      </c>
      <c r="E5578" t="s">
        <v>96</v>
      </c>
      <c r="F5578" t="b">
        <v>1</v>
      </c>
      <c r="G5578" t="s">
        <v>20096</v>
      </c>
      <c r="H5578" t="s">
        <v>20097</v>
      </c>
      <c r="I5578" t="s">
        <v>20143</v>
      </c>
    </row>
    <row r="5579" spans="1:9" x14ac:dyDescent="0.25">
      <c r="A5579" t="s">
        <v>20144</v>
      </c>
      <c r="B5579" t="s">
        <v>20145</v>
      </c>
      <c r="C5579" t="s">
        <v>18671</v>
      </c>
      <c r="D5579" t="s">
        <v>63</v>
      </c>
      <c r="E5579" t="s">
        <v>96</v>
      </c>
      <c r="F5579" t="b">
        <v>1</v>
      </c>
      <c r="G5579" t="s">
        <v>20096</v>
      </c>
      <c r="H5579" t="s">
        <v>20097</v>
      </c>
      <c r="I5579" t="s">
        <v>20146</v>
      </c>
    </row>
    <row r="5580" spans="1:9" x14ac:dyDescent="0.25">
      <c r="A5580" t="s">
        <v>20147</v>
      </c>
      <c r="B5580" t="s">
        <v>20148</v>
      </c>
      <c r="C5580" t="s">
        <v>18671</v>
      </c>
      <c r="D5580" t="s">
        <v>63</v>
      </c>
      <c r="E5580" t="s">
        <v>96</v>
      </c>
      <c r="F5580" t="b">
        <v>1</v>
      </c>
      <c r="G5580" t="s">
        <v>20096</v>
      </c>
      <c r="H5580" t="s">
        <v>20097</v>
      </c>
      <c r="I5580" t="s">
        <v>20149</v>
      </c>
    </row>
    <row r="5581" spans="1:9" x14ac:dyDescent="0.25">
      <c r="A5581" t="s">
        <v>20150</v>
      </c>
      <c r="B5581" t="s">
        <v>20151</v>
      </c>
      <c r="C5581" t="s">
        <v>18671</v>
      </c>
      <c r="D5581" t="s">
        <v>63</v>
      </c>
      <c r="E5581" t="s">
        <v>96</v>
      </c>
      <c r="F5581" t="b">
        <v>1</v>
      </c>
      <c r="G5581" t="s">
        <v>20096</v>
      </c>
      <c r="H5581" t="s">
        <v>20097</v>
      </c>
      <c r="I5581" t="s">
        <v>20152</v>
      </c>
    </row>
    <row r="5582" spans="1:9" x14ac:dyDescent="0.25">
      <c r="A5582" t="s">
        <v>20153</v>
      </c>
      <c r="B5582" t="s">
        <v>20154</v>
      </c>
      <c r="C5582" t="s">
        <v>18671</v>
      </c>
      <c r="D5582" t="s">
        <v>63</v>
      </c>
      <c r="E5582" t="s">
        <v>96</v>
      </c>
      <c r="F5582" t="b">
        <v>1</v>
      </c>
      <c r="G5582" t="s">
        <v>20096</v>
      </c>
      <c r="H5582" t="s">
        <v>20097</v>
      </c>
      <c r="I5582" t="s">
        <v>20155</v>
      </c>
    </row>
    <row r="5583" spans="1:9" x14ac:dyDescent="0.25">
      <c r="A5583" t="s">
        <v>20156</v>
      </c>
      <c r="B5583" t="s">
        <v>20157</v>
      </c>
      <c r="C5583" t="s">
        <v>18671</v>
      </c>
      <c r="D5583" t="s">
        <v>63</v>
      </c>
      <c r="E5583" t="s">
        <v>96</v>
      </c>
      <c r="F5583" t="b">
        <v>1</v>
      </c>
      <c r="G5583" t="s">
        <v>20096</v>
      </c>
      <c r="H5583" t="s">
        <v>20097</v>
      </c>
      <c r="I5583" t="s">
        <v>20158</v>
      </c>
    </row>
    <row r="5584" spans="1:9" x14ac:dyDescent="0.25">
      <c r="A5584" t="s">
        <v>20159</v>
      </c>
      <c r="B5584" t="s">
        <v>20160</v>
      </c>
      <c r="C5584" t="s">
        <v>18671</v>
      </c>
      <c r="D5584" t="s">
        <v>63</v>
      </c>
      <c r="E5584" t="s">
        <v>96</v>
      </c>
      <c r="F5584" t="b">
        <v>1</v>
      </c>
      <c r="G5584" t="s">
        <v>20096</v>
      </c>
      <c r="H5584" t="s">
        <v>20097</v>
      </c>
      <c r="I5584" t="s">
        <v>20161</v>
      </c>
    </row>
    <row r="5585" spans="1:9" x14ac:dyDescent="0.25">
      <c r="A5585" t="s">
        <v>20162</v>
      </c>
      <c r="B5585" t="s">
        <v>20163</v>
      </c>
      <c r="C5585" t="s">
        <v>18671</v>
      </c>
      <c r="D5585" t="s">
        <v>63</v>
      </c>
      <c r="E5585" t="s">
        <v>96</v>
      </c>
      <c r="F5585" t="b">
        <v>1</v>
      </c>
      <c r="G5585" t="s">
        <v>20096</v>
      </c>
      <c r="H5585" t="s">
        <v>20097</v>
      </c>
      <c r="I5585" t="s">
        <v>20164</v>
      </c>
    </row>
    <row r="5586" spans="1:9" x14ac:dyDescent="0.25">
      <c r="A5586" t="s">
        <v>20165</v>
      </c>
      <c r="B5586" t="s">
        <v>20166</v>
      </c>
      <c r="C5586" t="s">
        <v>18671</v>
      </c>
      <c r="D5586" t="s">
        <v>63</v>
      </c>
      <c r="E5586" t="s">
        <v>96</v>
      </c>
      <c r="F5586" t="b">
        <v>1</v>
      </c>
      <c r="G5586" t="s">
        <v>20096</v>
      </c>
      <c r="H5586" t="s">
        <v>20097</v>
      </c>
      <c r="I5586" t="s">
        <v>20167</v>
      </c>
    </row>
    <row r="5587" spans="1:9" x14ac:dyDescent="0.25">
      <c r="A5587" t="s">
        <v>20168</v>
      </c>
      <c r="B5587" t="s">
        <v>20169</v>
      </c>
      <c r="C5587" t="s">
        <v>18671</v>
      </c>
      <c r="D5587" t="s">
        <v>63</v>
      </c>
      <c r="E5587" t="s">
        <v>96</v>
      </c>
      <c r="F5587" t="b">
        <v>1</v>
      </c>
      <c r="G5587" t="s">
        <v>20096</v>
      </c>
      <c r="H5587" t="s">
        <v>20097</v>
      </c>
      <c r="I5587" t="s">
        <v>20170</v>
      </c>
    </row>
    <row r="5588" spans="1:9" x14ac:dyDescent="0.25">
      <c r="A5588" t="s">
        <v>20171</v>
      </c>
      <c r="B5588" t="s">
        <v>20172</v>
      </c>
      <c r="C5588" t="s">
        <v>18671</v>
      </c>
      <c r="D5588" t="s">
        <v>63</v>
      </c>
      <c r="E5588" t="s">
        <v>96</v>
      </c>
      <c r="F5588" t="b">
        <v>1</v>
      </c>
      <c r="G5588" t="s">
        <v>20096</v>
      </c>
      <c r="H5588" t="s">
        <v>20097</v>
      </c>
      <c r="I5588" t="s">
        <v>20173</v>
      </c>
    </row>
    <row r="5589" spans="1:9" x14ac:dyDescent="0.25">
      <c r="A5589" t="s">
        <v>20174</v>
      </c>
      <c r="B5589" t="s">
        <v>20175</v>
      </c>
      <c r="C5589" t="s">
        <v>18671</v>
      </c>
      <c r="D5589" t="s">
        <v>63</v>
      </c>
      <c r="E5589" t="s">
        <v>96</v>
      </c>
      <c r="F5589" t="b">
        <v>1</v>
      </c>
      <c r="G5589" t="s">
        <v>20096</v>
      </c>
      <c r="H5589" t="s">
        <v>20097</v>
      </c>
      <c r="I5589" t="s">
        <v>20176</v>
      </c>
    </row>
    <row r="5590" spans="1:9" x14ac:dyDescent="0.25">
      <c r="A5590" t="s">
        <v>20177</v>
      </c>
      <c r="B5590" t="s">
        <v>20178</v>
      </c>
      <c r="C5590" t="s">
        <v>18671</v>
      </c>
      <c r="D5590" t="s">
        <v>63</v>
      </c>
      <c r="E5590" t="s">
        <v>96</v>
      </c>
      <c r="F5590" t="b">
        <v>1</v>
      </c>
      <c r="G5590" t="s">
        <v>20096</v>
      </c>
      <c r="H5590" t="s">
        <v>20097</v>
      </c>
      <c r="I5590" t="s">
        <v>20179</v>
      </c>
    </row>
    <row r="5591" spans="1:9" x14ac:dyDescent="0.25">
      <c r="A5591" t="s">
        <v>20180</v>
      </c>
      <c r="B5591" t="s">
        <v>20181</v>
      </c>
      <c r="C5591" t="s">
        <v>18671</v>
      </c>
      <c r="D5591" t="s">
        <v>63</v>
      </c>
      <c r="E5591" t="s">
        <v>96</v>
      </c>
      <c r="F5591" t="b">
        <v>1</v>
      </c>
      <c r="G5591" t="s">
        <v>20096</v>
      </c>
      <c r="H5591" t="s">
        <v>20097</v>
      </c>
      <c r="I5591" t="s">
        <v>20182</v>
      </c>
    </row>
    <row r="5592" spans="1:9" x14ac:dyDescent="0.25">
      <c r="A5592" t="s">
        <v>20183</v>
      </c>
      <c r="B5592" t="s">
        <v>20184</v>
      </c>
      <c r="C5592" t="s">
        <v>18671</v>
      </c>
      <c r="D5592" t="s">
        <v>63</v>
      </c>
      <c r="E5592" t="s">
        <v>96</v>
      </c>
      <c r="F5592" t="b">
        <v>1</v>
      </c>
      <c r="G5592" t="s">
        <v>20096</v>
      </c>
      <c r="H5592" t="s">
        <v>20097</v>
      </c>
      <c r="I5592" t="s">
        <v>20185</v>
      </c>
    </row>
    <row r="5593" spans="1:9" x14ac:dyDescent="0.25">
      <c r="A5593" t="s">
        <v>20186</v>
      </c>
      <c r="B5593" t="s">
        <v>20187</v>
      </c>
      <c r="C5593" t="s">
        <v>18671</v>
      </c>
      <c r="D5593" t="s">
        <v>63</v>
      </c>
      <c r="E5593" t="s">
        <v>96</v>
      </c>
      <c r="F5593" t="b">
        <v>1</v>
      </c>
      <c r="G5593" t="s">
        <v>20096</v>
      </c>
      <c r="H5593" t="s">
        <v>20097</v>
      </c>
      <c r="I5593" t="s">
        <v>20188</v>
      </c>
    </row>
    <row r="5594" spans="1:9" x14ac:dyDescent="0.25">
      <c r="A5594" t="s">
        <v>20189</v>
      </c>
      <c r="B5594" t="s">
        <v>20190</v>
      </c>
      <c r="C5594" t="s">
        <v>18671</v>
      </c>
      <c r="D5594" t="s">
        <v>63</v>
      </c>
      <c r="E5594" t="s">
        <v>96</v>
      </c>
      <c r="F5594" t="b">
        <v>1</v>
      </c>
      <c r="G5594" t="s">
        <v>20096</v>
      </c>
      <c r="H5594" t="s">
        <v>20097</v>
      </c>
      <c r="I5594" t="s">
        <v>20191</v>
      </c>
    </row>
    <row r="5595" spans="1:9" x14ac:dyDescent="0.25">
      <c r="A5595" t="s">
        <v>20192</v>
      </c>
      <c r="B5595" t="s">
        <v>20193</v>
      </c>
      <c r="C5595" t="s">
        <v>18671</v>
      </c>
      <c r="D5595" t="s">
        <v>63</v>
      </c>
      <c r="E5595" t="s">
        <v>96</v>
      </c>
      <c r="F5595" t="b">
        <v>1</v>
      </c>
      <c r="G5595" t="s">
        <v>20096</v>
      </c>
      <c r="H5595" t="s">
        <v>20097</v>
      </c>
      <c r="I5595" t="s">
        <v>20194</v>
      </c>
    </row>
    <row r="5596" spans="1:9" x14ac:dyDescent="0.25">
      <c r="A5596" t="s">
        <v>20195</v>
      </c>
      <c r="B5596" t="s">
        <v>20196</v>
      </c>
      <c r="C5596" t="s">
        <v>18671</v>
      </c>
      <c r="D5596" t="s">
        <v>63</v>
      </c>
      <c r="E5596" t="s">
        <v>96</v>
      </c>
      <c r="F5596" t="b">
        <v>1</v>
      </c>
      <c r="G5596" t="s">
        <v>20096</v>
      </c>
      <c r="H5596" t="s">
        <v>20097</v>
      </c>
      <c r="I5596" t="s">
        <v>20197</v>
      </c>
    </row>
    <row r="5597" spans="1:9" x14ac:dyDescent="0.25">
      <c r="A5597" t="s">
        <v>20198</v>
      </c>
      <c r="B5597" t="s">
        <v>20199</v>
      </c>
      <c r="C5597" t="s">
        <v>18671</v>
      </c>
      <c r="D5597" t="s">
        <v>63</v>
      </c>
      <c r="E5597" t="s">
        <v>96</v>
      </c>
      <c r="F5597" t="b">
        <v>1</v>
      </c>
      <c r="G5597" t="s">
        <v>20096</v>
      </c>
      <c r="H5597" t="s">
        <v>20097</v>
      </c>
      <c r="I5597" t="s">
        <v>20200</v>
      </c>
    </row>
    <row r="5598" spans="1:9" x14ac:dyDescent="0.25">
      <c r="A5598" t="s">
        <v>20201</v>
      </c>
      <c r="B5598" t="s">
        <v>20202</v>
      </c>
      <c r="C5598" t="s">
        <v>18671</v>
      </c>
      <c r="D5598" t="s">
        <v>63</v>
      </c>
      <c r="E5598" t="s">
        <v>96</v>
      </c>
      <c r="F5598" t="b">
        <v>1</v>
      </c>
      <c r="G5598" t="s">
        <v>20096</v>
      </c>
      <c r="H5598" t="s">
        <v>20097</v>
      </c>
      <c r="I5598" t="s">
        <v>20203</v>
      </c>
    </row>
    <row r="5599" spans="1:9" x14ac:dyDescent="0.25">
      <c r="A5599" t="s">
        <v>20204</v>
      </c>
      <c r="B5599" t="s">
        <v>20205</v>
      </c>
      <c r="C5599" t="s">
        <v>18671</v>
      </c>
      <c r="D5599" t="s">
        <v>63</v>
      </c>
      <c r="E5599" t="s">
        <v>96</v>
      </c>
      <c r="F5599" t="b">
        <v>1</v>
      </c>
      <c r="G5599" t="s">
        <v>20096</v>
      </c>
      <c r="H5599" t="s">
        <v>20097</v>
      </c>
      <c r="I5599" t="s">
        <v>20206</v>
      </c>
    </row>
    <row r="5600" spans="1:9" x14ac:dyDescent="0.25">
      <c r="A5600" t="s">
        <v>20207</v>
      </c>
      <c r="B5600" t="s">
        <v>20208</v>
      </c>
      <c r="C5600" t="s">
        <v>18671</v>
      </c>
      <c r="D5600" t="s">
        <v>63</v>
      </c>
      <c r="E5600" t="s">
        <v>96</v>
      </c>
      <c r="F5600" t="b">
        <v>1</v>
      </c>
      <c r="G5600" t="s">
        <v>20096</v>
      </c>
      <c r="H5600" t="s">
        <v>20097</v>
      </c>
      <c r="I5600" t="s">
        <v>20209</v>
      </c>
    </row>
    <row r="5601" spans="1:9" x14ac:dyDescent="0.25">
      <c r="A5601" t="s">
        <v>20210</v>
      </c>
      <c r="B5601" t="s">
        <v>20166</v>
      </c>
      <c r="C5601" t="s">
        <v>18671</v>
      </c>
      <c r="D5601" t="s">
        <v>45</v>
      </c>
      <c r="E5601" t="s">
        <v>96</v>
      </c>
      <c r="F5601" t="b">
        <v>1</v>
      </c>
      <c r="G5601" t="s">
        <v>20096</v>
      </c>
      <c r="H5601" t="s">
        <v>20097</v>
      </c>
      <c r="I5601" t="s">
        <v>20167</v>
      </c>
    </row>
    <row r="5602" spans="1:9" x14ac:dyDescent="0.25">
      <c r="A5602" t="s">
        <v>20211</v>
      </c>
      <c r="B5602" t="s">
        <v>20169</v>
      </c>
      <c r="C5602" t="s">
        <v>18671</v>
      </c>
      <c r="D5602" t="s">
        <v>45</v>
      </c>
      <c r="E5602" t="s">
        <v>96</v>
      </c>
      <c r="F5602" t="b">
        <v>1</v>
      </c>
      <c r="G5602" t="s">
        <v>20096</v>
      </c>
      <c r="H5602" t="s">
        <v>20097</v>
      </c>
      <c r="I5602" t="s">
        <v>20170</v>
      </c>
    </row>
    <row r="5603" spans="1:9" x14ac:dyDescent="0.25">
      <c r="A5603" t="s">
        <v>20212</v>
      </c>
      <c r="B5603" t="s">
        <v>20172</v>
      </c>
      <c r="C5603" t="s">
        <v>18671</v>
      </c>
      <c r="D5603" t="s">
        <v>45</v>
      </c>
      <c r="E5603" t="s">
        <v>96</v>
      </c>
      <c r="F5603" t="b">
        <v>1</v>
      </c>
      <c r="G5603" t="s">
        <v>20096</v>
      </c>
      <c r="H5603" t="s">
        <v>20097</v>
      </c>
      <c r="I5603" t="s">
        <v>20173</v>
      </c>
    </row>
    <row r="5604" spans="1:9" x14ac:dyDescent="0.25">
      <c r="A5604" t="s">
        <v>20213</v>
      </c>
      <c r="B5604" t="s">
        <v>20214</v>
      </c>
      <c r="C5604" t="s">
        <v>18671</v>
      </c>
      <c r="D5604" t="s">
        <v>45</v>
      </c>
      <c r="E5604" t="s">
        <v>96</v>
      </c>
      <c r="F5604" t="b">
        <v>1</v>
      </c>
      <c r="G5604" t="s">
        <v>20096</v>
      </c>
      <c r="H5604" t="s">
        <v>20097</v>
      </c>
      <c r="I5604" t="s">
        <v>20215</v>
      </c>
    </row>
    <row r="5605" spans="1:9" x14ac:dyDescent="0.25">
      <c r="A5605" t="s">
        <v>20216</v>
      </c>
      <c r="B5605" t="s">
        <v>20217</v>
      </c>
      <c r="C5605" t="s">
        <v>18671</v>
      </c>
      <c r="D5605" t="s">
        <v>45</v>
      </c>
      <c r="E5605" t="s">
        <v>96</v>
      </c>
      <c r="F5605" t="b">
        <v>1</v>
      </c>
      <c r="G5605" t="s">
        <v>20096</v>
      </c>
      <c r="H5605" t="s">
        <v>20097</v>
      </c>
      <c r="I5605" t="s">
        <v>20218</v>
      </c>
    </row>
    <row r="5606" spans="1:9" x14ac:dyDescent="0.25">
      <c r="A5606" t="s">
        <v>20219</v>
      </c>
      <c r="B5606" t="s">
        <v>20178</v>
      </c>
      <c r="C5606" t="s">
        <v>18671</v>
      </c>
      <c r="D5606" t="s">
        <v>45</v>
      </c>
      <c r="E5606" t="s">
        <v>96</v>
      </c>
      <c r="F5606" t="b">
        <v>1</v>
      </c>
      <c r="G5606" t="s">
        <v>20096</v>
      </c>
      <c r="H5606" t="s">
        <v>20097</v>
      </c>
      <c r="I5606" t="s">
        <v>20179</v>
      </c>
    </row>
    <row r="5607" spans="1:9" x14ac:dyDescent="0.25">
      <c r="A5607" t="s">
        <v>20220</v>
      </c>
      <c r="B5607" t="s">
        <v>20221</v>
      </c>
      <c r="C5607" t="s">
        <v>18671</v>
      </c>
      <c r="D5607" t="s">
        <v>63</v>
      </c>
      <c r="E5607" t="s">
        <v>96</v>
      </c>
      <c r="F5607" t="b">
        <v>1</v>
      </c>
      <c r="G5607" t="s">
        <v>20032</v>
      </c>
      <c r="H5607" t="s">
        <v>20053</v>
      </c>
      <c r="I5607" t="s">
        <v>20222</v>
      </c>
    </row>
    <row r="5608" spans="1:9" x14ac:dyDescent="0.25">
      <c r="A5608" t="s">
        <v>20223</v>
      </c>
      <c r="B5608" t="s">
        <v>20224</v>
      </c>
      <c r="C5608" t="s">
        <v>18671</v>
      </c>
      <c r="D5608" t="s">
        <v>63</v>
      </c>
      <c r="E5608" t="s">
        <v>96</v>
      </c>
      <c r="F5608" t="b">
        <v>1</v>
      </c>
      <c r="G5608" t="s">
        <v>20032</v>
      </c>
      <c r="H5608" t="s">
        <v>20053</v>
      </c>
      <c r="I5608" t="s">
        <v>20225</v>
      </c>
    </row>
    <row r="5609" spans="1:9" x14ac:dyDescent="0.25">
      <c r="A5609" t="s">
        <v>20226</v>
      </c>
      <c r="B5609" t="s">
        <v>20227</v>
      </c>
      <c r="C5609" t="s">
        <v>18671</v>
      </c>
      <c r="D5609" t="s">
        <v>63</v>
      </c>
      <c r="E5609" t="s">
        <v>96</v>
      </c>
      <c r="F5609" t="b">
        <v>1</v>
      </c>
      <c r="G5609" t="s">
        <v>20032</v>
      </c>
      <c r="H5609" t="s">
        <v>20053</v>
      </c>
      <c r="I5609" t="s">
        <v>20228</v>
      </c>
    </row>
    <row r="5610" spans="1:9" x14ac:dyDescent="0.25">
      <c r="A5610" t="s">
        <v>20229</v>
      </c>
      <c r="B5610" t="s">
        <v>20230</v>
      </c>
      <c r="C5610" t="s">
        <v>18671</v>
      </c>
      <c r="D5610" t="s">
        <v>63</v>
      </c>
      <c r="E5610" t="s">
        <v>96</v>
      </c>
      <c r="F5610" t="b">
        <v>1</v>
      </c>
      <c r="G5610" t="s">
        <v>20032</v>
      </c>
      <c r="H5610" t="s">
        <v>20053</v>
      </c>
      <c r="I5610" t="s">
        <v>20231</v>
      </c>
    </row>
    <row r="5611" spans="1:9" x14ac:dyDescent="0.25">
      <c r="A5611" t="s">
        <v>20232</v>
      </c>
      <c r="B5611" t="s">
        <v>20233</v>
      </c>
      <c r="C5611" t="s">
        <v>18671</v>
      </c>
      <c r="D5611" t="s">
        <v>63</v>
      </c>
      <c r="E5611" t="s">
        <v>96</v>
      </c>
      <c r="F5611" t="b">
        <v>1</v>
      </c>
      <c r="G5611" t="s">
        <v>20032</v>
      </c>
      <c r="H5611" t="s">
        <v>20053</v>
      </c>
      <c r="I5611" t="s">
        <v>20234</v>
      </c>
    </row>
    <row r="5612" spans="1:9" x14ac:dyDescent="0.25">
      <c r="A5612" t="s">
        <v>20235</v>
      </c>
      <c r="B5612" t="s">
        <v>20236</v>
      </c>
      <c r="C5612" t="s">
        <v>18671</v>
      </c>
      <c r="D5612" t="s">
        <v>63</v>
      </c>
      <c r="E5612" t="s">
        <v>96</v>
      </c>
      <c r="F5612" t="b">
        <v>1</v>
      </c>
      <c r="G5612" t="s">
        <v>20032</v>
      </c>
      <c r="H5612" t="s">
        <v>20053</v>
      </c>
      <c r="I5612" t="s">
        <v>20237</v>
      </c>
    </row>
    <row r="5613" spans="1:9" x14ac:dyDescent="0.25">
      <c r="A5613" t="s">
        <v>20238</v>
      </c>
      <c r="B5613" t="s">
        <v>20239</v>
      </c>
      <c r="C5613" t="s">
        <v>18671</v>
      </c>
      <c r="D5613" t="s">
        <v>63</v>
      </c>
      <c r="E5613" t="s">
        <v>96</v>
      </c>
      <c r="F5613" t="b">
        <v>1</v>
      </c>
      <c r="G5613" t="s">
        <v>20032</v>
      </c>
      <c r="H5613" t="s">
        <v>20053</v>
      </c>
      <c r="I5613" t="s">
        <v>20240</v>
      </c>
    </row>
    <row r="5614" spans="1:9" x14ac:dyDescent="0.25">
      <c r="A5614" t="s">
        <v>20241</v>
      </c>
      <c r="B5614" t="s">
        <v>20242</v>
      </c>
      <c r="C5614" t="s">
        <v>18671</v>
      </c>
      <c r="D5614" t="s">
        <v>63</v>
      </c>
      <c r="E5614" t="s">
        <v>96</v>
      </c>
      <c r="F5614" t="b">
        <v>1</v>
      </c>
      <c r="G5614" t="s">
        <v>20032</v>
      </c>
      <c r="H5614" t="s">
        <v>20053</v>
      </c>
      <c r="I5614" t="s">
        <v>20243</v>
      </c>
    </row>
    <row r="5615" spans="1:9" x14ac:dyDescent="0.25">
      <c r="A5615" t="s">
        <v>20244</v>
      </c>
      <c r="B5615" t="s">
        <v>20245</v>
      </c>
      <c r="C5615" t="s">
        <v>18671</v>
      </c>
      <c r="D5615" t="s">
        <v>63</v>
      </c>
      <c r="E5615" t="s">
        <v>96</v>
      </c>
      <c r="F5615" t="b">
        <v>1</v>
      </c>
      <c r="G5615" t="s">
        <v>20032</v>
      </c>
      <c r="H5615" t="s">
        <v>20053</v>
      </c>
      <c r="I5615" t="s">
        <v>20246</v>
      </c>
    </row>
    <row r="5616" spans="1:9" x14ac:dyDescent="0.25">
      <c r="A5616" t="s">
        <v>20247</v>
      </c>
      <c r="B5616" t="s">
        <v>20248</v>
      </c>
      <c r="C5616" t="s">
        <v>18671</v>
      </c>
      <c r="D5616" t="s">
        <v>63</v>
      </c>
      <c r="E5616" t="s">
        <v>96</v>
      </c>
      <c r="F5616" t="b">
        <v>1</v>
      </c>
      <c r="G5616" t="s">
        <v>20249</v>
      </c>
      <c r="H5616" t="s">
        <v>20033</v>
      </c>
      <c r="I5616" t="s">
        <v>20250</v>
      </c>
    </row>
    <row r="5617" spans="1:9" x14ac:dyDescent="0.25">
      <c r="A5617" t="s">
        <v>20251</v>
      </c>
      <c r="B5617" t="s">
        <v>20252</v>
      </c>
      <c r="C5617" t="s">
        <v>18671</v>
      </c>
      <c r="D5617" t="s">
        <v>63</v>
      </c>
      <c r="E5617" t="s">
        <v>96</v>
      </c>
      <c r="F5617" t="b">
        <v>1</v>
      </c>
      <c r="G5617" t="s">
        <v>20249</v>
      </c>
      <c r="H5617" t="s">
        <v>20033</v>
      </c>
      <c r="I5617" t="s">
        <v>20253</v>
      </c>
    </row>
    <row r="5618" spans="1:9" x14ac:dyDescent="0.25">
      <c r="A5618" t="s">
        <v>20254</v>
      </c>
      <c r="B5618" t="s">
        <v>20255</v>
      </c>
      <c r="C5618" t="s">
        <v>18671</v>
      </c>
      <c r="D5618" t="s">
        <v>63</v>
      </c>
      <c r="E5618" t="s">
        <v>96</v>
      </c>
      <c r="F5618" t="b">
        <v>1</v>
      </c>
      <c r="G5618" t="s">
        <v>20249</v>
      </c>
      <c r="H5618" t="s">
        <v>20033</v>
      </c>
      <c r="I5618" t="s">
        <v>20256</v>
      </c>
    </row>
    <row r="5619" spans="1:9" x14ac:dyDescent="0.25">
      <c r="A5619" t="s">
        <v>20257</v>
      </c>
      <c r="B5619" t="s">
        <v>20258</v>
      </c>
      <c r="C5619" t="s">
        <v>18671</v>
      </c>
      <c r="D5619" t="s">
        <v>63</v>
      </c>
      <c r="E5619" t="s">
        <v>96</v>
      </c>
      <c r="F5619" t="b">
        <v>1</v>
      </c>
      <c r="G5619" t="s">
        <v>20249</v>
      </c>
      <c r="H5619" t="s">
        <v>20033</v>
      </c>
      <c r="I5619" t="s">
        <v>20259</v>
      </c>
    </row>
    <row r="5620" spans="1:9" x14ac:dyDescent="0.25">
      <c r="A5620" t="s">
        <v>20260</v>
      </c>
      <c r="B5620" t="s">
        <v>20261</v>
      </c>
      <c r="C5620" t="s">
        <v>18671</v>
      </c>
      <c r="D5620" t="s">
        <v>63</v>
      </c>
      <c r="E5620" t="s">
        <v>96</v>
      </c>
      <c r="F5620" t="b">
        <v>1</v>
      </c>
      <c r="G5620" t="s">
        <v>20249</v>
      </c>
      <c r="H5620" t="s">
        <v>20033</v>
      </c>
      <c r="I5620" t="s">
        <v>20262</v>
      </c>
    </row>
    <row r="5621" spans="1:9" x14ac:dyDescent="0.25">
      <c r="A5621" t="s">
        <v>20263</v>
      </c>
      <c r="B5621" t="s">
        <v>20264</v>
      </c>
      <c r="C5621" t="s">
        <v>18671</v>
      </c>
      <c r="D5621" t="s">
        <v>63</v>
      </c>
      <c r="E5621" t="s">
        <v>96</v>
      </c>
      <c r="F5621" t="b">
        <v>1</v>
      </c>
      <c r="G5621" t="s">
        <v>20249</v>
      </c>
      <c r="H5621" t="s">
        <v>20033</v>
      </c>
      <c r="I5621" t="s">
        <v>20265</v>
      </c>
    </row>
    <row r="5622" spans="1:9" x14ac:dyDescent="0.25">
      <c r="A5622" t="s">
        <v>20266</v>
      </c>
      <c r="B5622" t="s">
        <v>20267</v>
      </c>
      <c r="C5622" t="s">
        <v>18671</v>
      </c>
      <c r="D5622" t="s">
        <v>63</v>
      </c>
      <c r="E5622" t="s">
        <v>96</v>
      </c>
      <c r="F5622" t="b">
        <v>1</v>
      </c>
      <c r="G5622" t="s">
        <v>20249</v>
      </c>
      <c r="H5622" t="s">
        <v>20033</v>
      </c>
      <c r="I5622" t="s">
        <v>20268</v>
      </c>
    </row>
    <row r="5623" spans="1:9" x14ac:dyDescent="0.25">
      <c r="A5623" t="s">
        <v>20269</v>
      </c>
      <c r="B5623" t="s">
        <v>20270</v>
      </c>
      <c r="C5623" t="s">
        <v>18671</v>
      </c>
      <c r="D5623" t="s">
        <v>63</v>
      </c>
      <c r="E5623" t="s">
        <v>96</v>
      </c>
      <c r="F5623" t="b">
        <v>1</v>
      </c>
      <c r="G5623" t="s">
        <v>20249</v>
      </c>
      <c r="H5623" t="s">
        <v>20033</v>
      </c>
      <c r="I5623" t="s">
        <v>20271</v>
      </c>
    </row>
    <row r="5624" spans="1:9" x14ac:dyDescent="0.25">
      <c r="A5624" t="s">
        <v>20272</v>
      </c>
      <c r="B5624" t="s">
        <v>20273</v>
      </c>
      <c r="C5624" t="s">
        <v>18671</v>
      </c>
      <c r="D5624" t="s">
        <v>63</v>
      </c>
      <c r="E5624" t="s">
        <v>96</v>
      </c>
      <c r="F5624" t="b">
        <v>1</v>
      </c>
      <c r="G5624" t="s">
        <v>20249</v>
      </c>
      <c r="H5624" t="s">
        <v>20033</v>
      </c>
      <c r="I5624" t="s">
        <v>20274</v>
      </c>
    </row>
    <row r="5625" spans="1:9" x14ac:dyDescent="0.25">
      <c r="A5625" t="s">
        <v>20275</v>
      </c>
      <c r="B5625" t="s">
        <v>20276</v>
      </c>
      <c r="C5625" t="s">
        <v>18671</v>
      </c>
      <c r="D5625" t="s">
        <v>63</v>
      </c>
      <c r="E5625" t="s">
        <v>96</v>
      </c>
      <c r="F5625" t="b">
        <v>1</v>
      </c>
      <c r="G5625" t="s">
        <v>20249</v>
      </c>
      <c r="H5625" t="s">
        <v>20033</v>
      </c>
      <c r="I5625" t="s">
        <v>20277</v>
      </c>
    </row>
    <row r="5626" spans="1:9" x14ac:dyDescent="0.25">
      <c r="A5626" t="s">
        <v>20278</v>
      </c>
      <c r="B5626" t="s">
        <v>20279</v>
      </c>
      <c r="C5626" t="s">
        <v>18671</v>
      </c>
      <c r="D5626" t="s">
        <v>63</v>
      </c>
      <c r="E5626" t="s">
        <v>96</v>
      </c>
      <c r="F5626" t="b">
        <v>1</v>
      </c>
      <c r="G5626" t="s">
        <v>20249</v>
      </c>
      <c r="H5626" t="s">
        <v>20033</v>
      </c>
      <c r="I5626" t="s">
        <v>20280</v>
      </c>
    </row>
    <row r="5627" spans="1:9" x14ac:dyDescent="0.25">
      <c r="A5627" t="s">
        <v>20281</v>
      </c>
      <c r="B5627" t="s">
        <v>20282</v>
      </c>
      <c r="C5627" t="s">
        <v>18671</v>
      </c>
      <c r="D5627" t="s">
        <v>63</v>
      </c>
      <c r="E5627" t="s">
        <v>96</v>
      </c>
      <c r="F5627" t="b">
        <v>1</v>
      </c>
      <c r="G5627" t="s">
        <v>20249</v>
      </c>
      <c r="H5627" t="s">
        <v>20033</v>
      </c>
      <c r="I5627" t="s">
        <v>20283</v>
      </c>
    </row>
    <row r="5628" spans="1:9" x14ac:dyDescent="0.25">
      <c r="A5628" t="s">
        <v>20284</v>
      </c>
      <c r="B5628" t="s">
        <v>20285</v>
      </c>
      <c r="C5628" t="s">
        <v>18671</v>
      </c>
      <c r="D5628" t="s">
        <v>63</v>
      </c>
      <c r="E5628" t="s">
        <v>96</v>
      </c>
      <c r="F5628" t="b">
        <v>1</v>
      </c>
      <c r="G5628" t="s">
        <v>20249</v>
      </c>
      <c r="H5628" t="s">
        <v>20033</v>
      </c>
      <c r="I5628" t="s">
        <v>20286</v>
      </c>
    </row>
    <row r="5629" spans="1:9" x14ac:dyDescent="0.25">
      <c r="A5629" t="s">
        <v>20287</v>
      </c>
      <c r="B5629" t="s">
        <v>20288</v>
      </c>
      <c r="C5629" t="s">
        <v>18671</v>
      </c>
      <c r="D5629" t="s">
        <v>63</v>
      </c>
      <c r="E5629" t="s">
        <v>96</v>
      </c>
      <c r="F5629" t="b">
        <v>1</v>
      </c>
      <c r="G5629" t="s">
        <v>20249</v>
      </c>
      <c r="H5629" t="s">
        <v>20033</v>
      </c>
      <c r="I5629" t="s">
        <v>20289</v>
      </c>
    </row>
    <row r="5630" spans="1:9" x14ac:dyDescent="0.25">
      <c r="A5630" t="s">
        <v>20290</v>
      </c>
      <c r="B5630" t="s">
        <v>20291</v>
      </c>
      <c r="C5630" t="s">
        <v>18671</v>
      </c>
      <c r="D5630" t="s">
        <v>63</v>
      </c>
      <c r="E5630" t="s">
        <v>96</v>
      </c>
      <c r="F5630" t="b">
        <v>1</v>
      </c>
      <c r="G5630" t="s">
        <v>20249</v>
      </c>
      <c r="H5630" t="s">
        <v>20033</v>
      </c>
      <c r="I5630" t="s">
        <v>20292</v>
      </c>
    </row>
    <row r="5631" spans="1:9" x14ac:dyDescent="0.25">
      <c r="A5631" t="s">
        <v>20293</v>
      </c>
      <c r="B5631" t="s">
        <v>20294</v>
      </c>
      <c r="C5631" t="s">
        <v>18671</v>
      </c>
      <c r="D5631" t="s">
        <v>63</v>
      </c>
      <c r="E5631" t="s">
        <v>96</v>
      </c>
      <c r="F5631" t="b">
        <v>1</v>
      </c>
      <c r="G5631" t="s">
        <v>20249</v>
      </c>
      <c r="H5631" t="s">
        <v>20033</v>
      </c>
      <c r="I5631" t="s">
        <v>20295</v>
      </c>
    </row>
    <row r="5632" spans="1:9" x14ac:dyDescent="0.25">
      <c r="A5632" t="s">
        <v>20296</v>
      </c>
      <c r="B5632" t="s">
        <v>20297</v>
      </c>
      <c r="C5632" t="s">
        <v>18671</v>
      </c>
      <c r="D5632" t="s">
        <v>63</v>
      </c>
      <c r="E5632" t="s">
        <v>96</v>
      </c>
      <c r="F5632" t="b">
        <v>1</v>
      </c>
      <c r="G5632" t="s">
        <v>20249</v>
      </c>
      <c r="H5632" t="s">
        <v>20033</v>
      </c>
      <c r="I5632" t="s">
        <v>20298</v>
      </c>
    </row>
    <row r="5633" spans="1:9" x14ac:dyDescent="0.25">
      <c r="A5633" t="s">
        <v>20299</v>
      </c>
      <c r="B5633" t="s">
        <v>20300</v>
      </c>
      <c r="C5633" t="s">
        <v>18671</v>
      </c>
      <c r="D5633" t="s">
        <v>63</v>
      </c>
      <c r="E5633" t="s">
        <v>96</v>
      </c>
      <c r="F5633" t="b">
        <v>1</v>
      </c>
      <c r="G5633" t="s">
        <v>20249</v>
      </c>
      <c r="H5633" t="s">
        <v>20033</v>
      </c>
      <c r="I5633" t="s">
        <v>20301</v>
      </c>
    </row>
    <row r="5634" spans="1:9" x14ac:dyDescent="0.25">
      <c r="A5634" t="s">
        <v>20302</v>
      </c>
      <c r="B5634" t="s">
        <v>20303</v>
      </c>
      <c r="C5634" t="s">
        <v>18671</v>
      </c>
      <c r="D5634" t="s">
        <v>63</v>
      </c>
      <c r="E5634" t="s">
        <v>17471</v>
      </c>
      <c r="F5634" t="b">
        <v>1</v>
      </c>
      <c r="G5634" t="s">
        <v>20304</v>
      </c>
      <c r="H5634" t="s">
        <v>20305</v>
      </c>
      <c r="I5634" t="s">
        <v>20306</v>
      </c>
    </row>
    <row r="5635" spans="1:9" x14ac:dyDescent="0.25">
      <c r="A5635" t="s">
        <v>20307</v>
      </c>
      <c r="B5635" t="s">
        <v>20308</v>
      </c>
      <c r="C5635" t="s">
        <v>18671</v>
      </c>
      <c r="D5635" t="s">
        <v>63</v>
      </c>
      <c r="E5635" t="s">
        <v>17471</v>
      </c>
      <c r="F5635" t="b">
        <v>1</v>
      </c>
      <c r="G5635" t="s">
        <v>20304</v>
      </c>
      <c r="H5635" t="s">
        <v>20305</v>
      </c>
      <c r="I5635" t="s">
        <v>20309</v>
      </c>
    </row>
    <row r="5636" spans="1:9" x14ac:dyDescent="0.25">
      <c r="A5636" t="s">
        <v>20310</v>
      </c>
      <c r="B5636" t="s">
        <v>20311</v>
      </c>
      <c r="C5636" t="s">
        <v>18671</v>
      </c>
      <c r="D5636" t="s">
        <v>63</v>
      </c>
      <c r="E5636" t="s">
        <v>96</v>
      </c>
      <c r="F5636" t="b">
        <v>1</v>
      </c>
      <c r="G5636" t="s">
        <v>20312</v>
      </c>
      <c r="H5636" t="s">
        <v>20313</v>
      </c>
      <c r="I5636" t="s">
        <v>20314</v>
      </c>
    </row>
    <row r="5637" spans="1:9" x14ac:dyDescent="0.25">
      <c r="A5637" t="s">
        <v>20315</v>
      </c>
      <c r="B5637" t="s">
        <v>20316</v>
      </c>
      <c r="C5637" t="s">
        <v>18671</v>
      </c>
      <c r="D5637" t="s">
        <v>63</v>
      </c>
      <c r="E5637" t="s">
        <v>96</v>
      </c>
      <c r="F5637" t="b">
        <v>1</v>
      </c>
      <c r="G5637" t="s">
        <v>20317</v>
      </c>
      <c r="H5637" t="s">
        <v>20318</v>
      </c>
      <c r="I5637" t="s">
        <v>20319</v>
      </c>
    </row>
    <row r="5638" spans="1:9" x14ac:dyDescent="0.25">
      <c r="A5638" t="s">
        <v>20320</v>
      </c>
      <c r="B5638" t="s">
        <v>20321</v>
      </c>
      <c r="C5638" t="s">
        <v>18671</v>
      </c>
      <c r="D5638" t="s">
        <v>63</v>
      </c>
      <c r="E5638" t="s">
        <v>96</v>
      </c>
      <c r="F5638" t="b">
        <v>1</v>
      </c>
      <c r="G5638" t="s">
        <v>20317</v>
      </c>
      <c r="H5638" t="s">
        <v>20318</v>
      </c>
      <c r="I5638" t="s">
        <v>20319</v>
      </c>
    </row>
    <row r="5639" spans="1:9" x14ac:dyDescent="0.25">
      <c r="A5639" t="s">
        <v>20322</v>
      </c>
      <c r="B5639" t="s">
        <v>20323</v>
      </c>
      <c r="C5639" t="s">
        <v>18671</v>
      </c>
      <c r="D5639" t="s">
        <v>63</v>
      </c>
      <c r="E5639" t="s">
        <v>96</v>
      </c>
      <c r="F5639" t="b">
        <v>1</v>
      </c>
      <c r="G5639" t="s">
        <v>20317</v>
      </c>
      <c r="H5639" t="s">
        <v>20318</v>
      </c>
      <c r="I5639" t="s">
        <v>20319</v>
      </c>
    </row>
    <row r="5640" spans="1:9" x14ac:dyDescent="0.25">
      <c r="A5640" t="s">
        <v>20324</v>
      </c>
      <c r="B5640" t="s">
        <v>20325</v>
      </c>
      <c r="C5640" t="s">
        <v>18671</v>
      </c>
      <c r="D5640" t="s">
        <v>63</v>
      </c>
      <c r="E5640" t="s">
        <v>96</v>
      </c>
      <c r="F5640" t="b">
        <v>1</v>
      </c>
      <c r="G5640" t="s">
        <v>20317</v>
      </c>
      <c r="H5640" t="s">
        <v>20318</v>
      </c>
      <c r="I5640" t="s">
        <v>20319</v>
      </c>
    </row>
    <row r="5641" spans="1:9" x14ac:dyDescent="0.25">
      <c r="A5641" t="s">
        <v>20326</v>
      </c>
      <c r="B5641" t="s">
        <v>20327</v>
      </c>
      <c r="C5641" t="s">
        <v>18671</v>
      </c>
      <c r="D5641" t="s">
        <v>63</v>
      </c>
      <c r="E5641" t="s">
        <v>17420</v>
      </c>
      <c r="F5641" t="b">
        <v>1</v>
      </c>
      <c r="G5641" t="s">
        <v>20328</v>
      </c>
      <c r="H5641" t="s">
        <v>17422</v>
      </c>
      <c r="I5641" t="s">
        <v>17423</v>
      </c>
    </row>
    <row r="5642" spans="1:9" x14ac:dyDescent="0.25">
      <c r="A5642" t="s">
        <v>20329</v>
      </c>
      <c r="B5642" t="s">
        <v>20330</v>
      </c>
      <c r="C5642" t="s">
        <v>18671</v>
      </c>
      <c r="D5642" t="s">
        <v>63</v>
      </c>
      <c r="E5642" t="s">
        <v>17420</v>
      </c>
      <c r="F5642" t="b">
        <v>1</v>
      </c>
      <c r="G5642" t="s">
        <v>20331</v>
      </c>
      <c r="H5642" t="s">
        <v>17422</v>
      </c>
      <c r="I5642" t="s">
        <v>17430</v>
      </c>
    </row>
    <row r="5643" spans="1:9" x14ac:dyDescent="0.25">
      <c r="A5643" t="s">
        <v>20332</v>
      </c>
      <c r="B5643" t="s">
        <v>20333</v>
      </c>
      <c r="C5643" t="s">
        <v>20334</v>
      </c>
      <c r="D5643" t="s">
        <v>63</v>
      </c>
      <c r="E5643" t="s">
        <v>96</v>
      </c>
      <c r="F5643" t="b">
        <v>1</v>
      </c>
      <c r="G5643" t="s">
        <v>20335</v>
      </c>
      <c r="H5643" t="s">
        <v>20025</v>
      </c>
      <c r="I5643" t="s">
        <v>20336</v>
      </c>
    </row>
    <row r="5644" spans="1:9" x14ac:dyDescent="0.25">
      <c r="A5644" t="s">
        <v>20337</v>
      </c>
      <c r="B5644" t="s">
        <v>20338</v>
      </c>
      <c r="C5644" t="s">
        <v>20334</v>
      </c>
      <c r="D5644" t="s">
        <v>63</v>
      </c>
      <c r="E5644" t="s">
        <v>96</v>
      </c>
      <c r="F5644" t="b">
        <v>1</v>
      </c>
      <c r="G5644" t="s">
        <v>20335</v>
      </c>
      <c r="H5644" t="s">
        <v>20025</v>
      </c>
      <c r="I5644" t="s">
        <v>20339</v>
      </c>
    </row>
    <row r="5645" spans="1:9" x14ac:dyDescent="0.25">
      <c r="A5645" t="s">
        <v>20340</v>
      </c>
      <c r="B5645" t="s">
        <v>20341</v>
      </c>
      <c r="C5645" t="s">
        <v>20334</v>
      </c>
      <c r="D5645" t="s">
        <v>63</v>
      </c>
      <c r="E5645" t="s">
        <v>96</v>
      </c>
      <c r="F5645" t="b">
        <v>1</v>
      </c>
      <c r="G5645" t="s">
        <v>20335</v>
      </c>
      <c r="H5645" t="s">
        <v>20025</v>
      </c>
      <c r="I5645" t="s">
        <v>20342</v>
      </c>
    </row>
    <row r="5646" spans="1:9" x14ac:dyDescent="0.25">
      <c r="A5646" t="s">
        <v>20343</v>
      </c>
      <c r="B5646" t="s">
        <v>20344</v>
      </c>
      <c r="C5646" t="s">
        <v>20334</v>
      </c>
      <c r="D5646" t="s">
        <v>63</v>
      </c>
      <c r="E5646" t="s">
        <v>96</v>
      </c>
      <c r="F5646" t="b">
        <v>1</v>
      </c>
      <c r="G5646" t="s">
        <v>20335</v>
      </c>
      <c r="H5646" t="s">
        <v>20025</v>
      </c>
      <c r="I5646" t="s">
        <v>20345</v>
      </c>
    </row>
    <row r="5647" spans="1:9" x14ac:dyDescent="0.25">
      <c r="A5647" t="s">
        <v>20346</v>
      </c>
      <c r="B5647" t="s">
        <v>20347</v>
      </c>
      <c r="C5647" t="s">
        <v>20334</v>
      </c>
      <c r="D5647" t="s">
        <v>63</v>
      </c>
      <c r="E5647" t="s">
        <v>96</v>
      </c>
      <c r="F5647" t="b">
        <v>1</v>
      </c>
      <c r="G5647" t="s">
        <v>20335</v>
      </c>
      <c r="H5647" t="s">
        <v>20025</v>
      </c>
      <c r="I5647" t="s">
        <v>20348</v>
      </c>
    </row>
    <row r="5648" spans="1:9" x14ac:dyDescent="0.25">
      <c r="A5648" t="s">
        <v>20349</v>
      </c>
      <c r="B5648" t="s">
        <v>20350</v>
      </c>
      <c r="C5648" t="s">
        <v>20334</v>
      </c>
      <c r="D5648" t="s">
        <v>63</v>
      </c>
      <c r="E5648" t="s">
        <v>96</v>
      </c>
      <c r="F5648" t="b">
        <v>1</v>
      </c>
      <c r="G5648" t="s">
        <v>20335</v>
      </c>
      <c r="H5648" t="s">
        <v>20025</v>
      </c>
      <c r="I5648" t="s">
        <v>20351</v>
      </c>
    </row>
    <row r="5649" spans="1:9" x14ac:dyDescent="0.25">
      <c r="A5649" t="s">
        <v>20352</v>
      </c>
      <c r="B5649" t="s">
        <v>20353</v>
      </c>
      <c r="C5649" t="s">
        <v>20334</v>
      </c>
      <c r="D5649" t="s">
        <v>63</v>
      </c>
      <c r="E5649" t="s">
        <v>96</v>
      </c>
      <c r="F5649" t="b">
        <v>1</v>
      </c>
      <c r="G5649" t="s">
        <v>20335</v>
      </c>
      <c r="H5649" t="s">
        <v>20025</v>
      </c>
      <c r="I5649" t="s">
        <v>20354</v>
      </c>
    </row>
    <row r="5650" spans="1:9" x14ac:dyDescent="0.25">
      <c r="A5650" t="s">
        <v>20355</v>
      </c>
      <c r="B5650" t="s">
        <v>20356</v>
      </c>
      <c r="C5650" t="s">
        <v>20334</v>
      </c>
      <c r="D5650" t="s">
        <v>63</v>
      </c>
      <c r="E5650" t="s">
        <v>96</v>
      </c>
      <c r="F5650" t="b">
        <v>1</v>
      </c>
      <c r="G5650" t="s">
        <v>20335</v>
      </c>
      <c r="H5650" t="s">
        <v>20025</v>
      </c>
      <c r="I5650" t="s">
        <v>20357</v>
      </c>
    </row>
    <row r="5651" spans="1:9" x14ac:dyDescent="0.25">
      <c r="A5651" t="s">
        <v>20358</v>
      </c>
      <c r="B5651" t="s">
        <v>20359</v>
      </c>
      <c r="C5651" t="s">
        <v>20334</v>
      </c>
      <c r="D5651" t="s">
        <v>63</v>
      </c>
      <c r="E5651" t="s">
        <v>96</v>
      </c>
      <c r="F5651" t="b">
        <v>1</v>
      </c>
      <c r="G5651" t="s">
        <v>20335</v>
      </c>
      <c r="H5651" t="s">
        <v>20025</v>
      </c>
      <c r="I5651" t="s">
        <v>20360</v>
      </c>
    </row>
    <row r="5652" spans="1:9" x14ac:dyDescent="0.25">
      <c r="A5652" t="s">
        <v>20361</v>
      </c>
      <c r="B5652" t="s">
        <v>20362</v>
      </c>
      <c r="C5652" t="s">
        <v>20334</v>
      </c>
      <c r="D5652" t="s">
        <v>63</v>
      </c>
      <c r="E5652" t="s">
        <v>17471</v>
      </c>
      <c r="F5652" t="b">
        <v>1</v>
      </c>
      <c r="G5652" t="s">
        <v>20363</v>
      </c>
      <c r="H5652" t="s">
        <v>20305</v>
      </c>
      <c r="I5652" t="s">
        <v>20364</v>
      </c>
    </row>
    <row r="5653" spans="1:9" x14ac:dyDescent="0.25">
      <c r="A5653" t="s">
        <v>20361</v>
      </c>
      <c r="B5653" t="s">
        <v>20362</v>
      </c>
      <c r="C5653" t="s">
        <v>20334</v>
      </c>
      <c r="D5653" t="s">
        <v>63</v>
      </c>
      <c r="E5653" t="s">
        <v>17471</v>
      </c>
      <c r="F5653" t="b">
        <v>1</v>
      </c>
      <c r="G5653" t="s">
        <v>20363</v>
      </c>
      <c r="H5653" t="s">
        <v>20365</v>
      </c>
      <c r="I5653" t="s">
        <v>20364</v>
      </c>
    </row>
    <row r="5654" spans="1:9" x14ac:dyDescent="0.25">
      <c r="A5654" t="s">
        <v>20366</v>
      </c>
      <c r="B5654" t="s">
        <v>15866</v>
      </c>
      <c r="C5654" t="s">
        <v>20334</v>
      </c>
      <c r="D5654" t="s">
        <v>45</v>
      </c>
      <c r="E5654" t="s">
        <v>96</v>
      </c>
      <c r="F5654" t="b">
        <v>1</v>
      </c>
      <c r="G5654" t="s">
        <v>100</v>
      </c>
      <c r="H5654" t="s">
        <v>101</v>
      </c>
      <c r="I5654" t="s">
        <v>102</v>
      </c>
    </row>
    <row r="5655" spans="1:9" x14ac:dyDescent="0.25">
      <c r="A5655" t="s">
        <v>20367</v>
      </c>
      <c r="B5655" t="s">
        <v>15866</v>
      </c>
      <c r="C5655" t="s">
        <v>20334</v>
      </c>
      <c r="D5655" t="s">
        <v>45</v>
      </c>
      <c r="E5655" t="s">
        <v>96</v>
      </c>
      <c r="F5655" t="b">
        <v>1</v>
      </c>
      <c r="G5655" t="s">
        <v>100</v>
      </c>
      <c r="H5655" t="s">
        <v>101</v>
      </c>
      <c r="I5655" t="s">
        <v>102</v>
      </c>
    </row>
    <row r="5656" spans="1:9" x14ac:dyDescent="0.25">
      <c r="A5656" t="s">
        <v>20368</v>
      </c>
      <c r="B5656" t="s">
        <v>15866</v>
      </c>
      <c r="C5656" t="s">
        <v>20334</v>
      </c>
      <c r="D5656" t="s">
        <v>45</v>
      </c>
      <c r="E5656" t="s">
        <v>96</v>
      </c>
      <c r="F5656" t="b">
        <v>1</v>
      </c>
      <c r="G5656" t="s">
        <v>100</v>
      </c>
      <c r="H5656" t="s">
        <v>101</v>
      </c>
      <c r="I5656" t="s">
        <v>102</v>
      </c>
    </row>
    <row r="5657" spans="1:9" x14ac:dyDescent="0.25">
      <c r="A5657" t="s">
        <v>20369</v>
      </c>
      <c r="B5657" t="s">
        <v>20370</v>
      </c>
      <c r="C5657" t="s">
        <v>20334</v>
      </c>
      <c r="D5657" t="s">
        <v>63</v>
      </c>
      <c r="E5657" t="s">
        <v>96</v>
      </c>
      <c r="F5657" t="b">
        <v>1</v>
      </c>
      <c r="G5657" t="s">
        <v>20371</v>
      </c>
      <c r="H5657" t="s">
        <v>20372</v>
      </c>
      <c r="I5657" t="s">
        <v>102</v>
      </c>
    </row>
    <row r="5658" spans="1:9" x14ac:dyDescent="0.25">
      <c r="A5658" t="s">
        <v>20373</v>
      </c>
      <c r="B5658" t="s">
        <v>20374</v>
      </c>
      <c r="C5658" t="s">
        <v>20334</v>
      </c>
      <c r="D5658" t="s">
        <v>63</v>
      </c>
      <c r="E5658" t="s">
        <v>96</v>
      </c>
      <c r="F5658" t="b">
        <v>1</v>
      </c>
      <c r="G5658" t="s">
        <v>20371</v>
      </c>
      <c r="H5658" t="s">
        <v>20372</v>
      </c>
      <c r="I5658" t="s">
        <v>102</v>
      </c>
    </row>
    <row r="5659" spans="1:9" x14ac:dyDescent="0.25">
      <c r="A5659" t="s">
        <v>20375</v>
      </c>
      <c r="B5659" t="s">
        <v>20376</v>
      </c>
      <c r="C5659" t="s">
        <v>20334</v>
      </c>
      <c r="D5659" t="s">
        <v>63</v>
      </c>
      <c r="E5659" t="s">
        <v>96</v>
      </c>
      <c r="F5659" t="b">
        <v>1</v>
      </c>
      <c r="G5659" t="s">
        <v>20377</v>
      </c>
      <c r="H5659" t="s">
        <v>20378</v>
      </c>
      <c r="I5659" t="s">
        <v>20379</v>
      </c>
    </row>
    <row r="5660" spans="1:9" x14ac:dyDescent="0.25">
      <c r="A5660" t="s">
        <v>20380</v>
      </c>
      <c r="B5660" t="s">
        <v>20381</v>
      </c>
      <c r="C5660" t="s">
        <v>20334</v>
      </c>
      <c r="D5660" t="s">
        <v>63</v>
      </c>
      <c r="E5660" t="s">
        <v>96</v>
      </c>
      <c r="F5660" t="b">
        <v>1</v>
      </c>
      <c r="G5660" t="s">
        <v>20377</v>
      </c>
      <c r="H5660" t="s">
        <v>20378</v>
      </c>
      <c r="I5660" t="s">
        <v>20382</v>
      </c>
    </row>
    <row r="5661" spans="1:9" x14ac:dyDescent="0.25">
      <c r="A5661" t="s">
        <v>20383</v>
      </c>
      <c r="B5661" t="s">
        <v>20384</v>
      </c>
      <c r="C5661" t="s">
        <v>20334</v>
      </c>
      <c r="D5661" t="s">
        <v>63</v>
      </c>
      <c r="E5661" t="s">
        <v>96</v>
      </c>
      <c r="F5661" t="b">
        <v>1</v>
      </c>
      <c r="G5661" t="s">
        <v>20377</v>
      </c>
      <c r="H5661" t="s">
        <v>20378</v>
      </c>
      <c r="I5661" t="s">
        <v>20385</v>
      </c>
    </row>
    <row r="5662" spans="1:9" x14ac:dyDescent="0.25">
      <c r="A5662" t="s">
        <v>20386</v>
      </c>
      <c r="B5662" t="s">
        <v>20387</v>
      </c>
      <c r="C5662" t="s">
        <v>20334</v>
      </c>
      <c r="D5662" t="s">
        <v>63</v>
      </c>
      <c r="E5662" t="s">
        <v>96</v>
      </c>
      <c r="F5662" t="b">
        <v>1</v>
      </c>
      <c r="G5662" t="s">
        <v>20377</v>
      </c>
      <c r="H5662" t="s">
        <v>20378</v>
      </c>
      <c r="I5662" t="s">
        <v>20388</v>
      </c>
    </row>
    <row r="5663" spans="1:9" x14ac:dyDescent="0.25">
      <c r="A5663" t="s">
        <v>20389</v>
      </c>
      <c r="B5663" t="s">
        <v>20390</v>
      </c>
      <c r="C5663" t="s">
        <v>20334</v>
      </c>
      <c r="D5663" t="s">
        <v>63</v>
      </c>
      <c r="E5663" t="s">
        <v>96</v>
      </c>
      <c r="F5663" t="b">
        <v>1</v>
      </c>
      <c r="G5663" t="s">
        <v>20377</v>
      </c>
      <c r="H5663" t="s">
        <v>20378</v>
      </c>
      <c r="I5663" t="s">
        <v>20391</v>
      </c>
    </row>
    <row r="5664" spans="1:9" x14ac:dyDescent="0.25">
      <c r="A5664" t="s">
        <v>20392</v>
      </c>
      <c r="B5664" t="s">
        <v>20393</v>
      </c>
      <c r="C5664" t="s">
        <v>20334</v>
      </c>
      <c r="D5664" t="s">
        <v>63</v>
      </c>
      <c r="E5664" t="s">
        <v>96</v>
      </c>
      <c r="F5664" t="b">
        <v>1</v>
      </c>
      <c r="G5664" t="s">
        <v>20377</v>
      </c>
      <c r="H5664" t="s">
        <v>20378</v>
      </c>
      <c r="I5664" t="s">
        <v>20394</v>
      </c>
    </row>
    <row r="5665" spans="1:9" x14ac:dyDescent="0.25">
      <c r="A5665" t="s">
        <v>20395</v>
      </c>
      <c r="B5665" t="s">
        <v>20396</v>
      </c>
      <c r="C5665" t="s">
        <v>20334</v>
      </c>
      <c r="D5665" t="s">
        <v>63</v>
      </c>
      <c r="E5665" t="s">
        <v>96</v>
      </c>
      <c r="F5665" t="b">
        <v>1</v>
      </c>
      <c r="G5665" t="s">
        <v>20335</v>
      </c>
      <c r="H5665" t="s">
        <v>20025</v>
      </c>
      <c r="I5665" t="s">
        <v>20397</v>
      </c>
    </row>
    <row r="5666" spans="1:9" x14ac:dyDescent="0.25">
      <c r="A5666" t="s">
        <v>20398</v>
      </c>
      <c r="B5666" t="s">
        <v>20399</v>
      </c>
      <c r="C5666" t="s">
        <v>20334</v>
      </c>
      <c r="D5666" t="s">
        <v>63</v>
      </c>
      <c r="E5666" t="s">
        <v>96</v>
      </c>
      <c r="F5666" t="b">
        <v>1</v>
      </c>
      <c r="G5666" t="s">
        <v>20335</v>
      </c>
      <c r="H5666" t="s">
        <v>20025</v>
      </c>
      <c r="I5666" t="s">
        <v>20400</v>
      </c>
    </row>
    <row r="5667" spans="1:9" x14ac:dyDescent="0.25">
      <c r="A5667" t="s">
        <v>20401</v>
      </c>
      <c r="B5667" t="s">
        <v>20402</v>
      </c>
      <c r="C5667" t="s">
        <v>20334</v>
      </c>
      <c r="D5667" t="s">
        <v>63</v>
      </c>
      <c r="E5667" t="s">
        <v>96</v>
      </c>
      <c r="F5667" t="b">
        <v>1</v>
      </c>
      <c r="G5667" t="s">
        <v>20335</v>
      </c>
      <c r="H5667" t="s">
        <v>20025</v>
      </c>
      <c r="I5667" t="s">
        <v>20403</v>
      </c>
    </row>
    <row r="5668" spans="1:9" x14ac:dyDescent="0.25">
      <c r="A5668" t="s">
        <v>20404</v>
      </c>
      <c r="B5668" t="s">
        <v>20405</v>
      </c>
      <c r="C5668" t="s">
        <v>20334</v>
      </c>
      <c r="D5668" t="s">
        <v>63</v>
      </c>
      <c r="E5668" t="s">
        <v>96</v>
      </c>
      <c r="F5668" t="b">
        <v>1</v>
      </c>
      <c r="G5668" t="s">
        <v>20335</v>
      </c>
      <c r="H5668" t="s">
        <v>20025</v>
      </c>
      <c r="I5668" t="s">
        <v>20406</v>
      </c>
    </row>
    <row r="5669" spans="1:9" x14ac:dyDescent="0.25">
      <c r="A5669" t="s">
        <v>20407</v>
      </c>
      <c r="B5669" t="s">
        <v>20408</v>
      </c>
      <c r="C5669" t="s">
        <v>20334</v>
      </c>
      <c r="D5669" t="s">
        <v>63</v>
      </c>
      <c r="E5669" t="s">
        <v>96</v>
      </c>
      <c r="F5669" t="b">
        <v>1</v>
      </c>
      <c r="G5669" t="s">
        <v>20335</v>
      </c>
      <c r="H5669" t="s">
        <v>20025</v>
      </c>
      <c r="I5669" t="s">
        <v>20409</v>
      </c>
    </row>
    <row r="5670" spans="1:9" x14ac:dyDescent="0.25">
      <c r="A5670" t="s">
        <v>20410</v>
      </c>
      <c r="B5670" t="s">
        <v>20411</v>
      </c>
      <c r="C5670" t="s">
        <v>20334</v>
      </c>
      <c r="D5670" t="s">
        <v>63</v>
      </c>
      <c r="E5670" t="s">
        <v>96</v>
      </c>
      <c r="F5670" t="b">
        <v>1</v>
      </c>
      <c r="G5670" t="s">
        <v>20335</v>
      </c>
      <c r="H5670" t="s">
        <v>20025</v>
      </c>
      <c r="I5670" t="s">
        <v>20412</v>
      </c>
    </row>
    <row r="5671" spans="1:9" x14ac:dyDescent="0.25">
      <c r="A5671" t="s">
        <v>20413</v>
      </c>
      <c r="B5671" t="s">
        <v>20414</v>
      </c>
      <c r="C5671" t="s">
        <v>20334</v>
      </c>
      <c r="D5671" t="s">
        <v>63</v>
      </c>
      <c r="E5671" t="s">
        <v>96</v>
      </c>
      <c r="F5671" t="b">
        <v>1</v>
      </c>
      <c r="G5671" t="s">
        <v>20415</v>
      </c>
      <c r="H5671" t="s">
        <v>20416</v>
      </c>
      <c r="I5671" t="s">
        <v>20379</v>
      </c>
    </row>
    <row r="5672" spans="1:9" x14ac:dyDescent="0.25">
      <c r="A5672" t="s">
        <v>20417</v>
      </c>
      <c r="B5672" t="s">
        <v>20418</v>
      </c>
      <c r="C5672" t="s">
        <v>20334</v>
      </c>
      <c r="D5672" t="s">
        <v>63</v>
      </c>
      <c r="E5672" t="s">
        <v>96</v>
      </c>
      <c r="F5672" t="b">
        <v>1</v>
      </c>
      <c r="G5672" t="s">
        <v>20415</v>
      </c>
      <c r="H5672" t="s">
        <v>20416</v>
      </c>
      <c r="I5672" t="s">
        <v>20379</v>
      </c>
    </row>
    <row r="5673" spans="1:9" x14ac:dyDescent="0.25">
      <c r="A5673" t="s">
        <v>20419</v>
      </c>
      <c r="B5673" t="s">
        <v>20420</v>
      </c>
      <c r="C5673" t="s">
        <v>20334</v>
      </c>
      <c r="D5673" t="s">
        <v>63</v>
      </c>
      <c r="E5673" t="s">
        <v>96</v>
      </c>
      <c r="F5673" t="b">
        <v>1</v>
      </c>
      <c r="G5673" t="s">
        <v>20415</v>
      </c>
      <c r="H5673" t="s">
        <v>20416</v>
      </c>
      <c r="I5673" t="s">
        <v>20379</v>
      </c>
    </row>
    <row r="5674" spans="1:9" x14ac:dyDescent="0.25">
      <c r="A5674" t="s">
        <v>20421</v>
      </c>
      <c r="B5674" t="s">
        <v>20422</v>
      </c>
      <c r="C5674" t="s">
        <v>20334</v>
      </c>
      <c r="D5674" t="s">
        <v>63</v>
      </c>
      <c r="E5674" t="s">
        <v>96</v>
      </c>
      <c r="F5674" t="b">
        <v>1</v>
      </c>
      <c r="G5674" t="s">
        <v>20415</v>
      </c>
      <c r="H5674" t="s">
        <v>20416</v>
      </c>
      <c r="I5674" t="s">
        <v>20379</v>
      </c>
    </row>
    <row r="5675" spans="1:9" x14ac:dyDescent="0.25">
      <c r="A5675" t="s">
        <v>20423</v>
      </c>
      <c r="B5675" t="s">
        <v>20424</v>
      </c>
      <c r="C5675" t="s">
        <v>20334</v>
      </c>
      <c r="D5675" t="s">
        <v>63</v>
      </c>
      <c r="E5675" t="s">
        <v>96</v>
      </c>
      <c r="F5675" t="b">
        <v>1</v>
      </c>
      <c r="G5675" t="s">
        <v>20415</v>
      </c>
      <c r="H5675" t="s">
        <v>20416</v>
      </c>
      <c r="I5675" t="s">
        <v>20379</v>
      </c>
    </row>
    <row r="5676" spans="1:9" x14ac:dyDescent="0.25">
      <c r="A5676" t="s">
        <v>20425</v>
      </c>
      <c r="B5676" t="s">
        <v>20426</v>
      </c>
      <c r="C5676" t="s">
        <v>20334</v>
      </c>
      <c r="D5676" t="s">
        <v>63</v>
      </c>
      <c r="E5676" t="s">
        <v>96</v>
      </c>
      <c r="F5676" t="b">
        <v>1</v>
      </c>
      <c r="G5676" t="s">
        <v>20415</v>
      </c>
      <c r="H5676" t="s">
        <v>20416</v>
      </c>
      <c r="I5676" t="s">
        <v>20379</v>
      </c>
    </row>
    <row r="5677" spans="1:9" x14ac:dyDescent="0.25">
      <c r="A5677" t="s">
        <v>20427</v>
      </c>
      <c r="B5677" t="s">
        <v>20428</v>
      </c>
      <c r="C5677" t="s">
        <v>20334</v>
      </c>
      <c r="D5677" t="s">
        <v>63</v>
      </c>
      <c r="E5677" t="s">
        <v>96</v>
      </c>
      <c r="F5677" t="b">
        <v>1</v>
      </c>
      <c r="G5677" t="s">
        <v>20415</v>
      </c>
      <c r="H5677" t="s">
        <v>20416</v>
      </c>
      <c r="I5677" t="s">
        <v>20379</v>
      </c>
    </row>
    <row r="5678" spans="1:9" x14ac:dyDescent="0.25">
      <c r="A5678" t="s">
        <v>20429</v>
      </c>
      <c r="B5678" t="s">
        <v>20430</v>
      </c>
      <c r="C5678" t="s">
        <v>20334</v>
      </c>
      <c r="D5678" t="s">
        <v>63</v>
      </c>
      <c r="E5678" t="s">
        <v>96</v>
      </c>
      <c r="F5678" t="b">
        <v>1</v>
      </c>
      <c r="G5678" t="s">
        <v>20431</v>
      </c>
      <c r="H5678" t="s">
        <v>20432</v>
      </c>
      <c r="I5678" t="s">
        <v>20433</v>
      </c>
    </row>
    <row r="5679" spans="1:9" x14ac:dyDescent="0.25">
      <c r="A5679" t="s">
        <v>20434</v>
      </c>
      <c r="B5679" t="s">
        <v>20435</v>
      </c>
      <c r="C5679" t="s">
        <v>20334</v>
      </c>
      <c r="D5679" t="s">
        <v>45</v>
      </c>
      <c r="E5679" t="s">
        <v>96</v>
      </c>
      <c r="F5679" t="b">
        <v>1</v>
      </c>
      <c r="G5679" t="s">
        <v>20436</v>
      </c>
      <c r="H5679" t="s">
        <v>20437</v>
      </c>
      <c r="I5679" t="s">
        <v>20438</v>
      </c>
    </row>
    <row r="5680" spans="1:9" x14ac:dyDescent="0.25">
      <c r="A5680" t="s">
        <v>20439</v>
      </c>
      <c r="B5680" t="s">
        <v>20440</v>
      </c>
      <c r="C5680" t="s">
        <v>20334</v>
      </c>
      <c r="D5680" t="s">
        <v>45</v>
      </c>
      <c r="E5680" t="s">
        <v>96</v>
      </c>
      <c r="F5680" t="b">
        <v>1</v>
      </c>
      <c r="G5680" t="s">
        <v>20436</v>
      </c>
      <c r="H5680" t="s">
        <v>20437</v>
      </c>
      <c r="I5680" t="s">
        <v>20441</v>
      </c>
    </row>
    <row r="5681" spans="1:9" x14ac:dyDescent="0.25">
      <c r="A5681" t="s">
        <v>20442</v>
      </c>
      <c r="B5681" t="s">
        <v>20443</v>
      </c>
      <c r="C5681" t="s">
        <v>20334</v>
      </c>
      <c r="D5681" t="s">
        <v>45</v>
      </c>
      <c r="E5681" t="s">
        <v>96</v>
      </c>
      <c r="F5681" t="b">
        <v>1</v>
      </c>
      <c r="G5681" t="s">
        <v>20436</v>
      </c>
      <c r="H5681" t="s">
        <v>20437</v>
      </c>
      <c r="I5681" t="s">
        <v>20444</v>
      </c>
    </row>
    <row r="5682" spans="1:9" x14ac:dyDescent="0.25">
      <c r="A5682" t="s">
        <v>20445</v>
      </c>
      <c r="B5682" t="s">
        <v>20435</v>
      </c>
      <c r="C5682" t="s">
        <v>20334</v>
      </c>
      <c r="D5682" t="s">
        <v>45</v>
      </c>
      <c r="E5682" t="s">
        <v>96</v>
      </c>
      <c r="F5682" t="b">
        <v>1</v>
      </c>
      <c r="G5682" t="s">
        <v>20436</v>
      </c>
      <c r="H5682" t="s">
        <v>20437</v>
      </c>
      <c r="I5682" t="s">
        <v>20438</v>
      </c>
    </row>
    <row r="5683" spans="1:9" x14ac:dyDescent="0.25">
      <c r="A5683" t="s">
        <v>20446</v>
      </c>
      <c r="B5683" t="s">
        <v>20447</v>
      </c>
      <c r="C5683" t="s">
        <v>20334</v>
      </c>
      <c r="D5683" t="s">
        <v>45</v>
      </c>
      <c r="E5683" t="s">
        <v>96</v>
      </c>
      <c r="F5683" t="b">
        <v>1</v>
      </c>
      <c r="G5683" t="s">
        <v>20436</v>
      </c>
      <c r="H5683" t="s">
        <v>20437</v>
      </c>
      <c r="I5683" t="s">
        <v>20448</v>
      </c>
    </row>
    <row r="5684" spans="1:9" x14ac:dyDescent="0.25">
      <c r="A5684" t="s">
        <v>20449</v>
      </c>
      <c r="B5684" t="s">
        <v>20435</v>
      </c>
      <c r="C5684" t="s">
        <v>20334</v>
      </c>
      <c r="D5684" t="s">
        <v>45</v>
      </c>
      <c r="E5684" t="s">
        <v>96</v>
      </c>
      <c r="F5684" t="b">
        <v>1</v>
      </c>
      <c r="G5684" t="s">
        <v>20436</v>
      </c>
      <c r="H5684" t="s">
        <v>20437</v>
      </c>
      <c r="I5684" t="s">
        <v>20438</v>
      </c>
    </row>
    <row r="5685" spans="1:9" x14ac:dyDescent="0.25">
      <c r="A5685" t="s">
        <v>20450</v>
      </c>
      <c r="B5685" t="s">
        <v>20451</v>
      </c>
      <c r="C5685" t="s">
        <v>20334</v>
      </c>
      <c r="D5685" t="s">
        <v>63</v>
      </c>
      <c r="E5685" t="s">
        <v>20452</v>
      </c>
      <c r="F5685" t="b">
        <v>1</v>
      </c>
      <c r="G5685" t="s">
        <v>20453</v>
      </c>
      <c r="H5685" t="s">
        <v>20454</v>
      </c>
      <c r="I5685" t="s">
        <v>20455</v>
      </c>
    </row>
    <row r="5686" spans="1:9" x14ac:dyDescent="0.25">
      <c r="A5686" t="s">
        <v>20456</v>
      </c>
      <c r="B5686" t="s">
        <v>20457</v>
      </c>
      <c r="C5686" t="s">
        <v>20334</v>
      </c>
      <c r="D5686" t="s">
        <v>63</v>
      </c>
      <c r="E5686" t="s">
        <v>20452</v>
      </c>
      <c r="F5686" t="b">
        <v>1</v>
      </c>
      <c r="G5686" t="s">
        <v>20453</v>
      </c>
      <c r="H5686" t="s">
        <v>20454</v>
      </c>
      <c r="I5686" t="s">
        <v>20458</v>
      </c>
    </row>
    <row r="5687" spans="1:9" x14ac:dyDescent="0.25">
      <c r="A5687" t="s">
        <v>20459</v>
      </c>
      <c r="B5687" t="s">
        <v>20460</v>
      </c>
      <c r="C5687" t="s">
        <v>20334</v>
      </c>
      <c r="D5687" t="s">
        <v>63</v>
      </c>
      <c r="E5687" t="s">
        <v>20452</v>
      </c>
      <c r="F5687" t="b">
        <v>1</v>
      </c>
      <c r="G5687" t="s">
        <v>20453</v>
      </c>
      <c r="H5687" t="s">
        <v>20454</v>
      </c>
      <c r="I5687" t="s">
        <v>20461</v>
      </c>
    </row>
    <row r="5688" spans="1:9" x14ac:dyDescent="0.25">
      <c r="A5688" t="s">
        <v>20462</v>
      </c>
      <c r="B5688" t="s">
        <v>20463</v>
      </c>
      <c r="C5688" t="s">
        <v>20334</v>
      </c>
      <c r="D5688" t="s">
        <v>63</v>
      </c>
      <c r="E5688" t="s">
        <v>20452</v>
      </c>
      <c r="F5688" t="b">
        <v>1</v>
      </c>
      <c r="G5688" t="s">
        <v>20453</v>
      </c>
      <c r="H5688" t="s">
        <v>20454</v>
      </c>
      <c r="I5688" t="s">
        <v>20464</v>
      </c>
    </row>
    <row r="5689" spans="1:9" x14ac:dyDescent="0.25">
      <c r="A5689" t="s">
        <v>20465</v>
      </c>
      <c r="B5689" t="s">
        <v>20466</v>
      </c>
      <c r="C5689" t="s">
        <v>20334</v>
      </c>
      <c r="D5689" t="s">
        <v>63</v>
      </c>
      <c r="E5689" t="s">
        <v>20452</v>
      </c>
      <c r="F5689" t="b">
        <v>1</v>
      </c>
      <c r="G5689" t="s">
        <v>20453</v>
      </c>
      <c r="H5689" t="s">
        <v>20454</v>
      </c>
      <c r="I5689" t="s">
        <v>20467</v>
      </c>
    </row>
    <row r="5690" spans="1:9" x14ac:dyDescent="0.25">
      <c r="A5690" t="s">
        <v>20468</v>
      </c>
      <c r="B5690" t="s">
        <v>20469</v>
      </c>
      <c r="C5690" t="s">
        <v>20334</v>
      </c>
      <c r="D5690" t="s">
        <v>63</v>
      </c>
      <c r="E5690" t="s">
        <v>20452</v>
      </c>
      <c r="F5690" t="b">
        <v>1</v>
      </c>
      <c r="G5690" t="s">
        <v>20453</v>
      </c>
      <c r="H5690" t="s">
        <v>20454</v>
      </c>
      <c r="I5690" t="s">
        <v>20470</v>
      </c>
    </row>
    <row r="5691" spans="1:9" x14ac:dyDescent="0.25">
      <c r="A5691" t="s">
        <v>20471</v>
      </c>
      <c r="B5691" t="s">
        <v>20472</v>
      </c>
      <c r="C5691" t="s">
        <v>20334</v>
      </c>
      <c r="D5691" t="s">
        <v>63</v>
      </c>
      <c r="E5691" t="s">
        <v>20452</v>
      </c>
      <c r="F5691" t="b">
        <v>1</v>
      </c>
      <c r="G5691" t="s">
        <v>20453</v>
      </c>
      <c r="H5691" t="s">
        <v>20454</v>
      </c>
      <c r="I5691" t="s">
        <v>20473</v>
      </c>
    </row>
    <row r="5692" spans="1:9" x14ac:dyDescent="0.25">
      <c r="A5692" t="s">
        <v>20474</v>
      </c>
      <c r="B5692" t="s">
        <v>20475</v>
      </c>
      <c r="C5692" t="s">
        <v>20334</v>
      </c>
      <c r="D5692" t="s">
        <v>63</v>
      </c>
      <c r="E5692" t="s">
        <v>20452</v>
      </c>
      <c r="F5692" t="b">
        <v>1</v>
      </c>
      <c r="G5692" t="s">
        <v>20453</v>
      </c>
      <c r="H5692" t="s">
        <v>20454</v>
      </c>
      <c r="I5692" t="s">
        <v>20476</v>
      </c>
    </row>
    <row r="5693" spans="1:9" x14ac:dyDescent="0.25">
      <c r="A5693" t="s">
        <v>20477</v>
      </c>
      <c r="B5693" t="s">
        <v>20478</v>
      </c>
      <c r="C5693" t="s">
        <v>20334</v>
      </c>
      <c r="D5693" t="s">
        <v>63</v>
      </c>
      <c r="E5693" t="s">
        <v>20452</v>
      </c>
      <c r="F5693" t="b">
        <v>1</v>
      </c>
      <c r="G5693" t="s">
        <v>20453</v>
      </c>
      <c r="H5693" t="s">
        <v>20454</v>
      </c>
      <c r="I5693" t="s">
        <v>20479</v>
      </c>
    </row>
    <row r="5694" spans="1:9" x14ac:dyDescent="0.25">
      <c r="A5694" t="s">
        <v>20480</v>
      </c>
      <c r="B5694" t="s">
        <v>20481</v>
      </c>
      <c r="C5694" t="s">
        <v>20334</v>
      </c>
      <c r="D5694" t="s">
        <v>63</v>
      </c>
      <c r="E5694" t="s">
        <v>20452</v>
      </c>
      <c r="F5694" t="b">
        <v>1</v>
      </c>
      <c r="G5694" t="s">
        <v>20453</v>
      </c>
      <c r="H5694" t="s">
        <v>20454</v>
      </c>
      <c r="I5694" t="s">
        <v>20482</v>
      </c>
    </row>
    <row r="5695" spans="1:9" x14ac:dyDescent="0.25">
      <c r="A5695" t="s">
        <v>20483</v>
      </c>
      <c r="B5695" t="s">
        <v>20484</v>
      </c>
      <c r="C5695" t="s">
        <v>20334</v>
      </c>
      <c r="D5695" t="s">
        <v>63</v>
      </c>
      <c r="E5695" t="s">
        <v>20452</v>
      </c>
      <c r="F5695" t="b">
        <v>1</v>
      </c>
      <c r="G5695" t="s">
        <v>20453</v>
      </c>
      <c r="H5695" t="s">
        <v>20454</v>
      </c>
      <c r="I5695" t="s">
        <v>20485</v>
      </c>
    </row>
    <row r="5696" spans="1:9" x14ac:dyDescent="0.25">
      <c r="A5696" t="s">
        <v>20486</v>
      </c>
      <c r="B5696" t="s">
        <v>20487</v>
      </c>
      <c r="C5696" t="s">
        <v>20334</v>
      </c>
      <c r="D5696" t="s">
        <v>63</v>
      </c>
      <c r="E5696" t="s">
        <v>20452</v>
      </c>
      <c r="F5696" t="b">
        <v>1</v>
      </c>
      <c r="G5696" t="s">
        <v>20453</v>
      </c>
      <c r="H5696" t="s">
        <v>20454</v>
      </c>
      <c r="I5696" t="s">
        <v>20488</v>
      </c>
    </row>
    <row r="5697" spans="1:9" x14ac:dyDescent="0.25">
      <c r="A5697" t="s">
        <v>20489</v>
      </c>
      <c r="B5697" t="s">
        <v>20490</v>
      </c>
      <c r="C5697" t="s">
        <v>20334</v>
      </c>
      <c r="D5697" t="s">
        <v>63</v>
      </c>
      <c r="E5697" t="s">
        <v>20452</v>
      </c>
      <c r="F5697" t="b">
        <v>1</v>
      </c>
      <c r="G5697" t="s">
        <v>20453</v>
      </c>
      <c r="H5697" t="s">
        <v>20454</v>
      </c>
      <c r="I5697" t="s">
        <v>20491</v>
      </c>
    </row>
    <row r="5698" spans="1:9" x14ac:dyDescent="0.25">
      <c r="A5698" t="s">
        <v>20492</v>
      </c>
      <c r="B5698" t="s">
        <v>20493</v>
      </c>
      <c r="C5698" t="s">
        <v>20334</v>
      </c>
      <c r="D5698" t="s">
        <v>63</v>
      </c>
      <c r="E5698" t="s">
        <v>20452</v>
      </c>
      <c r="F5698" t="b">
        <v>1</v>
      </c>
      <c r="G5698" t="s">
        <v>20453</v>
      </c>
      <c r="H5698" t="s">
        <v>20454</v>
      </c>
      <c r="I5698" t="s">
        <v>20494</v>
      </c>
    </row>
    <row r="5699" spans="1:9" x14ac:dyDescent="0.25">
      <c r="A5699" t="s">
        <v>20495</v>
      </c>
      <c r="B5699" t="s">
        <v>20496</v>
      </c>
      <c r="C5699" t="s">
        <v>20334</v>
      </c>
      <c r="D5699" t="s">
        <v>63</v>
      </c>
      <c r="E5699" t="s">
        <v>20452</v>
      </c>
      <c r="F5699" t="b">
        <v>1</v>
      </c>
      <c r="G5699" t="s">
        <v>20453</v>
      </c>
      <c r="H5699" t="s">
        <v>20454</v>
      </c>
      <c r="I5699" t="s">
        <v>20497</v>
      </c>
    </row>
    <row r="5700" spans="1:9" x14ac:dyDescent="0.25">
      <c r="A5700" t="s">
        <v>20498</v>
      </c>
      <c r="B5700" t="s">
        <v>20499</v>
      </c>
      <c r="C5700" t="s">
        <v>20334</v>
      </c>
      <c r="D5700" t="s">
        <v>63</v>
      </c>
      <c r="E5700" t="s">
        <v>20452</v>
      </c>
      <c r="F5700" t="b">
        <v>1</v>
      </c>
      <c r="G5700" t="s">
        <v>20453</v>
      </c>
      <c r="H5700" t="s">
        <v>20454</v>
      </c>
      <c r="I5700" t="s">
        <v>20500</v>
      </c>
    </row>
    <row r="5701" spans="1:9" x14ac:dyDescent="0.25">
      <c r="A5701" t="s">
        <v>20501</v>
      </c>
      <c r="B5701" t="s">
        <v>20502</v>
      </c>
      <c r="C5701" t="s">
        <v>20334</v>
      </c>
      <c r="D5701" t="s">
        <v>63</v>
      </c>
      <c r="E5701" t="s">
        <v>20452</v>
      </c>
      <c r="F5701" t="b">
        <v>1</v>
      </c>
      <c r="G5701" t="s">
        <v>20453</v>
      </c>
      <c r="H5701" t="s">
        <v>20454</v>
      </c>
      <c r="I5701" t="s">
        <v>20503</v>
      </c>
    </row>
    <row r="5702" spans="1:9" x14ac:dyDescent="0.25">
      <c r="A5702" t="s">
        <v>20504</v>
      </c>
      <c r="B5702" t="s">
        <v>20505</v>
      </c>
      <c r="C5702" t="s">
        <v>20334</v>
      </c>
      <c r="D5702" t="s">
        <v>63</v>
      </c>
      <c r="E5702" t="s">
        <v>20452</v>
      </c>
      <c r="F5702" t="b">
        <v>1</v>
      </c>
      <c r="G5702" t="s">
        <v>20453</v>
      </c>
      <c r="H5702" t="s">
        <v>20454</v>
      </c>
      <c r="I5702" t="s">
        <v>20506</v>
      </c>
    </row>
    <row r="5703" spans="1:9" x14ac:dyDescent="0.25">
      <c r="A5703" t="s">
        <v>20507</v>
      </c>
      <c r="B5703" t="s">
        <v>20508</v>
      </c>
      <c r="C5703" t="s">
        <v>20334</v>
      </c>
      <c r="D5703" t="s">
        <v>63</v>
      </c>
      <c r="E5703" t="s">
        <v>20452</v>
      </c>
      <c r="F5703" t="b">
        <v>1</v>
      </c>
      <c r="G5703" t="s">
        <v>20453</v>
      </c>
      <c r="H5703" t="s">
        <v>20454</v>
      </c>
      <c r="I5703" t="s">
        <v>20509</v>
      </c>
    </row>
    <row r="5704" spans="1:9" x14ac:dyDescent="0.25">
      <c r="A5704" t="s">
        <v>20510</v>
      </c>
      <c r="B5704" t="s">
        <v>20511</v>
      </c>
      <c r="C5704" t="s">
        <v>20334</v>
      </c>
      <c r="D5704" t="s">
        <v>63</v>
      </c>
      <c r="E5704" t="s">
        <v>20452</v>
      </c>
      <c r="F5704" t="b">
        <v>1</v>
      </c>
      <c r="G5704" t="s">
        <v>20453</v>
      </c>
      <c r="H5704" t="s">
        <v>20454</v>
      </c>
      <c r="I5704" t="s">
        <v>20512</v>
      </c>
    </row>
    <row r="5705" spans="1:9" x14ac:dyDescent="0.25">
      <c r="A5705" t="s">
        <v>20513</v>
      </c>
      <c r="B5705" t="s">
        <v>20514</v>
      </c>
      <c r="C5705" t="s">
        <v>20334</v>
      </c>
      <c r="D5705" t="s">
        <v>63</v>
      </c>
      <c r="E5705" t="s">
        <v>20452</v>
      </c>
      <c r="F5705" t="b">
        <v>1</v>
      </c>
      <c r="G5705" t="s">
        <v>20453</v>
      </c>
      <c r="H5705" t="s">
        <v>20454</v>
      </c>
      <c r="I5705" t="s">
        <v>20515</v>
      </c>
    </row>
    <row r="5706" spans="1:9" x14ac:dyDescent="0.25">
      <c r="A5706" t="s">
        <v>20516</v>
      </c>
      <c r="B5706" t="s">
        <v>20517</v>
      </c>
      <c r="C5706" t="s">
        <v>20334</v>
      </c>
      <c r="D5706" t="s">
        <v>63</v>
      </c>
      <c r="E5706" t="s">
        <v>20452</v>
      </c>
      <c r="F5706" t="b">
        <v>1</v>
      </c>
      <c r="G5706" t="s">
        <v>20453</v>
      </c>
      <c r="H5706" t="s">
        <v>20454</v>
      </c>
      <c r="I5706" t="s">
        <v>20518</v>
      </c>
    </row>
    <row r="5707" spans="1:9" x14ac:dyDescent="0.25">
      <c r="A5707" t="s">
        <v>20519</v>
      </c>
      <c r="B5707" t="s">
        <v>20520</v>
      </c>
      <c r="C5707" t="s">
        <v>20334</v>
      </c>
      <c r="D5707" t="s">
        <v>63</v>
      </c>
      <c r="E5707" t="s">
        <v>20452</v>
      </c>
      <c r="F5707" t="b">
        <v>1</v>
      </c>
      <c r="G5707" t="s">
        <v>20453</v>
      </c>
      <c r="H5707" t="s">
        <v>20454</v>
      </c>
      <c r="I5707" t="s">
        <v>20521</v>
      </c>
    </row>
    <row r="5708" spans="1:9" x14ac:dyDescent="0.25">
      <c r="A5708" t="s">
        <v>20522</v>
      </c>
      <c r="B5708" t="s">
        <v>20523</v>
      </c>
      <c r="C5708" t="s">
        <v>20334</v>
      </c>
      <c r="D5708" t="s">
        <v>63</v>
      </c>
      <c r="E5708" t="s">
        <v>20452</v>
      </c>
      <c r="F5708" t="b">
        <v>1</v>
      </c>
      <c r="G5708" t="s">
        <v>20453</v>
      </c>
      <c r="H5708" t="s">
        <v>20454</v>
      </c>
      <c r="I5708" t="s">
        <v>20524</v>
      </c>
    </row>
    <row r="5709" spans="1:9" x14ac:dyDescent="0.25">
      <c r="A5709" t="s">
        <v>20525</v>
      </c>
      <c r="B5709" t="s">
        <v>20526</v>
      </c>
      <c r="C5709" t="s">
        <v>20334</v>
      </c>
      <c r="D5709" t="s">
        <v>45</v>
      </c>
      <c r="E5709" t="s">
        <v>96</v>
      </c>
      <c r="F5709" t="b">
        <v>1</v>
      </c>
      <c r="G5709" t="s">
        <v>20527</v>
      </c>
      <c r="H5709" t="s">
        <v>20528</v>
      </c>
      <c r="I5709" t="s">
        <v>20529</v>
      </c>
    </row>
    <row r="5710" spans="1:9" x14ac:dyDescent="0.25">
      <c r="A5710" t="s">
        <v>20530</v>
      </c>
      <c r="B5710" t="s">
        <v>20531</v>
      </c>
      <c r="C5710" t="s">
        <v>20334</v>
      </c>
      <c r="D5710" t="s">
        <v>45</v>
      </c>
      <c r="E5710" t="s">
        <v>96</v>
      </c>
      <c r="F5710" t="b">
        <v>1</v>
      </c>
      <c r="G5710" t="s">
        <v>20527</v>
      </c>
      <c r="H5710" t="s">
        <v>20528</v>
      </c>
      <c r="I5710" t="s">
        <v>20532</v>
      </c>
    </row>
    <row r="5711" spans="1:9" x14ac:dyDescent="0.25">
      <c r="A5711" t="s">
        <v>20533</v>
      </c>
      <c r="B5711" t="s">
        <v>20534</v>
      </c>
      <c r="C5711" t="s">
        <v>20334</v>
      </c>
      <c r="D5711" t="s">
        <v>45</v>
      </c>
      <c r="E5711" t="s">
        <v>96</v>
      </c>
      <c r="F5711" t="b">
        <v>1</v>
      </c>
      <c r="G5711" t="s">
        <v>20527</v>
      </c>
      <c r="H5711" t="s">
        <v>20528</v>
      </c>
      <c r="I5711" t="s">
        <v>20535</v>
      </c>
    </row>
    <row r="5712" spans="1:9" x14ac:dyDescent="0.25">
      <c r="A5712" t="s">
        <v>20536</v>
      </c>
      <c r="B5712" t="s">
        <v>20537</v>
      </c>
      <c r="C5712" t="s">
        <v>20334</v>
      </c>
      <c r="D5712" t="s">
        <v>45</v>
      </c>
      <c r="E5712" t="s">
        <v>96</v>
      </c>
      <c r="F5712" t="b">
        <v>1</v>
      </c>
      <c r="G5712" t="s">
        <v>20527</v>
      </c>
      <c r="H5712" t="s">
        <v>20528</v>
      </c>
      <c r="I5712" t="s">
        <v>20538</v>
      </c>
    </row>
    <row r="5713" spans="1:9" x14ac:dyDescent="0.25">
      <c r="A5713" t="s">
        <v>20539</v>
      </c>
      <c r="B5713" t="s">
        <v>20540</v>
      </c>
      <c r="C5713" t="s">
        <v>20334</v>
      </c>
      <c r="D5713" t="s">
        <v>45</v>
      </c>
      <c r="E5713" t="s">
        <v>96</v>
      </c>
      <c r="F5713" t="b">
        <v>1</v>
      </c>
      <c r="G5713" t="s">
        <v>20527</v>
      </c>
      <c r="H5713" t="s">
        <v>20528</v>
      </c>
      <c r="I5713" t="s">
        <v>20541</v>
      </c>
    </row>
    <row r="5714" spans="1:9" x14ac:dyDescent="0.25">
      <c r="A5714" t="s">
        <v>20542</v>
      </c>
      <c r="B5714" t="s">
        <v>20543</v>
      </c>
      <c r="C5714" t="s">
        <v>20334</v>
      </c>
      <c r="D5714" t="s">
        <v>63</v>
      </c>
      <c r="E5714" t="s">
        <v>96</v>
      </c>
      <c r="F5714" t="b">
        <v>1</v>
      </c>
      <c r="G5714" t="s">
        <v>20544</v>
      </c>
      <c r="H5714" t="s">
        <v>20545</v>
      </c>
      <c r="I5714" t="s">
        <v>20543</v>
      </c>
    </row>
    <row r="5715" spans="1:9" x14ac:dyDescent="0.25">
      <c r="A5715" t="s">
        <v>20546</v>
      </c>
      <c r="B5715" t="s">
        <v>20547</v>
      </c>
      <c r="C5715" t="s">
        <v>20334</v>
      </c>
      <c r="D5715" t="s">
        <v>63</v>
      </c>
      <c r="E5715" t="s">
        <v>17471</v>
      </c>
      <c r="F5715" t="b">
        <v>1</v>
      </c>
      <c r="G5715" t="s">
        <v>20548</v>
      </c>
      <c r="H5715" t="s">
        <v>20549</v>
      </c>
      <c r="I5715" t="s">
        <v>20550</v>
      </c>
    </row>
    <row r="5716" spans="1:9" x14ac:dyDescent="0.25">
      <c r="A5716" t="s">
        <v>20551</v>
      </c>
      <c r="B5716" t="s">
        <v>20552</v>
      </c>
      <c r="C5716" t="s">
        <v>20334</v>
      </c>
      <c r="D5716" t="s">
        <v>18175</v>
      </c>
      <c r="E5716" t="s">
        <v>96</v>
      </c>
      <c r="F5716" t="b">
        <v>1</v>
      </c>
      <c r="G5716" t="s">
        <v>20553</v>
      </c>
      <c r="H5716" t="s">
        <v>20554</v>
      </c>
      <c r="I5716" t="s">
        <v>20555</v>
      </c>
    </row>
    <row r="5717" spans="1:9" x14ac:dyDescent="0.25">
      <c r="A5717" t="s">
        <v>20556</v>
      </c>
      <c r="B5717" t="s">
        <v>18886</v>
      </c>
      <c r="C5717" t="s">
        <v>20334</v>
      </c>
      <c r="D5717" t="s">
        <v>18175</v>
      </c>
      <c r="E5717" t="s">
        <v>96</v>
      </c>
      <c r="F5717" t="b">
        <v>1</v>
      </c>
      <c r="G5717" t="s">
        <v>20553</v>
      </c>
      <c r="H5717" t="s">
        <v>20554</v>
      </c>
      <c r="I5717" t="s">
        <v>20557</v>
      </c>
    </row>
    <row r="5718" spans="1:9" x14ac:dyDescent="0.25">
      <c r="A5718" t="s">
        <v>20558</v>
      </c>
      <c r="B5718" t="s">
        <v>20559</v>
      </c>
      <c r="C5718" t="s">
        <v>20334</v>
      </c>
      <c r="D5718" t="s">
        <v>63</v>
      </c>
      <c r="E5718" t="s">
        <v>96</v>
      </c>
      <c r="F5718" t="b">
        <v>1</v>
      </c>
      <c r="G5718" t="s">
        <v>20560</v>
      </c>
      <c r="H5718" t="s">
        <v>20561</v>
      </c>
      <c r="I5718" t="s">
        <v>20562</v>
      </c>
    </row>
    <row r="5719" spans="1:9" x14ac:dyDescent="0.25">
      <c r="A5719" t="s">
        <v>20563</v>
      </c>
      <c r="B5719" t="s">
        <v>20564</v>
      </c>
      <c r="C5719" t="s">
        <v>20334</v>
      </c>
      <c r="D5719" t="s">
        <v>45</v>
      </c>
      <c r="E5719" t="s">
        <v>96</v>
      </c>
      <c r="F5719" t="b">
        <v>1</v>
      </c>
      <c r="G5719" t="s">
        <v>20565</v>
      </c>
      <c r="H5719" t="s">
        <v>20566</v>
      </c>
      <c r="I5719" t="s">
        <v>20567</v>
      </c>
    </row>
    <row r="5720" spans="1:9" x14ac:dyDescent="0.25">
      <c r="A5720" t="s">
        <v>20568</v>
      </c>
      <c r="B5720" t="s">
        <v>20569</v>
      </c>
      <c r="C5720" t="s">
        <v>20334</v>
      </c>
      <c r="D5720" t="s">
        <v>45</v>
      </c>
      <c r="E5720" t="s">
        <v>96</v>
      </c>
      <c r="F5720" t="b">
        <v>1</v>
      </c>
      <c r="G5720" t="s">
        <v>20565</v>
      </c>
      <c r="H5720" t="s">
        <v>20566</v>
      </c>
      <c r="I5720" t="s">
        <v>20567</v>
      </c>
    </row>
    <row r="5721" spans="1:9" x14ac:dyDescent="0.25">
      <c r="A5721" t="s">
        <v>20570</v>
      </c>
      <c r="B5721" t="s">
        <v>20571</v>
      </c>
      <c r="C5721" t="s">
        <v>20334</v>
      </c>
      <c r="D5721" t="s">
        <v>45</v>
      </c>
      <c r="E5721" t="s">
        <v>96</v>
      </c>
      <c r="F5721" t="b">
        <v>1</v>
      </c>
      <c r="G5721" t="s">
        <v>20565</v>
      </c>
      <c r="H5721" t="s">
        <v>20566</v>
      </c>
      <c r="I5721" t="s">
        <v>20567</v>
      </c>
    </row>
    <row r="5722" spans="1:9" x14ac:dyDescent="0.25">
      <c r="A5722" t="s">
        <v>20572</v>
      </c>
      <c r="B5722" t="s">
        <v>20573</v>
      </c>
      <c r="C5722" t="s">
        <v>20334</v>
      </c>
      <c r="D5722" t="s">
        <v>45</v>
      </c>
      <c r="E5722" t="s">
        <v>96</v>
      </c>
      <c r="F5722" t="b">
        <v>1</v>
      </c>
      <c r="G5722" t="s">
        <v>20565</v>
      </c>
      <c r="H5722" t="s">
        <v>20566</v>
      </c>
      <c r="I5722" t="s">
        <v>20574</v>
      </c>
    </row>
    <row r="5723" spans="1:9" x14ac:dyDescent="0.25">
      <c r="A5723" t="s">
        <v>20575</v>
      </c>
      <c r="B5723" t="s">
        <v>20576</v>
      </c>
      <c r="C5723" t="s">
        <v>20334</v>
      </c>
      <c r="D5723" t="s">
        <v>45</v>
      </c>
      <c r="E5723" t="s">
        <v>96</v>
      </c>
      <c r="F5723" t="b">
        <v>1</v>
      </c>
      <c r="G5723" t="s">
        <v>20565</v>
      </c>
      <c r="H5723" t="s">
        <v>20566</v>
      </c>
      <c r="I5723" t="s">
        <v>20574</v>
      </c>
    </row>
    <row r="5724" spans="1:9" x14ac:dyDescent="0.25">
      <c r="A5724" t="s">
        <v>20577</v>
      </c>
      <c r="B5724" t="s">
        <v>20578</v>
      </c>
      <c r="C5724" t="s">
        <v>20334</v>
      </c>
      <c r="D5724" t="s">
        <v>45</v>
      </c>
      <c r="E5724" t="s">
        <v>96</v>
      </c>
      <c r="F5724" t="b">
        <v>1</v>
      </c>
      <c r="G5724" t="s">
        <v>20579</v>
      </c>
      <c r="H5724" t="s">
        <v>20580</v>
      </c>
      <c r="I5724" t="s">
        <v>17612</v>
      </c>
    </row>
    <row r="5725" spans="1:9" x14ac:dyDescent="0.25">
      <c r="A5725" t="s">
        <v>20581</v>
      </c>
      <c r="B5725" t="s">
        <v>20578</v>
      </c>
      <c r="C5725" t="s">
        <v>20334</v>
      </c>
      <c r="D5725" t="s">
        <v>45</v>
      </c>
      <c r="E5725" t="s">
        <v>96</v>
      </c>
      <c r="F5725" t="b">
        <v>1</v>
      </c>
      <c r="G5725" t="s">
        <v>20579</v>
      </c>
      <c r="H5725" t="s">
        <v>20580</v>
      </c>
      <c r="I5725" t="s">
        <v>17612</v>
      </c>
    </row>
    <row r="5726" spans="1:9" x14ac:dyDescent="0.25">
      <c r="A5726" t="s">
        <v>20582</v>
      </c>
      <c r="B5726" t="s">
        <v>20583</v>
      </c>
      <c r="C5726" t="s">
        <v>20334</v>
      </c>
      <c r="D5726" t="s">
        <v>45</v>
      </c>
      <c r="E5726" t="s">
        <v>96</v>
      </c>
      <c r="F5726" t="b">
        <v>1</v>
      </c>
      <c r="G5726" t="s">
        <v>20584</v>
      </c>
      <c r="H5726" t="s">
        <v>20585</v>
      </c>
      <c r="I5726" t="s">
        <v>20586</v>
      </c>
    </row>
    <row r="5727" spans="1:9" x14ac:dyDescent="0.25">
      <c r="A5727" t="s">
        <v>20587</v>
      </c>
      <c r="B5727" t="s">
        <v>20588</v>
      </c>
      <c r="C5727" t="s">
        <v>20334</v>
      </c>
      <c r="D5727" t="s">
        <v>45</v>
      </c>
      <c r="E5727" t="s">
        <v>96</v>
      </c>
      <c r="F5727" t="b">
        <v>1</v>
      </c>
      <c r="G5727" t="s">
        <v>20584</v>
      </c>
      <c r="H5727" t="s">
        <v>20585</v>
      </c>
      <c r="I5727" t="s">
        <v>20589</v>
      </c>
    </row>
    <row r="5728" spans="1:9" x14ac:dyDescent="0.25">
      <c r="A5728" t="s">
        <v>20590</v>
      </c>
      <c r="B5728" t="s">
        <v>20591</v>
      </c>
      <c r="C5728" t="s">
        <v>20334</v>
      </c>
      <c r="D5728" t="s">
        <v>45</v>
      </c>
      <c r="E5728" t="s">
        <v>96</v>
      </c>
      <c r="F5728" t="b">
        <v>1</v>
      </c>
      <c r="G5728" t="s">
        <v>20584</v>
      </c>
      <c r="H5728" t="s">
        <v>20585</v>
      </c>
      <c r="I5728" t="s">
        <v>20592</v>
      </c>
    </row>
    <row r="5729" spans="1:9" x14ac:dyDescent="0.25">
      <c r="A5729" t="s">
        <v>20593</v>
      </c>
      <c r="B5729" t="s">
        <v>20594</v>
      </c>
      <c r="C5729" t="s">
        <v>20334</v>
      </c>
      <c r="D5729" t="s">
        <v>45</v>
      </c>
      <c r="E5729" t="s">
        <v>96</v>
      </c>
      <c r="F5729" t="b">
        <v>1</v>
      </c>
      <c r="G5729" t="s">
        <v>20584</v>
      </c>
      <c r="H5729" t="s">
        <v>20585</v>
      </c>
      <c r="I5729" t="s">
        <v>20595</v>
      </c>
    </row>
    <row r="5730" spans="1:9" x14ac:dyDescent="0.25">
      <c r="A5730" t="s">
        <v>20596</v>
      </c>
      <c r="B5730" t="s">
        <v>20597</v>
      </c>
      <c r="C5730" t="s">
        <v>20334</v>
      </c>
      <c r="D5730" t="s">
        <v>63</v>
      </c>
      <c r="E5730" t="s">
        <v>17471</v>
      </c>
      <c r="F5730" t="b">
        <v>1</v>
      </c>
      <c r="G5730" t="s">
        <v>20598</v>
      </c>
      <c r="H5730" t="s">
        <v>20599</v>
      </c>
      <c r="I5730" t="s">
        <v>20597</v>
      </c>
    </row>
    <row r="5731" spans="1:9" x14ac:dyDescent="0.25">
      <c r="A5731" t="s">
        <v>20600</v>
      </c>
      <c r="B5731" t="s">
        <v>20601</v>
      </c>
      <c r="C5731" t="s">
        <v>20334</v>
      </c>
      <c r="D5731" t="s">
        <v>63</v>
      </c>
      <c r="E5731" t="s">
        <v>17471</v>
      </c>
      <c r="F5731" t="b">
        <v>1</v>
      </c>
      <c r="G5731" t="s">
        <v>20598</v>
      </c>
      <c r="H5731" t="s">
        <v>20599</v>
      </c>
      <c r="I5731" t="s">
        <v>20601</v>
      </c>
    </row>
    <row r="5732" spans="1:9" x14ac:dyDescent="0.25">
      <c r="A5732" t="s">
        <v>20602</v>
      </c>
      <c r="B5732" t="s">
        <v>20603</v>
      </c>
      <c r="C5732" t="s">
        <v>20334</v>
      </c>
      <c r="D5732" t="s">
        <v>63</v>
      </c>
      <c r="E5732" t="s">
        <v>17471</v>
      </c>
      <c r="F5732" t="b">
        <v>1</v>
      </c>
      <c r="G5732" t="s">
        <v>20598</v>
      </c>
      <c r="H5732" t="s">
        <v>20599</v>
      </c>
      <c r="I5732" t="s">
        <v>20603</v>
      </c>
    </row>
    <row r="5733" spans="1:9" x14ac:dyDescent="0.25">
      <c r="A5733" t="s">
        <v>20604</v>
      </c>
      <c r="B5733" t="s">
        <v>20605</v>
      </c>
      <c r="C5733" t="s">
        <v>20334</v>
      </c>
      <c r="D5733" t="s">
        <v>63</v>
      </c>
      <c r="E5733" t="s">
        <v>17471</v>
      </c>
      <c r="F5733" t="b">
        <v>1</v>
      </c>
      <c r="G5733" t="s">
        <v>20598</v>
      </c>
      <c r="H5733" t="s">
        <v>20599</v>
      </c>
      <c r="I5733" t="s">
        <v>20605</v>
      </c>
    </row>
    <row r="5734" spans="1:9" x14ac:dyDescent="0.25">
      <c r="A5734" t="s">
        <v>20606</v>
      </c>
      <c r="B5734" t="s">
        <v>20607</v>
      </c>
      <c r="C5734" t="s">
        <v>20334</v>
      </c>
      <c r="D5734" t="s">
        <v>63</v>
      </c>
      <c r="E5734" t="s">
        <v>14282</v>
      </c>
      <c r="F5734" t="b">
        <v>1</v>
      </c>
      <c r="G5734" t="s">
        <v>20608</v>
      </c>
      <c r="H5734" t="s">
        <v>20609</v>
      </c>
      <c r="I5734" t="s">
        <v>20610</v>
      </c>
    </row>
    <row r="5735" spans="1:9" x14ac:dyDescent="0.25">
      <c r="A5735" t="s">
        <v>20611</v>
      </c>
      <c r="B5735" t="s">
        <v>20612</v>
      </c>
      <c r="C5735" t="s">
        <v>20334</v>
      </c>
      <c r="D5735" t="s">
        <v>63</v>
      </c>
      <c r="E5735" t="s">
        <v>14282</v>
      </c>
      <c r="F5735" t="b">
        <v>1</v>
      </c>
      <c r="G5735" t="s">
        <v>20608</v>
      </c>
      <c r="H5735" t="s">
        <v>20609</v>
      </c>
      <c r="I5735" t="s">
        <v>20613</v>
      </c>
    </row>
    <row r="5736" spans="1:9" x14ac:dyDescent="0.25">
      <c r="A5736" t="s">
        <v>20614</v>
      </c>
      <c r="B5736" t="s">
        <v>20612</v>
      </c>
      <c r="C5736" t="s">
        <v>20334</v>
      </c>
      <c r="D5736" t="s">
        <v>63</v>
      </c>
      <c r="E5736" t="s">
        <v>14282</v>
      </c>
      <c r="F5736" t="b">
        <v>1</v>
      </c>
      <c r="G5736" t="s">
        <v>20608</v>
      </c>
      <c r="H5736" t="s">
        <v>20609</v>
      </c>
      <c r="I5736" t="s">
        <v>20613</v>
      </c>
    </row>
    <row r="5737" spans="1:9" x14ac:dyDescent="0.25">
      <c r="A5737" t="s">
        <v>20615</v>
      </c>
      <c r="B5737" t="s">
        <v>20616</v>
      </c>
      <c r="C5737" t="s">
        <v>20334</v>
      </c>
      <c r="D5737" t="s">
        <v>63</v>
      </c>
      <c r="E5737" t="s">
        <v>14282</v>
      </c>
      <c r="F5737" t="b">
        <v>1</v>
      </c>
      <c r="G5737" t="s">
        <v>20608</v>
      </c>
      <c r="H5737" t="s">
        <v>20609</v>
      </c>
      <c r="I5737" t="s">
        <v>20617</v>
      </c>
    </row>
    <row r="5738" spans="1:9" x14ac:dyDescent="0.25">
      <c r="A5738" t="s">
        <v>20618</v>
      </c>
      <c r="B5738" t="s">
        <v>20619</v>
      </c>
      <c r="C5738" t="s">
        <v>20334</v>
      </c>
      <c r="D5738" t="s">
        <v>63</v>
      </c>
      <c r="E5738" t="s">
        <v>14282</v>
      </c>
      <c r="F5738" t="b">
        <v>1</v>
      </c>
      <c r="G5738" t="s">
        <v>20608</v>
      </c>
      <c r="H5738" t="s">
        <v>20609</v>
      </c>
      <c r="I5738" t="s">
        <v>20620</v>
      </c>
    </row>
    <row r="5739" spans="1:9" x14ac:dyDescent="0.25">
      <c r="A5739" t="s">
        <v>20621</v>
      </c>
      <c r="B5739" t="s">
        <v>20612</v>
      </c>
      <c r="C5739" t="s">
        <v>20334</v>
      </c>
      <c r="D5739" t="s">
        <v>63</v>
      </c>
      <c r="E5739" t="s">
        <v>14282</v>
      </c>
      <c r="F5739" t="b">
        <v>1</v>
      </c>
      <c r="G5739" t="s">
        <v>20608</v>
      </c>
      <c r="H5739" t="s">
        <v>20609</v>
      </c>
      <c r="I5739" t="s">
        <v>20613</v>
      </c>
    </row>
    <row r="5740" spans="1:9" x14ac:dyDescent="0.25">
      <c r="A5740" t="s">
        <v>20622</v>
      </c>
      <c r="B5740" t="s">
        <v>20623</v>
      </c>
      <c r="C5740" t="s">
        <v>20334</v>
      </c>
      <c r="D5740" t="s">
        <v>63</v>
      </c>
      <c r="E5740" t="s">
        <v>14282</v>
      </c>
      <c r="F5740" t="b">
        <v>1</v>
      </c>
      <c r="G5740" t="s">
        <v>20608</v>
      </c>
      <c r="H5740" t="s">
        <v>20609</v>
      </c>
      <c r="I5740" t="s">
        <v>20624</v>
      </c>
    </row>
    <row r="5741" spans="1:9" x14ac:dyDescent="0.25">
      <c r="A5741" t="s">
        <v>20625</v>
      </c>
      <c r="B5741" t="s">
        <v>20626</v>
      </c>
      <c r="C5741" t="s">
        <v>20334</v>
      </c>
      <c r="D5741" t="s">
        <v>63</v>
      </c>
      <c r="E5741" t="s">
        <v>14282</v>
      </c>
      <c r="F5741" t="b">
        <v>1</v>
      </c>
      <c r="G5741" t="s">
        <v>20608</v>
      </c>
      <c r="H5741" t="s">
        <v>20609</v>
      </c>
      <c r="I5741" t="s">
        <v>20627</v>
      </c>
    </row>
    <row r="5742" spans="1:9" x14ac:dyDescent="0.25">
      <c r="A5742" t="s">
        <v>20628</v>
      </c>
      <c r="B5742" t="s">
        <v>20629</v>
      </c>
      <c r="C5742" t="s">
        <v>20334</v>
      </c>
      <c r="D5742" t="s">
        <v>63</v>
      </c>
      <c r="E5742" t="s">
        <v>14282</v>
      </c>
      <c r="F5742" t="b">
        <v>1</v>
      </c>
      <c r="G5742" t="s">
        <v>20608</v>
      </c>
      <c r="H5742" t="s">
        <v>20609</v>
      </c>
      <c r="I5742" t="s">
        <v>20630</v>
      </c>
    </row>
    <row r="5743" spans="1:9" x14ac:dyDescent="0.25">
      <c r="A5743" t="s">
        <v>20631</v>
      </c>
      <c r="B5743" t="s">
        <v>20623</v>
      </c>
      <c r="C5743" t="s">
        <v>20334</v>
      </c>
      <c r="D5743" t="s">
        <v>63</v>
      </c>
      <c r="E5743" t="s">
        <v>14282</v>
      </c>
      <c r="F5743" t="b">
        <v>1</v>
      </c>
      <c r="G5743" t="s">
        <v>20608</v>
      </c>
      <c r="H5743" t="s">
        <v>20609</v>
      </c>
      <c r="I5743" t="s">
        <v>20624</v>
      </c>
    </row>
    <row r="5744" spans="1:9" x14ac:dyDescent="0.25">
      <c r="A5744" t="s">
        <v>20632</v>
      </c>
      <c r="B5744" t="s">
        <v>20629</v>
      </c>
      <c r="C5744" t="s">
        <v>20334</v>
      </c>
      <c r="D5744" t="s">
        <v>63</v>
      </c>
      <c r="E5744" t="s">
        <v>14282</v>
      </c>
      <c r="F5744" t="b">
        <v>1</v>
      </c>
      <c r="G5744" t="s">
        <v>20608</v>
      </c>
      <c r="H5744" t="s">
        <v>20609</v>
      </c>
      <c r="I5744" t="s">
        <v>20630</v>
      </c>
    </row>
    <row r="5745" spans="1:9" x14ac:dyDescent="0.25">
      <c r="A5745" t="s">
        <v>20633</v>
      </c>
      <c r="B5745" t="s">
        <v>20623</v>
      </c>
      <c r="C5745" t="s">
        <v>20334</v>
      </c>
      <c r="D5745" t="s">
        <v>63</v>
      </c>
      <c r="E5745" t="s">
        <v>14282</v>
      </c>
      <c r="F5745" t="b">
        <v>1</v>
      </c>
      <c r="G5745" t="s">
        <v>20608</v>
      </c>
      <c r="H5745" t="s">
        <v>20609</v>
      </c>
      <c r="I5745" t="s">
        <v>20624</v>
      </c>
    </row>
    <row r="5746" spans="1:9" x14ac:dyDescent="0.25">
      <c r="A5746" t="s">
        <v>20634</v>
      </c>
      <c r="B5746" t="s">
        <v>20623</v>
      </c>
      <c r="C5746" t="s">
        <v>20334</v>
      </c>
      <c r="D5746" t="s">
        <v>63</v>
      </c>
      <c r="E5746" t="s">
        <v>14282</v>
      </c>
      <c r="F5746" t="b">
        <v>1</v>
      </c>
      <c r="G5746" t="s">
        <v>20608</v>
      </c>
      <c r="H5746" t="s">
        <v>20609</v>
      </c>
      <c r="I5746" t="s">
        <v>20624</v>
      </c>
    </row>
    <row r="5747" spans="1:9" x14ac:dyDescent="0.25">
      <c r="A5747" t="s">
        <v>20635</v>
      </c>
      <c r="B5747" t="s">
        <v>20629</v>
      </c>
      <c r="C5747" t="s">
        <v>20334</v>
      </c>
      <c r="D5747" t="s">
        <v>63</v>
      </c>
      <c r="E5747" t="s">
        <v>14282</v>
      </c>
      <c r="F5747" t="b">
        <v>1</v>
      </c>
      <c r="G5747" t="s">
        <v>20608</v>
      </c>
      <c r="H5747" t="s">
        <v>20609</v>
      </c>
      <c r="I5747" t="s">
        <v>20630</v>
      </c>
    </row>
    <row r="5748" spans="1:9" x14ac:dyDescent="0.25">
      <c r="A5748" t="s">
        <v>20636</v>
      </c>
      <c r="B5748" t="s">
        <v>20623</v>
      </c>
      <c r="C5748" t="s">
        <v>20334</v>
      </c>
      <c r="D5748" t="s">
        <v>63</v>
      </c>
      <c r="E5748" t="s">
        <v>14282</v>
      </c>
      <c r="F5748" t="b">
        <v>1</v>
      </c>
      <c r="G5748" t="s">
        <v>20608</v>
      </c>
      <c r="H5748" t="s">
        <v>20609</v>
      </c>
      <c r="I5748" t="s">
        <v>20624</v>
      </c>
    </row>
    <row r="5749" spans="1:9" x14ac:dyDescent="0.25">
      <c r="A5749" t="s">
        <v>20637</v>
      </c>
      <c r="B5749" t="s">
        <v>20612</v>
      </c>
      <c r="C5749" t="s">
        <v>20334</v>
      </c>
      <c r="D5749" t="s">
        <v>63</v>
      </c>
      <c r="E5749" t="s">
        <v>14282</v>
      </c>
      <c r="F5749" t="b">
        <v>1</v>
      </c>
      <c r="G5749" t="s">
        <v>20608</v>
      </c>
      <c r="H5749" t="s">
        <v>20609</v>
      </c>
      <c r="I5749" t="s">
        <v>20613</v>
      </c>
    </row>
    <row r="5750" spans="1:9" x14ac:dyDescent="0.25">
      <c r="A5750" t="s">
        <v>20638</v>
      </c>
      <c r="B5750" t="s">
        <v>20623</v>
      </c>
      <c r="C5750" t="s">
        <v>20334</v>
      </c>
      <c r="D5750" t="s">
        <v>63</v>
      </c>
      <c r="E5750" t="s">
        <v>14282</v>
      </c>
      <c r="F5750" t="b">
        <v>1</v>
      </c>
      <c r="G5750" t="s">
        <v>20608</v>
      </c>
      <c r="H5750" t="s">
        <v>20609</v>
      </c>
      <c r="I5750" t="s">
        <v>20624</v>
      </c>
    </row>
    <row r="5751" spans="1:9" x14ac:dyDescent="0.25">
      <c r="A5751" t="s">
        <v>20639</v>
      </c>
      <c r="B5751" t="s">
        <v>20612</v>
      </c>
      <c r="C5751" t="s">
        <v>20334</v>
      </c>
      <c r="D5751" t="s">
        <v>63</v>
      </c>
      <c r="E5751" t="s">
        <v>14282</v>
      </c>
      <c r="F5751" t="b">
        <v>1</v>
      </c>
      <c r="G5751" t="s">
        <v>20608</v>
      </c>
      <c r="H5751" t="s">
        <v>20609</v>
      </c>
      <c r="I5751" t="s">
        <v>20613</v>
      </c>
    </row>
    <row r="5752" spans="1:9" x14ac:dyDescent="0.25">
      <c r="A5752" t="s">
        <v>20640</v>
      </c>
      <c r="B5752" t="s">
        <v>20623</v>
      </c>
      <c r="C5752" t="s">
        <v>20334</v>
      </c>
      <c r="D5752" t="s">
        <v>63</v>
      </c>
      <c r="E5752" t="s">
        <v>14282</v>
      </c>
      <c r="F5752" t="b">
        <v>1</v>
      </c>
      <c r="G5752" t="s">
        <v>20608</v>
      </c>
      <c r="H5752" t="s">
        <v>20609</v>
      </c>
      <c r="I5752" t="s">
        <v>20624</v>
      </c>
    </row>
    <row r="5753" spans="1:9" x14ac:dyDescent="0.25">
      <c r="A5753" t="s">
        <v>20641</v>
      </c>
      <c r="B5753" t="s">
        <v>20642</v>
      </c>
      <c r="C5753" t="s">
        <v>20334</v>
      </c>
      <c r="D5753" t="s">
        <v>63</v>
      </c>
      <c r="E5753" t="s">
        <v>14282</v>
      </c>
      <c r="F5753" t="b">
        <v>1</v>
      </c>
      <c r="G5753" t="s">
        <v>20608</v>
      </c>
      <c r="H5753" t="s">
        <v>20609</v>
      </c>
      <c r="I5753" t="s">
        <v>20643</v>
      </c>
    </row>
    <row r="5754" spans="1:9" x14ac:dyDescent="0.25">
      <c r="A5754" t="s">
        <v>20644</v>
      </c>
      <c r="B5754" t="s">
        <v>20623</v>
      </c>
      <c r="C5754" t="s">
        <v>20334</v>
      </c>
      <c r="D5754" t="s">
        <v>63</v>
      </c>
      <c r="E5754" t="s">
        <v>14282</v>
      </c>
      <c r="F5754" t="b">
        <v>1</v>
      </c>
      <c r="G5754" t="s">
        <v>20608</v>
      </c>
      <c r="H5754" t="s">
        <v>20609</v>
      </c>
      <c r="I5754" t="s">
        <v>20624</v>
      </c>
    </row>
    <row r="5755" spans="1:9" x14ac:dyDescent="0.25">
      <c r="A5755" t="s">
        <v>20645</v>
      </c>
      <c r="B5755" t="s">
        <v>20623</v>
      </c>
      <c r="C5755" t="s">
        <v>20334</v>
      </c>
      <c r="D5755" t="s">
        <v>63</v>
      </c>
      <c r="E5755" t="s">
        <v>14282</v>
      </c>
      <c r="F5755" t="b">
        <v>1</v>
      </c>
      <c r="G5755" t="s">
        <v>20608</v>
      </c>
      <c r="H5755" t="s">
        <v>20609</v>
      </c>
      <c r="I5755" t="s">
        <v>20624</v>
      </c>
    </row>
    <row r="5756" spans="1:9" x14ac:dyDescent="0.25">
      <c r="A5756" t="s">
        <v>20646</v>
      </c>
      <c r="B5756" t="s">
        <v>20612</v>
      </c>
      <c r="C5756" t="s">
        <v>20334</v>
      </c>
      <c r="D5756" t="s">
        <v>63</v>
      </c>
      <c r="E5756" t="s">
        <v>14282</v>
      </c>
      <c r="F5756" t="b">
        <v>1</v>
      </c>
      <c r="G5756" t="s">
        <v>20608</v>
      </c>
      <c r="H5756" t="s">
        <v>20609</v>
      </c>
      <c r="I5756" t="s">
        <v>20613</v>
      </c>
    </row>
    <row r="5757" spans="1:9" x14ac:dyDescent="0.25">
      <c r="A5757" t="s">
        <v>20647</v>
      </c>
      <c r="B5757" t="s">
        <v>20612</v>
      </c>
      <c r="C5757" t="s">
        <v>20334</v>
      </c>
      <c r="D5757" t="s">
        <v>63</v>
      </c>
      <c r="E5757" t="s">
        <v>14282</v>
      </c>
      <c r="F5757" t="b">
        <v>1</v>
      </c>
      <c r="G5757" t="s">
        <v>20608</v>
      </c>
      <c r="H5757" t="s">
        <v>20609</v>
      </c>
      <c r="I5757" t="s">
        <v>20613</v>
      </c>
    </row>
    <row r="5758" spans="1:9" x14ac:dyDescent="0.25">
      <c r="A5758" t="s">
        <v>20648</v>
      </c>
      <c r="B5758" t="s">
        <v>20649</v>
      </c>
      <c r="C5758" t="s">
        <v>20334</v>
      </c>
      <c r="D5758" t="s">
        <v>63</v>
      </c>
      <c r="E5758" t="s">
        <v>14282</v>
      </c>
      <c r="F5758" t="b">
        <v>1</v>
      </c>
      <c r="G5758" t="s">
        <v>20608</v>
      </c>
      <c r="H5758" t="s">
        <v>20609</v>
      </c>
      <c r="I5758" t="s">
        <v>20650</v>
      </c>
    </row>
    <row r="5759" spans="1:9" x14ac:dyDescent="0.25">
      <c r="A5759" t="s">
        <v>20651</v>
      </c>
      <c r="B5759" t="s">
        <v>20652</v>
      </c>
      <c r="C5759" t="s">
        <v>20334</v>
      </c>
      <c r="D5759" t="s">
        <v>63</v>
      </c>
      <c r="E5759" t="s">
        <v>14282</v>
      </c>
      <c r="F5759" t="b">
        <v>1</v>
      </c>
      <c r="G5759" t="s">
        <v>20608</v>
      </c>
      <c r="H5759" t="s">
        <v>20609</v>
      </c>
      <c r="I5759" t="s">
        <v>20653</v>
      </c>
    </row>
    <row r="5760" spans="1:9" x14ac:dyDescent="0.25">
      <c r="A5760" t="s">
        <v>20654</v>
      </c>
      <c r="B5760" t="s">
        <v>20655</v>
      </c>
      <c r="C5760" t="s">
        <v>20334</v>
      </c>
      <c r="D5760" t="s">
        <v>63</v>
      </c>
      <c r="E5760" t="s">
        <v>14282</v>
      </c>
      <c r="F5760" t="b">
        <v>1</v>
      </c>
      <c r="G5760" t="s">
        <v>20608</v>
      </c>
      <c r="H5760" t="s">
        <v>20609</v>
      </c>
      <c r="I5760" t="s">
        <v>20656</v>
      </c>
    </row>
    <row r="5761" spans="1:9" x14ac:dyDescent="0.25">
      <c r="A5761" t="s">
        <v>20657</v>
      </c>
      <c r="B5761" t="s">
        <v>20623</v>
      </c>
      <c r="C5761" t="s">
        <v>20334</v>
      </c>
      <c r="D5761" t="s">
        <v>63</v>
      </c>
      <c r="E5761" t="s">
        <v>14282</v>
      </c>
      <c r="F5761" t="b">
        <v>1</v>
      </c>
      <c r="G5761" t="s">
        <v>20608</v>
      </c>
      <c r="H5761" t="s">
        <v>20609</v>
      </c>
      <c r="I5761" t="s">
        <v>20624</v>
      </c>
    </row>
    <row r="5762" spans="1:9" x14ac:dyDescent="0.25">
      <c r="A5762" t="s">
        <v>20658</v>
      </c>
      <c r="B5762" t="s">
        <v>20612</v>
      </c>
      <c r="C5762" t="s">
        <v>20334</v>
      </c>
      <c r="D5762" t="s">
        <v>63</v>
      </c>
      <c r="E5762" t="s">
        <v>14282</v>
      </c>
      <c r="F5762" t="b">
        <v>1</v>
      </c>
      <c r="G5762" t="s">
        <v>20608</v>
      </c>
      <c r="H5762" t="s">
        <v>20609</v>
      </c>
      <c r="I5762" t="s">
        <v>20613</v>
      </c>
    </row>
    <row r="5763" spans="1:9" x14ac:dyDescent="0.25">
      <c r="A5763" t="s">
        <v>20659</v>
      </c>
      <c r="B5763" t="s">
        <v>20649</v>
      </c>
      <c r="C5763" t="s">
        <v>20334</v>
      </c>
      <c r="D5763" t="s">
        <v>63</v>
      </c>
      <c r="E5763" t="s">
        <v>14282</v>
      </c>
      <c r="F5763" t="b">
        <v>1</v>
      </c>
      <c r="G5763" t="s">
        <v>20608</v>
      </c>
      <c r="H5763" t="s">
        <v>20609</v>
      </c>
      <c r="I5763" t="s">
        <v>20650</v>
      </c>
    </row>
    <row r="5764" spans="1:9" x14ac:dyDescent="0.25">
      <c r="A5764" t="s">
        <v>20660</v>
      </c>
      <c r="B5764" t="s">
        <v>20649</v>
      </c>
      <c r="C5764" t="s">
        <v>20334</v>
      </c>
      <c r="D5764" t="s">
        <v>63</v>
      </c>
      <c r="E5764" t="s">
        <v>14282</v>
      </c>
      <c r="F5764" t="b">
        <v>1</v>
      </c>
      <c r="G5764" t="s">
        <v>20608</v>
      </c>
      <c r="H5764" t="s">
        <v>20609</v>
      </c>
      <c r="I5764" t="s">
        <v>20650</v>
      </c>
    </row>
    <row r="5765" spans="1:9" x14ac:dyDescent="0.25">
      <c r="A5765" t="s">
        <v>20661</v>
      </c>
      <c r="B5765" t="s">
        <v>20662</v>
      </c>
      <c r="C5765" t="s">
        <v>20334</v>
      </c>
      <c r="D5765" t="s">
        <v>63</v>
      </c>
      <c r="E5765" t="s">
        <v>14282</v>
      </c>
      <c r="F5765" t="b">
        <v>1</v>
      </c>
      <c r="G5765" t="s">
        <v>20608</v>
      </c>
      <c r="H5765" t="s">
        <v>20609</v>
      </c>
      <c r="I5765" t="s">
        <v>20663</v>
      </c>
    </row>
    <row r="5766" spans="1:9" x14ac:dyDescent="0.25">
      <c r="A5766" t="s">
        <v>20664</v>
      </c>
      <c r="B5766" t="s">
        <v>20623</v>
      </c>
      <c r="C5766" t="s">
        <v>20334</v>
      </c>
      <c r="D5766" t="s">
        <v>63</v>
      </c>
      <c r="E5766" t="s">
        <v>14282</v>
      </c>
      <c r="F5766" t="b">
        <v>1</v>
      </c>
      <c r="G5766" t="s">
        <v>20608</v>
      </c>
      <c r="H5766" t="s">
        <v>20609</v>
      </c>
      <c r="I5766" t="s">
        <v>20624</v>
      </c>
    </row>
    <row r="5767" spans="1:9" x14ac:dyDescent="0.25">
      <c r="A5767" t="s">
        <v>20665</v>
      </c>
      <c r="B5767" t="s">
        <v>20623</v>
      </c>
      <c r="C5767" t="s">
        <v>20334</v>
      </c>
      <c r="D5767" t="s">
        <v>63</v>
      </c>
      <c r="E5767" t="s">
        <v>14282</v>
      </c>
      <c r="F5767" t="b">
        <v>1</v>
      </c>
      <c r="G5767" t="s">
        <v>20608</v>
      </c>
      <c r="H5767" t="s">
        <v>20609</v>
      </c>
      <c r="I5767" t="s">
        <v>20624</v>
      </c>
    </row>
    <row r="5768" spans="1:9" x14ac:dyDescent="0.25">
      <c r="A5768" t="s">
        <v>20666</v>
      </c>
      <c r="B5768" t="s">
        <v>20612</v>
      </c>
      <c r="C5768" t="s">
        <v>20334</v>
      </c>
      <c r="D5768" t="s">
        <v>63</v>
      </c>
      <c r="E5768" t="s">
        <v>14282</v>
      </c>
      <c r="F5768" t="b">
        <v>1</v>
      </c>
      <c r="G5768" t="s">
        <v>20608</v>
      </c>
      <c r="H5768" t="s">
        <v>20609</v>
      </c>
      <c r="I5768" t="s">
        <v>20613</v>
      </c>
    </row>
    <row r="5769" spans="1:9" x14ac:dyDescent="0.25">
      <c r="A5769" t="s">
        <v>20667</v>
      </c>
      <c r="B5769" t="s">
        <v>20623</v>
      </c>
      <c r="C5769" t="s">
        <v>20334</v>
      </c>
      <c r="D5769" t="s">
        <v>63</v>
      </c>
      <c r="E5769" t="s">
        <v>14282</v>
      </c>
      <c r="F5769" t="b">
        <v>1</v>
      </c>
      <c r="G5769" t="s">
        <v>20608</v>
      </c>
      <c r="H5769" t="s">
        <v>20609</v>
      </c>
      <c r="I5769" t="s">
        <v>20624</v>
      </c>
    </row>
    <row r="5770" spans="1:9" x14ac:dyDescent="0.25">
      <c r="A5770" t="s">
        <v>20668</v>
      </c>
      <c r="B5770" t="s">
        <v>20623</v>
      </c>
      <c r="C5770" t="s">
        <v>20334</v>
      </c>
      <c r="D5770" t="s">
        <v>63</v>
      </c>
      <c r="E5770" t="s">
        <v>14282</v>
      </c>
      <c r="F5770" t="b">
        <v>1</v>
      </c>
      <c r="G5770" t="s">
        <v>20608</v>
      </c>
      <c r="H5770" t="s">
        <v>20609</v>
      </c>
      <c r="I5770" t="s">
        <v>20624</v>
      </c>
    </row>
    <row r="5771" spans="1:9" x14ac:dyDescent="0.25">
      <c r="A5771" t="s">
        <v>20669</v>
      </c>
      <c r="B5771" t="s">
        <v>20623</v>
      </c>
      <c r="C5771" t="s">
        <v>20334</v>
      </c>
      <c r="D5771" t="s">
        <v>63</v>
      </c>
      <c r="E5771" t="s">
        <v>14282</v>
      </c>
      <c r="F5771" t="b">
        <v>1</v>
      </c>
      <c r="G5771" t="s">
        <v>20608</v>
      </c>
      <c r="H5771" t="s">
        <v>20609</v>
      </c>
      <c r="I5771" t="s">
        <v>20624</v>
      </c>
    </row>
    <row r="5772" spans="1:9" x14ac:dyDescent="0.25">
      <c r="A5772" t="s">
        <v>20670</v>
      </c>
      <c r="B5772" t="s">
        <v>20649</v>
      </c>
      <c r="C5772" t="s">
        <v>20334</v>
      </c>
      <c r="D5772" t="s">
        <v>63</v>
      </c>
      <c r="E5772" t="s">
        <v>14282</v>
      </c>
      <c r="F5772" t="b">
        <v>1</v>
      </c>
      <c r="G5772" t="s">
        <v>20608</v>
      </c>
      <c r="H5772" t="s">
        <v>20609</v>
      </c>
      <c r="I5772" t="s">
        <v>20650</v>
      </c>
    </row>
    <row r="5773" spans="1:9" x14ac:dyDescent="0.25">
      <c r="A5773" t="s">
        <v>20671</v>
      </c>
      <c r="B5773" t="s">
        <v>20672</v>
      </c>
      <c r="C5773" t="s">
        <v>20334</v>
      </c>
      <c r="D5773" t="s">
        <v>80</v>
      </c>
      <c r="E5773" t="s">
        <v>18672</v>
      </c>
      <c r="F5773" t="b">
        <v>1</v>
      </c>
      <c r="G5773" t="s">
        <v>20673</v>
      </c>
      <c r="H5773" t="s">
        <v>18674</v>
      </c>
      <c r="I5773" t="s">
        <v>20674</v>
      </c>
    </row>
    <row r="5774" spans="1:9" x14ac:dyDescent="0.25">
      <c r="A5774" t="s">
        <v>20671</v>
      </c>
      <c r="B5774" t="s">
        <v>20672</v>
      </c>
      <c r="C5774" t="s">
        <v>20334</v>
      </c>
      <c r="D5774" t="s">
        <v>80</v>
      </c>
      <c r="E5774" t="s">
        <v>18672</v>
      </c>
      <c r="F5774" t="b">
        <v>1</v>
      </c>
      <c r="G5774" t="s">
        <v>20673</v>
      </c>
      <c r="H5774" t="s">
        <v>20675</v>
      </c>
      <c r="I5774" t="s">
        <v>20674</v>
      </c>
    </row>
    <row r="5775" spans="1:9" x14ac:dyDescent="0.25">
      <c r="A5775" t="s">
        <v>20676</v>
      </c>
      <c r="B5775" t="s">
        <v>20677</v>
      </c>
      <c r="C5775" t="s">
        <v>20334</v>
      </c>
      <c r="D5775" t="s">
        <v>80</v>
      </c>
      <c r="E5775" t="s">
        <v>18672</v>
      </c>
      <c r="F5775" t="b">
        <v>1</v>
      </c>
      <c r="G5775" t="s">
        <v>20673</v>
      </c>
      <c r="H5775" t="s">
        <v>18674</v>
      </c>
      <c r="I5775" t="s">
        <v>20678</v>
      </c>
    </row>
    <row r="5776" spans="1:9" x14ac:dyDescent="0.25">
      <c r="A5776" t="s">
        <v>20676</v>
      </c>
      <c r="B5776" t="s">
        <v>20677</v>
      </c>
      <c r="C5776" t="s">
        <v>20334</v>
      </c>
      <c r="D5776" t="s">
        <v>80</v>
      </c>
      <c r="E5776" t="s">
        <v>18672</v>
      </c>
      <c r="F5776" t="b">
        <v>1</v>
      </c>
      <c r="G5776" t="s">
        <v>20673</v>
      </c>
      <c r="H5776" t="s">
        <v>20675</v>
      </c>
      <c r="I5776" t="s">
        <v>20678</v>
      </c>
    </row>
    <row r="5777" spans="1:9" x14ac:dyDescent="0.25">
      <c r="A5777" t="s">
        <v>20679</v>
      </c>
      <c r="B5777" t="s">
        <v>20680</v>
      </c>
      <c r="C5777" t="s">
        <v>20334</v>
      </c>
      <c r="D5777" t="s">
        <v>80</v>
      </c>
      <c r="E5777" t="s">
        <v>18672</v>
      </c>
      <c r="F5777" t="b">
        <v>1</v>
      </c>
      <c r="G5777" t="s">
        <v>20681</v>
      </c>
      <c r="H5777" t="s">
        <v>17866</v>
      </c>
      <c r="I5777" t="s">
        <v>20682</v>
      </c>
    </row>
    <row r="5778" spans="1:9" x14ac:dyDescent="0.25">
      <c r="A5778" t="s">
        <v>20679</v>
      </c>
      <c r="B5778" t="s">
        <v>20680</v>
      </c>
      <c r="C5778" t="s">
        <v>20334</v>
      </c>
      <c r="D5778" t="s">
        <v>80</v>
      </c>
      <c r="E5778" t="s">
        <v>18672</v>
      </c>
      <c r="F5778" t="b">
        <v>1</v>
      </c>
      <c r="G5778" t="s">
        <v>20681</v>
      </c>
      <c r="H5778" t="s">
        <v>20675</v>
      </c>
      <c r="I5778" t="s">
        <v>20682</v>
      </c>
    </row>
    <row r="5779" spans="1:9" x14ac:dyDescent="0.25">
      <c r="A5779" t="s">
        <v>6442</v>
      </c>
      <c r="B5779" t="s">
        <v>20683</v>
      </c>
      <c r="C5779" t="s">
        <v>20334</v>
      </c>
      <c r="D5779" t="s">
        <v>80</v>
      </c>
      <c r="E5779" t="s">
        <v>18672</v>
      </c>
      <c r="F5779" t="b">
        <v>1</v>
      </c>
      <c r="G5779" t="s">
        <v>20681</v>
      </c>
      <c r="H5779" t="s">
        <v>17866</v>
      </c>
      <c r="I5779" t="s">
        <v>20684</v>
      </c>
    </row>
    <row r="5780" spans="1:9" x14ac:dyDescent="0.25">
      <c r="A5780" t="s">
        <v>6442</v>
      </c>
      <c r="B5780" t="s">
        <v>20683</v>
      </c>
      <c r="C5780" t="s">
        <v>20334</v>
      </c>
      <c r="D5780" t="s">
        <v>80</v>
      </c>
      <c r="E5780" t="s">
        <v>18672</v>
      </c>
      <c r="F5780" t="b">
        <v>1</v>
      </c>
      <c r="G5780" t="s">
        <v>20681</v>
      </c>
      <c r="H5780" t="s">
        <v>20675</v>
      </c>
      <c r="I5780" t="s">
        <v>20684</v>
      </c>
    </row>
    <row r="5781" spans="1:9" x14ac:dyDescent="0.25">
      <c r="A5781" t="s">
        <v>20685</v>
      </c>
      <c r="B5781" t="s">
        <v>20686</v>
      </c>
      <c r="C5781" t="s">
        <v>20334</v>
      </c>
      <c r="D5781" t="s">
        <v>80</v>
      </c>
      <c r="E5781" t="s">
        <v>18672</v>
      </c>
      <c r="F5781" t="b">
        <v>1</v>
      </c>
      <c r="G5781" t="s">
        <v>20687</v>
      </c>
      <c r="H5781" t="s">
        <v>18888</v>
      </c>
      <c r="I5781" t="s">
        <v>20688</v>
      </c>
    </row>
    <row r="5782" spans="1:9" x14ac:dyDescent="0.25">
      <c r="A5782" t="s">
        <v>20685</v>
      </c>
      <c r="B5782" t="s">
        <v>20686</v>
      </c>
      <c r="C5782" t="s">
        <v>20334</v>
      </c>
      <c r="D5782" t="s">
        <v>80</v>
      </c>
      <c r="E5782" t="s">
        <v>18672</v>
      </c>
      <c r="F5782" t="b">
        <v>1</v>
      </c>
      <c r="G5782" t="s">
        <v>20687</v>
      </c>
      <c r="H5782" t="s">
        <v>20675</v>
      </c>
      <c r="I5782" t="s">
        <v>20688</v>
      </c>
    </row>
    <row r="5783" spans="1:9" x14ac:dyDescent="0.25">
      <c r="A5783" t="s">
        <v>1286</v>
      </c>
      <c r="B5783" t="s">
        <v>20689</v>
      </c>
      <c r="C5783" t="s">
        <v>14281</v>
      </c>
      <c r="D5783" t="s">
        <v>45</v>
      </c>
      <c r="E5783" t="s">
        <v>20690</v>
      </c>
      <c r="F5783" t="b">
        <v>1</v>
      </c>
      <c r="G5783" t="s">
        <v>20691</v>
      </c>
      <c r="H5783" t="s">
        <v>20692</v>
      </c>
      <c r="I5783" t="s">
        <v>20693</v>
      </c>
    </row>
    <row r="5784" spans="1:9" x14ac:dyDescent="0.25">
      <c r="A5784" t="s">
        <v>1532</v>
      </c>
      <c r="B5784" t="s">
        <v>20694</v>
      </c>
      <c r="C5784" t="s">
        <v>14281</v>
      </c>
      <c r="D5784" t="s">
        <v>45</v>
      </c>
      <c r="E5784" t="s">
        <v>20690</v>
      </c>
      <c r="F5784" t="b">
        <v>1</v>
      </c>
      <c r="G5784" t="s">
        <v>20695</v>
      </c>
      <c r="H5784" t="s">
        <v>20692</v>
      </c>
      <c r="I5784" t="s">
        <v>20696</v>
      </c>
    </row>
    <row r="5785" spans="1:9" x14ac:dyDescent="0.25">
      <c r="A5785" t="s">
        <v>20697</v>
      </c>
      <c r="B5785" t="s">
        <v>20698</v>
      </c>
      <c r="C5785" t="s">
        <v>14281</v>
      </c>
      <c r="D5785" t="s">
        <v>45</v>
      </c>
      <c r="E5785" t="s">
        <v>20690</v>
      </c>
      <c r="F5785" t="b">
        <v>1</v>
      </c>
      <c r="G5785" t="s">
        <v>20699</v>
      </c>
      <c r="H5785" t="s">
        <v>20692</v>
      </c>
      <c r="I5785" t="s">
        <v>20700</v>
      </c>
    </row>
    <row r="5786" spans="1:9" x14ac:dyDescent="0.25">
      <c r="A5786" t="s">
        <v>20701</v>
      </c>
      <c r="B5786" t="s">
        <v>20702</v>
      </c>
      <c r="C5786" t="s">
        <v>14281</v>
      </c>
      <c r="D5786" t="s">
        <v>45</v>
      </c>
      <c r="E5786" t="s">
        <v>20690</v>
      </c>
      <c r="F5786" t="b">
        <v>1</v>
      </c>
      <c r="G5786" t="s">
        <v>20703</v>
      </c>
      <c r="H5786" t="s">
        <v>20692</v>
      </c>
      <c r="I5786" t="s">
        <v>20704</v>
      </c>
    </row>
    <row r="5787" spans="1:9" x14ac:dyDescent="0.25">
      <c r="A5787" t="s">
        <v>8676</v>
      </c>
      <c r="B5787" t="s">
        <v>20705</v>
      </c>
      <c r="C5787" t="s">
        <v>14281</v>
      </c>
      <c r="D5787" t="s">
        <v>45</v>
      </c>
      <c r="E5787" t="s">
        <v>20690</v>
      </c>
      <c r="F5787" t="b">
        <v>1</v>
      </c>
      <c r="G5787" t="s">
        <v>20706</v>
      </c>
      <c r="H5787" t="s">
        <v>20692</v>
      </c>
      <c r="I5787" t="s">
        <v>20707</v>
      </c>
    </row>
    <row r="5788" spans="1:9" x14ac:dyDescent="0.25">
      <c r="A5788" t="s">
        <v>1621</v>
      </c>
      <c r="B5788" t="s">
        <v>20708</v>
      </c>
      <c r="C5788" t="s">
        <v>14281</v>
      </c>
      <c r="D5788" t="s">
        <v>45</v>
      </c>
      <c r="E5788" t="s">
        <v>20690</v>
      </c>
      <c r="F5788" t="b">
        <v>1</v>
      </c>
      <c r="G5788" t="s">
        <v>20709</v>
      </c>
      <c r="H5788" t="s">
        <v>20692</v>
      </c>
      <c r="I5788" t="s">
        <v>20710</v>
      </c>
    </row>
    <row r="5789" spans="1:9" x14ac:dyDescent="0.25">
      <c r="A5789" t="s">
        <v>1208</v>
      </c>
      <c r="B5789" t="s">
        <v>20711</v>
      </c>
      <c r="C5789" t="s">
        <v>14281</v>
      </c>
      <c r="D5789" t="s">
        <v>45</v>
      </c>
      <c r="E5789" t="s">
        <v>20690</v>
      </c>
      <c r="F5789" t="b">
        <v>1</v>
      </c>
      <c r="G5789" t="s">
        <v>20712</v>
      </c>
      <c r="H5789" t="s">
        <v>20692</v>
      </c>
      <c r="I5789" t="s">
        <v>20713</v>
      </c>
    </row>
    <row r="5790" spans="1:9" x14ac:dyDescent="0.25">
      <c r="A5790" t="s">
        <v>7812</v>
      </c>
      <c r="B5790" t="s">
        <v>20714</v>
      </c>
      <c r="C5790" t="s">
        <v>14281</v>
      </c>
      <c r="D5790" t="s">
        <v>45</v>
      </c>
      <c r="E5790" t="s">
        <v>20690</v>
      </c>
      <c r="F5790" t="b">
        <v>1</v>
      </c>
      <c r="G5790" t="s">
        <v>20715</v>
      </c>
      <c r="H5790" t="s">
        <v>20692</v>
      </c>
      <c r="I5790" t="s">
        <v>20716</v>
      </c>
    </row>
    <row r="5791" spans="1:9" x14ac:dyDescent="0.25">
      <c r="A5791" t="s">
        <v>1555</v>
      </c>
      <c r="B5791" t="s">
        <v>20717</v>
      </c>
      <c r="C5791" t="s">
        <v>14281</v>
      </c>
      <c r="D5791" t="s">
        <v>45</v>
      </c>
      <c r="E5791" t="s">
        <v>20690</v>
      </c>
      <c r="F5791" t="b">
        <v>1</v>
      </c>
      <c r="G5791" t="s">
        <v>20718</v>
      </c>
      <c r="H5791" t="s">
        <v>20692</v>
      </c>
      <c r="I5791" t="s">
        <v>20719</v>
      </c>
    </row>
    <row r="5792" spans="1:9" x14ac:dyDescent="0.25">
      <c r="A5792" t="s">
        <v>7943</v>
      </c>
      <c r="B5792" t="s">
        <v>20720</v>
      </c>
      <c r="C5792" t="s">
        <v>14281</v>
      </c>
      <c r="D5792" t="s">
        <v>45</v>
      </c>
      <c r="E5792" t="s">
        <v>20690</v>
      </c>
      <c r="F5792" t="b">
        <v>1</v>
      </c>
      <c r="G5792" t="s">
        <v>20721</v>
      </c>
      <c r="H5792" t="s">
        <v>20692</v>
      </c>
      <c r="I5792" t="s">
        <v>20722</v>
      </c>
    </row>
    <row r="5793" spans="1:9" x14ac:dyDescent="0.25">
      <c r="A5793" t="s">
        <v>1318</v>
      </c>
      <c r="B5793" t="s">
        <v>20723</v>
      </c>
      <c r="C5793" t="s">
        <v>14281</v>
      </c>
      <c r="D5793" t="s">
        <v>45</v>
      </c>
      <c r="E5793" t="s">
        <v>20690</v>
      </c>
      <c r="F5793" t="b">
        <v>1</v>
      </c>
      <c r="G5793" t="s">
        <v>20724</v>
      </c>
      <c r="H5793" t="s">
        <v>20692</v>
      </c>
      <c r="I5793" t="s">
        <v>20725</v>
      </c>
    </row>
    <row r="5794" spans="1:9" x14ac:dyDescent="0.25">
      <c r="A5794" t="s">
        <v>7946</v>
      </c>
      <c r="B5794" t="s">
        <v>20726</v>
      </c>
      <c r="C5794" t="s">
        <v>14281</v>
      </c>
      <c r="D5794" t="s">
        <v>45</v>
      </c>
      <c r="E5794" t="s">
        <v>20690</v>
      </c>
      <c r="F5794" t="b">
        <v>1</v>
      </c>
      <c r="G5794" t="s">
        <v>20727</v>
      </c>
      <c r="H5794" t="s">
        <v>20692</v>
      </c>
      <c r="I5794" t="s">
        <v>20728</v>
      </c>
    </row>
    <row r="5795" spans="1:9" x14ac:dyDescent="0.25">
      <c r="A5795" t="s">
        <v>7794</v>
      </c>
      <c r="B5795" t="s">
        <v>20729</v>
      </c>
      <c r="C5795" t="s">
        <v>14281</v>
      </c>
      <c r="D5795" t="s">
        <v>45</v>
      </c>
      <c r="E5795" t="s">
        <v>20690</v>
      </c>
      <c r="F5795" t="b">
        <v>1</v>
      </c>
      <c r="G5795" t="s">
        <v>20730</v>
      </c>
      <c r="H5795" t="s">
        <v>20692</v>
      </c>
      <c r="I5795" t="s">
        <v>20731</v>
      </c>
    </row>
    <row r="5796" spans="1:9" x14ac:dyDescent="0.25">
      <c r="A5796" t="s">
        <v>7799</v>
      </c>
      <c r="B5796" t="s">
        <v>20732</v>
      </c>
      <c r="C5796" t="s">
        <v>14281</v>
      </c>
      <c r="D5796" t="s">
        <v>45</v>
      </c>
      <c r="E5796" t="s">
        <v>20690</v>
      </c>
      <c r="F5796" t="b">
        <v>1</v>
      </c>
      <c r="G5796" t="s">
        <v>20733</v>
      </c>
      <c r="H5796" t="s">
        <v>20692</v>
      </c>
      <c r="I5796" t="s">
        <v>20734</v>
      </c>
    </row>
    <row r="5797" spans="1:9" x14ac:dyDescent="0.25">
      <c r="A5797" t="s">
        <v>7804</v>
      </c>
      <c r="B5797" t="s">
        <v>20735</v>
      </c>
      <c r="C5797" t="s">
        <v>14281</v>
      </c>
      <c r="D5797" t="s">
        <v>45</v>
      </c>
      <c r="E5797" t="s">
        <v>20690</v>
      </c>
      <c r="F5797" t="b">
        <v>1</v>
      </c>
      <c r="G5797" t="s">
        <v>20736</v>
      </c>
      <c r="H5797" t="s">
        <v>20692</v>
      </c>
      <c r="I5797" t="s">
        <v>20737</v>
      </c>
    </row>
    <row r="5798" spans="1:9" x14ac:dyDescent="0.25">
      <c r="A5798" t="s">
        <v>4099</v>
      </c>
      <c r="B5798" t="s">
        <v>20738</v>
      </c>
      <c r="C5798" t="s">
        <v>14281</v>
      </c>
      <c r="D5798" t="s">
        <v>45</v>
      </c>
      <c r="E5798" t="s">
        <v>20690</v>
      </c>
      <c r="F5798" t="b">
        <v>1</v>
      </c>
      <c r="G5798" t="s">
        <v>20739</v>
      </c>
      <c r="H5798" t="s">
        <v>20692</v>
      </c>
      <c r="I5798" t="s">
        <v>20740</v>
      </c>
    </row>
    <row r="5799" spans="1:9" x14ac:dyDescent="0.25">
      <c r="A5799" t="s">
        <v>1625</v>
      </c>
      <c r="B5799" t="s">
        <v>20741</v>
      </c>
      <c r="C5799" t="s">
        <v>14281</v>
      </c>
      <c r="D5799" t="s">
        <v>45</v>
      </c>
      <c r="E5799" t="s">
        <v>20690</v>
      </c>
      <c r="F5799" t="b">
        <v>1</v>
      </c>
      <c r="G5799" t="s">
        <v>20742</v>
      </c>
      <c r="H5799" t="s">
        <v>20692</v>
      </c>
      <c r="I5799" t="s">
        <v>20743</v>
      </c>
    </row>
    <row r="5800" spans="1:9" x14ac:dyDescent="0.25">
      <c r="A5800" t="s">
        <v>2091</v>
      </c>
      <c r="B5800" t="s">
        <v>20744</v>
      </c>
      <c r="C5800" t="s">
        <v>14281</v>
      </c>
      <c r="D5800" t="s">
        <v>45</v>
      </c>
      <c r="E5800" t="s">
        <v>20690</v>
      </c>
      <c r="F5800" t="b">
        <v>1</v>
      </c>
      <c r="G5800" t="s">
        <v>20745</v>
      </c>
      <c r="H5800" t="s">
        <v>20692</v>
      </c>
      <c r="I5800" t="s">
        <v>20746</v>
      </c>
    </row>
    <row r="5801" spans="1:9" x14ac:dyDescent="0.25">
      <c r="A5801" t="s">
        <v>4244</v>
      </c>
      <c r="B5801" t="s">
        <v>20747</v>
      </c>
      <c r="C5801" t="s">
        <v>14281</v>
      </c>
      <c r="D5801" t="s">
        <v>45</v>
      </c>
      <c r="E5801" t="s">
        <v>20690</v>
      </c>
      <c r="F5801" t="b">
        <v>1</v>
      </c>
      <c r="G5801" t="s">
        <v>20748</v>
      </c>
      <c r="H5801" t="s">
        <v>20692</v>
      </c>
      <c r="I5801" t="s">
        <v>20749</v>
      </c>
    </row>
    <row r="5802" spans="1:9" x14ac:dyDescent="0.25">
      <c r="A5802" t="s">
        <v>20750</v>
      </c>
      <c r="B5802" t="s">
        <v>20751</v>
      </c>
      <c r="C5802" t="s">
        <v>14281</v>
      </c>
      <c r="D5802" t="s">
        <v>45</v>
      </c>
      <c r="E5802" t="s">
        <v>20690</v>
      </c>
      <c r="F5802" t="b">
        <v>1</v>
      </c>
      <c r="G5802" t="s">
        <v>20752</v>
      </c>
      <c r="H5802" t="s">
        <v>20692</v>
      </c>
      <c r="I5802" t="s">
        <v>20753</v>
      </c>
    </row>
    <row r="5803" spans="1:9" x14ac:dyDescent="0.25">
      <c r="A5803" t="s">
        <v>4234</v>
      </c>
      <c r="B5803" t="s">
        <v>20754</v>
      </c>
      <c r="C5803" t="s">
        <v>14281</v>
      </c>
      <c r="D5803" t="s">
        <v>45</v>
      </c>
      <c r="E5803" t="s">
        <v>20690</v>
      </c>
      <c r="F5803" t="b">
        <v>1</v>
      </c>
      <c r="G5803" t="s">
        <v>20755</v>
      </c>
      <c r="H5803" t="s">
        <v>20692</v>
      </c>
      <c r="I5803" t="s">
        <v>20756</v>
      </c>
    </row>
    <row r="5804" spans="1:9" x14ac:dyDescent="0.25">
      <c r="A5804" t="s">
        <v>20757</v>
      </c>
      <c r="B5804" t="s">
        <v>20758</v>
      </c>
      <c r="C5804" t="s">
        <v>14281</v>
      </c>
      <c r="D5804" t="s">
        <v>45</v>
      </c>
      <c r="E5804" t="s">
        <v>20690</v>
      </c>
      <c r="F5804" t="b">
        <v>1</v>
      </c>
      <c r="G5804" t="s">
        <v>20759</v>
      </c>
      <c r="H5804" t="s">
        <v>20692</v>
      </c>
      <c r="I5804" t="s">
        <v>20760</v>
      </c>
    </row>
    <row r="5805" spans="1:9" x14ac:dyDescent="0.25">
      <c r="A5805" t="s">
        <v>20761</v>
      </c>
      <c r="B5805" t="s">
        <v>20762</v>
      </c>
      <c r="C5805" t="s">
        <v>14281</v>
      </c>
      <c r="D5805" t="s">
        <v>45</v>
      </c>
      <c r="E5805" t="s">
        <v>20690</v>
      </c>
      <c r="F5805" t="b">
        <v>1</v>
      </c>
      <c r="G5805" t="s">
        <v>20763</v>
      </c>
      <c r="H5805" t="s">
        <v>20692</v>
      </c>
      <c r="I5805" t="s">
        <v>20764</v>
      </c>
    </row>
    <row r="5806" spans="1:9" x14ac:dyDescent="0.25">
      <c r="A5806" t="s">
        <v>1459</v>
      </c>
      <c r="B5806" t="s">
        <v>20765</v>
      </c>
      <c r="C5806" t="s">
        <v>14281</v>
      </c>
      <c r="D5806" t="s">
        <v>45</v>
      </c>
      <c r="E5806" t="s">
        <v>20690</v>
      </c>
      <c r="F5806" t="b">
        <v>1</v>
      </c>
      <c r="G5806" t="s">
        <v>20766</v>
      </c>
      <c r="H5806" t="s">
        <v>20692</v>
      </c>
      <c r="I5806" t="s">
        <v>20767</v>
      </c>
    </row>
    <row r="5807" spans="1:9" x14ac:dyDescent="0.25">
      <c r="A5807" t="s">
        <v>20768</v>
      </c>
      <c r="B5807" t="s">
        <v>20769</v>
      </c>
      <c r="C5807" t="s">
        <v>14281</v>
      </c>
      <c r="D5807" t="s">
        <v>45</v>
      </c>
      <c r="E5807" t="s">
        <v>20690</v>
      </c>
      <c r="F5807" t="b">
        <v>1</v>
      </c>
      <c r="G5807" t="s">
        <v>20770</v>
      </c>
      <c r="H5807" t="s">
        <v>20692</v>
      </c>
      <c r="I5807" t="s">
        <v>20771</v>
      </c>
    </row>
    <row r="5808" spans="1:9" x14ac:dyDescent="0.25">
      <c r="A5808" t="s">
        <v>4291</v>
      </c>
      <c r="B5808" t="s">
        <v>20772</v>
      </c>
      <c r="C5808" t="s">
        <v>14281</v>
      </c>
      <c r="D5808" t="s">
        <v>45</v>
      </c>
      <c r="E5808" t="s">
        <v>20690</v>
      </c>
      <c r="F5808" t="b">
        <v>1</v>
      </c>
      <c r="G5808" t="s">
        <v>20773</v>
      </c>
      <c r="H5808" t="s">
        <v>20692</v>
      </c>
      <c r="I5808" t="s">
        <v>20774</v>
      </c>
    </row>
    <row r="5809" spans="1:9" x14ac:dyDescent="0.25">
      <c r="A5809" t="s">
        <v>1463</v>
      </c>
      <c r="B5809" t="s">
        <v>20775</v>
      </c>
      <c r="C5809" t="s">
        <v>14281</v>
      </c>
      <c r="D5809" t="s">
        <v>45</v>
      </c>
      <c r="E5809" t="s">
        <v>20690</v>
      </c>
      <c r="F5809" t="b">
        <v>1</v>
      </c>
      <c r="G5809" t="s">
        <v>20776</v>
      </c>
      <c r="H5809" t="s">
        <v>20692</v>
      </c>
      <c r="I5809" t="s">
        <v>20777</v>
      </c>
    </row>
    <row r="5810" spans="1:9" x14ac:dyDescent="0.25">
      <c r="A5810" t="s">
        <v>2155</v>
      </c>
      <c r="B5810" t="s">
        <v>20778</v>
      </c>
      <c r="C5810" t="s">
        <v>14281</v>
      </c>
      <c r="D5810" t="s">
        <v>45</v>
      </c>
      <c r="E5810" t="s">
        <v>20690</v>
      </c>
      <c r="F5810" t="b">
        <v>1</v>
      </c>
      <c r="G5810" t="s">
        <v>20779</v>
      </c>
      <c r="H5810" t="s">
        <v>20692</v>
      </c>
      <c r="I5810" t="s">
        <v>20780</v>
      </c>
    </row>
    <row r="5811" spans="1:9" x14ac:dyDescent="0.25">
      <c r="A5811" t="s">
        <v>2125</v>
      </c>
      <c r="B5811" t="s">
        <v>20781</v>
      </c>
      <c r="C5811" t="s">
        <v>14281</v>
      </c>
      <c r="D5811" t="s">
        <v>45</v>
      </c>
      <c r="E5811" t="s">
        <v>20690</v>
      </c>
      <c r="F5811" t="b">
        <v>1</v>
      </c>
      <c r="G5811" t="s">
        <v>20782</v>
      </c>
      <c r="H5811" t="s">
        <v>20692</v>
      </c>
      <c r="I5811" t="s">
        <v>20783</v>
      </c>
    </row>
    <row r="5812" spans="1:9" x14ac:dyDescent="0.25">
      <c r="A5812" t="s">
        <v>200</v>
      </c>
      <c r="B5812" t="s">
        <v>20784</v>
      </c>
      <c r="C5812" t="s">
        <v>14281</v>
      </c>
      <c r="D5812" t="s">
        <v>45</v>
      </c>
      <c r="E5812" t="s">
        <v>20690</v>
      </c>
      <c r="F5812" t="b">
        <v>1</v>
      </c>
      <c r="G5812" t="s">
        <v>20785</v>
      </c>
      <c r="H5812" t="s">
        <v>20692</v>
      </c>
      <c r="I5812" t="s">
        <v>20786</v>
      </c>
    </row>
    <row r="5813" spans="1:9" x14ac:dyDescent="0.25">
      <c r="A5813" t="s">
        <v>2114</v>
      </c>
      <c r="B5813" t="s">
        <v>20787</v>
      </c>
      <c r="C5813" t="s">
        <v>14281</v>
      </c>
      <c r="D5813" t="s">
        <v>45</v>
      </c>
      <c r="E5813" t="s">
        <v>20690</v>
      </c>
      <c r="F5813" t="b">
        <v>1</v>
      </c>
      <c r="G5813" t="s">
        <v>20788</v>
      </c>
      <c r="H5813" t="s">
        <v>20692</v>
      </c>
      <c r="I5813" t="s">
        <v>20789</v>
      </c>
    </row>
    <row r="5814" spans="1:9" x14ac:dyDescent="0.25">
      <c r="A5814" t="s">
        <v>4258</v>
      </c>
      <c r="B5814" t="s">
        <v>20790</v>
      </c>
      <c r="C5814" t="s">
        <v>14281</v>
      </c>
      <c r="D5814" t="s">
        <v>45</v>
      </c>
      <c r="E5814" t="s">
        <v>20690</v>
      </c>
      <c r="F5814" t="b">
        <v>1</v>
      </c>
      <c r="G5814" t="s">
        <v>20791</v>
      </c>
      <c r="H5814" t="s">
        <v>20692</v>
      </c>
      <c r="I5814" t="s">
        <v>20792</v>
      </c>
    </row>
    <row r="5815" spans="1:9" x14ac:dyDescent="0.25">
      <c r="A5815" t="s">
        <v>181</v>
      </c>
      <c r="B5815" t="s">
        <v>20793</v>
      </c>
      <c r="C5815" t="s">
        <v>14281</v>
      </c>
      <c r="D5815" t="s">
        <v>45</v>
      </c>
      <c r="E5815" t="s">
        <v>20690</v>
      </c>
      <c r="F5815" t="b">
        <v>1</v>
      </c>
      <c r="G5815" t="s">
        <v>20794</v>
      </c>
      <c r="H5815" t="s">
        <v>20692</v>
      </c>
      <c r="I5815" t="s">
        <v>20795</v>
      </c>
    </row>
    <row r="5816" spans="1:9" x14ac:dyDescent="0.25">
      <c r="A5816" t="s">
        <v>20796</v>
      </c>
      <c r="B5816" t="s">
        <v>20797</v>
      </c>
      <c r="C5816" t="s">
        <v>14281</v>
      </c>
      <c r="D5816" t="s">
        <v>45</v>
      </c>
      <c r="E5816" t="s">
        <v>20690</v>
      </c>
      <c r="F5816" t="b">
        <v>1</v>
      </c>
      <c r="G5816" t="s">
        <v>20798</v>
      </c>
      <c r="H5816" t="s">
        <v>20692</v>
      </c>
      <c r="I5816" t="s">
        <v>20799</v>
      </c>
    </row>
    <row r="5817" spans="1:9" x14ac:dyDescent="0.25">
      <c r="A5817" t="s">
        <v>1438</v>
      </c>
      <c r="B5817" t="s">
        <v>20800</v>
      </c>
      <c r="C5817" t="s">
        <v>14281</v>
      </c>
      <c r="D5817" t="s">
        <v>45</v>
      </c>
      <c r="E5817" t="s">
        <v>20690</v>
      </c>
      <c r="F5817" t="b">
        <v>1</v>
      </c>
      <c r="G5817" t="s">
        <v>20801</v>
      </c>
      <c r="H5817" t="s">
        <v>20692</v>
      </c>
      <c r="I5817" t="s">
        <v>20802</v>
      </c>
    </row>
    <row r="5818" spans="1:9" x14ac:dyDescent="0.25">
      <c r="A5818" t="s">
        <v>20803</v>
      </c>
      <c r="B5818" t="s">
        <v>20804</v>
      </c>
      <c r="C5818" t="s">
        <v>14281</v>
      </c>
      <c r="D5818" t="s">
        <v>45</v>
      </c>
      <c r="E5818" t="s">
        <v>20690</v>
      </c>
      <c r="F5818" t="b">
        <v>1</v>
      </c>
      <c r="G5818" t="s">
        <v>20805</v>
      </c>
      <c r="H5818" t="s">
        <v>20692</v>
      </c>
      <c r="I5818" t="s">
        <v>20806</v>
      </c>
    </row>
    <row r="5819" spans="1:9" x14ac:dyDescent="0.25">
      <c r="A5819" t="s">
        <v>2109</v>
      </c>
      <c r="B5819" t="s">
        <v>20807</v>
      </c>
      <c r="C5819" t="s">
        <v>14281</v>
      </c>
      <c r="D5819" t="s">
        <v>45</v>
      </c>
      <c r="E5819" t="s">
        <v>20690</v>
      </c>
      <c r="F5819" t="b">
        <v>1</v>
      </c>
      <c r="G5819" t="s">
        <v>20808</v>
      </c>
      <c r="H5819" t="s">
        <v>20692</v>
      </c>
      <c r="I5819" t="s">
        <v>20809</v>
      </c>
    </row>
    <row r="5820" spans="1:9" x14ac:dyDescent="0.25">
      <c r="A5820" t="s">
        <v>1397</v>
      </c>
      <c r="B5820" t="s">
        <v>20810</v>
      </c>
      <c r="C5820" t="s">
        <v>14281</v>
      </c>
      <c r="D5820" t="s">
        <v>45</v>
      </c>
      <c r="E5820" t="s">
        <v>20690</v>
      </c>
      <c r="F5820" t="b">
        <v>1</v>
      </c>
      <c r="G5820" t="s">
        <v>20811</v>
      </c>
      <c r="H5820" t="s">
        <v>20692</v>
      </c>
      <c r="I5820" t="s">
        <v>20812</v>
      </c>
    </row>
    <row r="5821" spans="1:9" x14ac:dyDescent="0.25">
      <c r="A5821" t="s">
        <v>20813</v>
      </c>
      <c r="B5821" t="s">
        <v>20814</v>
      </c>
      <c r="C5821" t="s">
        <v>14281</v>
      </c>
      <c r="D5821" t="s">
        <v>45</v>
      </c>
      <c r="E5821" t="s">
        <v>20690</v>
      </c>
      <c r="F5821" t="b">
        <v>1</v>
      </c>
      <c r="G5821" t="s">
        <v>20815</v>
      </c>
      <c r="H5821" t="s">
        <v>20692</v>
      </c>
      <c r="I5821" t="s">
        <v>20816</v>
      </c>
    </row>
    <row r="5822" spans="1:9" x14ac:dyDescent="0.25">
      <c r="A5822" t="s">
        <v>237</v>
      </c>
      <c r="B5822" t="s">
        <v>20817</v>
      </c>
      <c r="C5822" t="s">
        <v>14281</v>
      </c>
      <c r="D5822" t="s">
        <v>45</v>
      </c>
      <c r="E5822" t="s">
        <v>20690</v>
      </c>
      <c r="F5822" t="b">
        <v>1</v>
      </c>
      <c r="G5822" t="s">
        <v>20818</v>
      </c>
      <c r="H5822" t="s">
        <v>20692</v>
      </c>
      <c r="I5822" t="s">
        <v>20819</v>
      </c>
    </row>
    <row r="5823" spans="1:9" x14ac:dyDescent="0.25">
      <c r="A5823" t="s">
        <v>20820</v>
      </c>
      <c r="B5823" t="s">
        <v>20821</v>
      </c>
      <c r="C5823" t="s">
        <v>14281</v>
      </c>
      <c r="D5823" t="s">
        <v>45</v>
      </c>
      <c r="E5823" t="s">
        <v>20690</v>
      </c>
      <c r="F5823" t="b">
        <v>1</v>
      </c>
      <c r="G5823" t="s">
        <v>20822</v>
      </c>
      <c r="H5823" t="s">
        <v>20692</v>
      </c>
      <c r="I5823" t="s">
        <v>20823</v>
      </c>
    </row>
    <row r="5824" spans="1:9" x14ac:dyDescent="0.25">
      <c r="A5824" t="s">
        <v>20824</v>
      </c>
      <c r="B5824" t="s">
        <v>20825</v>
      </c>
      <c r="C5824" t="s">
        <v>14281</v>
      </c>
      <c r="D5824" t="s">
        <v>45</v>
      </c>
      <c r="E5824" t="s">
        <v>20690</v>
      </c>
      <c r="F5824" t="b">
        <v>1</v>
      </c>
      <c r="G5824" t="s">
        <v>20826</v>
      </c>
      <c r="H5824" t="s">
        <v>20692</v>
      </c>
      <c r="I5824" t="s">
        <v>20827</v>
      </c>
    </row>
    <row r="5825" spans="1:9" x14ac:dyDescent="0.25">
      <c r="A5825" t="s">
        <v>4276</v>
      </c>
      <c r="B5825" t="s">
        <v>20828</v>
      </c>
      <c r="C5825" t="s">
        <v>14281</v>
      </c>
      <c r="D5825" t="s">
        <v>45</v>
      </c>
      <c r="E5825" t="s">
        <v>20690</v>
      </c>
      <c r="F5825" t="b">
        <v>1</v>
      </c>
      <c r="G5825" t="s">
        <v>20829</v>
      </c>
      <c r="H5825" t="s">
        <v>20692</v>
      </c>
      <c r="I5825" t="s">
        <v>20830</v>
      </c>
    </row>
    <row r="5826" spans="1:9" x14ac:dyDescent="0.25">
      <c r="A5826" t="s">
        <v>4286</v>
      </c>
      <c r="B5826" t="s">
        <v>20831</v>
      </c>
      <c r="C5826" t="s">
        <v>14281</v>
      </c>
      <c r="D5826" t="s">
        <v>45</v>
      </c>
      <c r="E5826" t="s">
        <v>20690</v>
      </c>
      <c r="F5826" t="b">
        <v>1</v>
      </c>
      <c r="G5826" t="s">
        <v>20832</v>
      </c>
      <c r="H5826" t="s">
        <v>20692</v>
      </c>
      <c r="I5826" t="s">
        <v>20833</v>
      </c>
    </row>
    <row r="5827" spans="1:9" x14ac:dyDescent="0.25">
      <c r="A5827" t="s">
        <v>248</v>
      </c>
      <c r="B5827" t="s">
        <v>20834</v>
      </c>
      <c r="C5827" t="s">
        <v>14281</v>
      </c>
      <c r="D5827" t="s">
        <v>45</v>
      </c>
      <c r="E5827" t="s">
        <v>20690</v>
      </c>
      <c r="F5827" t="b">
        <v>1</v>
      </c>
      <c r="G5827" t="s">
        <v>20835</v>
      </c>
      <c r="H5827" t="s">
        <v>20692</v>
      </c>
      <c r="I5827" t="s">
        <v>20836</v>
      </c>
    </row>
    <row r="5828" spans="1:9" x14ac:dyDescent="0.25">
      <c r="A5828" t="s">
        <v>4228</v>
      </c>
      <c r="B5828" t="s">
        <v>20837</v>
      </c>
      <c r="C5828" t="s">
        <v>14281</v>
      </c>
      <c r="D5828" t="s">
        <v>45</v>
      </c>
      <c r="E5828" t="s">
        <v>20690</v>
      </c>
      <c r="F5828" t="b">
        <v>1</v>
      </c>
      <c r="G5828" t="s">
        <v>20838</v>
      </c>
      <c r="H5828" t="s">
        <v>20692</v>
      </c>
      <c r="I5828" t="s">
        <v>20839</v>
      </c>
    </row>
    <row r="5829" spans="1:9" x14ac:dyDescent="0.25">
      <c r="A5829" t="s">
        <v>20840</v>
      </c>
      <c r="B5829" t="s">
        <v>20841</v>
      </c>
      <c r="C5829" t="s">
        <v>14281</v>
      </c>
      <c r="D5829" t="s">
        <v>45</v>
      </c>
      <c r="E5829" t="s">
        <v>20690</v>
      </c>
      <c r="F5829" t="b">
        <v>1</v>
      </c>
      <c r="G5829" t="s">
        <v>20842</v>
      </c>
      <c r="H5829" t="s">
        <v>20692</v>
      </c>
      <c r="I5829" t="s">
        <v>14770</v>
      </c>
    </row>
    <row r="5830" spans="1:9" x14ac:dyDescent="0.25">
      <c r="A5830" t="s">
        <v>691</v>
      </c>
      <c r="B5830" t="s">
        <v>20843</v>
      </c>
      <c r="C5830" t="s">
        <v>18671</v>
      </c>
      <c r="D5830" t="s">
        <v>80</v>
      </c>
      <c r="E5830" t="s">
        <v>20844</v>
      </c>
      <c r="F5830" t="b">
        <v>1</v>
      </c>
      <c r="G5830" t="s">
        <v>20845</v>
      </c>
      <c r="H5830" t="s">
        <v>20846</v>
      </c>
      <c r="I5830" t="s">
        <v>20847</v>
      </c>
    </row>
    <row r="5831" spans="1:9" x14ac:dyDescent="0.25">
      <c r="A5831" t="s">
        <v>5343</v>
      </c>
      <c r="B5831" t="s">
        <v>20848</v>
      </c>
      <c r="C5831" t="s">
        <v>18671</v>
      </c>
      <c r="D5831" t="s">
        <v>80</v>
      </c>
      <c r="E5831" t="s">
        <v>20844</v>
      </c>
      <c r="F5831" t="b">
        <v>1</v>
      </c>
      <c r="G5831" t="s">
        <v>20845</v>
      </c>
      <c r="H5831" t="s">
        <v>20846</v>
      </c>
      <c r="I5831" t="s">
        <v>20849</v>
      </c>
    </row>
    <row r="5832" spans="1:9" x14ac:dyDescent="0.25">
      <c r="A5832" t="s">
        <v>548</v>
      </c>
      <c r="B5832" t="s">
        <v>20850</v>
      </c>
      <c r="C5832" t="s">
        <v>18671</v>
      </c>
      <c r="D5832" t="s">
        <v>80</v>
      </c>
      <c r="E5832" t="s">
        <v>20844</v>
      </c>
      <c r="F5832" t="b">
        <v>1</v>
      </c>
      <c r="G5832" t="s">
        <v>20845</v>
      </c>
      <c r="H5832" t="s">
        <v>20846</v>
      </c>
      <c r="I5832" t="s">
        <v>20851</v>
      </c>
    </row>
    <row r="5833" spans="1:9" x14ac:dyDescent="0.25">
      <c r="A5833" t="s">
        <v>287</v>
      </c>
      <c r="B5833" t="s">
        <v>20852</v>
      </c>
      <c r="C5833" t="s">
        <v>18671</v>
      </c>
      <c r="D5833" t="s">
        <v>80</v>
      </c>
      <c r="E5833" t="s">
        <v>20844</v>
      </c>
      <c r="F5833" t="b">
        <v>1</v>
      </c>
      <c r="G5833" t="s">
        <v>20845</v>
      </c>
      <c r="H5833" t="s">
        <v>20846</v>
      </c>
      <c r="I5833" t="s">
        <v>20853</v>
      </c>
    </row>
    <row r="5834" spans="1:9" x14ac:dyDescent="0.25">
      <c r="A5834" t="s">
        <v>258</v>
      </c>
      <c r="B5834" t="s">
        <v>20854</v>
      </c>
      <c r="C5834" t="s">
        <v>18671</v>
      </c>
      <c r="D5834" t="s">
        <v>80</v>
      </c>
      <c r="E5834" t="s">
        <v>20844</v>
      </c>
      <c r="F5834" t="b">
        <v>1</v>
      </c>
      <c r="G5834" t="s">
        <v>20845</v>
      </c>
      <c r="H5834" t="s">
        <v>20846</v>
      </c>
      <c r="I5834" t="s">
        <v>20855</v>
      </c>
    </row>
    <row r="5835" spans="1:9" x14ac:dyDescent="0.25">
      <c r="A5835" t="s">
        <v>20856</v>
      </c>
      <c r="B5835" t="s">
        <v>20857</v>
      </c>
      <c r="C5835" t="s">
        <v>18671</v>
      </c>
      <c r="D5835" t="s">
        <v>80</v>
      </c>
      <c r="E5835" t="s">
        <v>20844</v>
      </c>
      <c r="F5835" t="b">
        <v>1</v>
      </c>
      <c r="G5835" t="s">
        <v>20845</v>
      </c>
      <c r="H5835" t="s">
        <v>20846</v>
      </c>
      <c r="I5835" t="s">
        <v>20858</v>
      </c>
    </row>
    <row r="5836" spans="1:9" x14ac:dyDescent="0.25">
      <c r="A5836" t="s">
        <v>1635</v>
      </c>
      <c r="B5836" t="s">
        <v>20859</v>
      </c>
      <c r="C5836" t="s">
        <v>18671</v>
      </c>
      <c r="D5836" t="s">
        <v>80</v>
      </c>
      <c r="E5836" t="s">
        <v>20844</v>
      </c>
      <c r="F5836" t="b">
        <v>1</v>
      </c>
      <c r="G5836" t="s">
        <v>20845</v>
      </c>
      <c r="H5836" t="s">
        <v>20846</v>
      </c>
      <c r="I5836" t="s">
        <v>20860</v>
      </c>
    </row>
    <row r="5837" spans="1:9" x14ac:dyDescent="0.25">
      <c r="A5837" t="s">
        <v>1598</v>
      </c>
      <c r="B5837" t="s">
        <v>20861</v>
      </c>
      <c r="C5837" t="s">
        <v>18671</v>
      </c>
      <c r="D5837" t="s">
        <v>80</v>
      </c>
      <c r="E5837" t="s">
        <v>20844</v>
      </c>
      <c r="F5837" t="b">
        <v>1</v>
      </c>
      <c r="G5837" t="s">
        <v>20845</v>
      </c>
      <c r="H5837" t="s">
        <v>20846</v>
      </c>
      <c r="I5837" t="s">
        <v>20862</v>
      </c>
    </row>
    <row r="5838" spans="1:9" x14ac:dyDescent="0.25">
      <c r="A5838" t="s">
        <v>1238</v>
      </c>
      <c r="B5838" t="s">
        <v>20863</v>
      </c>
      <c r="C5838" t="s">
        <v>18671</v>
      </c>
      <c r="D5838" t="s">
        <v>80</v>
      </c>
      <c r="E5838" t="s">
        <v>20844</v>
      </c>
      <c r="F5838" t="b">
        <v>1</v>
      </c>
      <c r="G5838" t="s">
        <v>20845</v>
      </c>
      <c r="H5838" t="s">
        <v>20846</v>
      </c>
      <c r="I5838" t="s">
        <v>20864</v>
      </c>
    </row>
    <row r="5839" spans="1:9" x14ac:dyDescent="0.25">
      <c r="A5839" t="s">
        <v>252</v>
      </c>
      <c r="B5839" t="s">
        <v>20865</v>
      </c>
      <c r="C5839" t="s">
        <v>18671</v>
      </c>
      <c r="D5839" t="s">
        <v>80</v>
      </c>
      <c r="E5839" t="s">
        <v>20844</v>
      </c>
      <c r="F5839" t="b">
        <v>1</v>
      </c>
      <c r="G5839" t="s">
        <v>20845</v>
      </c>
      <c r="H5839" t="s">
        <v>20846</v>
      </c>
      <c r="I5839" t="s">
        <v>20866</v>
      </c>
    </row>
    <row r="5840" spans="1:9" x14ac:dyDescent="0.25">
      <c r="A5840" t="s">
        <v>20867</v>
      </c>
      <c r="B5840" t="s">
        <v>20868</v>
      </c>
      <c r="C5840" t="s">
        <v>18671</v>
      </c>
      <c r="D5840" t="s">
        <v>80</v>
      </c>
      <c r="E5840" t="s">
        <v>20844</v>
      </c>
      <c r="F5840" t="b">
        <v>1</v>
      </c>
      <c r="G5840" t="s">
        <v>20845</v>
      </c>
      <c r="H5840" t="s">
        <v>20846</v>
      </c>
      <c r="I5840" t="s">
        <v>20869</v>
      </c>
    </row>
    <row r="5841" spans="1:9" x14ac:dyDescent="0.25">
      <c r="A5841" t="s">
        <v>4028</v>
      </c>
      <c r="B5841" t="s">
        <v>20870</v>
      </c>
      <c r="C5841" t="s">
        <v>18671</v>
      </c>
      <c r="D5841" t="s">
        <v>80</v>
      </c>
      <c r="E5841" t="s">
        <v>20844</v>
      </c>
      <c r="F5841" t="b">
        <v>1</v>
      </c>
      <c r="G5841" t="s">
        <v>20845</v>
      </c>
      <c r="H5841" t="s">
        <v>20846</v>
      </c>
      <c r="I5841" t="s">
        <v>20871</v>
      </c>
    </row>
    <row r="5842" spans="1:9" x14ac:dyDescent="0.25">
      <c r="A5842" t="s">
        <v>20872</v>
      </c>
      <c r="B5842" t="s">
        <v>20873</v>
      </c>
      <c r="C5842" t="s">
        <v>18671</v>
      </c>
      <c r="D5842" t="s">
        <v>80</v>
      </c>
      <c r="E5842" t="s">
        <v>20844</v>
      </c>
      <c r="F5842" t="b">
        <v>1</v>
      </c>
      <c r="G5842" t="s">
        <v>20845</v>
      </c>
      <c r="H5842" t="s">
        <v>20846</v>
      </c>
      <c r="I5842" t="s">
        <v>20874</v>
      </c>
    </row>
    <row r="5843" spans="1:9" x14ac:dyDescent="0.25">
      <c r="A5843" t="s">
        <v>489</v>
      </c>
      <c r="B5843" t="s">
        <v>20875</v>
      </c>
      <c r="C5843" t="s">
        <v>18671</v>
      </c>
      <c r="D5843" t="s">
        <v>80</v>
      </c>
      <c r="E5843" t="s">
        <v>20844</v>
      </c>
      <c r="F5843" t="b">
        <v>1</v>
      </c>
      <c r="G5843" t="s">
        <v>20845</v>
      </c>
      <c r="H5843" t="s">
        <v>20846</v>
      </c>
      <c r="I5843" t="s">
        <v>20876</v>
      </c>
    </row>
    <row r="5844" spans="1:9" x14ac:dyDescent="0.25">
      <c r="A5844" t="s">
        <v>20877</v>
      </c>
      <c r="B5844" t="s">
        <v>20878</v>
      </c>
      <c r="C5844" t="s">
        <v>18671</v>
      </c>
      <c r="D5844" t="s">
        <v>80</v>
      </c>
      <c r="E5844" t="s">
        <v>20844</v>
      </c>
      <c r="F5844" t="b">
        <v>1</v>
      </c>
      <c r="G5844" t="s">
        <v>20845</v>
      </c>
      <c r="H5844" t="s">
        <v>20846</v>
      </c>
      <c r="I5844" t="s">
        <v>20879</v>
      </c>
    </row>
    <row r="5845" spans="1:9" x14ac:dyDescent="0.25">
      <c r="A5845" t="s">
        <v>20880</v>
      </c>
      <c r="B5845" t="s">
        <v>20881</v>
      </c>
      <c r="C5845" t="s">
        <v>18671</v>
      </c>
      <c r="D5845" t="s">
        <v>80</v>
      </c>
      <c r="E5845" t="s">
        <v>20844</v>
      </c>
      <c r="F5845" t="b">
        <v>1</v>
      </c>
      <c r="G5845" t="s">
        <v>20845</v>
      </c>
      <c r="H5845" t="s">
        <v>20846</v>
      </c>
      <c r="I5845" t="s">
        <v>20882</v>
      </c>
    </row>
    <row r="5846" spans="1:9" x14ac:dyDescent="0.25">
      <c r="A5846" t="s">
        <v>464</v>
      </c>
      <c r="B5846" t="s">
        <v>20883</v>
      </c>
      <c r="C5846" t="s">
        <v>18671</v>
      </c>
      <c r="D5846" t="s">
        <v>80</v>
      </c>
      <c r="E5846" t="s">
        <v>20844</v>
      </c>
      <c r="F5846" t="b">
        <v>1</v>
      </c>
      <c r="G5846" t="s">
        <v>20845</v>
      </c>
      <c r="H5846" t="s">
        <v>20846</v>
      </c>
      <c r="I5846" t="s">
        <v>20884</v>
      </c>
    </row>
    <row r="5847" spans="1:9" x14ac:dyDescent="0.25">
      <c r="A5847" t="s">
        <v>371</v>
      </c>
      <c r="B5847" t="s">
        <v>20885</v>
      </c>
      <c r="C5847" t="s">
        <v>18671</v>
      </c>
      <c r="D5847" t="s">
        <v>80</v>
      </c>
      <c r="E5847" t="s">
        <v>20844</v>
      </c>
      <c r="F5847" t="b">
        <v>1</v>
      </c>
      <c r="G5847" t="s">
        <v>20845</v>
      </c>
      <c r="H5847" t="s">
        <v>20846</v>
      </c>
      <c r="I5847" t="s">
        <v>20886</v>
      </c>
    </row>
    <row r="5848" spans="1:9" x14ac:dyDescent="0.25">
      <c r="A5848" t="s">
        <v>20887</v>
      </c>
      <c r="B5848" t="s">
        <v>20888</v>
      </c>
      <c r="C5848" t="s">
        <v>18671</v>
      </c>
      <c r="D5848" t="s">
        <v>80</v>
      </c>
      <c r="E5848" t="s">
        <v>20844</v>
      </c>
      <c r="F5848" t="b">
        <v>1</v>
      </c>
      <c r="G5848" t="s">
        <v>20845</v>
      </c>
      <c r="H5848" t="s">
        <v>20846</v>
      </c>
      <c r="I5848" t="s">
        <v>20889</v>
      </c>
    </row>
    <row r="5849" spans="1:9" x14ac:dyDescent="0.25">
      <c r="A5849" t="s">
        <v>293</v>
      </c>
      <c r="B5849" t="s">
        <v>20890</v>
      </c>
      <c r="C5849" t="s">
        <v>18671</v>
      </c>
      <c r="D5849" t="s">
        <v>80</v>
      </c>
      <c r="E5849" t="s">
        <v>20844</v>
      </c>
      <c r="F5849" t="b">
        <v>1</v>
      </c>
      <c r="G5849" t="s">
        <v>20845</v>
      </c>
      <c r="H5849" t="s">
        <v>20846</v>
      </c>
      <c r="I5849" t="s">
        <v>20891</v>
      </c>
    </row>
    <row r="5850" spans="1:9" x14ac:dyDescent="0.25">
      <c r="A5850" t="s">
        <v>680</v>
      </c>
      <c r="B5850" t="s">
        <v>20892</v>
      </c>
      <c r="C5850" t="s">
        <v>18671</v>
      </c>
      <c r="D5850" t="s">
        <v>80</v>
      </c>
      <c r="E5850" t="s">
        <v>20844</v>
      </c>
      <c r="F5850" t="b">
        <v>1</v>
      </c>
      <c r="G5850" t="s">
        <v>20845</v>
      </c>
      <c r="H5850" t="s">
        <v>20846</v>
      </c>
      <c r="I5850" t="s">
        <v>20893</v>
      </c>
    </row>
    <row r="5851" spans="1:9" x14ac:dyDescent="0.25">
      <c r="A5851" t="s">
        <v>3534</v>
      </c>
      <c r="B5851" t="s">
        <v>20894</v>
      </c>
      <c r="C5851" t="s">
        <v>18671</v>
      </c>
      <c r="D5851" t="s">
        <v>80</v>
      </c>
      <c r="E5851" t="s">
        <v>20844</v>
      </c>
      <c r="F5851" t="b">
        <v>1</v>
      </c>
      <c r="G5851" t="s">
        <v>20845</v>
      </c>
      <c r="H5851" t="s">
        <v>20846</v>
      </c>
      <c r="I5851" t="s">
        <v>20895</v>
      </c>
    </row>
    <row r="5852" spans="1:9" x14ac:dyDescent="0.25">
      <c r="A5852" t="s">
        <v>3825</v>
      </c>
      <c r="B5852" t="s">
        <v>20896</v>
      </c>
      <c r="C5852" t="s">
        <v>18671</v>
      </c>
      <c r="D5852" t="s">
        <v>80</v>
      </c>
      <c r="E5852" t="s">
        <v>20844</v>
      </c>
      <c r="F5852" t="b">
        <v>1</v>
      </c>
      <c r="G5852" t="s">
        <v>20845</v>
      </c>
      <c r="H5852" t="s">
        <v>20846</v>
      </c>
      <c r="I5852" t="s">
        <v>20897</v>
      </c>
    </row>
    <row r="5853" spans="1:9" x14ac:dyDescent="0.25">
      <c r="A5853" t="s">
        <v>1244</v>
      </c>
      <c r="B5853" t="s">
        <v>20898</v>
      </c>
      <c r="C5853" t="s">
        <v>18671</v>
      </c>
      <c r="D5853" t="s">
        <v>80</v>
      </c>
      <c r="E5853" t="s">
        <v>20844</v>
      </c>
      <c r="F5853" t="b">
        <v>1</v>
      </c>
      <c r="G5853" t="s">
        <v>20845</v>
      </c>
      <c r="H5853" t="s">
        <v>20846</v>
      </c>
      <c r="I5853" t="s">
        <v>20899</v>
      </c>
    </row>
    <row r="5854" spans="1:9" x14ac:dyDescent="0.25">
      <c r="A5854" t="s">
        <v>712</v>
      </c>
      <c r="B5854" t="s">
        <v>20900</v>
      </c>
      <c r="C5854" t="s">
        <v>18671</v>
      </c>
      <c r="D5854" t="s">
        <v>80</v>
      </c>
      <c r="E5854" t="s">
        <v>20844</v>
      </c>
      <c r="F5854" t="b">
        <v>1</v>
      </c>
      <c r="G5854" t="s">
        <v>20845</v>
      </c>
      <c r="H5854" t="s">
        <v>20846</v>
      </c>
      <c r="I5854" t="s">
        <v>20901</v>
      </c>
    </row>
    <row r="5855" spans="1:9" x14ac:dyDescent="0.25">
      <c r="A5855" t="s">
        <v>20902</v>
      </c>
      <c r="B5855" t="s">
        <v>20903</v>
      </c>
      <c r="C5855" t="s">
        <v>18671</v>
      </c>
      <c r="D5855" t="s">
        <v>80</v>
      </c>
      <c r="E5855" t="s">
        <v>20844</v>
      </c>
      <c r="F5855" t="b">
        <v>1</v>
      </c>
      <c r="G5855" t="s">
        <v>20845</v>
      </c>
      <c r="H5855" t="s">
        <v>20846</v>
      </c>
      <c r="I5855" t="s">
        <v>20904</v>
      </c>
    </row>
    <row r="5856" spans="1:9" x14ac:dyDescent="0.25">
      <c r="A5856" t="s">
        <v>20905</v>
      </c>
      <c r="B5856" t="s">
        <v>20906</v>
      </c>
      <c r="C5856" t="s">
        <v>18671</v>
      </c>
      <c r="D5856" t="s">
        <v>80</v>
      </c>
      <c r="E5856" t="s">
        <v>20844</v>
      </c>
      <c r="F5856" t="b">
        <v>1</v>
      </c>
      <c r="G5856" t="s">
        <v>20845</v>
      </c>
      <c r="H5856" t="s">
        <v>20846</v>
      </c>
      <c r="I5856" t="s">
        <v>20907</v>
      </c>
    </row>
    <row r="5857" spans="1:9" x14ac:dyDescent="0.25">
      <c r="A5857" t="s">
        <v>20908</v>
      </c>
      <c r="B5857" t="s">
        <v>20909</v>
      </c>
      <c r="C5857" t="s">
        <v>18671</v>
      </c>
      <c r="D5857" t="s">
        <v>80</v>
      </c>
      <c r="E5857" t="s">
        <v>20844</v>
      </c>
      <c r="F5857" t="b">
        <v>1</v>
      </c>
      <c r="G5857" t="s">
        <v>20845</v>
      </c>
      <c r="H5857" t="s">
        <v>20846</v>
      </c>
      <c r="I5857" t="s">
        <v>20910</v>
      </c>
    </row>
    <row r="5858" spans="1:9" x14ac:dyDescent="0.25">
      <c r="A5858" t="s">
        <v>20911</v>
      </c>
      <c r="B5858" t="s">
        <v>20912</v>
      </c>
      <c r="C5858" t="s">
        <v>18671</v>
      </c>
      <c r="D5858" t="s">
        <v>80</v>
      </c>
      <c r="E5858" t="s">
        <v>20844</v>
      </c>
      <c r="F5858" t="b">
        <v>1</v>
      </c>
      <c r="G5858" t="s">
        <v>20845</v>
      </c>
      <c r="H5858" t="s">
        <v>20846</v>
      </c>
      <c r="I5858" t="s">
        <v>20913</v>
      </c>
    </row>
    <row r="5859" spans="1:9" x14ac:dyDescent="0.25">
      <c r="A5859" t="s">
        <v>20914</v>
      </c>
      <c r="B5859" t="s">
        <v>20915</v>
      </c>
      <c r="C5859" t="s">
        <v>18671</v>
      </c>
      <c r="D5859" t="s">
        <v>80</v>
      </c>
      <c r="E5859" t="s">
        <v>20844</v>
      </c>
      <c r="F5859" t="b">
        <v>1</v>
      </c>
      <c r="G5859" t="s">
        <v>20845</v>
      </c>
      <c r="H5859" t="s">
        <v>20846</v>
      </c>
      <c r="I5859" t="s">
        <v>20916</v>
      </c>
    </row>
    <row r="5860" spans="1:9" x14ac:dyDescent="0.25">
      <c r="A5860" t="s">
        <v>20917</v>
      </c>
      <c r="B5860" t="s">
        <v>20918</v>
      </c>
      <c r="C5860" t="s">
        <v>18671</v>
      </c>
      <c r="D5860" t="s">
        <v>80</v>
      </c>
      <c r="E5860" t="s">
        <v>20844</v>
      </c>
      <c r="F5860" t="b">
        <v>1</v>
      </c>
      <c r="G5860" t="s">
        <v>20845</v>
      </c>
      <c r="H5860" t="s">
        <v>20846</v>
      </c>
      <c r="I5860" t="s">
        <v>20919</v>
      </c>
    </row>
    <row r="5861" spans="1:9" x14ac:dyDescent="0.25">
      <c r="A5861" t="s">
        <v>20920</v>
      </c>
      <c r="B5861" t="s">
        <v>20921</v>
      </c>
      <c r="C5861" t="s">
        <v>18671</v>
      </c>
      <c r="D5861" t="s">
        <v>80</v>
      </c>
      <c r="E5861" t="s">
        <v>20844</v>
      </c>
      <c r="F5861" t="b">
        <v>1</v>
      </c>
      <c r="G5861" t="s">
        <v>20845</v>
      </c>
      <c r="H5861" t="s">
        <v>20846</v>
      </c>
      <c r="I5861" t="s">
        <v>20922</v>
      </c>
    </row>
    <row r="5862" spans="1:9" x14ac:dyDescent="0.25">
      <c r="A5862" t="s">
        <v>20923</v>
      </c>
      <c r="B5862" t="s">
        <v>20924</v>
      </c>
      <c r="C5862" t="s">
        <v>18671</v>
      </c>
      <c r="D5862" t="s">
        <v>80</v>
      </c>
      <c r="E5862" t="s">
        <v>20844</v>
      </c>
      <c r="F5862" t="b">
        <v>1</v>
      </c>
      <c r="G5862" t="s">
        <v>20845</v>
      </c>
      <c r="H5862" t="s">
        <v>20846</v>
      </c>
      <c r="I5862" t="s">
        <v>20925</v>
      </c>
    </row>
    <row r="5863" spans="1:9" x14ac:dyDescent="0.25">
      <c r="A5863" t="s">
        <v>20926</v>
      </c>
      <c r="B5863" t="s">
        <v>20927</v>
      </c>
      <c r="C5863" t="s">
        <v>18671</v>
      </c>
      <c r="D5863" t="s">
        <v>80</v>
      </c>
      <c r="E5863" t="s">
        <v>20844</v>
      </c>
      <c r="F5863" t="b">
        <v>1</v>
      </c>
      <c r="G5863" t="s">
        <v>20845</v>
      </c>
      <c r="H5863" t="s">
        <v>20846</v>
      </c>
      <c r="I5863" t="s">
        <v>20928</v>
      </c>
    </row>
    <row r="5864" spans="1:9" x14ac:dyDescent="0.25">
      <c r="A5864" t="s">
        <v>20929</v>
      </c>
      <c r="B5864" t="s">
        <v>20930</v>
      </c>
      <c r="C5864" t="s">
        <v>18671</v>
      </c>
      <c r="D5864" t="s">
        <v>80</v>
      </c>
      <c r="E5864" t="s">
        <v>20844</v>
      </c>
      <c r="F5864" t="b">
        <v>1</v>
      </c>
      <c r="G5864" t="s">
        <v>20845</v>
      </c>
      <c r="H5864" t="s">
        <v>20846</v>
      </c>
      <c r="I5864" t="s">
        <v>20931</v>
      </c>
    </row>
    <row r="5865" spans="1:9" x14ac:dyDescent="0.25">
      <c r="A5865" t="s">
        <v>20932</v>
      </c>
      <c r="B5865" t="s">
        <v>20933</v>
      </c>
      <c r="C5865" t="s">
        <v>18671</v>
      </c>
      <c r="D5865" t="s">
        <v>80</v>
      </c>
      <c r="E5865" t="s">
        <v>20844</v>
      </c>
      <c r="F5865" t="b">
        <v>1</v>
      </c>
      <c r="G5865" t="s">
        <v>20845</v>
      </c>
      <c r="H5865" t="s">
        <v>20846</v>
      </c>
      <c r="I5865" t="s">
        <v>20934</v>
      </c>
    </row>
    <row r="5866" spans="1:9" x14ac:dyDescent="0.25">
      <c r="A5866" t="s">
        <v>20935</v>
      </c>
      <c r="B5866" t="s">
        <v>20936</v>
      </c>
      <c r="C5866" t="s">
        <v>18671</v>
      </c>
      <c r="D5866" t="s">
        <v>80</v>
      </c>
      <c r="E5866" t="s">
        <v>20844</v>
      </c>
      <c r="F5866" t="b">
        <v>1</v>
      </c>
      <c r="G5866" t="s">
        <v>20845</v>
      </c>
      <c r="H5866" t="s">
        <v>20846</v>
      </c>
      <c r="I5866" t="s">
        <v>20937</v>
      </c>
    </row>
    <row r="5867" spans="1:9" x14ac:dyDescent="0.25">
      <c r="A5867" t="s">
        <v>20938</v>
      </c>
      <c r="B5867" t="s">
        <v>20939</v>
      </c>
      <c r="C5867" t="s">
        <v>18671</v>
      </c>
      <c r="D5867" t="s">
        <v>80</v>
      </c>
      <c r="E5867" t="s">
        <v>20844</v>
      </c>
      <c r="F5867" t="b">
        <v>1</v>
      </c>
      <c r="G5867" t="s">
        <v>20845</v>
      </c>
      <c r="H5867" t="s">
        <v>20846</v>
      </c>
      <c r="I5867" t="s">
        <v>20940</v>
      </c>
    </row>
    <row r="5868" spans="1:9" x14ac:dyDescent="0.25">
      <c r="A5868" t="s">
        <v>20941</v>
      </c>
      <c r="B5868" t="s">
        <v>20942</v>
      </c>
      <c r="C5868" t="s">
        <v>18671</v>
      </c>
      <c r="D5868" t="s">
        <v>80</v>
      </c>
      <c r="E5868" t="s">
        <v>20844</v>
      </c>
      <c r="F5868" t="b">
        <v>1</v>
      </c>
      <c r="G5868" t="s">
        <v>20845</v>
      </c>
      <c r="H5868" t="s">
        <v>20846</v>
      </c>
      <c r="I5868" t="s">
        <v>20943</v>
      </c>
    </row>
    <row r="5869" spans="1:9" x14ac:dyDescent="0.25">
      <c r="A5869" t="s">
        <v>20944</v>
      </c>
      <c r="B5869" t="s">
        <v>20945</v>
      </c>
      <c r="C5869" t="s">
        <v>18671</v>
      </c>
      <c r="D5869" t="s">
        <v>80</v>
      </c>
      <c r="E5869" t="s">
        <v>20844</v>
      </c>
      <c r="F5869" t="b">
        <v>1</v>
      </c>
      <c r="G5869" t="s">
        <v>20845</v>
      </c>
      <c r="H5869" t="s">
        <v>20846</v>
      </c>
      <c r="I5869" t="s">
        <v>20946</v>
      </c>
    </row>
    <row r="5870" spans="1:9" x14ac:dyDescent="0.25">
      <c r="A5870" t="s">
        <v>20947</v>
      </c>
      <c r="B5870" t="s">
        <v>20948</v>
      </c>
      <c r="C5870" t="s">
        <v>18671</v>
      </c>
      <c r="D5870" t="s">
        <v>80</v>
      </c>
      <c r="E5870" t="s">
        <v>20844</v>
      </c>
      <c r="F5870" t="b">
        <v>1</v>
      </c>
      <c r="G5870" t="s">
        <v>20845</v>
      </c>
      <c r="H5870" t="s">
        <v>20846</v>
      </c>
      <c r="I5870" t="s">
        <v>20949</v>
      </c>
    </row>
    <row r="5871" spans="1:9" x14ac:dyDescent="0.25">
      <c r="A5871" t="s">
        <v>20950</v>
      </c>
      <c r="B5871" t="s">
        <v>20951</v>
      </c>
      <c r="C5871" t="s">
        <v>18671</v>
      </c>
      <c r="D5871" t="s">
        <v>80</v>
      </c>
      <c r="E5871" t="s">
        <v>20844</v>
      </c>
      <c r="F5871" t="b">
        <v>1</v>
      </c>
      <c r="G5871" t="s">
        <v>20845</v>
      </c>
      <c r="H5871" t="s">
        <v>20846</v>
      </c>
      <c r="I5871" t="s">
        <v>20952</v>
      </c>
    </row>
    <row r="5872" spans="1:9" x14ac:dyDescent="0.25">
      <c r="A5872" t="s">
        <v>20953</v>
      </c>
      <c r="B5872" t="s">
        <v>20954</v>
      </c>
      <c r="C5872" t="s">
        <v>18671</v>
      </c>
      <c r="D5872" t="s">
        <v>80</v>
      </c>
      <c r="E5872" t="s">
        <v>20844</v>
      </c>
      <c r="F5872" t="b">
        <v>1</v>
      </c>
      <c r="G5872" t="s">
        <v>20845</v>
      </c>
      <c r="H5872" t="s">
        <v>20846</v>
      </c>
      <c r="I5872" t="s">
        <v>20955</v>
      </c>
    </row>
    <row r="5873" spans="1:9" x14ac:dyDescent="0.25">
      <c r="A5873" t="s">
        <v>20956</v>
      </c>
      <c r="B5873" t="s">
        <v>20957</v>
      </c>
      <c r="C5873" t="s">
        <v>18671</v>
      </c>
      <c r="D5873" t="s">
        <v>80</v>
      </c>
      <c r="E5873" t="s">
        <v>20844</v>
      </c>
      <c r="F5873" t="b">
        <v>1</v>
      </c>
      <c r="G5873" t="s">
        <v>20845</v>
      </c>
      <c r="H5873" t="s">
        <v>20846</v>
      </c>
      <c r="I5873" t="s">
        <v>20958</v>
      </c>
    </row>
    <row r="5874" spans="1:9" x14ac:dyDescent="0.25">
      <c r="A5874" t="s">
        <v>20959</v>
      </c>
      <c r="B5874" t="s">
        <v>20960</v>
      </c>
      <c r="C5874" t="s">
        <v>18671</v>
      </c>
      <c r="D5874" t="s">
        <v>80</v>
      </c>
      <c r="E5874" t="s">
        <v>20844</v>
      </c>
      <c r="F5874" t="b">
        <v>1</v>
      </c>
      <c r="G5874" t="s">
        <v>20845</v>
      </c>
      <c r="H5874" t="s">
        <v>20846</v>
      </c>
      <c r="I5874" t="s">
        <v>20961</v>
      </c>
    </row>
    <row r="5875" spans="1:9" x14ac:dyDescent="0.25">
      <c r="A5875" t="s">
        <v>20962</v>
      </c>
      <c r="B5875" t="s">
        <v>20963</v>
      </c>
      <c r="C5875" t="s">
        <v>18671</v>
      </c>
      <c r="D5875" t="s">
        <v>80</v>
      </c>
      <c r="E5875" t="s">
        <v>20844</v>
      </c>
      <c r="F5875" t="b">
        <v>1</v>
      </c>
      <c r="G5875" t="s">
        <v>20845</v>
      </c>
      <c r="H5875" t="s">
        <v>20846</v>
      </c>
      <c r="I5875" t="s">
        <v>20964</v>
      </c>
    </row>
    <row r="5876" spans="1:9" x14ac:dyDescent="0.25">
      <c r="A5876" t="s">
        <v>20965</v>
      </c>
      <c r="B5876" t="s">
        <v>20966</v>
      </c>
      <c r="C5876" t="s">
        <v>18671</v>
      </c>
      <c r="D5876" t="s">
        <v>80</v>
      </c>
      <c r="E5876" t="s">
        <v>20844</v>
      </c>
      <c r="F5876" t="b">
        <v>1</v>
      </c>
      <c r="G5876" t="s">
        <v>20845</v>
      </c>
      <c r="H5876" t="s">
        <v>20846</v>
      </c>
      <c r="I5876" t="s">
        <v>20967</v>
      </c>
    </row>
    <row r="5877" spans="1:9" x14ac:dyDescent="0.25">
      <c r="A5877" t="s">
        <v>20968</v>
      </c>
      <c r="B5877" t="s">
        <v>20969</v>
      </c>
      <c r="C5877" t="s">
        <v>18671</v>
      </c>
      <c r="D5877" t="s">
        <v>80</v>
      </c>
      <c r="E5877" t="s">
        <v>20844</v>
      </c>
      <c r="F5877" t="b">
        <v>1</v>
      </c>
      <c r="G5877" t="s">
        <v>20845</v>
      </c>
      <c r="H5877" t="s">
        <v>20846</v>
      </c>
      <c r="I5877" t="s">
        <v>20970</v>
      </c>
    </row>
    <row r="5878" spans="1:9" x14ac:dyDescent="0.25">
      <c r="A5878" t="s">
        <v>20971</v>
      </c>
      <c r="B5878" t="s">
        <v>20972</v>
      </c>
      <c r="C5878" t="s">
        <v>18671</v>
      </c>
      <c r="D5878" t="s">
        <v>80</v>
      </c>
      <c r="E5878" t="s">
        <v>20844</v>
      </c>
      <c r="F5878" t="b">
        <v>1</v>
      </c>
      <c r="G5878" t="s">
        <v>20845</v>
      </c>
      <c r="H5878" t="s">
        <v>20846</v>
      </c>
      <c r="I5878" t="s">
        <v>20973</v>
      </c>
    </row>
    <row r="5879" spans="1:9" x14ac:dyDescent="0.25">
      <c r="A5879" t="s">
        <v>20974</v>
      </c>
      <c r="B5879" t="s">
        <v>20975</v>
      </c>
      <c r="C5879" t="s">
        <v>18671</v>
      </c>
      <c r="D5879" t="s">
        <v>80</v>
      </c>
      <c r="E5879" t="s">
        <v>20844</v>
      </c>
      <c r="F5879" t="b">
        <v>1</v>
      </c>
      <c r="G5879" t="s">
        <v>20845</v>
      </c>
      <c r="H5879" t="s">
        <v>20846</v>
      </c>
      <c r="I5879" t="s">
        <v>20976</v>
      </c>
    </row>
    <row r="5880" spans="1:9" x14ac:dyDescent="0.25">
      <c r="A5880" t="s">
        <v>20977</v>
      </c>
      <c r="B5880" t="s">
        <v>20978</v>
      </c>
      <c r="C5880" t="s">
        <v>18671</v>
      </c>
      <c r="D5880" t="s">
        <v>80</v>
      </c>
      <c r="E5880" t="s">
        <v>20844</v>
      </c>
      <c r="F5880" t="b">
        <v>1</v>
      </c>
      <c r="G5880" t="s">
        <v>20845</v>
      </c>
      <c r="H5880" t="s">
        <v>20846</v>
      </c>
      <c r="I5880" t="s">
        <v>20979</v>
      </c>
    </row>
    <row r="5881" spans="1:9" x14ac:dyDescent="0.25">
      <c r="A5881" t="s">
        <v>20980</v>
      </c>
      <c r="B5881" t="s">
        <v>20981</v>
      </c>
      <c r="C5881" t="s">
        <v>18671</v>
      </c>
      <c r="D5881" t="s">
        <v>80</v>
      </c>
      <c r="E5881" t="s">
        <v>20844</v>
      </c>
      <c r="F5881" t="b">
        <v>1</v>
      </c>
      <c r="G5881" t="s">
        <v>20845</v>
      </c>
      <c r="H5881" t="s">
        <v>20846</v>
      </c>
      <c r="I5881" t="s">
        <v>20982</v>
      </c>
    </row>
    <row r="5882" spans="1:9" x14ac:dyDescent="0.25">
      <c r="A5882" t="s">
        <v>20983</v>
      </c>
      <c r="B5882" t="s">
        <v>20984</v>
      </c>
      <c r="C5882" t="s">
        <v>18671</v>
      </c>
      <c r="D5882" t="s">
        <v>80</v>
      </c>
      <c r="E5882" t="s">
        <v>20844</v>
      </c>
      <c r="F5882" t="b">
        <v>1</v>
      </c>
      <c r="G5882" t="s">
        <v>20845</v>
      </c>
      <c r="H5882" t="s">
        <v>20846</v>
      </c>
      <c r="I5882" t="s">
        <v>20985</v>
      </c>
    </row>
    <row r="5883" spans="1:9" x14ac:dyDescent="0.25">
      <c r="A5883" t="s">
        <v>20986</v>
      </c>
      <c r="B5883" t="s">
        <v>20987</v>
      </c>
      <c r="C5883" t="s">
        <v>18671</v>
      </c>
      <c r="D5883" t="s">
        <v>80</v>
      </c>
      <c r="E5883" t="s">
        <v>20844</v>
      </c>
      <c r="F5883" t="b">
        <v>1</v>
      </c>
      <c r="G5883" t="s">
        <v>20845</v>
      </c>
      <c r="H5883" t="s">
        <v>20846</v>
      </c>
      <c r="I5883" t="s">
        <v>20988</v>
      </c>
    </row>
    <row r="5884" spans="1:9" x14ac:dyDescent="0.25">
      <c r="A5884" t="s">
        <v>20989</v>
      </c>
      <c r="B5884" t="s">
        <v>20990</v>
      </c>
      <c r="C5884" t="s">
        <v>18671</v>
      </c>
      <c r="D5884" t="s">
        <v>80</v>
      </c>
      <c r="E5884" t="s">
        <v>20844</v>
      </c>
      <c r="F5884" t="b">
        <v>1</v>
      </c>
      <c r="G5884" t="s">
        <v>20845</v>
      </c>
      <c r="H5884" t="s">
        <v>20846</v>
      </c>
      <c r="I5884" t="s">
        <v>20991</v>
      </c>
    </row>
    <row r="5885" spans="1:9" x14ac:dyDescent="0.25">
      <c r="A5885" t="s">
        <v>20992</v>
      </c>
      <c r="B5885" t="s">
        <v>20993</v>
      </c>
      <c r="C5885" t="s">
        <v>18671</v>
      </c>
      <c r="D5885" t="s">
        <v>80</v>
      </c>
      <c r="E5885" t="s">
        <v>20844</v>
      </c>
      <c r="F5885" t="b">
        <v>1</v>
      </c>
      <c r="G5885" t="s">
        <v>20845</v>
      </c>
      <c r="H5885" t="s">
        <v>20846</v>
      </c>
      <c r="I5885" t="s">
        <v>20994</v>
      </c>
    </row>
    <row r="5886" spans="1:9" x14ac:dyDescent="0.25">
      <c r="A5886" t="s">
        <v>20995</v>
      </c>
      <c r="B5886" t="s">
        <v>20996</v>
      </c>
      <c r="C5886" t="s">
        <v>18671</v>
      </c>
      <c r="D5886" t="s">
        <v>80</v>
      </c>
      <c r="E5886" t="s">
        <v>20844</v>
      </c>
      <c r="F5886" t="b">
        <v>1</v>
      </c>
      <c r="G5886" t="s">
        <v>20845</v>
      </c>
      <c r="H5886" t="s">
        <v>20846</v>
      </c>
      <c r="I5886" t="s">
        <v>20997</v>
      </c>
    </row>
    <row r="5887" spans="1:9" x14ac:dyDescent="0.25">
      <c r="A5887" t="s">
        <v>20998</v>
      </c>
      <c r="B5887" t="s">
        <v>20999</v>
      </c>
      <c r="C5887" t="s">
        <v>18671</v>
      </c>
      <c r="D5887" t="s">
        <v>80</v>
      </c>
      <c r="E5887" t="s">
        <v>20844</v>
      </c>
      <c r="F5887" t="b">
        <v>1</v>
      </c>
      <c r="G5887" t="s">
        <v>20845</v>
      </c>
      <c r="H5887" t="s">
        <v>20846</v>
      </c>
      <c r="I5887" t="s">
        <v>21000</v>
      </c>
    </row>
    <row r="5888" spans="1:9" x14ac:dyDescent="0.25">
      <c r="A5888" t="s">
        <v>21001</v>
      </c>
      <c r="B5888" t="s">
        <v>21002</v>
      </c>
      <c r="C5888" t="s">
        <v>18671</v>
      </c>
      <c r="D5888" t="s">
        <v>80</v>
      </c>
      <c r="E5888" t="s">
        <v>20844</v>
      </c>
      <c r="F5888" t="b">
        <v>1</v>
      </c>
      <c r="G5888" t="s">
        <v>20845</v>
      </c>
      <c r="H5888" t="s">
        <v>20846</v>
      </c>
      <c r="I5888" t="s">
        <v>21003</v>
      </c>
    </row>
    <row r="5889" spans="1:9" x14ac:dyDescent="0.25">
      <c r="A5889" t="s">
        <v>21004</v>
      </c>
      <c r="B5889" t="s">
        <v>21005</v>
      </c>
      <c r="C5889" t="s">
        <v>18671</v>
      </c>
      <c r="D5889" t="s">
        <v>80</v>
      </c>
      <c r="E5889" t="s">
        <v>20844</v>
      </c>
      <c r="F5889" t="b">
        <v>1</v>
      </c>
      <c r="G5889" t="s">
        <v>20845</v>
      </c>
      <c r="H5889" t="s">
        <v>20846</v>
      </c>
      <c r="I5889" t="s">
        <v>21006</v>
      </c>
    </row>
    <row r="5890" spans="1:9" x14ac:dyDescent="0.25">
      <c r="A5890" t="s">
        <v>21007</v>
      </c>
      <c r="B5890" t="s">
        <v>21008</v>
      </c>
      <c r="C5890" t="s">
        <v>18671</v>
      </c>
      <c r="D5890" t="s">
        <v>80</v>
      </c>
      <c r="E5890" t="s">
        <v>20844</v>
      </c>
      <c r="F5890" t="b">
        <v>1</v>
      </c>
      <c r="G5890" t="s">
        <v>20845</v>
      </c>
      <c r="H5890" t="s">
        <v>20846</v>
      </c>
      <c r="I5890" t="s">
        <v>21009</v>
      </c>
    </row>
    <row r="5891" spans="1:9" x14ac:dyDescent="0.25">
      <c r="A5891" t="s">
        <v>21010</v>
      </c>
      <c r="B5891" t="s">
        <v>21011</v>
      </c>
      <c r="C5891" t="s">
        <v>18671</v>
      </c>
      <c r="D5891" t="s">
        <v>80</v>
      </c>
      <c r="E5891" t="s">
        <v>20844</v>
      </c>
      <c r="F5891" t="b">
        <v>1</v>
      </c>
      <c r="G5891" t="s">
        <v>20845</v>
      </c>
      <c r="H5891" t="s">
        <v>20846</v>
      </c>
      <c r="I5891" t="s">
        <v>21012</v>
      </c>
    </row>
    <row r="5892" spans="1:9" x14ac:dyDescent="0.25">
      <c r="A5892" t="s">
        <v>21013</v>
      </c>
      <c r="B5892" t="s">
        <v>21014</v>
      </c>
      <c r="C5892" t="s">
        <v>18671</v>
      </c>
      <c r="D5892" t="s">
        <v>80</v>
      </c>
      <c r="E5892" t="s">
        <v>20844</v>
      </c>
      <c r="F5892" t="b">
        <v>1</v>
      </c>
      <c r="G5892" t="s">
        <v>20845</v>
      </c>
      <c r="H5892" t="s">
        <v>20846</v>
      </c>
      <c r="I5892" t="s">
        <v>21015</v>
      </c>
    </row>
    <row r="5893" spans="1:9" x14ac:dyDescent="0.25">
      <c r="A5893" t="s">
        <v>21016</v>
      </c>
      <c r="B5893" t="s">
        <v>21017</v>
      </c>
      <c r="C5893" t="s">
        <v>18671</v>
      </c>
      <c r="D5893" t="s">
        <v>80</v>
      </c>
      <c r="E5893" t="s">
        <v>20844</v>
      </c>
      <c r="F5893" t="b">
        <v>1</v>
      </c>
      <c r="G5893" t="s">
        <v>20845</v>
      </c>
      <c r="H5893" t="s">
        <v>20846</v>
      </c>
      <c r="I5893" t="s">
        <v>21018</v>
      </c>
    </row>
    <row r="5894" spans="1:9" x14ac:dyDescent="0.25">
      <c r="A5894" t="s">
        <v>21019</v>
      </c>
      <c r="B5894" t="s">
        <v>21020</v>
      </c>
      <c r="C5894" t="s">
        <v>18671</v>
      </c>
      <c r="D5894" t="s">
        <v>80</v>
      </c>
      <c r="E5894" t="s">
        <v>20844</v>
      </c>
      <c r="F5894" t="b">
        <v>1</v>
      </c>
      <c r="G5894" t="s">
        <v>20845</v>
      </c>
      <c r="H5894" t="s">
        <v>20846</v>
      </c>
      <c r="I5894" t="s">
        <v>21021</v>
      </c>
    </row>
    <row r="5895" spans="1:9" x14ac:dyDescent="0.25">
      <c r="A5895" t="s">
        <v>21022</v>
      </c>
      <c r="B5895" t="s">
        <v>21023</v>
      </c>
      <c r="C5895" t="s">
        <v>18671</v>
      </c>
      <c r="D5895" t="s">
        <v>80</v>
      </c>
      <c r="E5895" t="s">
        <v>20844</v>
      </c>
      <c r="F5895" t="b">
        <v>1</v>
      </c>
      <c r="G5895" t="s">
        <v>20845</v>
      </c>
      <c r="H5895" t="s">
        <v>20846</v>
      </c>
      <c r="I5895" t="s">
        <v>21024</v>
      </c>
    </row>
    <row r="5896" spans="1:9" x14ac:dyDescent="0.25">
      <c r="A5896" t="s">
        <v>21025</v>
      </c>
      <c r="B5896" t="s">
        <v>21026</v>
      </c>
      <c r="C5896" t="s">
        <v>18671</v>
      </c>
      <c r="D5896" t="s">
        <v>80</v>
      </c>
      <c r="E5896" t="s">
        <v>20844</v>
      </c>
      <c r="F5896" t="b">
        <v>1</v>
      </c>
      <c r="G5896" t="s">
        <v>20845</v>
      </c>
      <c r="H5896" t="s">
        <v>20846</v>
      </c>
      <c r="I5896" t="s">
        <v>21027</v>
      </c>
    </row>
    <row r="5897" spans="1:9" x14ac:dyDescent="0.25">
      <c r="A5897" t="s">
        <v>21028</v>
      </c>
      <c r="B5897" t="s">
        <v>21029</v>
      </c>
      <c r="C5897" t="s">
        <v>18671</v>
      </c>
      <c r="D5897" t="s">
        <v>80</v>
      </c>
      <c r="E5897" t="s">
        <v>20844</v>
      </c>
      <c r="F5897" t="b">
        <v>1</v>
      </c>
      <c r="G5897" t="s">
        <v>20845</v>
      </c>
      <c r="H5897" t="s">
        <v>20846</v>
      </c>
      <c r="I5897" t="s">
        <v>21030</v>
      </c>
    </row>
    <row r="5898" spans="1:9" x14ac:dyDescent="0.25">
      <c r="A5898" t="s">
        <v>21031</v>
      </c>
      <c r="B5898" t="s">
        <v>21032</v>
      </c>
      <c r="C5898" t="s">
        <v>18671</v>
      </c>
      <c r="D5898" t="s">
        <v>80</v>
      </c>
      <c r="E5898" t="s">
        <v>20844</v>
      </c>
      <c r="F5898" t="b">
        <v>1</v>
      </c>
      <c r="G5898" t="s">
        <v>20845</v>
      </c>
      <c r="H5898" t="s">
        <v>20846</v>
      </c>
      <c r="I5898" t="s">
        <v>21033</v>
      </c>
    </row>
    <row r="5899" spans="1:9" x14ac:dyDescent="0.25">
      <c r="A5899" t="s">
        <v>21034</v>
      </c>
      <c r="B5899" t="s">
        <v>21035</v>
      </c>
      <c r="C5899" t="s">
        <v>18671</v>
      </c>
      <c r="D5899" t="s">
        <v>80</v>
      </c>
      <c r="E5899" t="s">
        <v>20844</v>
      </c>
      <c r="F5899" t="b">
        <v>1</v>
      </c>
      <c r="G5899" t="s">
        <v>20845</v>
      </c>
      <c r="H5899" t="s">
        <v>20846</v>
      </c>
      <c r="I5899" t="s">
        <v>21036</v>
      </c>
    </row>
    <row r="5900" spans="1:9" x14ac:dyDescent="0.25">
      <c r="A5900" t="s">
        <v>21037</v>
      </c>
      <c r="B5900" t="s">
        <v>21038</v>
      </c>
      <c r="C5900" t="s">
        <v>18671</v>
      </c>
      <c r="D5900" t="s">
        <v>80</v>
      </c>
      <c r="E5900" t="s">
        <v>20844</v>
      </c>
      <c r="F5900" t="b">
        <v>1</v>
      </c>
      <c r="G5900" t="s">
        <v>20845</v>
      </c>
      <c r="H5900" t="s">
        <v>20846</v>
      </c>
      <c r="I5900" t="s">
        <v>21039</v>
      </c>
    </row>
    <row r="5901" spans="1:9" x14ac:dyDescent="0.25">
      <c r="A5901" t="s">
        <v>21040</v>
      </c>
      <c r="B5901" t="s">
        <v>21041</v>
      </c>
      <c r="C5901" t="s">
        <v>18671</v>
      </c>
      <c r="D5901" t="s">
        <v>80</v>
      </c>
      <c r="E5901" t="s">
        <v>20844</v>
      </c>
      <c r="F5901" t="b">
        <v>1</v>
      </c>
      <c r="G5901" t="s">
        <v>20845</v>
      </c>
      <c r="H5901" t="s">
        <v>20846</v>
      </c>
      <c r="I5901" t="s">
        <v>21042</v>
      </c>
    </row>
    <row r="5902" spans="1:9" x14ac:dyDescent="0.25">
      <c r="A5902" t="s">
        <v>21043</v>
      </c>
      <c r="B5902" t="s">
        <v>21044</v>
      </c>
      <c r="C5902" t="s">
        <v>18671</v>
      </c>
      <c r="D5902" t="s">
        <v>80</v>
      </c>
      <c r="E5902" t="s">
        <v>20844</v>
      </c>
      <c r="F5902" t="b">
        <v>1</v>
      </c>
      <c r="G5902" t="s">
        <v>20845</v>
      </c>
      <c r="H5902" t="s">
        <v>20846</v>
      </c>
      <c r="I5902" t="s">
        <v>21045</v>
      </c>
    </row>
    <row r="5903" spans="1:9" x14ac:dyDescent="0.25">
      <c r="A5903" t="s">
        <v>21046</v>
      </c>
      <c r="B5903" t="s">
        <v>21047</v>
      </c>
      <c r="C5903" t="s">
        <v>18671</v>
      </c>
      <c r="D5903" t="s">
        <v>80</v>
      </c>
      <c r="E5903" t="s">
        <v>20844</v>
      </c>
      <c r="F5903" t="b">
        <v>1</v>
      </c>
      <c r="G5903" t="s">
        <v>20845</v>
      </c>
      <c r="H5903" t="s">
        <v>20846</v>
      </c>
      <c r="I5903" t="s">
        <v>21048</v>
      </c>
    </row>
    <row r="5904" spans="1:9" x14ac:dyDescent="0.25">
      <c r="A5904" t="s">
        <v>21049</v>
      </c>
      <c r="B5904" t="s">
        <v>21050</v>
      </c>
      <c r="C5904" t="s">
        <v>18671</v>
      </c>
      <c r="D5904" t="s">
        <v>80</v>
      </c>
      <c r="E5904" t="s">
        <v>20844</v>
      </c>
      <c r="F5904" t="b">
        <v>1</v>
      </c>
      <c r="G5904" t="s">
        <v>20845</v>
      </c>
      <c r="H5904" t="s">
        <v>20846</v>
      </c>
      <c r="I5904" t="s">
        <v>21051</v>
      </c>
    </row>
    <row r="5905" spans="1:9" x14ac:dyDescent="0.25">
      <c r="A5905" t="s">
        <v>21052</v>
      </c>
      <c r="B5905" t="s">
        <v>21053</v>
      </c>
      <c r="C5905" t="s">
        <v>18671</v>
      </c>
      <c r="D5905" t="s">
        <v>80</v>
      </c>
      <c r="E5905" t="s">
        <v>20844</v>
      </c>
      <c r="F5905" t="b">
        <v>1</v>
      </c>
      <c r="G5905" t="s">
        <v>20845</v>
      </c>
      <c r="H5905" t="s">
        <v>20846</v>
      </c>
      <c r="I5905" t="s">
        <v>21054</v>
      </c>
    </row>
    <row r="5906" spans="1:9" x14ac:dyDescent="0.25">
      <c r="A5906" t="s">
        <v>21055</v>
      </c>
      <c r="B5906" t="s">
        <v>21056</v>
      </c>
      <c r="C5906" t="s">
        <v>18671</v>
      </c>
      <c r="D5906" t="s">
        <v>80</v>
      </c>
      <c r="E5906" t="s">
        <v>20844</v>
      </c>
      <c r="F5906" t="b">
        <v>1</v>
      </c>
      <c r="G5906" t="s">
        <v>20845</v>
      </c>
      <c r="H5906" t="s">
        <v>20846</v>
      </c>
      <c r="I5906" t="s">
        <v>21057</v>
      </c>
    </row>
    <row r="5907" spans="1:9" x14ac:dyDescent="0.25">
      <c r="A5907" t="s">
        <v>21058</v>
      </c>
      <c r="B5907" t="s">
        <v>21059</v>
      </c>
      <c r="C5907" t="s">
        <v>18671</v>
      </c>
      <c r="D5907" t="s">
        <v>80</v>
      </c>
      <c r="E5907" t="s">
        <v>20844</v>
      </c>
      <c r="F5907" t="b">
        <v>1</v>
      </c>
      <c r="G5907" t="s">
        <v>20845</v>
      </c>
      <c r="H5907" t="s">
        <v>20846</v>
      </c>
      <c r="I5907" t="s">
        <v>21060</v>
      </c>
    </row>
    <row r="5908" spans="1:9" x14ac:dyDescent="0.25">
      <c r="A5908" t="s">
        <v>8098</v>
      </c>
      <c r="B5908" t="s">
        <v>21061</v>
      </c>
      <c r="C5908" t="s">
        <v>18671</v>
      </c>
      <c r="D5908" t="s">
        <v>80</v>
      </c>
      <c r="E5908" t="s">
        <v>20844</v>
      </c>
      <c r="F5908" t="b">
        <v>1</v>
      </c>
      <c r="G5908" t="s">
        <v>20845</v>
      </c>
      <c r="H5908" t="s">
        <v>20846</v>
      </c>
      <c r="I5908" t="s">
        <v>21062</v>
      </c>
    </row>
    <row r="5909" spans="1:9" x14ac:dyDescent="0.25">
      <c r="A5909" t="s">
        <v>21063</v>
      </c>
      <c r="B5909" t="s">
        <v>21064</v>
      </c>
      <c r="C5909" t="s">
        <v>18671</v>
      </c>
      <c r="D5909" t="s">
        <v>80</v>
      </c>
      <c r="E5909" t="s">
        <v>20844</v>
      </c>
      <c r="F5909" t="b">
        <v>1</v>
      </c>
      <c r="G5909" t="s">
        <v>20845</v>
      </c>
      <c r="H5909" t="s">
        <v>20846</v>
      </c>
      <c r="I5909" t="s">
        <v>21065</v>
      </c>
    </row>
    <row r="5910" spans="1:9" x14ac:dyDescent="0.25">
      <c r="A5910" t="s">
        <v>21066</v>
      </c>
      <c r="B5910" t="s">
        <v>21067</v>
      </c>
      <c r="C5910" t="s">
        <v>18671</v>
      </c>
      <c r="D5910" t="s">
        <v>80</v>
      </c>
      <c r="E5910" t="s">
        <v>20844</v>
      </c>
      <c r="F5910" t="b">
        <v>1</v>
      </c>
      <c r="G5910" t="s">
        <v>20845</v>
      </c>
      <c r="H5910" t="s">
        <v>20846</v>
      </c>
      <c r="I5910" t="s">
        <v>21068</v>
      </c>
    </row>
    <row r="5911" spans="1:9" x14ac:dyDescent="0.25">
      <c r="A5911" t="s">
        <v>21069</v>
      </c>
      <c r="B5911" t="s">
        <v>21070</v>
      </c>
      <c r="C5911" t="s">
        <v>18671</v>
      </c>
      <c r="D5911" t="s">
        <v>80</v>
      </c>
      <c r="E5911" t="s">
        <v>20844</v>
      </c>
      <c r="F5911" t="b">
        <v>1</v>
      </c>
      <c r="G5911" t="s">
        <v>20845</v>
      </c>
      <c r="H5911" t="s">
        <v>20846</v>
      </c>
      <c r="I5911" t="s">
        <v>21071</v>
      </c>
    </row>
    <row r="5912" spans="1:9" x14ac:dyDescent="0.25">
      <c r="A5912" t="s">
        <v>21072</v>
      </c>
      <c r="B5912" t="s">
        <v>21073</v>
      </c>
      <c r="C5912" t="s">
        <v>18671</v>
      </c>
      <c r="D5912" t="s">
        <v>80</v>
      </c>
      <c r="E5912" t="s">
        <v>20844</v>
      </c>
      <c r="F5912" t="b">
        <v>1</v>
      </c>
      <c r="G5912" t="s">
        <v>20845</v>
      </c>
      <c r="H5912" t="s">
        <v>20846</v>
      </c>
      <c r="I5912" t="s">
        <v>21074</v>
      </c>
    </row>
    <row r="5913" spans="1:9" x14ac:dyDescent="0.25">
      <c r="A5913" t="s">
        <v>21075</v>
      </c>
      <c r="B5913" t="s">
        <v>21076</v>
      </c>
      <c r="C5913" t="s">
        <v>18671</v>
      </c>
      <c r="D5913" t="s">
        <v>80</v>
      </c>
      <c r="E5913" t="s">
        <v>20844</v>
      </c>
      <c r="F5913" t="b">
        <v>1</v>
      </c>
      <c r="G5913" t="s">
        <v>20845</v>
      </c>
      <c r="H5913" t="s">
        <v>20846</v>
      </c>
      <c r="I5913" t="s">
        <v>21077</v>
      </c>
    </row>
    <row r="5914" spans="1:9" x14ac:dyDescent="0.25">
      <c r="A5914" t="s">
        <v>697</v>
      </c>
      <c r="B5914" t="s">
        <v>21078</v>
      </c>
      <c r="C5914" t="s">
        <v>14281</v>
      </c>
      <c r="D5914" t="s">
        <v>21079</v>
      </c>
      <c r="E5914" t="s">
        <v>20690</v>
      </c>
      <c r="F5914" t="b">
        <v>1</v>
      </c>
      <c r="G5914" t="s">
        <v>21080</v>
      </c>
      <c r="I5914" t="s">
        <v>21081</v>
      </c>
    </row>
    <row r="5915" spans="1:9" x14ac:dyDescent="0.25">
      <c r="A5915" t="s">
        <v>659</v>
      </c>
      <c r="B5915" t="s">
        <v>21082</v>
      </c>
      <c r="C5915" t="s">
        <v>14281</v>
      </c>
      <c r="D5915" t="s">
        <v>21079</v>
      </c>
      <c r="E5915" t="s">
        <v>20690</v>
      </c>
      <c r="F5915" t="b">
        <v>1</v>
      </c>
      <c r="G5915" t="s">
        <v>21083</v>
      </c>
      <c r="I5915" t="s">
        <v>21084</v>
      </c>
    </row>
    <row r="5916" spans="1:9" x14ac:dyDescent="0.25">
      <c r="A5916" t="s">
        <v>21085</v>
      </c>
      <c r="B5916" t="s">
        <v>21086</v>
      </c>
      <c r="C5916" t="s">
        <v>14281</v>
      </c>
      <c r="D5916" t="s">
        <v>21079</v>
      </c>
      <c r="E5916" t="s">
        <v>20690</v>
      </c>
      <c r="F5916" t="b">
        <v>1</v>
      </c>
      <c r="G5916" t="s">
        <v>21087</v>
      </c>
      <c r="I5916" t="s">
        <v>21088</v>
      </c>
    </row>
    <row r="5917" spans="1:9" x14ac:dyDescent="0.25">
      <c r="A5917" t="s">
        <v>21089</v>
      </c>
      <c r="B5917" t="s">
        <v>21090</v>
      </c>
      <c r="C5917" t="s">
        <v>14281</v>
      </c>
      <c r="D5917" t="s">
        <v>21079</v>
      </c>
      <c r="E5917" t="s">
        <v>20690</v>
      </c>
      <c r="F5917" t="b">
        <v>1</v>
      </c>
      <c r="G5917" t="s">
        <v>21091</v>
      </c>
      <c r="I5917" t="s">
        <v>21092</v>
      </c>
    </row>
    <row r="5918" spans="1:9" x14ac:dyDescent="0.25">
      <c r="A5918" t="s">
        <v>21093</v>
      </c>
      <c r="B5918" t="s">
        <v>21094</v>
      </c>
      <c r="C5918" t="s">
        <v>14281</v>
      </c>
      <c r="D5918" t="s">
        <v>21079</v>
      </c>
      <c r="E5918" t="s">
        <v>20690</v>
      </c>
      <c r="F5918" t="b">
        <v>1</v>
      </c>
      <c r="G5918" t="s">
        <v>21095</v>
      </c>
      <c r="I5918" t="s">
        <v>21096</v>
      </c>
    </row>
    <row r="5919" spans="1:9" x14ac:dyDescent="0.25">
      <c r="A5919" t="s">
        <v>21097</v>
      </c>
      <c r="B5919" t="s">
        <v>21098</v>
      </c>
      <c r="C5919" t="s">
        <v>14281</v>
      </c>
      <c r="D5919" t="s">
        <v>21079</v>
      </c>
      <c r="E5919" t="s">
        <v>20690</v>
      </c>
      <c r="F5919" t="b">
        <v>1</v>
      </c>
      <c r="G5919" t="s">
        <v>21099</v>
      </c>
      <c r="I5919" t="s">
        <v>21100</v>
      </c>
    </row>
    <row r="5920" spans="1:9" x14ac:dyDescent="0.25">
      <c r="A5920" t="s">
        <v>21101</v>
      </c>
      <c r="B5920" t="s">
        <v>21102</v>
      </c>
      <c r="C5920" t="s">
        <v>14281</v>
      </c>
      <c r="D5920" t="s">
        <v>21079</v>
      </c>
      <c r="E5920" t="s">
        <v>20690</v>
      </c>
      <c r="F5920" t="b">
        <v>1</v>
      </c>
      <c r="G5920" t="s">
        <v>21103</v>
      </c>
      <c r="I5920" t="s">
        <v>21104</v>
      </c>
    </row>
    <row r="5921" spans="1:9" x14ac:dyDescent="0.25">
      <c r="A5921" t="s">
        <v>21105</v>
      </c>
      <c r="B5921" t="s">
        <v>21106</v>
      </c>
      <c r="C5921" t="s">
        <v>14281</v>
      </c>
      <c r="D5921" t="s">
        <v>21079</v>
      </c>
      <c r="E5921" t="s">
        <v>20690</v>
      </c>
      <c r="F5921" t="b">
        <v>1</v>
      </c>
      <c r="G5921" t="s">
        <v>21107</v>
      </c>
      <c r="I5921" t="s">
        <v>21108</v>
      </c>
    </row>
    <row r="5922" spans="1:9" x14ac:dyDescent="0.25">
      <c r="A5922" t="s">
        <v>21109</v>
      </c>
      <c r="B5922" t="s">
        <v>21110</v>
      </c>
      <c r="C5922" t="s">
        <v>14281</v>
      </c>
      <c r="D5922" t="s">
        <v>21079</v>
      </c>
      <c r="E5922" t="s">
        <v>20690</v>
      </c>
      <c r="F5922" t="b">
        <v>1</v>
      </c>
      <c r="G5922" t="s">
        <v>21111</v>
      </c>
      <c r="I5922" t="s">
        <v>21112</v>
      </c>
    </row>
    <row r="5923" spans="1:9" x14ac:dyDescent="0.25">
      <c r="A5923" t="s">
        <v>21113</v>
      </c>
      <c r="B5923" t="s">
        <v>21114</v>
      </c>
      <c r="C5923" t="s">
        <v>14281</v>
      </c>
      <c r="D5923" t="s">
        <v>21079</v>
      </c>
      <c r="E5923" t="s">
        <v>20690</v>
      </c>
      <c r="F5923" t="b">
        <v>1</v>
      </c>
      <c r="G5923" t="s">
        <v>21115</v>
      </c>
      <c r="I5923" t="s">
        <v>21116</v>
      </c>
    </row>
    <row r="5924" spans="1:9" x14ac:dyDescent="0.25">
      <c r="A5924" t="s">
        <v>21117</v>
      </c>
      <c r="B5924" t="s">
        <v>21118</v>
      </c>
      <c r="C5924" t="s">
        <v>14281</v>
      </c>
      <c r="D5924" t="s">
        <v>21079</v>
      </c>
      <c r="E5924" t="s">
        <v>20690</v>
      </c>
      <c r="F5924" t="b">
        <v>1</v>
      </c>
      <c r="G5924" t="s">
        <v>21119</v>
      </c>
      <c r="I5924" t="s">
        <v>21120</v>
      </c>
    </row>
    <row r="5925" spans="1:9" x14ac:dyDescent="0.25">
      <c r="A5925" t="s">
        <v>21121</v>
      </c>
      <c r="B5925" t="s">
        <v>21122</v>
      </c>
      <c r="C5925" t="s">
        <v>14281</v>
      </c>
      <c r="D5925" t="s">
        <v>21079</v>
      </c>
      <c r="E5925" t="s">
        <v>20690</v>
      </c>
      <c r="F5925" t="b">
        <v>1</v>
      </c>
      <c r="G5925" t="s">
        <v>21123</v>
      </c>
      <c r="I5925" t="s">
        <v>21124</v>
      </c>
    </row>
    <row r="5926" spans="1:9" x14ac:dyDescent="0.25">
      <c r="A5926" t="s">
        <v>21125</v>
      </c>
      <c r="B5926" t="s">
        <v>21126</v>
      </c>
      <c r="C5926" t="s">
        <v>14281</v>
      </c>
      <c r="D5926" t="s">
        <v>21079</v>
      </c>
      <c r="E5926" t="s">
        <v>20690</v>
      </c>
      <c r="F5926" t="b">
        <v>1</v>
      </c>
      <c r="G5926" t="s">
        <v>21127</v>
      </c>
      <c r="I5926" t="s">
        <v>21128</v>
      </c>
    </row>
    <row r="5927" spans="1:9" x14ac:dyDescent="0.25">
      <c r="A5927" t="s">
        <v>21129</v>
      </c>
      <c r="B5927" t="s">
        <v>21130</v>
      </c>
      <c r="C5927" t="s">
        <v>14281</v>
      </c>
      <c r="D5927" t="s">
        <v>21079</v>
      </c>
      <c r="E5927" t="s">
        <v>20690</v>
      </c>
      <c r="F5927" t="b">
        <v>1</v>
      </c>
      <c r="G5927" t="s">
        <v>21131</v>
      </c>
      <c r="I5927" t="s">
        <v>21132</v>
      </c>
    </row>
    <row r="5928" spans="1:9" x14ac:dyDescent="0.25">
      <c r="A5928" t="s">
        <v>21133</v>
      </c>
      <c r="B5928" t="s">
        <v>21134</v>
      </c>
      <c r="C5928" t="s">
        <v>14281</v>
      </c>
      <c r="D5928" t="s">
        <v>21079</v>
      </c>
      <c r="E5928" t="s">
        <v>20690</v>
      </c>
      <c r="F5928" t="b">
        <v>1</v>
      </c>
      <c r="G5928" t="s">
        <v>21135</v>
      </c>
      <c r="I5928" t="s">
        <v>21136</v>
      </c>
    </row>
    <row r="5929" spans="1:9" x14ac:dyDescent="0.25">
      <c r="A5929" t="s">
        <v>21137</v>
      </c>
      <c r="B5929" t="s">
        <v>21138</v>
      </c>
      <c r="C5929" t="s">
        <v>14281</v>
      </c>
      <c r="D5929" t="s">
        <v>21079</v>
      </c>
      <c r="E5929" t="s">
        <v>20690</v>
      </c>
      <c r="F5929" t="b">
        <v>1</v>
      </c>
      <c r="G5929" t="s">
        <v>21139</v>
      </c>
      <c r="I5929" t="s">
        <v>21140</v>
      </c>
    </row>
    <row r="5930" spans="1:9" x14ac:dyDescent="0.25">
      <c r="A5930" t="s">
        <v>21141</v>
      </c>
      <c r="B5930" t="s">
        <v>21142</v>
      </c>
      <c r="C5930" t="s">
        <v>14281</v>
      </c>
      <c r="D5930" t="s">
        <v>21079</v>
      </c>
      <c r="E5930" t="s">
        <v>20690</v>
      </c>
      <c r="F5930" t="b">
        <v>1</v>
      </c>
      <c r="G5930" t="s">
        <v>21143</v>
      </c>
      <c r="I5930" t="s">
        <v>21144</v>
      </c>
    </row>
    <row r="5931" spans="1:9" x14ac:dyDescent="0.25">
      <c r="A5931" t="s">
        <v>21145</v>
      </c>
      <c r="B5931" t="s">
        <v>21146</v>
      </c>
      <c r="C5931" t="s">
        <v>14281</v>
      </c>
      <c r="D5931" t="s">
        <v>21079</v>
      </c>
      <c r="E5931" t="s">
        <v>20690</v>
      </c>
      <c r="F5931" t="b">
        <v>1</v>
      </c>
      <c r="G5931" t="s">
        <v>21147</v>
      </c>
      <c r="I5931" t="s">
        <v>21148</v>
      </c>
    </row>
    <row r="5932" spans="1:9" x14ac:dyDescent="0.25">
      <c r="A5932" t="s">
        <v>21149</v>
      </c>
      <c r="B5932" t="s">
        <v>21150</v>
      </c>
      <c r="C5932" t="s">
        <v>14281</v>
      </c>
      <c r="D5932" t="s">
        <v>21079</v>
      </c>
      <c r="E5932" t="s">
        <v>20690</v>
      </c>
      <c r="F5932" t="b">
        <v>1</v>
      </c>
      <c r="G5932" t="s">
        <v>21151</v>
      </c>
      <c r="I5932" t="s">
        <v>21152</v>
      </c>
    </row>
    <row r="5933" spans="1:9" x14ac:dyDescent="0.25">
      <c r="A5933" t="s">
        <v>21153</v>
      </c>
      <c r="B5933" t="s">
        <v>21154</v>
      </c>
      <c r="C5933" t="s">
        <v>14281</v>
      </c>
      <c r="D5933" t="s">
        <v>21079</v>
      </c>
      <c r="E5933" t="s">
        <v>20690</v>
      </c>
      <c r="F5933" t="b">
        <v>1</v>
      </c>
      <c r="G5933" t="s">
        <v>21155</v>
      </c>
      <c r="I5933" t="s">
        <v>21156</v>
      </c>
    </row>
    <row r="5934" spans="1:9" x14ac:dyDescent="0.25">
      <c r="A5934" t="s">
        <v>21157</v>
      </c>
      <c r="B5934" t="s">
        <v>21158</v>
      </c>
      <c r="C5934" t="s">
        <v>14281</v>
      </c>
      <c r="D5934" t="s">
        <v>21079</v>
      </c>
      <c r="E5934" t="s">
        <v>20690</v>
      </c>
      <c r="F5934" t="b">
        <v>1</v>
      </c>
      <c r="G5934" t="s">
        <v>21159</v>
      </c>
      <c r="I5934" t="s">
        <v>21160</v>
      </c>
    </row>
    <row r="5935" spans="1:9" x14ac:dyDescent="0.25">
      <c r="A5935" t="s">
        <v>21161</v>
      </c>
      <c r="B5935" t="s">
        <v>21162</v>
      </c>
      <c r="C5935" t="s">
        <v>14281</v>
      </c>
      <c r="D5935" t="s">
        <v>21079</v>
      </c>
      <c r="E5935" t="s">
        <v>20690</v>
      </c>
      <c r="F5935" t="b">
        <v>1</v>
      </c>
      <c r="G5935" t="s">
        <v>21163</v>
      </c>
      <c r="I5935" t="s">
        <v>21164</v>
      </c>
    </row>
    <row r="5936" spans="1:9" x14ac:dyDescent="0.25">
      <c r="A5936" t="s">
        <v>21165</v>
      </c>
      <c r="B5936" t="s">
        <v>21166</v>
      </c>
      <c r="C5936" t="s">
        <v>14281</v>
      </c>
      <c r="D5936" t="s">
        <v>21079</v>
      </c>
      <c r="E5936" t="s">
        <v>20690</v>
      </c>
      <c r="F5936" t="b">
        <v>1</v>
      </c>
      <c r="G5936" t="s">
        <v>21167</v>
      </c>
      <c r="I5936" t="s">
        <v>21168</v>
      </c>
    </row>
    <row r="5937" spans="1:9" x14ac:dyDescent="0.25">
      <c r="A5937" t="s">
        <v>21169</v>
      </c>
      <c r="B5937" t="s">
        <v>21170</v>
      </c>
      <c r="C5937" t="s">
        <v>14281</v>
      </c>
      <c r="D5937" t="s">
        <v>21079</v>
      </c>
      <c r="E5937" t="s">
        <v>20690</v>
      </c>
      <c r="F5937" t="b">
        <v>1</v>
      </c>
      <c r="G5937" t="s">
        <v>21171</v>
      </c>
      <c r="I5937" t="s">
        <v>21172</v>
      </c>
    </row>
    <row r="5938" spans="1:9" x14ac:dyDescent="0.25">
      <c r="A5938" t="s">
        <v>21173</v>
      </c>
      <c r="B5938" t="s">
        <v>21174</v>
      </c>
      <c r="C5938" t="s">
        <v>14281</v>
      </c>
      <c r="D5938" t="s">
        <v>21079</v>
      </c>
      <c r="E5938" t="s">
        <v>20690</v>
      </c>
      <c r="F5938" t="b">
        <v>1</v>
      </c>
      <c r="G5938" t="s">
        <v>21083</v>
      </c>
      <c r="I5938" t="s">
        <v>21175</v>
      </c>
    </row>
    <row r="5939" spans="1:9" x14ac:dyDescent="0.25">
      <c r="A5939" t="s">
        <v>21176</v>
      </c>
      <c r="B5939" t="s">
        <v>21177</v>
      </c>
      <c r="C5939" t="s">
        <v>14281</v>
      </c>
      <c r="D5939" t="s">
        <v>21079</v>
      </c>
      <c r="E5939" t="s">
        <v>20690</v>
      </c>
      <c r="F5939" t="b">
        <v>1</v>
      </c>
      <c r="G5939" t="s">
        <v>21178</v>
      </c>
      <c r="I5939" t="s">
        <v>21179</v>
      </c>
    </row>
    <row r="5940" spans="1:9" x14ac:dyDescent="0.25">
      <c r="A5940" t="s">
        <v>21180</v>
      </c>
      <c r="B5940" t="s">
        <v>21181</v>
      </c>
      <c r="C5940" t="s">
        <v>14281</v>
      </c>
      <c r="D5940" t="s">
        <v>21079</v>
      </c>
      <c r="E5940" t="s">
        <v>20690</v>
      </c>
      <c r="F5940" t="b">
        <v>1</v>
      </c>
      <c r="G5940" t="s">
        <v>21182</v>
      </c>
      <c r="I5940" t="s">
        <v>21183</v>
      </c>
    </row>
    <row r="5941" spans="1:9" x14ac:dyDescent="0.25">
      <c r="A5941" t="s">
        <v>21184</v>
      </c>
      <c r="B5941" t="s">
        <v>21185</v>
      </c>
      <c r="C5941" t="s">
        <v>14281</v>
      </c>
      <c r="D5941" t="s">
        <v>21079</v>
      </c>
      <c r="E5941" t="s">
        <v>20690</v>
      </c>
      <c r="F5941" t="b">
        <v>1</v>
      </c>
      <c r="G5941" t="s">
        <v>21186</v>
      </c>
      <c r="I5941" t="s">
        <v>21187</v>
      </c>
    </row>
    <row r="5942" spans="1:9" x14ac:dyDescent="0.25">
      <c r="A5942" t="s">
        <v>21188</v>
      </c>
      <c r="B5942" t="s">
        <v>21189</v>
      </c>
      <c r="C5942" t="s">
        <v>14281</v>
      </c>
      <c r="D5942" t="s">
        <v>21079</v>
      </c>
      <c r="E5942" t="s">
        <v>20690</v>
      </c>
      <c r="F5942" t="b">
        <v>1</v>
      </c>
      <c r="G5942" t="s">
        <v>21190</v>
      </c>
      <c r="I5942" t="s">
        <v>21191</v>
      </c>
    </row>
    <row r="5943" spans="1:9" x14ac:dyDescent="0.25">
      <c r="A5943" t="s">
        <v>21192</v>
      </c>
      <c r="B5943" t="s">
        <v>21193</v>
      </c>
      <c r="C5943" t="s">
        <v>14281</v>
      </c>
      <c r="D5943" t="s">
        <v>21079</v>
      </c>
      <c r="E5943" t="s">
        <v>20690</v>
      </c>
      <c r="F5943" t="b">
        <v>1</v>
      </c>
      <c r="G5943" t="s">
        <v>21194</v>
      </c>
      <c r="I5943" t="s">
        <v>21195</v>
      </c>
    </row>
    <row r="5944" spans="1:9" x14ac:dyDescent="0.25">
      <c r="A5944" t="s">
        <v>21196</v>
      </c>
      <c r="B5944" t="s">
        <v>21197</v>
      </c>
      <c r="C5944" t="s">
        <v>14281</v>
      </c>
      <c r="D5944" t="s">
        <v>21079</v>
      </c>
      <c r="E5944" t="s">
        <v>20690</v>
      </c>
      <c r="F5944" t="b">
        <v>1</v>
      </c>
      <c r="G5944" t="s">
        <v>21198</v>
      </c>
      <c r="I5944" t="s">
        <v>21199</v>
      </c>
    </row>
    <row r="5945" spans="1:9" x14ac:dyDescent="0.25">
      <c r="A5945" t="s">
        <v>21200</v>
      </c>
      <c r="B5945" t="s">
        <v>21201</v>
      </c>
      <c r="C5945" t="s">
        <v>14281</v>
      </c>
      <c r="D5945" t="s">
        <v>21079</v>
      </c>
      <c r="E5945" t="s">
        <v>20690</v>
      </c>
      <c r="F5945" t="b">
        <v>1</v>
      </c>
      <c r="G5945" t="s">
        <v>21202</v>
      </c>
      <c r="I5945" t="s">
        <v>21203</v>
      </c>
    </row>
    <row r="5946" spans="1:9" x14ac:dyDescent="0.25">
      <c r="A5946" t="s">
        <v>21204</v>
      </c>
      <c r="B5946" t="s">
        <v>21205</v>
      </c>
      <c r="C5946" t="s">
        <v>14281</v>
      </c>
      <c r="D5946" t="s">
        <v>21079</v>
      </c>
      <c r="E5946" t="s">
        <v>20690</v>
      </c>
      <c r="F5946" t="b">
        <v>1</v>
      </c>
      <c r="G5946" t="s">
        <v>21206</v>
      </c>
      <c r="I5946" t="s">
        <v>21207</v>
      </c>
    </row>
    <row r="5947" spans="1:9" x14ac:dyDescent="0.25">
      <c r="A5947" t="s">
        <v>21208</v>
      </c>
      <c r="B5947" t="s">
        <v>21209</v>
      </c>
      <c r="C5947" t="s">
        <v>14281</v>
      </c>
      <c r="D5947" t="s">
        <v>21079</v>
      </c>
      <c r="E5947" t="s">
        <v>20690</v>
      </c>
      <c r="F5947" t="b">
        <v>1</v>
      </c>
      <c r="G5947" t="s">
        <v>21210</v>
      </c>
      <c r="I5947" t="s">
        <v>21211</v>
      </c>
    </row>
    <row r="5948" spans="1:9" x14ac:dyDescent="0.25">
      <c r="A5948" t="s">
        <v>21212</v>
      </c>
      <c r="B5948" t="s">
        <v>21213</v>
      </c>
      <c r="C5948" t="s">
        <v>14281</v>
      </c>
      <c r="D5948" t="s">
        <v>21079</v>
      </c>
      <c r="E5948" t="s">
        <v>20690</v>
      </c>
      <c r="F5948" t="b">
        <v>1</v>
      </c>
      <c r="G5948" t="s">
        <v>21214</v>
      </c>
      <c r="I5948" t="s">
        <v>21215</v>
      </c>
    </row>
    <row r="5949" spans="1:9" x14ac:dyDescent="0.25">
      <c r="A5949" t="s">
        <v>21216</v>
      </c>
      <c r="B5949" t="s">
        <v>21217</v>
      </c>
      <c r="C5949" t="s">
        <v>14281</v>
      </c>
      <c r="D5949" t="s">
        <v>21079</v>
      </c>
      <c r="E5949" t="s">
        <v>20690</v>
      </c>
      <c r="F5949" t="b">
        <v>1</v>
      </c>
      <c r="G5949" t="s">
        <v>21127</v>
      </c>
      <c r="I5949" t="s">
        <v>21218</v>
      </c>
    </row>
    <row r="5950" spans="1:9" x14ac:dyDescent="0.25">
      <c r="A5950" t="s">
        <v>21219</v>
      </c>
      <c r="B5950" t="s">
        <v>21220</v>
      </c>
      <c r="C5950" t="s">
        <v>14281</v>
      </c>
      <c r="D5950" t="s">
        <v>21079</v>
      </c>
      <c r="E5950" t="s">
        <v>20690</v>
      </c>
      <c r="F5950" t="b">
        <v>1</v>
      </c>
      <c r="G5950" t="s">
        <v>21221</v>
      </c>
      <c r="I5950" t="s">
        <v>21222</v>
      </c>
    </row>
    <row r="5951" spans="1:9" x14ac:dyDescent="0.25">
      <c r="A5951" t="s">
        <v>21223</v>
      </c>
      <c r="B5951" t="s">
        <v>21224</v>
      </c>
      <c r="C5951" t="s">
        <v>14281</v>
      </c>
      <c r="D5951" t="s">
        <v>21079</v>
      </c>
      <c r="E5951" t="s">
        <v>20690</v>
      </c>
      <c r="F5951" t="b">
        <v>1</v>
      </c>
      <c r="G5951" t="s">
        <v>21225</v>
      </c>
      <c r="I5951" t="s">
        <v>21226</v>
      </c>
    </row>
    <row r="5952" spans="1:9" x14ac:dyDescent="0.25">
      <c r="A5952" t="s">
        <v>21227</v>
      </c>
      <c r="B5952" t="s">
        <v>21228</v>
      </c>
      <c r="C5952" t="s">
        <v>14281</v>
      </c>
      <c r="D5952" t="s">
        <v>21079</v>
      </c>
      <c r="E5952" t="s">
        <v>20690</v>
      </c>
      <c r="F5952" t="b">
        <v>1</v>
      </c>
      <c r="G5952" t="s">
        <v>21229</v>
      </c>
      <c r="I5952" t="s">
        <v>21230</v>
      </c>
    </row>
    <row r="5953" spans="1:9" x14ac:dyDescent="0.25">
      <c r="A5953" t="s">
        <v>21231</v>
      </c>
      <c r="B5953" t="s">
        <v>21232</v>
      </c>
      <c r="C5953" t="s">
        <v>14281</v>
      </c>
      <c r="D5953" t="s">
        <v>21079</v>
      </c>
      <c r="E5953" t="s">
        <v>20690</v>
      </c>
      <c r="F5953" t="b">
        <v>1</v>
      </c>
      <c r="G5953" t="s">
        <v>21233</v>
      </c>
      <c r="I5953" t="s">
        <v>21234</v>
      </c>
    </row>
    <row r="5954" spans="1:9" x14ac:dyDescent="0.25">
      <c r="A5954" t="s">
        <v>21235</v>
      </c>
      <c r="B5954" t="s">
        <v>21236</v>
      </c>
      <c r="C5954" t="s">
        <v>14281</v>
      </c>
      <c r="D5954" t="s">
        <v>21079</v>
      </c>
      <c r="E5954" t="s">
        <v>20690</v>
      </c>
      <c r="F5954" t="b">
        <v>1</v>
      </c>
      <c r="G5954" t="s">
        <v>21237</v>
      </c>
      <c r="I5954" t="s">
        <v>21238</v>
      </c>
    </row>
    <row r="5955" spans="1:9" x14ac:dyDescent="0.25">
      <c r="A5955" t="s">
        <v>21239</v>
      </c>
      <c r="B5955" t="s">
        <v>21240</v>
      </c>
      <c r="C5955" t="s">
        <v>14281</v>
      </c>
      <c r="D5955" t="s">
        <v>21079</v>
      </c>
      <c r="E5955" t="s">
        <v>20690</v>
      </c>
      <c r="F5955" t="b">
        <v>1</v>
      </c>
      <c r="G5955" t="s">
        <v>21241</v>
      </c>
      <c r="I5955" t="s">
        <v>21242</v>
      </c>
    </row>
    <row r="5956" spans="1:9" x14ac:dyDescent="0.25">
      <c r="A5956" t="s">
        <v>21243</v>
      </c>
      <c r="B5956" t="s">
        <v>21244</v>
      </c>
      <c r="C5956" t="s">
        <v>14281</v>
      </c>
      <c r="D5956" t="s">
        <v>21079</v>
      </c>
      <c r="E5956" t="s">
        <v>20690</v>
      </c>
      <c r="F5956" t="b">
        <v>1</v>
      </c>
      <c r="G5956" t="s">
        <v>21245</v>
      </c>
      <c r="I5956" t="s">
        <v>21246</v>
      </c>
    </row>
    <row r="5957" spans="1:9" x14ac:dyDescent="0.25">
      <c r="A5957" t="s">
        <v>21247</v>
      </c>
      <c r="B5957" t="s">
        <v>21248</v>
      </c>
      <c r="C5957" t="s">
        <v>14281</v>
      </c>
      <c r="D5957" t="s">
        <v>21079</v>
      </c>
      <c r="E5957" t="s">
        <v>20690</v>
      </c>
      <c r="F5957" t="b">
        <v>1</v>
      </c>
      <c r="G5957" t="s">
        <v>21249</v>
      </c>
      <c r="I5957" t="s">
        <v>21250</v>
      </c>
    </row>
    <row r="5958" spans="1:9" x14ac:dyDescent="0.25">
      <c r="A5958" t="s">
        <v>21251</v>
      </c>
      <c r="B5958" t="s">
        <v>21252</v>
      </c>
      <c r="C5958" t="s">
        <v>14281</v>
      </c>
      <c r="D5958" t="s">
        <v>21079</v>
      </c>
      <c r="E5958" t="s">
        <v>20690</v>
      </c>
      <c r="F5958" t="b">
        <v>1</v>
      </c>
      <c r="G5958" t="s">
        <v>21253</v>
      </c>
      <c r="I5958" t="s">
        <v>21254</v>
      </c>
    </row>
    <row r="5959" spans="1:9" x14ac:dyDescent="0.25">
      <c r="A5959" t="s">
        <v>21255</v>
      </c>
      <c r="B5959" t="s">
        <v>21256</v>
      </c>
      <c r="C5959" t="s">
        <v>14281</v>
      </c>
      <c r="D5959" t="s">
        <v>21079</v>
      </c>
      <c r="E5959" t="s">
        <v>20690</v>
      </c>
      <c r="F5959" t="b">
        <v>1</v>
      </c>
      <c r="G5959" t="s">
        <v>21257</v>
      </c>
      <c r="I5959" t="s">
        <v>21258</v>
      </c>
    </row>
    <row r="5960" spans="1:9" x14ac:dyDescent="0.25">
      <c r="A5960" t="s">
        <v>21259</v>
      </c>
      <c r="B5960" t="s">
        <v>21260</v>
      </c>
      <c r="C5960" t="s">
        <v>14281</v>
      </c>
      <c r="D5960" t="s">
        <v>21079</v>
      </c>
      <c r="E5960" t="s">
        <v>20690</v>
      </c>
      <c r="F5960" t="b">
        <v>1</v>
      </c>
      <c r="G5960" t="s">
        <v>21261</v>
      </c>
      <c r="I5960" t="s">
        <v>21262</v>
      </c>
    </row>
    <row r="5961" spans="1:9" x14ac:dyDescent="0.25">
      <c r="A5961" t="s">
        <v>21263</v>
      </c>
      <c r="B5961" t="s">
        <v>21264</v>
      </c>
      <c r="C5961" t="s">
        <v>14281</v>
      </c>
      <c r="D5961" t="s">
        <v>21079</v>
      </c>
      <c r="E5961" t="s">
        <v>20690</v>
      </c>
      <c r="F5961" t="b">
        <v>1</v>
      </c>
      <c r="G5961" t="s">
        <v>21115</v>
      </c>
      <c r="I5961" t="s">
        <v>21265</v>
      </c>
    </row>
    <row r="5962" spans="1:9" x14ac:dyDescent="0.25">
      <c r="A5962" t="s">
        <v>21266</v>
      </c>
      <c r="B5962" t="s">
        <v>21267</v>
      </c>
      <c r="C5962" t="s">
        <v>14281</v>
      </c>
      <c r="D5962" t="s">
        <v>21079</v>
      </c>
      <c r="E5962" t="s">
        <v>20690</v>
      </c>
      <c r="F5962" t="b">
        <v>1</v>
      </c>
      <c r="G5962" t="s">
        <v>21268</v>
      </c>
      <c r="I5962" t="s">
        <v>21269</v>
      </c>
    </row>
    <row r="5963" spans="1:9" x14ac:dyDescent="0.25">
      <c r="A5963" t="s">
        <v>21270</v>
      </c>
      <c r="B5963" t="s">
        <v>21271</v>
      </c>
      <c r="C5963" t="s">
        <v>14281</v>
      </c>
      <c r="D5963" t="s">
        <v>21079</v>
      </c>
      <c r="E5963" t="s">
        <v>20690</v>
      </c>
      <c r="F5963" t="b">
        <v>1</v>
      </c>
      <c r="G5963" t="s">
        <v>21272</v>
      </c>
      <c r="I5963" t="s">
        <v>21273</v>
      </c>
    </row>
    <row r="5964" spans="1:9" x14ac:dyDescent="0.25">
      <c r="A5964" t="s">
        <v>21274</v>
      </c>
      <c r="B5964" t="s">
        <v>21275</v>
      </c>
      <c r="C5964" t="s">
        <v>14281</v>
      </c>
      <c r="D5964" t="s">
        <v>21079</v>
      </c>
      <c r="E5964" t="s">
        <v>20690</v>
      </c>
      <c r="F5964" t="b">
        <v>1</v>
      </c>
      <c r="G5964" t="s">
        <v>21276</v>
      </c>
      <c r="I5964" t="s">
        <v>21277</v>
      </c>
    </row>
    <row r="5965" spans="1:9" x14ac:dyDescent="0.25">
      <c r="A5965" t="s">
        <v>21278</v>
      </c>
      <c r="B5965" t="s">
        <v>21279</v>
      </c>
      <c r="C5965" t="s">
        <v>14281</v>
      </c>
      <c r="D5965" t="s">
        <v>21079</v>
      </c>
      <c r="E5965" t="s">
        <v>20690</v>
      </c>
      <c r="F5965" t="b">
        <v>1</v>
      </c>
      <c r="G5965" t="s">
        <v>21280</v>
      </c>
      <c r="I5965" t="s">
        <v>21281</v>
      </c>
    </row>
    <row r="5966" spans="1:9" x14ac:dyDescent="0.25">
      <c r="A5966" t="s">
        <v>21282</v>
      </c>
      <c r="B5966" t="s">
        <v>21283</v>
      </c>
      <c r="C5966" t="s">
        <v>14281</v>
      </c>
      <c r="D5966" t="s">
        <v>21079</v>
      </c>
      <c r="E5966" t="s">
        <v>20690</v>
      </c>
      <c r="F5966" t="b">
        <v>1</v>
      </c>
      <c r="G5966" t="s">
        <v>21284</v>
      </c>
      <c r="I5966" t="s">
        <v>21285</v>
      </c>
    </row>
    <row r="5967" spans="1:9" x14ac:dyDescent="0.25">
      <c r="A5967" t="s">
        <v>21286</v>
      </c>
      <c r="B5967" t="s">
        <v>21287</v>
      </c>
      <c r="C5967" t="s">
        <v>14281</v>
      </c>
      <c r="D5967" t="s">
        <v>21079</v>
      </c>
      <c r="E5967" t="s">
        <v>20690</v>
      </c>
      <c r="F5967" t="b">
        <v>1</v>
      </c>
      <c r="G5967" t="s">
        <v>21288</v>
      </c>
      <c r="I5967" t="s">
        <v>21289</v>
      </c>
    </row>
    <row r="5968" spans="1:9" x14ac:dyDescent="0.25">
      <c r="A5968" t="s">
        <v>21290</v>
      </c>
      <c r="B5968" t="s">
        <v>21291</v>
      </c>
      <c r="C5968" t="s">
        <v>14281</v>
      </c>
      <c r="D5968" t="s">
        <v>21079</v>
      </c>
      <c r="E5968" t="s">
        <v>20690</v>
      </c>
      <c r="F5968" t="b">
        <v>1</v>
      </c>
      <c r="G5968" t="s">
        <v>21292</v>
      </c>
      <c r="I5968" t="s">
        <v>21293</v>
      </c>
    </row>
    <row r="5969" spans="1:9" x14ac:dyDescent="0.25">
      <c r="A5969" t="s">
        <v>21294</v>
      </c>
      <c r="B5969" t="s">
        <v>21295</v>
      </c>
      <c r="C5969" t="s">
        <v>14281</v>
      </c>
      <c r="D5969" t="s">
        <v>21079</v>
      </c>
      <c r="E5969" t="s">
        <v>20690</v>
      </c>
      <c r="F5969" t="b">
        <v>1</v>
      </c>
      <c r="G5969" t="s">
        <v>21296</v>
      </c>
      <c r="I5969" t="s">
        <v>21297</v>
      </c>
    </row>
    <row r="5970" spans="1:9" x14ac:dyDescent="0.25">
      <c r="A5970" t="s">
        <v>21298</v>
      </c>
      <c r="B5970" t="s">
        <v>21299</v>
      </c>
      <c r="C5970" t="s">
        <v>14281</v>
      </c>
      <c r="D5970" t="s">
        <v>21079</v>
      </c>
      <c r="E5970" t="s">
        <v>20690</v>
      </c>
      <c r="F5970" t="b">
        <v>1</v>
      </c>
      <c r="G5970" t="s">
        <v>21300</v>
      </c>
      <c r="I5970" t="s">
        <v>21301</v>
      </c>
    </row>
    <row r="5971" spans="1:9" x14ac:dyDescent="0.25">
      <c r="A5971" t="s">
        <v>21302</v>
      </c>
      <c r="B5971" t="s">
        <v>21303</v>
      </c>
      <c r="C5971" t="s">
        <v>14281</v>
      </c>
      <c r="D5971" t="s">
        <v>21079</v>
      </c>
      <c r="E5971" t="s">
        <v>20690</v>
      </c>
      <c r="F5971" t="b">
        <v>1</v>
      </c>
      <c r="G5971" t="s">
        <v>21304</v>
      </c>
      <c r="I5971" t="s">
        <v>21305</v>
      </c>
    </row>
    <row r="5972" spans="1:9" x14ac:dyDescent="0.25">
      <c r="A5972" t="s">
        <v>21306</v>
      </c>
      <c r="B5972" t="s">
        <v>21307</v>
      </c>
      <c r="C5972" t="s">
        <v>14281</v>
      </c>
      <c r="D5972" t="s">
        <v>21079</v>
      </c>
      <c r="E5972" t="s">
        <v>20690</v>
      </c>
      <c r="F5972" t="b">
        <v>1</v>
      </c>
      <c r="G5972" t="s">
        <v>21308</v>
      </c>
      <c r="I5972" t="s">
        <v>21309</v>
      </c>
    </row>
    <row r="5973" spans="1:9" x14ac:dyDescent="0.25">
      <c r="A5973" t="s">
        <v>21310</v>
      </c>
      <c r="B5973" t="s">
        <v>21311</v>
      </c>
      <c r="C5973" t="s">
        <v>14281</v>
      </c>
      <c r="D5973" t="s">
        <v>21079</v>
      </c>
      <c r="E5973" t="s">
        <v>20690</v>
      </c>
      <c r="F5973" t="b">
        <v>1</v>
      </c>
      <c r="G5973" t="s">
        <v>21312</v>
      </c>
      <c r="I5973" t="s">
        <v>21313</v>
      </c>
    </row>
    <row r="5974" spans="1:9" x14ac:dyDescent="0.25">
      <c r="A5974" t="s">
        <v>21314</v>
      </c>
      <c r="B5974" t="s">
        <v>21315</v>
      </c>
      <c r="C5974" t="s">
        <v>14281</v>
      </c>
      <c r="D5974" t="s">
        <v>21079</v>
      </c>
      <c r="E5974" t="s">
        <v>20690</v>
      </c>
      <c r="F5974" t="b">
        <v>1</v>
      </c>
      <c r="G5974" t="s">
        <v>21316</v>
      </c>
      <c r="I5974" t="s">
        <v>21317</v>
      </c>
    </row>
    <row r="5975" spans="1:9" x14ac:dyDescent="0.25">
      <c r="A5975" t="s">
        <v>21318</v>
      </c>
      <c r="B5975" t="s">
        <v>21319</v>
      </c>
      <c r="C5975" t="s">
        <v>14281</v>
      </c>
      <c r="D5975" t="s">
        <v>21079</v>
      </c>
      <c r="E5975" t="s">
        <v>20690</v>
      </c>
      <c r="F5975" t="b">
        <v>1</v>
      </c>
      <c r="G5975" t="s">
        <v>21320</v>
      </c>
      <c r="I5975" t="s">
        <v>21321</v>
      </c>
    </row>
    <row r="5976" spans="1:9" x14ac:dyDescent="0.25">
      <c r="A5976" t="s">
        <v>21322</v>
      </c>
      <c r="B5976" t="s">
        <v>21323</v>
      </c>
      <c r="C5976" t="s">
        <v>14281</v>
      </c>
      <c r="D5976" t="s">
        <v>21079</v>
      </c>
      <c r="E5976" t="s">
        <v>20690</v>
      </c>
      <c r="F5976" t="b">
        <v>1</v>
      </c>
      <c r="G5976" t="s">
        <v>21324</v>
      </c>
      <c r="I5976" t="s">
        <v>21325</v>
      </c>
    </row>
    <row r="5977" spans="1:9" x14ac:dyDescent="0.25">
      <c r="A5977" t="s">
        <v>21326</v>
      </c>
      <c r="B5977" t="s">
        <v>21327</v>
      </c>
      <c r="C5977" t="s">
        <v>14281</v>
      </c>
      <c r="D5977" t="s">
        <v>21079</v>
      </c>
      <c r="E5977" t="s">
        <v>20690</v>
      </c>
      <c r="F5977" t="b">
        <v>1</v>
      </c>
      <c r="G5977" t="s">
        <v>21328</v>
      </c>
      <c r="I5977" t="s">
        <v>21329</v>
      </c>
    </row>
    <row r="5978" spans="1:9" x14ac:dyDescent="0.25">
      <c r="A5978" t="s">
        <v>21330</v>
      </c>
      <c r="B5978" t="s">
        <v>21331</v>
      </c>
      <c r="C5978" t="s">
        <v>14281</v>
      </c>
      <c r="D5978" t="s">
        <v>21079</v>
      </c>
      <c r="E5978" t="s">
        <v>20690</v>
      </c>
      <c r="F5978" t="b">
        <v>1</v>
      </c>
      <c r="G5978" t="s">
        <v>21332</v>
      </c>
      <c r="I5978" t="s">
        <v>21333</v>
      </c>
    </row>
    <row r="5979" spans="1:9" x14ac:dyDescent="0.25">
      <c r="A5979" t="s">
        <v>21334</v>
      </c>
      <c r="B5979" t="s">
        <v>21335</v>
      </c>
      <c r="C5979" t="s">
        <v>14281</v>
      </c>
      <c r="D5979" t="s">
        <v>21079</v>
      </c>
      <c r="E5979" t="s">
        <v>20690</v>
      </c>
      <c r="F5979" t="b">
        <v>1</v>
      </c>
      <c r="G5979" t="s">
        <v>21336</v>
      </c>
      <c r="I5979" t="s">
        <v>21337</v>
      </c>
    </row>
    <row r="5980" spans="1:9" x14ac:dyDescent="0.25">
      <c r="A5980" t="s">
        <v>21338</v>
      </c>
      <c r="B5980" t="s">
        <v>21339</v>
      </c>
      <c r="C5980" t="s">
        <v>14281</v>
      </c>
      <c r="D5980" t="s">
        <v>21079</v>
      </c>
      <c r="E5980" t="s">
        <v>20690</v>
      </c>
      <c r="F5980" t="b">
        <v>1</v>
      </c>
      <c r="G5980" t="s">
        <v>21131</v>
      </c>
      <c r="I5980" t="s">
        <v>21340</v>
      </c>
    </row>
    <row r="5981" spans="1:9" x14ac:dyDescent="0.25">
      <c r="A5981" t="s">
        <v>21341</v>
      </c>
      <c r="B5981" t="s">
        <v>21342</v>
      </c>
      <c r="C5981" t="s">
        <v>14281</v>
      </c>
      <c r="D5981" t="s">
        <v>21079</v>
      </c>
      <c r="E5981" t="s">
        <v>20690</v>
      </c>
      <c r="F5981" t="b">
        <v>1</v>
      </c>
      <c r="G5981" t="s">
        <v>21343</v>
      </c>
      <c r="I5981" t="s">
        <v>21344</v>
      </c>
    </row>
    <row r="5982" spans="1:9" x14ac:dyDescent="0.25">
      <c r="A5982" t="s">
        <v>21345</v>
      </c>
      <c r="B5982" t="s">
        <v>21346</v>
      </c>
      <c r="C5982" t="s">
        <v>14281</v>
      </c>
      <c r="D5982" t="s">
        <v>21079</v>
      </c>
      <c r="E5982" t="s">
        <v>20690</v>
      </c>
      <c r="F5982" t="b">
        <v>1</v>
      </c>
      <c r="G5982" t="s">
        <v>21347</v>
      </c>
      <c r="I5982" t="s">
        <v>21348</v>
      </c>
    </row>
    <row r="5983" spans="1:9" x14ac:dyDescent="0.25">
      <c r="A5983" t="s">
        <v>21349</v>
      </c>
      <c r="B5983" t="s">
        <v>21350</v>
      </c>
      <c r="C5983" t="s">
        <v>14281</v>
      </c>
      <c r="D5983" t="s">
        <v>21079</v>
      </c>
      <c r="E5983" t="s">
        <v>20690</v>
      </c>
      <c r="F5983" t="b">
        <v>1</v>
      </c>
      <c r="G5983" t="s">
        <v>21351</v>
      </c>
      <c r="I5983" t="s">
        <v>21352</v>
      </c>
    </row>
    <row r="5984" spans="1:9" x14ac:dyDescent="0.25">
      <c r="A5984" t="s">
        <v>21353</v>
      </c>
      <c r="B5984" t="s">
        <v>21354</v>
      </c>
      <c r="C5984" t="s">
        <v>14281</v>
      </c>
      <c r="D5984" t="s">
        <v>21079</v>
      </c>
      <c r="E5984" t="s">
        <v>20690</v>
      </c>
      <c r="F5984" t="b">
        <v>1</v>
      </c>
      <c r="G5984" t="s">
        <v>21355</v>
      </c>
      <c r="I5984" t="s">
        <v>21356</v>
      </c>
    </row>
    <row r="5985" spans="1:9" x14ac:dyDescent="0.25">
      <c r="A5985" t="s">
        <v>21357</v>
      </c>
      <c r="B5985" t="s">
        <v>21358</v>
      </c>
      <c r="C5985" t="s">
        <v>14281</v>
      </c>
      <c r="D5985" t="s">
        <v>21079</v>
      </c>
      <c r="E5985" t="s">
        <v>20690</v>
      </c>
      <c r="F5985" t="b">
        <v>1</v>
      </c>
      <c r="G5985" t="s">
        <v>21359</v>
      </c>
      <c r="I5985" t="s">
        <v>21360</v>
      </c>
    </row>
    <row r="5986" spans="1:9" x14ac:dyDescent="0.25">
      <c r="A5986" t="s">
        <v>21361</v>
      </c>
      <c r="B5986" t="s">
        <v>21362</v>
      </c>
      <c r="C5986" t="s">
        <v>14281</v>
      </c>
      <c r="D5986" t="s">
        <v>21079</v>
      </c>
      <c r="E5986" t="s">
        <v>20690</v>
      </c>
      <c r="F5986" t="b">
        <v>1</v>
      </c>
      <c r="G5986" t="s">
        <v>21363</v>
      </c>
      <c r="I5986" t="s">
        <v>21364</v>
      </c>
    </row>
    <row r="5987" spans="1:9" x14ac:dyDescent="0.25">
      <c r="A5987" t="s">
        <v>21365</v>
      </c>
      <c r="B5987" t="s">
        <v>21366</v>
      </c>
      <c r="C5987" t="s">
        <v>14281</v>
      </c>
      <c r="D5987" t="s">
        <v>21079</v>
      </c>
      <c r="E5987" t="s">
        <v>20690</v>
      </c>
      <c r="F5987" t="b">
        <v>1</v>
      </c>
      <c r="G5987" t="s">
        <v>21367</v>
      </c>
      <c r="I5987" t="s">
        <v>21368</v>
      </c>
    </row>
    <row r="5988" spans="1:9" x14ac:dyDescent="0.25">
      <c r="A5988" t="s">
        <v>21369</v>
      </c>
      <c r="B5988" t="s">
        <v>21370</v>
      </c>
      <c r="C5988" t="s">
        <v>14281</v>
      </c>
      <c r="D5988" t="s">
        <v>21079</v>
      </c>
      <c r="E5988" t="s">
        <v>20690</v>
      </c>
      <c r="F5988" t="b">
        <v>1</v>
      </c>
      <c r="G5988" t="s">
        <v>21371</v>
      </c>
      <c r="I5988" t="s">
        <v>21372</v>
      </c>
    </row>
    <row r="5989" spans="1:9" x14ac:dyDescent="0.25">
      <c r="A5989" t="s">
        <v>21373</v>
      </c>
      <c r="B5989" t="s">
        <v>21374</v>
      </c>
      <c r="C5989" t="s">
        <v>14281</v>
      </c>
      <c r="D5989" t="s">
        <v>21079</v>
      </c>
      <c r="E5989" t="s">
        <v>20690</v>
      </c>
      <c r="F5989" t="b">
        <v>1</v>
      </c>
      <c r="G5989" t="s">
        <v>21375</v>
      </c>
      <c r="I5989" t="s">
        <v>21376</v>
      </c>
    </row>
    <row r="5990" spans="1:9" x14ac:dyDescent="0.25">
      <c r="A5990" t="s">
        <v>21377</v>
      </c>
      <c r="B5990" t="s">
        <v>21378</v>
      </c>
      <c r="C5990" t="s">
        <v>14281</v>
      </c>
      <c r="D5990" t="s">
        <v>21079</v>
      </c>
      <c r="E5990" t="s">
        <v>20690</v>
      </c>
      <c r="F5990" t="b">
        <v>1</v>
      </c>
      <c r="G5990" t="s">
        <v>21379</v>
      </c>
      <c r="I5990" t="s">
        <v>21380</v>
      </c>
    </row>
    <row r="5991" spans="1:9" x14ac:dyDescent="0.25">
      <c r="A5991" t="s">
        <v>21381</v>
      </c>
      <c r="B5991" t="s">
        <v>21382</v>
      </c>
      <c r="C5991" t="s">
        <v>14281</v>
      </c>
      <c r="D5991" t="s">
        <v>21079</v>
      </c>
      <c r="E5991" t="s">
        <v>20690</v>
      </c>
      <c r="F5991" t="b">
        <v>1</v>
      </c>
      <c r="G5991" t="s">
        <v>21383</v>
      </c>
      <c r="I5991" t="s">
        <v>21384</v>
      </c>
    </row>
    <row r="5992" spans="1:9" x14ac:dyDescent="0.25">
      <c r="A5992" t="s">
        <v>21385</v>
      </c>
      <c r="B5992" t="s">
        <v>21386</v>
      </c>
      <c r="C5992" t="s">
        <v>14281</v>
      </c>
      <c r="D5992" t="s">
        <v>21079</v>
      </c>
      <c r="E5992" t="s">
        <v>20690</v>
      </c>
      <c r="F5992" t="b">
        <v>1</v>
      </c>
      <c r="G5992" t="s">
        <v>21387</v>
      </c>
      <c r="I5992" t="s">
        <v>21388</v>
      </c>
    </row>
    <row r="5993" spans="1:9" x14ac:dyDescent="0.25">
      <c r="A5993" t="s">
        <v>21389</v>
      </c>
      <c r="B5993" t="s">
        <v>21390</v>
      </c>
      <c r="C5993" t="s">
        <v>14281</v>
      </c>
      <c r="D5993" t="s">
        <v>21079</v>
      </c>
      <c r="E5993" t="s">
        <v>20690</v>
      </c>
      <c r="F5993" t="b">
        <v>1</v>
      </c>
      <c r="G5993" t="s">
        <v>21391</v>
      </c>
      <c r="I5993" t="s">
        <v>21392</v>
      </c>
    </row>
    <row r="5994" spans="1:9" x14ac:dyDescent="0.25">
      <c r="A5994" t="s">
        <v>21393</v>
      </c>
      <c r="B5994" t="s">
        <v>21394</v>
      </c>
      <c r="C5994" t="s">
        <v>14281</v>
      </c>
      <c r="D5994" t="s">
        <v>21079</v>
      </c>
      <c r="E5994" t="s">
        <v>20690</v>
      </c>
      <c r="F5994" t="b">
        <v>1</v>
      </c>
      <c r="G5994" t="s">
        <v>21395</v>
      </c>
      <c r="I5994" t="s">
        <v>21396</v>
      </c>
    </row>
    <row r="5995" spans="1:9" x14ac:dyDescent="0.25">
      <c r="A5995" t="s">
        <v>21397</v>
      </c>
      <c r="B5995" t="s">
        <v>21398</v>
      </c>
      <c r="C5995" t="s">
        <v>14281</v>
      </c>
      <c r="D5995" t="s">
        <v>21079</v>
      </c>
      <c r="E5995" t="s">
        <v>20690</v>
      </c>
      <c r="F5995" t="b">
        <v>1</v>
      </c>
      <c r="G5995" t="s">
        <v>21135</v>
      </c>
      <c r="I5995" t="s">
        <v>21399</v>
      </c>
    </row>
    <row r="5996" spans="1:9" x14ac:dyDescent="0.25">
      <c r="A5996" t="s">
        <v>21400</v>
      </c>
      <c r="B5996" t="s">
        <v>21401</v>
      </c>
      <c r="C5996" t="s">
        <v>14281</v>
      </c>
      <c r="D5996" t="s">
        <v>21079</v>
      </c>
      <c r="E5996" t="s">
        <v>20690</v>
      </c>
      <c r="F5996" t="b">
        <v>1</v>
      </c>
      <c r="G5996" t="s">
        <v>21402</v>
      </c>
      <c r="I5996" t="s">
        <v>21403</v>
      </c>
    </row>
    <row r="5997" spans="1:9" x14ac:dyDescent="0.25">
      <c r="A5997" t="s">
        <v>21404</v>
      </c>
      <c r="B5997" t="s">
        <v>21405</v>
      </c>
      <c r="C5997" t="s">
        <v>14281</v>
      </c>
      <c r="D5997" t="s">
        <v>21079</v>
      </c>
      <c r="E5997" t="s">
        <v>20690</v>
      </c>
      <c r="F5997" t="b">
        <v>1</v>
      </c>
      <c r="G5997" t="s">
        <v>21406</v>
      </c>
      <c r="I5997" t="s">
        <v>21407</v>
      </c>
    </row>
    <row r="5998" spans="1:9" x14ac:dyDescent="0.25">
      <c r="A5998" t="s">
        <v>21408</v>
      </c>
      <c r="B5998" t="s">
        <v>21409</v>
      </c>
      <c r="C5998" t="s">
        <v>14281</v>
      </c>
      <c r="D5998" t="s">
        <v>21079</v>
      </c>
      <c r="E5998" t="s">
        <v>20690</v>
      </c>
      <c r="F5998" t="b">
        <v>1</v>
      </c>
      <c r="G5998" t="s">
        <v>21410</v>
      </c>
      <c r="I5998" t="s">
        <v>21411</v>
      </c>
    </row>
    <row r="5999" spans="1:9" x14ac:dyDescent="0.25">
      <c r="A5999" t="s">
        <v>21412</v>
      </c>
      <c r="B5999" t="s">
        <v>21413</v>
      </c>
      <c r="C5999" t="s">
        <v>14281</v>
      </c>
      <c r="D5999" t="s">
        <v>21079</v>
      </c>
      <c r="E5999" t="s">
        <v>20690</v>
      </c>
      <c r="F5999" t="b">
        <v>1</v>
      </c>
      <c r="G5999" t="s">
        <v>21414</v>
      </c>
      <c r="I5999" t="s">
        <v>21415</v>
      </c>
    </row>
    <row r="6000" spans="1:9" x14ac:dyDescent="0.25">
      <c r="A6000" t="s">
        <v>21416</v>
      </c>
      <c r="B6000" t="s">
        <v>21417</v>
      </c>
      <c r="C6000" t="s">
        <v>14281</v>
      </c>
      <c r="D6000" t="s">
        <v>21079</v>
      </c>
      <c r="E6000" t="s">
        <v>20690</v>
      </c>
      <c r="F6000" t="b">
        <v>1</v>
      </c>
      <c r="G6000" t="s">
        <v>21418</v>
      </c>
      <c r="I6000" t="s">
        <v>21419</v>
      </c>
    </row>
    <row r="6001" spans="1:9" x14ac:dyDescent="0.25">
      <c r="A6001" t="s">
        <v>21420</v>
      </c>
      <c r="B6001" t="s">
        <v>21421</v>
      </c>
      <c r="C6001" t="s">
        <v>14281</v>
      </c>
      <c r="D6001" t="s">
        <v>21079</v>
      </c>
      <c r="E6001" t="s">
        <v>20690</v>
      </c>
      <c r="F6001" t="b">
        <v>1</v>
      </c>
      <c r="G6001" t="s">
        <v>21422</v>
      </c>
      <c r="I6001" t="s">
        <v>21423</v>
      </c>
    </row>
    <row r="6002" spans="1:9" x14ac:dyDescent="0.25">
      <c r="A6002" t="s">
        <v>21424</v>
      </c>
      <c r="B6002" t="s">
        <v>21425</v>
      </c>
      <c r="C6002" t="s">
        <v>14281</v>
      </c>
      <c r="D6002" t="s">
        <v>21079</v>
      </c>
      <c r="E6002" t="s">
        <v>20690</v>
      </c>
      <c r="F6002" t="b">
        <v>1</v>
      </c>
      <c r="G6002" t="s">
        <v>21426</v>
      </c>
      <c r="I6002" t="s">
        <v>21427</v>
      </c>
    </row>
    <row r="6003" spans="1:9" x14ac:dyDescent="0.25">
      <c r="A6003" t="s">
        <v>21428</v>
      </c>
      <c r="B6003" t="s">
        <v>21429</v>
      </c>
      <c r="C6003" t="s">
        <v>14281</v>
      </c>
      <c r="D6003" t="s">
        <v>21079</v>
      </c>
      <c r="E6003" t="s">
        <v>20690</v>
      </c>
      <c r="F6003" t="b">
        <v>1</v>
      </c>
      <c r="G6003" t="s">
        <v>21430</v>
      </c>
      <c r="I6003" t="s">
        <v>21431</v>
      </c>
    </row>
    <row r="6004" spans="1:9" x14ac:dyDescent="0.25">
      <c r="A6004" t="s">
        <v>21432</v>
      </c>
      <c r="B6004" t="s">
        <v>21433</v>
      </c>
      <c r="C6004" t="s">
        <v>14281</v>
      </c>
      <c r="D6004" t="s">
        <v>21079</v>
      </c>
      <c r="E6004" t="s">
        <v>20690</v>
      </c>
      <c r="F6004" t="b">
        <v>1</v>
      </c>
      <c r="G6004" t="s">
        <v>21434</v>
      </c>
      <c r="I6004" t="s">
        <v>21435</v>
      </c>
    </row>
    <row r="6005" spans="1:9" x14ac:dyDescent="0.25">
      <c r="A6005" t="s">
        <v>21436</v>
      </c>
      <c r="B6005" t="s">
        <v>21437</v>
      </c>
      <c r="C6005" t="s">
        <v>14281</v>
      </c>
      <c r="D6005" t="s">
        <v>21079</v>
      </c>
      <c r="E6005" t="s">
        <v>20690</v>
      </c>
      <c r="F6005" t="b">
        <v>1</v>
      </c>
      <c r="G6005" t="s">
        <v>21438</v>
      </c>
      <c r="I6005" t="s">
        <v>21439</v>
      </c>
    </row>
    <row r="6006" spans="1:9" x14ac:dyDescent="0.25">
      <c r="A6006" t="s">
        <v>21440</v>
      </c>
      <c r="B6006" t="s">
        <v>21441</v>
      </c>
      <c r="C6006" t="s">
        <v>14281</v>
      </c>
      <c r="D6006" t="s">
        <v>21079</v>
      </c>
      <c r="E6006" t="s">
        <v>20690</v>
      </c>
      <c r="F6006" t="b">
        <v>1</v>
      </c>
      <c r="G6006" t="s">
        <v>21442</v>
      </c>
      <c r="I6006" t="s">
        <v>21443</v>
      </c>
    </row>
    <row r="6007" spans="1:9" x14ac:dyDescent="0.25">
      <c r="A6007" t="s">
        <v>21444</v>
      </c>
      <c r="B6007" t="s">
        <v>21445</v>
      </c>
      <c r="C6007" t="s">
        <v>14281</v>
      </c>
      <c r="D6007" t="s">
        <v>21079</v>
      </c>
      <c r="E6007" t="s">
        <v>20690</v>
      </c>
      <c r="F6007" t="b">
        <v>1</v>
      </c>
      <c r="G6007" t="s">
        <v>21446</v>
      </c>
      <c r="I6007" t="s">
        <v>21447</v>
      </c>
    </row>
    <row r="6008" spans="1:9" x14ac:dyDescent="0.25">
      <c r="A6008" t="s">
        <v>21448</v>
      </c>
      <c r="B6008" t="s">
        <v>21449</v>
      </c>
      <c r="C6008" t="s">
        <v>18671</v>
      </c>
      <c r="D6008" t="s">
        <v>21079</v>
      </c>
      <c r="E6008" t="s">
        <v>20690</v>
      </c>
      <c r="F6008" t="b">
        <v>1</v>
      </c>
      <c r="G6008" t="s">
        <v>21450</v>
      </c>
      <c r="I6008" t="s">
        <v>14770</v>
      </c>
    </row>
    <row r="6009" spans="1:9" x14ac:dyDescent="0.25">
      <c r="A6009" t="s">
        <v>21451</v>
      </c>
      <c r="B6009" t="s">
        <v>21452</v>
      </c>
      <c r="C6009" t="s">
        <v>18671</v>
      </c>
      <c r="D6009" t="s">
        <v>21079</v>
      </c>
      <c r="E6009" t="s">
        <v>20844</v>
      </c>
      <c r="F6009" t="b">
        <v>1</v>
      </c>
      <c r="G6009" t="s">
        <v>20845</v>
      </c>
      <c r="H6009" t="s">
        <v>20846</v>
      </c>
      <c r="I6009" t="s">
        <v>14810</v>
      </c>
    </row>
    <row r="6010" spans="1:9" x14ac:dyDescent="0.25">
      <c r="A6010" t="s">
        <v>21453</v>
      </c>
      <c r="B6010" t="s">
        <v>21454</v>
      </c>
      <c r="C6010" t="s">
        <v>18671</v>
      </c>
      <c r="D6010" t="s">
        <v>21079</v>
      </c>
      <c r="E6010" t="s">
        <v>20844</v>
      </c>
      <c r="F6010" t="b">
        <v>1</v>
      </c>
      <c r="G6010" t="s">
        <v>20845</v>
      </c>
      <c r="H6010" t="s">
        <v>20846</v>
      </c>
      <c r="I6010" t="s">
        <v>21455</v>
      </c>
    </row>
    <row r="6011" spans="1:9" x14ac:dyDescent="0.25">
      <c r="A6011" t="s">
        <v>21456</v>
      </c>
      <c r="B6011" t="s">
        <v>21457</v>
      </c>
      <c r="C6011" t="s">
        <v>18671</v>
      </c>
      <c r="D6011" t="s">
        <v>21079</v>
      </c>
      <c r="E6011" t="s">
        <v>20844</v>
      </c>
      <c r="F6011" t="b">
        <v>1</v>
      </c>
      <c r="G6011" t="s">
        <v>20845</v>
      </c>
      <c r="H6011" t="s">
        <v>20846</v>
      </c>
      <c r="I6011" t="s">
        <v>21458</v>
      </c>
    </row>
    <row r="6012" spans="1:9" x14ac:dyDescent="0.25">
      <c r="A6012" t="s">
        <v>21459</v>
      </c>
      <c r="B6012" t="s">
        <v>21460</v>
      </c>
      <c r="C6012" t="s">
        <v>18671</v>
      </c>
      <c r="D6012" t="s">
        <v>21079</v>
      </c>
      <c r="E6012" t="s">
        <v>20844</v>
      </c>
      <c r="F6012" t="b">
        <v>1</v>
      </c>
      <c r="G6012" t="s">
        <v>20845</v>
      </c>
      <c r="H6012" t="s">
        <v>20846</v>
      </c>
      <c r="I6012" t="s">
        <v>21461</v>
      </c>
    </row>
    <row r="6013" spans="1:9" x14ac:dyDescent="0.25">
      <c r="A6013" t="s">
        <v>21462</v>
      </c>
      <c r="B6013" t="s">
        <v>21463</v>
      </c>
      <c r="C6013" t="s">
        <v>18671</v>
      </c>
      <c r="D6013" t="s">
        <v>21079</v>
      </c>
      <c r="E6013" t="s">
        <v>20844</v>
      </c>
      <c r="F6013" t="b">
        <v>1</v>
      </c>
      <c r="G6013" t="s">
        <v>20845</v>
      </c>
      <c r="H6013" t="s">
        <v>20846</v>
      </c>
      <c r="I6013" t="s">
        <v>21464</v>
      </c>
    </row>
    <row r="6014" spans="1:9" x14ac:dyDescent="0.25">
      <c r="A6014" t="s">
        <v>21465</v>
      </c>
      <c r="B6014" t="s">
        <v>21466</v>
      </c>
      <c r="C6014" t="s">
        <v>18671</v>
      </c>
      <c r="D6014" t="s">
        <v>21079</v>
      </c>
      <c r="E6014" t="s">
        <v>20844</v>
      </c>
      <c r="F6014" t="b">
        <v>1</v>
      </c>
      <c r="G6014" t="s">
        <v>20845</v>
      </c>
      <c r="H6014" t="s">
        <v>20846</v>
      </c>
      <c r="I6014" t="s">
        <v>13601</v>
      </c>
    </row>
    <row r="6015" spans="1:9" x14ac:dyDescent="0.25">
      <c r="A6015" t="s">
        <v>21467</v>
      </c>
      <c r="B6015" t="s">
        <v>21468</v>
      </c>
      <c r="C6015" t="s">
        <v>18671</v>
      </c>
      <c r="D6015" t="s">
        <v>21079</v>
      </c>
      <c r="E6015" t="s">
        <v>20844</v>
      </c>
      <c r="F6015" t="b">
        <v>1</v>
      </c>
      <c r="G6015" t="s">
        <v>20845</v>
      </c>
      <c r="H6015" t="s">
        <v>20846</v>
      </c>
      <c r="I6015" t="s">
        <v>21469</v>
      </c>
    </row>
    <row r="6016" spans="1:9" x14ac:dyDescent="0.25">
      <c r="A6016" t="s">
        <v>21470</v>
      </c>
      <c r="B6016" t="s">
        <v>21471</v>
      </c>
      <c r="C6016" t="s">
        <v>18671</v>
      </c>
      <c r="D6016" t="s">
        <v>21079</v>
      </c>
      <c r="E6016" t="s">
        <v>20844</v>
      </c>
      <c r="F6016" t="b">
        <v>1</v>
      </c>
      <c r="G6016" t="s">
        <v>20845</v>
      </c>
      <c r="H6016" t="s">
        <v>20846</v>
      </c>
      <c r="I6016" t="s">
        <v>15231</v>
      </c>
    </row>
    <row r="6017" spans="1:9" x14ac:dyDescent="0.25">
      <c r="A6017" t="s">
        <v>21472</v>
      </c>
      <c r="B6017" t="s">
        <v>21473</v>
      </c>
      <c r="C6017" t="s">
        <v>18671</v>
      </c>
      <c r="D6017" t="s">
        <v>21079</v>
      </c>
      <c r="E6017" t="s">
        <v>20844</v>
      </c>
      <c r="F6017" t="b">
        <v>1</v>
      </c>
      <c r="G6017" t="s">
        <v>20845</v>
      </c>
      <c r="H6017" t="s">
        <v>20846</v>
      </c>
      <c r="I6017" t="s">
        <v>44</v>
      </c>
    </row>
    <row r="6018" spans="1:9" x14ac:dyDescent="0.25">
      <c r="A6018" t="s">
        <v>21474</v>
      </c>
      <c r="B6018" t="s">
        <v>21475</v>
      </c>
      <c r="C6018" t="s">
        <v>18671</v>
      </c>
      <c r="D6018" t="s">
        <v>21079</v>
      </c>
      <c r="E6018" t="s">
        <v>20844</v>
      </c>
      <c r="F6018" t="b">
        <v>1</v>
      </c>
      <c r="G6018" t="s">
        <v>20845</v>
      </c>
      <c r="H6018" t="s">
        <v>20846</v>
      </c>
      <c r="I6018" t="s">
        <v>21476</v>
      </c>
    </row>
    <row r="6019" spans="1:9" x14ac:dyDescent="0.25">
      <c r="A6019" t="s">
        <v>21477</v>
      </c>
      <c r="B6019" t="s">
        <v>21478</v>
      </c>
      <c r="C6019" t="s">
        <v>18671</v>
      </c>
      <c r="D6019" t="s">
        <v>21079</v>
      </c>
      <c r="E6019" t="s">
        <v>20844</v>
      </c>
      <c r="F6019" t="b">
        <v>1</v>
      </c>
      <c r="G6019" t="s">
        <v>20845</v>
      </c>
      <c r="H6019" t="s">
        <v>20846</v>
      </c>
      <c r="I6019" t="s">
        <v>21479</v>
      </c>
    </row>
    <row r="6020" spans="1:9" x14ac:dyDescent="0.25">
      <c r="A6020" t="s">
        <v>21480</v>
      </c>
      <c r="B6020" t="s">
        <v>21481</v>
      </c>
      <c r="C6020" t="s">
        <v>18671</v>
      </c>
      <c r="D6020" t="s">
        <v>21079</v>
      </c>
      <c r="E6020" t="s">
        <v>20844</v>
      </c>
      <c r="F6020" t="b">
        <v>1</v>
      </c>
      <c r="G6020" t="s">
        <v>20845</v>
      </c>
      <c r="H6020" t="s">
        <v>20846</v>
      </c>
      <c r="I6020" t="s">
        <v>21482</v>
      </c>
    </row>
    <row r="6021" spans="1:9" x14ac:dyDescent="0.25">
      <c r="A6021" t="s">
        <v>21483</v>
      </c>
      <c r="B6021" t="s">
        <v>21484</v>
      </c>
      <c r="C6021" t="s">
        <v>18671</v>
      </c>
      <c r="D6021" t="s">
        <v>21079</v>
      </c>
      <c r="E6021" t="s">
        <v>20844</v>
      </c>
      <c r="F6021" t="b">
        <v>1</v>
      </c>
      <c r="G6021" t="s">
        <v>20845</v>
      </c>
      <c r="H6021" t="s">
        <v>20846</v>
      </c>
      <c r="I6021" t="s">
        <v>21485</v>
      </c>
    </row>
    <row r="6022" spans="1:9" x14ac:dyDescent="0.25">
      <c r="A6022" t="s">
        <v>21486</v>
      </c>
      <c r="B6022" t="s">
        <v>21487</v>
      </c>
      <c r="C6022" t="s">
        <v>18671</v>
      </c>
      <c r="D6022" t="s">
        <v>21079</v>
      </c>
      <c r="E6022" t="s">
        <v>20844</v>
      </c>
      <c r="F6022" t="b">
        <v>1</v>
      </c>
      <c r="G6022" t="s">
        <v>20845</v>
      </c>
      <c r="H6022" t="s">
        <v>20846</v>
      </c>
      <c r="I6022" t="s">
        <v>21488</v>
      </c>
    </row>
    <row r="6023" spans="1:9" x14ac:dyDescent="0.25">
      <c r="A6023" t="s">
        <v>21489</v>
      </c>
      <c r="B6023" t="s">
        <v>21490</v>
      </c>
      <c r="C6023" t="s">
        <v>18671</v>
      </c>
      <c r="D6023" t="s">
        <v>21079</v>
      </c>
      <c r="E6023" t="s">
        <v>20844</v>
      </c>
      <c r="F6023" t="b">
        <v>1</v>
      </c>
      <c r="G6023" t="s">
        <v>20845</v>
      </c>
      <c r="H6023" t="s">
        <v>20846</v>
      </c>
      <c r="I6023" t="s">
        <v>21491</v>
      </c>
    </row>
    <row r="6024" spans="1:9" x14ac:dyDescent="0.25">
      <c r="A6024" t="s">
        <v>21492</v>
      </c>
      <c r="B6024" t="s">
        <v>21493</v>
      </c>
      <c r="C6024" t="s">
        <v>18671</v>
      </c>
      <c r="D6024" t="s">
        <v>21079</v>
      </c>
      <c r="E6024" t="s">
        <v>20844</v>
      </c>
      <c r="F6024" t="b">
        <v>1</v>
      </c>
      <c r="G6024" t="s">
        <v>20845</v>
      </c>
      <c r="H6024" t="s">
        <v>20846</v>
      </c>
      <c r="I6024" t="s">
        <v>17460</v>
      </c>
    </row>
    <row r="6025" spans="1:9" x14ac:dyDescent="0.25">
      <c r="A6025" t="s">
        <v>21494</v>
      </c>
      <c r="B6025" t="s">
        <v>21495</v>
      </c>
      <c r="C6025" t="s">
        <v>18671</v>
      </c>
      <c r="D6025" t="s">
        <v>21079</v>
      </c>
      <c r="E6025" t="s">
        <v>20844</v>
      </c>
      <c r="F6025" t="b">
        <v>1</v>
      </c>
      <c r="G6025" t="s">
        <v>20845</v>
      </c>
      <c r="H6025" t="s">
        <v>20846</v>
      </c>
      <c r="I6025" t="s">
        <v>21496</v>
      </c>
    </row>
    <row r="6026" spans="1:9" x14ac:dyDescent="0.25">
      <c r="A6026" t="s">
        <v>21497</v>
      </c>
      <c r="B6026" t="s">
        <v>21498</v>
      </c>
      <c r="C6026" t="s">
        <v>18671</v>
      </c>
      <c r="D6026" t="s">
        <v>21079</v>
      </c>
      <c r="E6026" t="s">
        <v>20844</v>
      </c>
      <c r="F6026" t="b">
        <v>1</v>
      </c>
      <c r="G6026" t="s">
        <v>20845</v>
      </c>
      <c r="H6026" t="s">
        <v>20846</v>
      </c>
      <c r="I6026" t="s">
        <v>17464</v>
      </c>
    </row>
    <row r="6027" spans="1:9" x14ac:dyDescent="0.25">
      <c r="A6027" t="s">
        <v>21499</v>
      </c>
      <c r="B6027" t="s">
        <v>21500</v>
      </c>
      <c r="C6027" t="s">
        <v>18671</v>
      </c>
      <c r="D6027" t="s">
        <v>21079</v>
      </c>
      <c r="E6027" t="s">
        <v>20844</v>
      </c>
      <c r="F6027" t="b">
        <v>1</v>
      </c>
      <c r="G6027" t="s">
        <v>20845</v>
      </c>
      <c r="H6027" t="s">
        <v>20846</v>
      </c>
      <c r="I6027" t="s">
        <v>15163</v>
      </c>
    </row>
    <row r="6028" spans="1:9" x14ac:dyDescent="0.25">
      <c r="A6028" t="s">
        <v>21501</v>
      </c>
      <c r="B6028" t="s">
        <v>21502</v>
      </c>
      <c r="C6028" t="s">
        <v>18671</v>
      </c>
      <c r="D6028" t="s">
        <v>21079</v>
      </c>
      <c r="E6028" t="s">
        <v>20844</v>
      </c>
      <c r="F6028" t="b">
        <v>1</v>
      </c>
      <c r="G6028" t="s">
        <v>20845</v>
      </c>
      <c r="H6028" t="s">
        <v>20846</v>
      </c>
      <c r="I6028" t="s">
        <v>21503</v>
      </c>
    </row>
    <row r="6029" spans="1:9" x14ac:dyDescent="0.25">
      <c r="A6029" t="s">
        <v>21504</v>
      </c>
      <c r="B6029" t="s">
        <v>21505</v>
      </c>
      <c r="C6029" t="s">
        <v>18671</v>
      </c>
      <c r="D6029" t="s">
        <v>21079</v>
      </c>
      <c r="E6029" t="s">
        <v>20844</v>
      </c>
      <c r="F6029" t="b">
        <v>1</v>
      </c>
      <c r="G6029" t="s">
        <v>20845</v>
      </c>
      <c r="H6029" t="s">
        <v>20846</v>
      </c>
      <c r="I6029" t="s">
        <v>21506</v>
      </c>
    </row>
    <row r="6030" spans="1:9" x14ac:dyDescent="0.25">
      <c r="A6030" t="s">
        <v>21507</v>
      </c>
      <c r="B6030" t="s">
        <v>21508</v>
      </c>
      <c r="C6030" t="s">
        <v>18671</v>
      </c>
      <c r="D6030" t="s">
        <v>21079</v>
      </c>
      <c r="E6030" t="s">
        <v>20844</v>
      </c>
      <c r="F6030" t="b">
        <v>1</v>
      </c>
      <c r="G6030" t="s">
        <v>20845</v>
      </c>
      <c r="H6030" t="s">
        <v>20846</v>
      </c>
      <c r="I6030" t="s">
        <v>21509</v>
      </c>
    </row>
    <row r="6031" spans="1:9" x14ac:dyDescent="0.25">
      <c r="A6031" t="s">
        <v>21510</v>
      </c>
      <c r="B6031" t="s">
        <v>21511</v>
      </c>
      <c r="C6031" t="s">
        <v>18671</v>
      </c>
      <c r="D6031" t="s">
        <v>21079</v>
      </c>
      <c r="E6031" t="s">
        <v>20844</v>
      </c>
      <c r="F6031" t="b">
        <v>1</v>
      </c>
      <c r="G6031" t="s">
        <v>20845</v>
      </c>
      <c r="H6031" t="s">
        <v>20846</v>
      </c>
      <c r="I6031" t="s">
        <v>21512</v>
      </c>
    </row>
    <row r="6032" spans="1:9" x14ac:dyDescent="0.25">
      <c r="A6032" t="s">
        <v>21513</v>
      </c>
      <c r="B6032" t="s">
        <v>21514</v>
      </c>
      <c r="C6032" t="s">
        <v>18671</v>
      </c>
      <c r="D6032" t="s">
        <v>21079</v>
      </c>
      <c r="E6032" t="s">
        <v>20844</v>
      </c>
      <c r="F6032" t="b">
        <v>1</v>
      </c>
      <c r="G6032" t="s">
        <v>20845</v>
      </c>
      <c r="H6032" t="s">
        <v>20846</v>
      </c>
      <c r="I6032" t="s">
        <v>21515</v>
      </c>
    </row>
    <row r="6033" spans="1:9" x14ac:dyDescent="0.25">
      <c r="A6033" t="s">
        <v>21516</v>
      </c>
      <c r="B6033" t="s">
        <v>21517</v>
      </c>
      <c r="C6033" t="s">
        <v>18671</v>
      </c>
      <c r="D6033" t="s">
        <v>21079</v>
      </c>
      <c r="E6033" t="s">
        <v>20844</v>
      </c>
      <c r="F6033" t="b">
        <v>1</v>
      </c>
      <c r="G6033" t="s">
        <v>20845</v>
      </c>
      <c r="H6033" t="s">
        <v>20846</v>
      </c>
      <c r="I6033" t="s">
        <v>21518</v>
      </c>
    </row>
    <row r="6034" spans="1:9" x14ac:dyDescent="0.25">
      <c r="A6034" t="s">
        <v>21519</v>
      </c>
      <c r="B6034" t="s">
        <v>21520</v>
      </c>
      <c r="C6034" t="s">
        <v>18671</v>
      </c>
      <c r="D6034" t="s">
        <v>21079</v>
      </c>
      <c r="E6034" t="s">
        <v>20844</v>
      </c>
      <c r="F6034" t="b">
        <v>1</v>
      </c>
      <c r="G6034" t="s">
        <v>20845</v>
      </c>
      <c r="H6034" t="s">
        <v>20846</v>
      </c>
      <c r="I6034" t="s">
        <v>21521</v>
      </c>
    </row>
    <row r="6035" spans="1:9" x14ac:dyDescent="0.25">
      <c r="A6035" t="s">
        <v>21522</v>
      </c>
      <c r="B6035" t="s">
        <v>21523</v>
      </c>
      <c r="C6035" t="s">
        <v>18671</v>
      </c>
      <c r="D6035" t="s">
        <v>21079</v>
      </c>
      <c r="E6035" t="s">
        <v>20844</v>
      </c>
      <c r="F6035" t="b">
        <v>1</v>
      </c>
      <c r="G6035" t="s">
        <v>20845</v>
      </c>
      <c r="H6035" t="s">
        <v>20846</v>
      </c>
      <c r="I6035" t="s">
        <v>21524</v>
      </c>
    </row>
    <row r="6036" spans="1:9" x14ac:dyDescent="0.25">
      <c r="A6036" t="s">
        <v>21525</v>
      </c>
      <c r="B6036" t="s">
        <v>21526</v>
      </c>
      <c r="C6036" t="s">
        <v>18671</v>
      </c>
      <c r="D6036" t="s">
        <v>21079</v>
      </c>
      <c r="E6036" t="s">
        <v>20844</v>
      </c>
      <c r="F6036" t="b">
        <v>1</v>
      </c>
      <c r="G6036" t="s">
        <v>20845</v>
      </c>
      <c r="H6036" t="s">
        <v>20846</v>
      </c>
      <c r="I6036" t="s">
        <v>19179</v>
      </c>
    </row>
    <row r="6037" spans="1:9" x14ac:dyDescent="0.25">
      <c r="A6037" t="s">
        <v>21527</v>
      </c>
      <c r="B6037" t="s">
        <v>21528</v>
      </c>
      <c r="C6037" t="s">
        <v>18671</v>
      </c>
      <c r="D6037" t="s">
        <v>21079</v>
      </c>
      <c r="E6037" t="s">
        <v>20844</v>
      </c>
      <c r="F6037" t="b">
        <v>1</v>
      </c>
      <c r="G6037" t="s">
        <v>20845</v>
      </c>
      <c r="H6037" t="s">
        <v>20846</v>
      </c>
      <c r="I6037" t="s">
        <v>21529</v>
      </c>
    </row>
    <row r="6038" spans="1:9" x14ac:dyDescent="0.25">
      <c r="A6038" t="s">
        <v>21530</v>
      </c>
      <c r="B6038" t="s">
        <v>21531</v>
      </c>
      <c r="C6038" t="s">
        <v>18671</v>
      </c>
      <c r="D6038" t="s">
        <v>21079</v>
      </c>
      <c r="E6038" t="s">
        <v>20844</v>
      </c>
      <c r="F6038" t="b">
        <v>1</v>
      </c>
      <c r="G6038" t="s">
        <v>20845</v>
      </c>
      <c r="H6038" t="s">
        <v>20846</v>
      </c>
      <c r="I6038" t="s">
        <v>21532</v>
      </c>
    </row>
    <row r="6039" spans="1:9" x14ac:dyDescent="0.25">
      <c r="A6039" t="s">
        <v>21533</v>
      </c>
      <c r="B6039" t="s">
        <v>21534</v>
      </c>
      <c r="C6039" t="s">
        <v>18671</v>
      </c>
      <c r="D6039" t="s">
        <v>21079</v>
      </c>
      <c r="E6039" t="s">
        <v>20844</v>
      </c>
      <c r="F6039" t="b">
        <v>1</v>
      </c>
      <c r="G6039" t="s">
        <v>20845</v>
      </c>
      <c r="H6039" t="s">
        <v>20846</v>
      </c>
      <c r="I6039" t="s">
        <v>21535</v>
      </c>
    </row>
    <row r="6040" spans="1:9" x14ac:dyDescent="0.25">
      <c r="A6040" t="s">
        <v>21536</v>
      </c>
      <c r="B6040" t="s">
        <v>21537</v>
      </c>
      <c r="C6040" t="s">
        <v>18671</v>
      </c>
      <c r="D6040" t="s">
        <v>21079</v>
      </c>
      <c r="E6040" t="s">
        <v>20844</v>
      </c>
      <c r="F6040" t="b">
        <v>1</v>
      </c>
      <c r="G6040" t="s">
        <v>20845</v>
      </c>
      <c r="H6040" t="s">
        <v>20846</v>
      </c>
      <c r="I6040" t="s">
        <v>21538</v>
      </c>
    </row>
    <row r="6041" spans="1:9" x14ac:dyDescent="0.25">
      <c r="A6041" t="s">
        <v>21539</v>
      </c>
      <c r="B6041" t="s">
        <v>21540</v>
      </c>
      <c r="C6041" t="s">
        <v>18671</v>
      </c>
      <c r="D6041" t="s">
        <v>21079</v>
      </c>
      <c r="E6041" t="s">
        <v>20844</v>
      </c>
      <c r="F6041" t="b">
        <v>1</v>
      </c>
      <c r="G6041" t="s">
        <v>20845</v>
      </c>
      <c r="H6041" t="s">
        <v>20846</v>
      </c>
      <c r="I6041" t="s">
        <v>21541</v>
      </c>
    </row>
    <row r="6042" spans="1:9" x14ac:dyDescent="0.25">
      <c r="A6042" t="s">
        <v>21542</v>
      </c>
      <c r="B6042" t="s">
        <v>21543</v>
      </c>
      <c r="C6042" t="s">
        <v>18671</v>
      </c>
      <c r="D6042" t="s">
        <v>21079</v>
      </c>
      <c r="E6042" t="s">
        <v>20844</v>
      </c>
      <c r="F6042" t="b">
        <v>1</v>
      </c>
      <c r="G6042" t="s">
        <v>20845</v>
      </c>
      <c r="H6042" t="s">
        <v>20846</v>
      </c>
      <c r="I6042" t="s">
        <v>21544</v>
      </c>
    </row>
    <row r="6043" spans="1:9" x14ac:dyDescent="0.25">
      <c r="A6043" t="s">
        <v>21545</v>
      </c>
      <c r="B6043" t="s">
        <v>21546</v>
      </c>
      <c r="C6043" t="s">
        <v>18671</v>
      </c>
      <c r="D6043" t="s">
        <v>21079</v>
      </c>
      <c r="E6043" t="s">
        <v>20844</v>
      </c>
      <c r="F6043" t="b">
        <v>1</v>
      </c>
      <c r="G6043" t="s">
        <v>20845</v>
      </c>
      <c r="H6043" t="s">
        <v>20846</v>
      </c>
      <c r="I6043" t="s">
        <v>21547</v>
      </c>
    </row>
    <row r="6044" spans="1:9" x14ac:dyDescent="0.25">
      <c r="A6044" t="s">
        <v>21548</v>
      </c>
      <c r="B6044" t="s">
        <v>21549</v>
      </c>
      <c r="C6044" t="s">
        <v>18671</v>
      </c>
      <c r="D6044" t="s">
        <v>21079</v>
      </c>
      <c r="E6044" t="s">
        <v>20844</v>
      </c>
      <c r="F6044" t="b">
        <v>1</v>
      </c>
      <c r="G6044" t="s">
        <v>20845</v>
      </c>
      <c r="H6044" t="s">
        <v>20846</v>
      </c>
      <c r="I6044" t="s">
        <v>21550</v>
      </c>
    </row>
    <row r="6045" spans="1:9" x14ac:dyDescent="0.25">
      <c r="A6045" t="s">
        <v>21551</v>
      </c>
      <c r="B6045" t="s">
        <v>21552</v>
      </c>
      <c r="C6045" t="s">
        <v>18671</v>
      </c>
      <c r="D6045" t="s">
        <v>21079</v>
      </c>
      <c r="E6045" t="s">
        <v>20844</v>
      </c>
      <c r="F6045" t="b">
        <v>1</v>
      </c>
      <c r="G6045" t="s">
        <v>20845</v>
      </c>
      <c r="H6045" t="s">
        <v>20846</v>
      </c>
      <c r="I6045" t="s">
        <v>21553</v>
      </c>
    </row>
    <row r="6046" spans="1:9" x14ac:dyDescent="0.25">
      <c r="A6046" t="s">
        <v>21554</v>
      </c>
      <c r="B6046" t="s">
        <v>21555</v>
      </c>
      <c r="C6046" t="s">
        <v>18671</v>
      </c>
      <c r="D6046" t="s">
        <v>21079</v>
      </c>
      <c r="E6046" t="s">
        <v>20844</v>
      </c>
      <c r="F6046" t="b">
        <v>1</v>
      </c>
      <c r="G6046" t="s">
        <v>20845</v>
      </c>
      <c r="H6046" t="s">
        <v>20846</v>
      </c>
      <c r="I6046" t="s">
        <v>21556</v>
      </c>
    </row>
    <row r="6047" spans="1:9" x14ac:dyDescent="0.25">
      <c r="A6047" t="s">
        <v>21557</v>
      </c>
      <c r="B6047" t="s">
        <v>21558</v>
      </c>
      <c r="C6047" t="s">
        <v>18671</v>
      </c>
      <c r="D6047" t="s">
        <v>21079</v>
      </c>
      <c r="E6047" t="s">
        <v>20844</v>
      </c>
      <c r="F6047" t="b">
        <v>1</v>
      </c>
      <c r="G6047" t="s">
        <v>20845</v>
      </c>
      <c r="H6047" t="s">
        <v>20846</v>
      </c>
      <c r="I6047" t="s">
        <v>16154</v>
      </c>
    </row>
    <row r="6048" spans="1:9" x14ac:dyDescent="0.25">
      <c r="A6048" t="s">
        <v>21559</v>
      </c>
      <c r="B6048" t="s">
        <v>21560</v>
      </c>
      <c r="C6048" t="s">
        <v>18671</v>
      </c>
      <c r="D6048" t="s">
        <v>21079</v>
      </c>
      <c r="E6048" t="s">
        <v>20844</v>
      </c>
      <c r="F6048" t="b">
        <v>1</v>
      </c>
      <c r="G6048" t="s">
        <v>20845</v>
      </c>
      <c r="H6048" t="s">
        <v>20846</v>
      </c>
      <c r="I6048" t="s">
        <v>21561</v>
      </c>
    </row>
    <row r="6049" spans="1:9" x14ac:dyDescent="0.25">
      <c r="A6049" t="s">
        <v>21562</v>
      </c>
      <c r="B6049" t="s">
        <v>21563</v>
      </c>
      <c r="C6049" t="s">
        <v>18671</v>
      </c>
      <c r="D6049" t="s">
        <v>21079</v>
      </c>
      <c r="E6049" t="s">
        <v>20844</v>
      </c>
      <c r="F6049" t="b">
        <v>1</v>
      </c>
      <c r="G6049" t="s">
        <v>20845</v>
      </c>
      <c r="H6049" t="s">
        <v>20846</v>
      </c>
      <c r="I6049" t="s">
        <v>21564</v>
      </c>
    </row>
    <row r="6050" spans="1:9" x14ac:dyDescent="0.25">
      <c r="A6050" t="s">
        <v>21565</v>
      </c>
      <c r="B6050" t="s">
        <v>21566</v>
      </c>
      <c r="C6050" t="s">
        <v>18671</v>
      </c>
      <c r="D6050" t="s">
        <v>21079</v>
      </c>
      <c r="E6050" t="s">
        <v>20844</v>
      </c>
      <c r="F6050" t="b">
        <v>1</v>
      </c>
      <c r="G6050" t="s">
        <v>20845</v>
      </c>
      <c r="H6050" t="s">
        <v>20846</v>
      </c>
      <c r="I6050" t="s">
        <v>21567</v>
      </c>
    </row>
    <row r="6051" spans="1:9" x14ac:dyDescent="0.25">
      <c r="A6051" t="s">
        <v>21568</v>
      </c>
      <c r="B6051" t="s">
        <v>21569</v>
      </c>
      <c r="C6051" t="s">
        <v>18671</v>
      </c>
      <c r="D6051" t="s">
        <v>21079</v>
      </c>
      <c r="E6051" t="s">
        <v>20844</v>
      </c>
      <c r="F6051" t="b">
        <v>1</v>
      </c>
      <c r="G6051" t="s">
        <v>20845</v>
      </c>
      <c r="H6051" t="s">
        <v>20846</v>
      </c>
      <c r="I6051" t="s">
        <v>21570</v>
      </c>
    </row>
    <row r="6052" spans="1:9" x14ac:dyDescent="0.25">
      <c r="A6052" t="s">
        <v>21571</v>
      </c>
      <c r="B6052" t="s">
        <v>21572</v>
      </c>
      <c r="C6052" t="s">
        <v>18671</v>
      </c>
      <c r="D6052" t="s">
        <v>21079</v>
      </c>
      <c r="E6052" t="s">
        <v>20844</v>
      </c>
      <c r="F6052" t="b">
        <v>1</v>
      </c>
      <c r="G6052" t="s">
        <v>20845</v>
      </c>
      <c r="H6052" t="s">
        <v>20846</v>
      </c>
      <c r="I6052" t="s">
        <v>21573</v>
      </c>
    </row>
    <row r="6053" spans="1:9" x14ac:dyDescent="0.25">
      <c r="A6053" t="s">
        <v>21574</v>
      </c>
      <c r="B6053" t="s">
        <v>21575</v>
      </c>
      <c r="C6053" t="s">
        <v>18671</v>
      </c>
      <c r="D6053" t="s">
        <v>21079</v>
      </c>
      <c r="E6053" t="s">
        <v>20844</v>
      </c>
      <c r="F6053" t="b">
        <v>1</v>
      </c>
      <c r="G6053" t="s">
        <v>20845</v>
      </c>
      <c r="H6053" t="s">
        <v>20846</v>
      </c>
      <c r="I6053" t="s">
        <v>21576</v>
      </c>
    </row>
    <row r="6054" spans="1:9" x14ac:dyDescent="0.25">
      <c r="A6054" t="s">
        <v>21577</v>
      </c>
      <c r="B6054" t="s">
        <v>21578</v>
      </c>
      <c r="C6054" t="s">
        <v>18671</v>
      </c>
      <c r="D6054" t="s">
        <v>21079</v>
      </c>
      <c r="E6054" t="s">
        <v>20844</v>
      </c>
      <c r="F6054" t="b">
        <v>1</v>
      </c>
      <c r="G6054" t="s">
        <v>20845</v>
      </c>
      <c r="H6054" t="s">
        <v>20846</v>
      </c>
      <c r="I6054" t="s">
        <v>21579</v>
      </c>
    </row>
    <row r="6055" spans="1:9" x14ac:dyDescent="0.25">
      <c r="A6055" t="s">
        <v>21580</v>
      </c>
      <c r="B6055" t="s">
        <v>21581</v>
      </c>
      <c r="C6055" t="s">
        <v>18671</v>
      </c>
      <c r="D6055" t="s">
        <v>21079</v>
      </c>
      <c r="E6055" t="s">
        <v>20844</v>
      </c>
      <c r="F6055" t="b">
        <v>1</v>
      </c>
      <c r="G6055" t="s">
        <v>20845</v>
      </c>
      <c r="H6055" t="s">
        <v>20846</v>
      </c>
      <c r="I6055" t="s">
        <v>21582</v>
      </c>
    </row>
    <row r="6056" spans="1:9" x14ac:dyDescent="0.25">
      <c r="A6056" t="s">
        <v>21583</v>
      </c>
      <c r="B6056" t="s">
        <v>21584</v>
      </c>
      <c r="C6056" t="s">
        <v>18671</v>
      </c>
      <c r="D6056" t="s">
        <v>21079</v>
      </c>
      <c r="E6056" t="s">
        <v>20844</v>
      </c>
      <c r="F6056" t="b">
        <v>1</v>
      </c>
      <c r="G6056" t="s">
        <v>20845</v>
      </c>
      <c r="H6056" t="s">
        <v>20846</v>
      </c>
      <c r="I6056" t="s">
        <v>21585</v>
      </c>
    </row>
    <row r="6057" spans="1:9" x14ac:dyDescent="0.25">
      <c r="A6057" t="s">
        <v>21586</v>
      </c>
      <c r="B6057" t="s">
        <v>21587</v>
      </c>
      <c r="C6057" t="s">
        <v>18671</v>
      </c>
      <c r="D6057" t="s">
        <v>21079</v>
      </c>
      <c r="E6057" t="s">
        <v>20844</v>
      </c>
      <c r="F6057" t="b">
        <v>1</v>
      </c>
      <c r="G6057" t="s">
        <v>20845</v>
      </c>
      <c r="H6057" t="s">
        <v>20846</v>
      </c>
      <c r="I6057" t="s">
        <v>21588</v>
      </c>
    </row>
    <row r="6058" spans="1:9" x14ac:dyDescent="0.25">
      <c r="A6058" t="s">
        <v>21589</v>
      </c>
      <c r="B6058" t="s">
        <v>21590</v>
      </c>
      <c r="C6058" t="s">
        <v>18671</v>
      </c>
      <c r="D6058" t="s">
        <v>21079</v>
      </c>
      <c r="E6058" t="s">
        <v>20844</v>
      </c>
      <c r="F6058" t="b">
        <v>1</v>
      </c>
      <c r="G6058" t="s">
        <v>20845</v>
      </c>
      <c r="H6058" t="s">
        <v>20846</v>
      </c>
      <c r="I6058" t="s">
        <v>21591</v>
      </c>
    </row>
    <row r="6059" spans="1:9" x14ac:dyDescent="0.25">
      <c r="A6059" t="s">
        <v>21592</v>
      </c>
      <c r="B6059" t="s">
        <v>21593</v>
      </c>
      <c r="C6059" t="s">
        <v>18671</v>
      </c>
      <c r="D6059" t="s">
        <v>21079</v>
      </c>
      <c r="E6059" t="s">
        <v>20844</v>
      </c>
      <c r="F6059" t="b">
        <v>1</v>
      </c>
      <c r="G6059" t="s">
        <v>20845</v>
      </c>
      <c r="H6059" t="s">
        <v>20846</v>
      </c>
      <c r="I6059" t="s">
        <v>21594</v>
      </c>
    </row>
    <row r="6060" spans="1:9" x14ac:dyDescent="0.25">
      <c r="A6060" t="s">
        <v>21595</v>
      </c>
      <c r="B6060" t="s">
        <v>21596</v>
      </c>
      <c r="C6060" t="s">
        <v>18671</v>
      </c>
      <c r="D6060" t="s">
        <v>21079</v>
      </c>
      <c r="E6060" t="s">
        <v>20844</v>
      </c>
      <c r="F6060" t="b">
        <v>1</v>
      </c>
      <c r="G6060" t="s">
        <v>20845</v>
      </c>
      <c r="H6060" t="s">
        <v>20846</v>
      </c>
      <c r="I6060" t="s">
        <v>21597</v>
      </c>
    </row>
    <row r="6061" spans="1:9" x14ac:dyDescent="0.25">
      <c r="A6061" t="s">
        <v>21598</v>
      </c>
      <c r="B6061" t="s">
        <v>21599</v>
      </c>
      <c r="C6061" t="s">
        <v>18671</v>
      </c>
      <c r="D6061" t="s">
        <v>21079</v>
      </c>
      <c r="E6061" t="s">
        <v>20844</v>
      </c>
      <c r="F6061" t="b">
        <v>1</v>
      </c>
      <c r="G6061" t="s">
        <v>20845</v>
      </c>
      <c r="H6061" t="s">
        <v>20846</v>
      </c>
      <c r="I6061" t="s">
        <v>21600</v>
      </c>
    </row>
    <row r="6062" spans="1:9" x14ac:dyDescent="0.25">
      <c r="A6062" t="s">
        <v>21601</v>
      </c>
      <c r="B6062" t="s">
        <v>21602</v>
      </c>
      <c r="C6062" t="s">
        <v>18671</v>
      </c>
      <c r="D6062" t="s">
        <v>21079</v>
      </c>
      <c r="E6062" t="s">
        <v>20844</v>
      </c>
      <c r="F6062" t="b">
        <v>1</v>
      </c>
      <c r="G6062" t="s">
        <v>20845</v>
      </c>
      <c r="H6062" t="s">
        <v>20846</v>
      </c>
      <c r="I6062" t="s">
        <v>21603</v>
      </c>
    </row>
    <row r="6063" spans="1:9" x14ac:dyDescent="0.25">
      <c r="A6063" t="s">
        <v>21604</v>
      </c>
      <c r="B6063" t="s">
        <v>21605</v>
      </c>
      <c r="C6063" t="s">
        <v>18671</v>
      </c>
      <c r="D6063" t="s">
        <v>21079</v>
      </c>
      <c r="E6063" t="s">
        <v>20844</v>
      </c>
      <c r="F6063" t="b">
        <v>1</v>
      </c>
      <c r="G6063" t="s">
        <v>20845</v>
      </c>
      <c r="H6063" t="s">
        <v>20846</v>
      </c>
      <c r="I6063" t="s">
        <v>21606</v>
      </c>
    </row>
    <row r="6064" spans="1:9" x14ac:dyDescent="0.25">
      <c r="A6064" t="s">
        <v>21607</v>
      </c>
      <c r="B6064" t="s">
        <v>21608</v>
      </c>
      <c r="C6064" t="s">
        <v>18671</v>
      </c>
      <c r="D6064" t="s">
        <v>21079</v>
      </c>
      <c r="E6064" t="s">
        <v>20844</v>
      </c>
      <c r="F6064" t="b">
        <v>1</v>
      </c>
      <c r="G6064" t="s">
        <v>20845</v>
      </c>
      <c r="H6064" t="s">
        <v>20846</v>
      </c>
      <c r="I6064" t="s">
        <v>15676</v>
      </c>
    </row>
    <row r="6065" spans="1:9" x14ac:dyDescent="0.25">
      <c r="A6065" t="s">
        <v>21609</v>
      </c>
      <c r="B6065" t="s">
        <v>21610</v>
      </c>
      <c r="C6065" t="s">
        <v>18671</v>
      </c>
      <c r="D6065" t="s">
        <v>21079</v>
      </c>
      <c r="E6065" t="s">
        <v>20844</v>
      </c>
      <c r="F6065" t="b">
        <v>1</v>
      </c>
      <c r="G6065" t="s">
        <v>20845</v>
      </c>
      <c r="H6065" t="s">
        <v>20846</v>
      </c>
      <c r="I6065" t="s">
        <v>21611</v>
      </c>
    </row>
    <row r="6066" spans="1:9" x14ac:dyDescent="0.25">
      <c r="A6066" t="s">
        <v>21612</v>
      </c>
      <c r="B6066" t="s">
        <v>21613</v>
      </c>
      <c r="C6066" t="s">
        <v>18671</v>
      </c>
      <c r="D6066" t="s">
        <v>21079</v>
      </c>
      <c r="E6066" t="s">
        <v>20844</v>
      </c>
      <c r="F6066" t="b">
        <v>1</v>
      </c>
      <c r="G6066" t="s">
        <v>20845</v>
      </c>
      <c r="H6066" t="s">
        <v>20846</v>
      </c>
      <c r="I6066" t="s">
        <v>21614</v>
      </c>
    </row>
    <row r="6067" spans="1:9" x14ac:dyDescent="0.25">
      <c r="A6067" t="s">
        <v>21615</v>
      </c>
      <c r="B6067" t="s">
        <v>21616</v>
      </c>
      <c r="C6067" t="s">
        <v>18671</v>
      </c>
      <c r="D6067" t="s">
        <v>21079</v>
      </c>
      <c r="E6067" t="s">
        <v>20844</v>
      </c>
      <c r="F6067" t="b">
        <v>1</v>
      </c>
      <c r="G6067" t="s">
        <v>20845</v>
      </c>
      <c r="H6067" t="s">
        <v>20846</v>
      </c>
      <c r="I6067" t="s">
        <v>21617</v>
      </c>
    </row>
    <row r="6068" spans="1:9" x14ac:dyDescent="0.25">
      <c r="A6068" t="s">
        <v>21618</v>
      </c>
      <c r="B6068" t="s">
        <v>21619</v>
      </c>
      <c r="C6068" t="s">
        <v>18671</v>
      </c>
      <c r="D6068" t="s">
        <v>21079</v>
      </c>
      <c r="E6068" t="s">
        <v>20844</v>
      </c>
      <c r="F6068" t="b">
        <v>1</v>
      </c>
      <c r="G6068" t="s">
        <v>20845</v>
      </c>
      <c r="H6068" t="s">
        <v>20846</v>
      </c>
      <c r="I6068" t="s">
        <v>21620</v>
      </c>
    </row>
    <row r="6069" spans="1:9" x14ac:dyDescent="0.25">
      <c r="A6069" t="s">
        <v>21621</v>
      </c>
      <c r="B6069" t="s">
        <v>21622</v>
      </c>
      <c r="C6069" t="s">
        <v>18671</v>
      </c>
      <c r="D6069" t="s">
        <v>21079</v>
      </c>
      <c r="E6069" t="s">
        <v>20844</v>
      </c>
      <c r="F6069" t="b">
        <v>1</v>
      </c>
      <c r="G6069" t="s">
        <v>20845</v>
      </c>
      <c r="H6069" t="s">
        <v>20846</v>
      </c>
      <c r="I6069" t="s">
        <v>15489</v>
      </c>
    </row>
    <row r="6070" spans="1:9" x14ac:dyDescent="0.25">
      <c r="A6070" t="s">
        <v>21623</v>
      </c>
      <c r="B6070" t="s">
        <v>21624</v>
      </c>
      <c r="C6070" t="s">
        <v>18671</v>
      </c>
      <c r="D6070" t="s">
        <v>21079</v>
      </c>
      <c r="E6070" t="s">
        <v>20844</v>
      </c>
      <c r="F6070" t="b">
        <v>1</v>
      </c>
      <c r="G6070" t="s">
        <v>20845</v>
      </c>
      <c r="H6070" t="s">
        <v>20846</v>
      </c>
      <c r="I6070" t="s">
        <v>21625</v>
      </c>
    </row>
    <row r="6071" spans="1:9" x14ac:dyDescent="0.25">
      <c r="A6071" t="s">
        <v>21626</v>
      </c>
      <c r="B6071" t="s">
        <v>21627</v>
      </c>
      <c r="C6071" t="s">
        <v>18671</v>
      </c>
      <c r="D6071" t="s">
        <v>21079</v>
      </c>
      <c r="E6071" t="s">
        <v>20844</v>
      </c>
      <c r="F6071" t="b">
        <v>1</v>
      </c>
      <c r="G6071" t="s">
        <v>20845</v>
      </c>
      <c r="H6071" t="s">
        <v>20846</v>
      </c>
      <c r="I6071" t="s">
        <v>21628</v>
      </c>
    </row>
    <row r="6072" spans="1:9" x14ac:dyDescent="0.25">
      <c r="A6072" t="s">
        <v>21629</v>
      </c>
      <c r="B6072" t="s">
        <v>21630</v>
      </c>
      <c r="C6072" t="s">
        <v>18671</v>
      </c>
      <c r="D6072" t="s">
        <v>21079</v>
      </c>
      <c r="E6072" t="s">
        <v>20844</v>
      </c>
      <c r="F6072" t="b">
        <v>1</v>
      </c>
      <c r="G6072" t="s">
        <v>20845</v>
      </c>
      <c r="H6072" t="s">
        <v>20846</v>
      </c>
      <c r="I6072" t="s">
        <v>21631</v>
      </c>
    </row>
    <row r="6073" spans="1:9" x14ac:dyDescent="0.25">
      <c r="A6073" t="s">
        <v>21632</v>
      </c>
      <c r="B6073" t="s">
        <v>21633</v>
      </c>
      <c r="C6073" t="s">
        <v>18671</v>
      </c>
      <c r="D6073" t="s">
        <v>21079</v>
      </c>
      <c r="E6073" t="s">
        <v>20844</v>
      </c>
      <c r="F6073" t="b">
        <v>1</v>
      </c>
      <c r="G6073" t="s">
        <v>20845</v>
      </c>
      <c r="H6073" t="s">
        <v>20846</v>
      </c>
      <c r="I6073" t="s">
        <v>21634</v>
      </c>
    </row>
    <row r="6074" spans="1:9" x14ac:dyDescent="0.25">
      <c r="A6074" t="s">
        <v>21635</v>
      </c>
      <c r="B6074" t="s">
        <v>21636</v>
      </c>
      <c r="C6074" t="s">
        <v>18671</v>
      </c>
      <c r="D6074" t="s">
        <v>21079</v>
      </c>
      <c r="E6074" t="s">
        <v>20844</v>
      </c>
      <c r="F6074" t="b">
        <v>1</v>
      </c>
      <c r="G6074" t="s">
        <v>20845</v>
      </c>
      <c r="H6074" t="s">
        <v>20846</v>
      </c>
      <c r="I6074" t="s">
        <v>21637</v>
      </c>
    </row>
    <row r="6075" spans="1:9" x14ac:dyDescent="0.25">
      <c r="A6075" t="s">
        <v>21638</v>
      </c>
      <c r="B6075" t="s">
        <v>21639</v>
      </c>
      <c r="C6075" t="s">
        <v>18671</v>
      </c>
      <c r="D6075" t="s">
        <v>21079</v>
      </c>
      <c r="E6075" t="s">
        <v>20844</v>
      </c>
      <c r="F6075" t="b">
        <v>1</v>
      </c>
      <c r="G6075" t="s">
        <v>20845</v>
      </c>
      <c r="H6075" t="s">
        <v>20846</v>
      </c>
      <c r="I6075" t="s">
        <v>21640</v>
      </c>
    </row>
    <row r="6076" spans="1:9" x14ac:dyDescent="0.25">
      <c r="A6076" t="s">
        <v>21641</v>
      </c>
      <c r="B6076" t="s">
        <v>21642</v>
      </c>
      <c r="C6076" t="s">
        <v>18671</v>
      </c>
      <c r="D6076" t="s">
        <v>21079</v>
      </c>
      <c r="E6076" t="s">
        <v>20844</v>
      </c>
      <c r="F6076" t="b">
        <v>1</v>
      </c>
      <c r="G6076" t="s">
        <v>20845</v>
      </c>
      <c r="H6076" t="s">
        <v>20846</v>
      </c>
      <c r="I6076" t="s">
        <v>21643</v>
      </c>
    </row>
    <row r="6077" spans="1:9" x14ac:dyDescent="0.25">
      <c r="A6077" t="s">
        <v>21644</v>
      </c>
      <c r="B6077" t="s">
        <v>21645</v>
      </c>
      <c r="C6077" t="s">
        <v>18671</v>
      </c>
      <c r="D6077" t="s">
        <v>21079</v>
      </c>
      <c r="E6077" t="s">
        <v>20844</v>
      </c>
      <c r="F6077" t="b">
        <v>1</v>
      </c>
      <c r="G6077" t="s">
        <v>20845</v>
      </c>
      <c r="H6077" t="s">
        <v>20846</v>
      </c>
      <c r="I6077" t="s">
        <v>21646</v>
      </c>
    </row>
    <row r="6078" spans="1:9" x14ac:dyDescent="0.25">
      <c r="A6078" t="s">
        <v>21647</v>
      </c>
      <c r="B6078" t="s">
        <v>21648</v>
      </c>
      <c r="C6078" t="s">
        <v>18671</v>
      </c>
      <c r="D6078" t="s">
        <v>21079</v>
      </c>
      <c r="E6078" t="s">
        <v>20844</v>
      </c>
      <c r="F6078" t="b">
        <v>1</v>
      </c>
      <c r="G6078" t="s">
        <v>20845</v>
      </c>
      <c r="H6078" t="s">
        <v>20846</v>
      </c>
      <c r="I6078" t="s">
        <v>21649</v>
      </c>
    </row>
    <row r="6079" spans="1:9" x14ac:dyDescent="0.25">
      <c r="A6079" t="s">
        <v>21650</v>
      </c>
      <c r="B6079" t="s">
        <v>21651</v>
      </c>
      <c r="C6079" t="s">
        <v>18671</v>
      </c>
      <c r="D6079" t="s">
        <v>21079</v>
      </c>
      <c r="E6079" t="s">
        <v>20844</v>
      </c>
      <c r="F6079" t="b">
        <v>1</v>
      </c>
      <c r="G6079" t="s">
        <v>20845</v>
      </c>
      <c r="H6079" t="s">
        <v>20846</v>
      </c>
      <c r="I6079" t="s">
        <v>21652</v>
      </c>
    </row>
    <row r="6080" spans="1:9" x14ac:dyDescent="0.25">
      <c r="A6080" t="s">
        <v>21653</v>
      </c>
      <c r="B6080" t="s">
        <v>21654</v>
      </c>
      <c r="C6080" t="s">
        <v>18671</v>
      </c>
      <c r="D6080" t="s">
        <v>21079</v>
      </c>
      <c r="E6080" t="s">
        <v>20844</v>
      </c>
      <c r="F6080" t="b">
        <v>1</v>
      </c>
      <c r="G6080" t="s">
        <v>20845</v>
      </c>
      <c r="H6080" t="s">
        <v>20846</v>
      </c>
      <c r="I6080" t="s">
        <v>21655</v>
      </c>
    </row>
    <row r="6081" spans="1:9" x14ac:dyDescent="0.25">
      <c r="A6081" t="s">
        <v>21656</v>
      </c>
      <c r="B6081" t="s">
        <v>21657</v>
      </c>
      <c r="C6081" t="s">
        <v>18671</v>
      </c>
      <c r="D6081" t="s">
        <v>21079</v>
      </c>
      <c r="E6081" t="s">
        <v>20844</v>
      </c>
      <c r="F6081" t="b">
        <v>1</v>
      </c>
      <c r="G6081" t="s">
        <v>20845</v>
      </c>
      <c r="H6081" t="s">
        <v>20846</v>
      </c>
      <c r="I6081" t="s">
        <v>21658</v>
      </c>
    </row>
    <row r="6082" spans="1:9" x14ac:dyDescent="0.25">
      <c r="A6082" t="s">
        <v>21659</v>
      </c>
      <c r="B6082" t="s">
        <v>21660</v>
      </c>
      <c r="C6082" t="s">
        <v>18671</v>
      </c>
      <c r="D6082" t="s">
        <v>21079</v>
      </c>
      <c r="E6082" t="s">
        <v>20844</v>
      </c>
      <c r="F6082" t="b">
        <v>1</v>
      </c>
      <c r="G6082" t="s">
        <v>20845</v>
      </c>
      <c r="H6082" t="s">
        <v>20846</v>
      </c>
      <c r="I6082" t="s">
        <v>21661</v>
      </c>
    </row>
    <row r="6083" spans="1:9" x14ac:dyDescent="0.25">
      <c r="A6083" t="s">
        <v>21662</v>
      </c>
      <c r="B6083" t="s">
        <v>21663</v>
      </c>
      <c r="C6083" t="s">
        <v>18671</v>
      </c>
      <c r="D6083" t="s">
        <v>21079</v>
      </c>
      <c r="E6083" t="s">
        <v>20844</v>
      </c>
      <c r="F6083" t="b">
        <v>1</v>
      </c>
      <c r="G6083" t="s">
        <v>20845</v>
      </c>
      <c r="H6083" t="s">
        <v>20846</v>
      </c>
      <c r="I6083" t="s">
        <v>15327</v>
      </c>
    </row>
    <row r="6084" spans="1:9" x14ac:dyDescent="0.25">
      <c r="A6084" t="s">
        <v>21664</v>
      </c>
      <c r="B6084" t="s">
        <v>21665</v>
      </c>
      <c r="C6084" t="s">
        <v>18671</v>
      </c>
      <c r="D6084" t="s">
        <v>21079</v>
      </c>
      <c r="E6084" t="s">
        <v>20844</v>
      </c>
      <c r="F6084" t="b">
        <v>1</v>
      </c>
      <c r="G6084" t="s">
        <v>20845</v>
      </c>
      <c r="H6084" t="s">
        <v>20846</v>
      </c>
      <c r="I6084" t="s">
        <v>21666</v>
      </c>
    </row>
    <row r="6085" spans="1:9" x14ac:dyDescent="0.25">
      <c r="A6085" t="s">
        <v>21667</v>
      </c>
      <c r="B6085" t="s">
        <v>21668</v>
      </c>
      <c r="C6085" t="s">
        <v>18671</v>
      </c>
      <c r="D6085" t="s">
        <v>21079</v>
      </c>
      <c r="E6085" t="s">
        <v>20844</v>
      </c>
      <c r="F6085" t="b">
        <v>1</v>
      </c>
      <c r="G6085" t="s">
        <v>20845</v>
      </c>
      <c r="H6085" t="s">
        <v>20846</v>
      </c>
      <c r="I6085" t="s">
        <v>21669</v>
      </c>
    </row>
    <row r="6086" spans="1:9" x14ac:dyDescent="0.25">
      <c r="A6086" t="s">
        <v>21670</v>
      </c>
      <c r="B6086" t="s">
        <v>21671</v>
      </c>
      <c r="C6086" t="s">
        <v>18671</v>
      </c>
      <c r="D6086" t="s">
        <v>21079</v>
      </c>
      <c r="E6086" t="s">
        <v>20844</v>
      </c>
      <c r="F6086" t="b">
        <v>1</v>
      </c>
      <c r="G6086" t="s">
        <v>20845</v>
      </c>
      <c r="H6086" t="s">
        <v>20846</v>
      </c>
      <c r="I6086" t="s">
        <v>21672</v>
      </c>
    </row>
    <row r="6087" spans="1:9" x14ac:dyDescent="0.25">
      <c r="A6087" t="s">
        <v>21673</v>
      </c>
      <c r="B6087" t="s">
        <v>21674</v>
      </c>
      <c r="C6087" t="s">
        <v>18671</v>
      </c>
      <c r="D6087" t="s">
        <v>21079</v>
      </c>
      <c r="E6087" t="s">
        <v>20844</v>
      </c>
      <c r="F6087" t="b">
        <v>1</v>
      </c>
      <c r="G6087" t="s">
        <v>20845</v>
      </c>
      <c r="H6087" t="s">
        <v>20846</v>
      </c>
      <c r="I6087" t="s">
        <v>21675</v>
      </c>
    </row>
    <row r="6088" spans="1:9" x14ac:dyDescent="0.25">
      <c r="A6088" t="s">
        <v>21676</v>
      </c>
      <c r="B6088" t="s">
        <v>21677</v>
      </c>
      <c r="C6088" t="s">
        <v>18671</v>
      </c>
      <c r="D6088" t="s">
        <v>21079</v>
      </c>
      <c r="E6088" t="s">
        <v>20844</v>
      </c>
      <c r="F6088" t="b">
        <v>1</v>
      </c>
      <c r="G6088" t="s">
        <v>20845</v>
      </c>
      <c r="H6088" t="s">
        <v>20846</v>
      </c>
      <c r="I6088" t="s">
        <v>21678</v>
      </c>
    </row>
    <row r="6089" spans="1:9" x14ac:dyDescent="0.25">
      <c r="A6089" t="s">
        <v>21679</v>
      </c>
      <c r="B6089" t="s">
        <v>21680</v>
      </c>
      <c r="C6089" t="s">
        <v>18671</v>
      </c>
      <c r="D6089" t="s">
        <v>21079</v>
      </c>
      <c r="E6089" t="s">
        <v>20844</v>
      </c>
      <c r="F6089" t="b">
        <v>1</v>
      </c>
      <c r="G6089" t="s">
        <v>20845</v>
      </c>
      <c r="H6089" t="s">
        <v>20846</v>
      </c>
      <c r="I6089" t="s">
        <v>21681</v>
      </c>
    </row>
    <row r="6090" spans="1:9" x14ac:dyDescent="0.25">
      <c r="A6090" t="s">
        <v>21682</v>
      </c>
      <c r="B6090" t="s">
        <v>21683</v>
      </c>
      <c r="C6090" t="s">
        <v>18671</v>
      </c>
      <c r="D6090" t="s">
        <v>21079</v>
      </c>
      <c r="E6090" t="s">
        <v>20844</v>
      </c>
      <c r="F6090" t="b">
        <v>1</v>
      </c>
      <c r="G6090" t="s">
        <v>20845</v>
      </c>
      <c r="H6090" t="s">
        <v>20846</v>
      </c>
      <c r="I6090" t="s">
        <v>21684</v>
      </c>
    </row>
    <row r="6091" spans="1:9" x14ac:dyDescent="0.25">
      <c r="A6091" t="s">
        <v>21685</v>
      </c>
      <c r="B6091" t="s">
        <v>21686</v>
      </c>
      <c r="C6091" t="s">
        <v>18671</v>
      </c>
      <c r="D6091" t="s">
        <v>21079</v>
      </c>
      <c r="E6091" t="s">
        <v>20844</v>
      </c>
      <c r="F6091" t="b">
        <v>1</v>
      </c>
      <c r="G6091" t="s">
        <v>20845</v>
      </c>
      <c r="H6091" t="s">
        <v>20846</v>
      </c>
      <c r="I6091" t="s">
        <v>21687</v>
      </c>
    </row>
    <row r="6092" spans="1:9" x14ac:dyDescent="0.25">
      <c r="A6092" t="s">
        <v>21688</v>
      </c>
      <c r="B6092" t="s">
        <v>21689</v>
      </c>
      <c r="C6092" t="s">
        <v>18671</v>
      </c>
      <c r="D6092" t="s">
        <v>21079</v>
      </c>
      <c r="E6092" t="s">
        <v>20844</v>
      </c>
      <c r="F6092" t="b">
        <v>1</v>
      </c>
      <c r="G6092" t="s">
        <v>20845</v>
      </c>
      <c r="H6092" t="s">
        <v>20846</v>
      </c>
      <c r="I6092" t="s">
        <v>21690</v>
      </c>
    </row>
    <row r="6093" spans="1:9" x14ac:dyDescent="0.25">
      <c r="A6093" t="s">
        <v>21691</v>
      </c>
      <c r="B6093" t="s">
        <v>21692</v>
      </c>
      <c r="C6093" t="s">
        <v>18671</v>
      </c>
      <c r="D6093" t="s">
        <v>21079</v>
      </c>
      <c r="E6093" t="s">
        <v>96</v>
      </c>
      <c r="F6093" t="b">
        <v>1</v>
      </c>
      <c r="G6093" t="s">
        <v>18870</v>
      </c>
      <c r="H6093" t="s">
        <v>18871</v>
      </c>
      <c r="I6093" t="s">
        <v>18872</v>
      </c>
    </row>
    <row r="6094" spans="1:9" x14ac:dyDescent="0.25">
      <c r="A6094" t="s">
        <v>21693</v>
      </c>
      <c r="B6094" t="s">
        <v>21694</v>
      </c>
      <c r="C6094" t="s">
        <v>21695</v>
      </c>
      <c r="D6094" t="s">
        <v>80</v>
      </c>
      <c r="E6094" t="s">
        <v>96</v>
      </c>
      <c r="F6094" t="b">
        <v>1</v>
      </c>
      <c r="G6094" t="s">
        <v>21696</v>
      </c>
      <c r="H6094" t="s">
        <v>21697</v>
      </c>
      <c r="I6094" t="s">
        <v>21694</v>
      </c>
    </row>
    <row r="6095" spans="1:9" x14ac:dyDescent="0.25">
      <c r="A6095" t="s">
        <v>21698</v>
      </c>
      <c r="B6095" t="s">
        <v>21694</v>
      </c>
      <c r="C6095" t="s">
        <v>21695</v>
      </c>
      <c r="D6095" t="s">
        <v>80</v>
      </c>
      <c r="E6095" t="s">
        <v>96</v>
      </c>
      <c r="F6095" t="b">
        <v>1</v>
      </c>
      <c r="G6095" t="s">
        <v>21696</v>
      </c>
      <c r="H6095" t="s">
        <v>21697</v>
      </c>
      <c r="I6095" t="s">
        <v>21694</v>
      </c>
    </row>
    <row r="6096" spans="1:9" x14ac:dyDescent="0.25">
      <c r="A6096" t="s">
        <v>21699</v>
      </c>
      <c r="B6096" t="s">
        <v>21694</v>
      </c>
      <c r="C6096" t="s">
        <v>21695</v>
      </c>
      <c r="D6096" t="s">
        <v>80</v>
      </c>
      <c r="E6096" t="s">
        <v>96</v>
      </c>
      <c r="F6096" t="b">
        <v>1</v>
      </c>
      <c r="G6096" t="s">
        <v>21696</v>
      </c>
      <c r="H6096" t="s">
        <v>21697</v>
      </c>
      <c r="I6096" t="s">
        <v>21694</v>
      </c>
    </row>
    <row r="6097" spans="1:9" x14ac:dyDescent="0.25">
      <c r="A6097" t="s">
        <v>21700</v>
      </c>
      <c r="B6097" t="s">
        <v>21694</v>
      </c>
      <c r="C6097" t="s">
        <v>21695</v>
      </c>
      <c r="D6097" t="s">
        <v>80</v>
      </c>
      <c r="E6097" t="s">
        <v>96</v>
      </c>
      <c r="F6097" t="b">
        <v>1</v>
      </c>
      <c r="G6097" t="s">
        <v>21696</v>
      </c>
      <c r="H6097" t="s">
        <v>21697</v>
      </c>
      <c r="I6097" t="s">
        <v>21694</v>
      </c>
    </row>
    <row r="6098" spans="1:9" x14ac:dyDescent="0.25">
      <c r="A6098" t="s">
        <v>21701</v>
      </c>
      <c r="B6098" t="s">
        <v>21694</v>
      </c>
      <c r="C6098" t="s">
        <v>21695</v>
      </c>
      <c r="D6098" t="s">
        <v>80</v>
      </c>
      <c r="E6098" t="s">
        <v>96</v>
      </c>
      <c r="F6098" t="b">
        <v>1</v>
      </c>
      <c r="G6098" t="s">
        <v>21696</v>
      </c>
      <c r="H6098" t="s">
        <v>21697</v>
      </c>
      <c r="I6098" t="s">
        <v>21694</v>
      </c>
    </row>
    <row r="6099" spans="1:9" x14ac:dyDescent="0.25">
      <c r="A6099" t="s">
        <v>21702</v>
      </c>
      <c r="B6099" t="s">
        <v>21703</v>
      </c>
      <c r="C6099" t="s">
        <v>21695</v>
      </c>
      <c r="D6099" t="s">
        <v>80</v>
      </c>
      <c r="E6099" t="s">
        <v>96</v>
      </c>
      <c r="F6099" t="b">
        <v>1</v>
      </c>
      <c r="G6099" t="s">
        <v>21696</v>
      </c>
      <c r="H6099" t="s">
        <v>21697</v>
      </c>
      <c r="I6099" t="s">
        <v>21703</v>
      </c>
    </row>
    <row r="6100" spans="1:9" x14ac:dyDescent="0.25">
      <c r="A6100" t="s">
        <v>21704</v>
      </c>
      <c r="B6100" t="s">
        <v>21703</v>
      </c>
      <c r="C6100" t="s">
        <v>21695</v>
      </c>
      <c r="D6100" t="s">
        <v>80</v>
      </c>
      <c r="E6100" t="s">
        <v>96</v>
      </c>
      <c r="F6100" t="b">
        <v>1</v>
      </c>
      <c r="G6100" t="s">
        <v>21696</v>
      </c>
      <c r="H6100" t="s">
        <v>21697</v>
      </c>
      <c r="I6100" t="s">
        <v>21703</v>
      </c>
    </row>
    <row r="6101" spans="1:9" x14ac:dyDescent="0.25">
      <c r="A6101" t="s">
        <v>21705</v>
      </c>
      <c r="B6101" t="s">
        <v>21703</v>
      </c>
      <c r="C6101" t="s">
        <v>21695</v>
      </c>
      <c r="D6101" t="s">
        <v>80</v>
      </c>
      <c r="E6101" t="s">
        <v>96</v>
      </c>
      <c r="F6101" t="b">
        <v>1</v>
      </c>
      <c r="G6101" t="s">
        <v>21696</v>
      </c>
      <c r="H6101" t="s">
        <v>21697</v>
      </c>
      <c r="I6101" t="s">
        <v>21703</v>
      </c>
    </row>
    <row r="6102" spans="1:9" x14ac:dyDescent="0.25">
      <c r="A6102" t="s">
        <v>21706</v>
      </c>
      <c r="B6102" t="s">
        <v>21707</v>
      </c>
      <c r="C6102" t="s">
        <v>21695</v>
      </c>
      <c r="D6102" t="s">
        <v>80</v>
      </c>
      <c r="E6102" t="s">
        <v>96</v>
      </c>
      <c r="F6102" t="b">
        <v>1</v>
      </c>
      <c r="G6102" t="s">
        <v>21696</v>
      </c>
      <c r="H6102" t="s">
        <v>21697</v>
      </c>
      <c r="I6102" t="s">
        <v>21707</v>
      </c>
    </row>
    <row r="6103" spans="1:9" x14ac:dyDescent="0.25">
      <c r="A6103" t="s">
        <v>21708</v>
      </c>
      <c r="B6103" t="s">
        <v>21707</v>
      </c>
      <c r="C6103" t="s">
        <v>21695</v>
      </c>
      <c r="D6103" t="s">
        <v>80</v>
      </c>
      <c r="E6103" t="s">
        <v>96</v>
      </c>
      <c r="F6103" t="b">
        <v>1</v>
      </c>
      <c r="G6103" t="s">
        <v>21696</v>
      </c>
      <c r="H6103" t="s">
        <v>21697</v>
      </c>
      <c r="I6103" t="s">
        <v>21707</v>
      </c>
    </row>
    <row r="6104" spans="1:9" x14ac:dyDescent="0.25">
      <c r="A6104" t="s">
        <v>21709</v>
      </c>
      <c r="B6104" t="s">
        <v>21710</v>
      </c>
      <c r="C6104" t="s">
        <v>21695</v>
      </c>
      <c r="D6104" t="s">
        <v>80</v>
      </c>
      <c r="E6104" t="s">
        <v>96</v>
      </c>
      <c r="F6104" t="b">
        <v>1</v>
      </c>
      <c r="G6104" t="s">
        <v>21696</v>
      </c>
      <c r="H6104" t="s">
        <v>21697</v>
      </c>
      <c r="I6104" t="s">
        <v>21710</v>
      </c>
    </row>
    <row r="6105" spans="1:9" x14ac:dyDescent="0.25">
      <c r="A6105" t="s">
        <v>21711</v>
      </c>
      <c r="B6105" t="s">
        <v>21710</v>
      </c>
      <c r="C6105" t="s">
        <v>21695</v>
      </c>
      <c r="D6105" t="s">
        <v>80</v>
      </c>
      <c r="E6105" t="s">
        <v>96</v>
      </c>
      <c r="F6105" t="b">
        <v>1</v>
      </c>
      <c r="G6105" t="s">
        <v>21696</v>
      </c>
      <c r="H6105" t="s">
        <v>21697</v>
      </c>
      <c r="I6105" t="s">
        <v>21710</v>
      </c>
    </row>
    <row r="6106" spans="1:9" x14ac:dyDescent="0.25">
      <c r="A6106" t="s">
        <v>21712</v>
      </c>
      <c r="B6106" t="s">
        <v>21713</v>
      </c>
      <c r="C6106" t="s">
        <v>21695</v>
      </c>
      <c r="D6106" t="s">
        <v>80</v>
      </c>
      <c r="E6106" t="s">
        <v>96</v>
      </c>
      <c r="F6106" t="b">
        <v>1</v>
      </c>
      <c r="G6106" t="s">
        <v>21696</v>
      </c>
      <c r="H6106" t="s">
        <v>21697</v>
      </c>
      <c r="I6106" t="s">
        <v>21714</v>
      </c>
    </row>
    <row r="6107" spans="1:9" x14ac:dyDescent="0.25">
      <c r="A6107" t="s">
        <v>21715</v>
      </c>
      <c r="B6107" t="s">
        <v>21716</v>
      </c>
      <c r="C6107" t="s">
        <v>21695</v>
      </c>
      <c r="D6107" t="s">
        <v>45</v>
      </c>
      <c r="E6107" t="s">
        <v>96</v>
      </c>
      <c r="F6107" t="b">
        <v>1</v>
      </c>
      <c r="G6107" t="s">
        <v>21717</v>
      </c>
      <c r="H6107" t="s">
        <v>21718</v>
      </c>
      <c r="I6107" t="s">
        <v>21719</v>
      </c>
    </row>
    <row r="6108" spans="1:9" x14ac:dyDescent="0.25">
      <c r="A6108" t="s">
        <v>21720</v>
      </c>
      <c r="B6108" t="s">
        <v>21721</v>
      </c>
      <c r="C6108" t="s">
        <v>21695</v>
      </c>
      <c r="D6108" t="s">
        <v>45</v>
      </c>
      <c r="E6108" t="s">
        <v>96</v>
      </c>
      <c r="F6108" t="b">
        <v>1</v>
      </c>
      <c r="G6108" t="s">
        <v>21717</v>
      </c>
      <c r="H6108" t="s">
        <v>21722</v>
      </c>
      <c r="I6108" t="s">
        <v>21723</v>
      </c>
    </row>
    <row r="6109" spans="1:9" x14ac:dyDescent="0.25">
      <c r="A6109" t="s">
        <v>21724</v>
      </c>
      <c r="B6109" t="s">
        <v>21725</v>
      </c>
      <c r="C6109" t="s">
        <v>21695</v>
      </c>
      <c r="D6109" t="s">
        <v>45</v>
      </c>
      <c r="E6109" t="s">
        <v>96</v>
      </c>
      <c r="F6109" t="b">
        <v>1</v>
      </c>
      <c r="G6109" t="s">
        <v>21717</v>
      </c>
      <c r="H6109" t="s">
        <v>21722</v>
      </c>
      <c r="I6109" t="s">
        <v>21726</v>
      </c>
    </row>
    <row r="6110" spans="1:9" x14ac:dyDescent="0.25">
      <c r="A6110" t="s">
        <v>21727</v>
      </c>
      <c r="B6110" t="s">
        <v>21728</v>
      </c>
      <c r="C6110" t="s">
        <v>21695</v>
      </c>
      <c r="D6110" t="s">
        <v>45</v>
      </c>
      <c r="E6110" t="s">
        <v>96</v>
      </c>
      <c r="F6110" t="b">
        <v>1</v>
      </c>
      <c r="G6110" t="s">
        <v>21717</v>
      </c>
      <c r="H6110" t="s">
        <v>21722</v>
      </c>
      <c r="I6110" t="s">
        <v>21729</v>
      </c>
    </row>
    <row r="6111" spans="1:9" x14ac:dyDescent="0.25">
      <c r="A6111" t="s">
        <v>21730</v>
      </c>
      <c r="B6111" t="s">
        <v>21731</v>
      </c>
      <c r="C6111" t="s">
        <v>21695</v>
      </c>
      <c r="D6111" t="s">
        <v>45</v>
      </c>
      <c r="E6111" t="s">
        <v>96</v>
      </c>
      <c r="F6111" t="b">
        <v>1</v>
      </c>
      <c r="G6111" t="s">
        <v>21717</v>
      </c>
      <c r="H6111" t="s">
        <v>21722</v>
      </c>
      <c r="I6111" t="s">
        <v>21732</v>
      </c>
    </row>
    <row r="6112" spans="1:9" x14ac:dyDescent="0.25">
      <c r="A6112" t="s">
        <v>21733</v>
      </c>
      <c r="B6112" t="s">
        <v>21734</v>
      </c>
      <c r="C6112" t="s">
        <v>21695</v>
      </c>
      <c r="D6112" t="s">
        <v>45</v>
      </c>
      <c r="E6112" t="s">
        <v>96</v>
      </c>
      <c r="F6112" t="b">
        <v>1</v>
      </c>
      <c r="G6112" t="s">
        <v>21717</v>
      </c>
      <c r="H6112" t="s">
        <v>21722</v>
      </c>
      <c r="I6112" t="s">
        <v>21735</v>
      </c>
    </row>
    <row r="6113" spans="1:9" x14ac:dyDescent="0.25">
      <c r="A6113" t="s">
        <v>21736</v>
      </c>
      <c r="B6113" t="s">
        <v>21737</v>
      </c>
      <c r="C6113" t="s">
        <v>21695</v>
      </c>
      <c r="D6113" t="s">
        <v>45</v>
      </c>
      <c r="E6113" t="s">
        <v>96</v>
      </c>
      <c r="F6113" t="b">
        <v>1</v>
      </c>
      <c r="G6113" t="s">
        <v>21717</v>
      </c>
      <c r="H6113" t="s">
        <v>21722</v>
      </c>
      <c r="I6113" t="s">
        <v>21738</v>
      </c>
    </row>
    <row r="6114" spans="1:9" x14ac:dyDescent="0.25">
      <c r="A6114" t="s">
        <v>21739</v>
      </c>
      <c r="B6114" t="s">
        <v>21740</v>
      </c>
      <c r="C6114" t="s">
        <v>21695</v>
      </c>
      <c r="D6114" t="s">
        <v>45</v>
      </c>
      <c r="E6114" t="s">
        <v>96</v>
      </c>
      <c r="F6114" t="b">
        <v>1</v>
      </c>
      <c r="G6114" t="s">
        <v>21717</v>
      </c>
      <c r="H6114" t="s">
        <v>21722</v>
      </c>
      <c r="I6114" t="s">
        <v>21741</v>
      </c>
    </row>
    <row r="6115" spans="1:9" x14ac:dyDescent="0.25">
      <c r="A6115" t="s">
        <v>21742</v>
      </c>
      <c r="B6115" t="s">
        <v>21743</v>
      </c>
      <c r="C6115" t="s">
        <v>21695</v>
      </c>
      <c r="D6115" t="s">
        <v>45</v>
      </c>
      <c r="E6115" t="s">
        <v>96</v>
      </c>
      <c r="F6115" t="b">
        <v>1</v>
      </c>
      <c r="G6115" t="s">
        <v>21717</v>
      </c>
      <c r="H6115" t="s">
        <v>21722</v>
      </c>
      <c r="I6115" t="s">
        <v>21744</v>
      </c>
    </row>
    <row r="6116" spans="1:9" x14ac:dyDescent="0.25">
      <c r="A6116" t="s">
        <v>21745</v>
      </c>
      <c r="B6116" t="s">
        <v>21746</v>
      </c>
      <c r="C6116" t="s">
        <v>21695</v>
      </c>
      <c r="D6116" t="s">
        <v>45</v>
      </c>
      <c r="E6116" t="s">
        <v>96</v>
      </c>
      <c r="F6116" t="b">
        <v>1</v>
      </c>
      <c r="G6116" t="s">
        <v>21717</v>
      </c>
      <c r="H6116" t="s">
        <v>21722</v>
      </c>
      <c r="I6116" t="s">
        <v>21747</v>
      </c>
    </row>
    <row r="6117" spans="1:9" x14ac:dyDescent="0.25">
      <c r="A6117" t="s">
        <v>21748</v>
      </c>
      <c r="B6117" t="s">
        <v>21749</v>
      </c>
      <c r="C6117" t="s">
        <v>21695</v>
      </c>
      <c r="D6117" t="s">
        <v>45</v>
      </c>
      <c r="E6117" t="s">
        <v>96</v>
      </c>
      <c r="F6117" t="b">
        <v>1</v>
      </c>
      <c r="G6117" t="s">
        <v>21717</v>
      </c>
      <c r="H6117" t="s">
        <v>21722</v>
      </c>
      <c r="I6117" t="s">
        <v>21750</v>
      </c>
    </row>
    <row r="6118" spans="1:9" x14ac:dyDescent="0.25">
      <c r="A6118" t="s">
        <v>21751</v>
      </c>
      <c r="B6118" t="s">
        <v>21752</v>
      </c>
      <c r="C6118" t="s">
        <v>21695</v>
      </c>
      <c r="D6118" t="s">
        <v>45</v>
      </c>
      <c r="E6118" t="s">
        <v>96</v>
      </c>
      <c r="F6118" t="b">
        <v>1</v>
      </c>
      <c r="G6118" t="s">
        <v>21717</v>
      </c>
      <c r="H6118" t="s">
        <v>21722</v>
      </c>
      <c r="I6118" t="s">
        <v>21753</v>
      </c>
    </row>
    <row r="6119" spans="1:9" x14ac:dyDescent="0.25">
      <c r="A6119" t="s">
        <v>21754</v>
      </c>
      <c r="B6119" t="s">
        <v>21755</v>
      </c>
      <c r="C6119" t="s">
        <v>21695</v>
      </c>
      <c r="D6119" t="s">
        <v>45</v>
      </c>
      <c r="E6119" t="s">
        <v>96</v>
      </c>
      <c r="F6119" t="b">
        <v>1</v>
      </c>
      <c r="G6119" t="s">
        <v>21717</v>
      </c>
      <c r="H6119" t="s">
        <v>21722</v>
      </c>
      <c r="I6119" t="s">
        <v>21756</v>
      </c>
    </row>
    <row r="6120" spans="1:9" x14ac:dyDescent="0.25">
      <c r="A6120" t="s">
        <v>21757</v>
      </c>
      <c r="B6120" t="s">
        <v>21758</v>
      </c>
      <c r="C6120" t="s">
        <v>21695</v>
      </c>
      <c r="D6120" t="s">
        <v>45</v>
      </c>
      <c r="E6120" t="s">
        <v>96</v>
      </c>
      <c r="F6120" t="b">
        <v>1</v>
      </c>
      <c r="G6120" t="s">
        <v>21717</v>
      </c>
      <c r="H6120" t="s">
        <v>21722</v>
      </c>
      <c r="I6120" t="s">
        <v>21759</v>
      </c>
    </row>
    <row r="6121" spans="1:9" x14ac:dyDescent="0.25">
      <c r="A6121" t="s">
        <v>21760</v>
      </c>
      <c r="B6121" t="s">
        <v>21761</v>
      </c>
      <c r="C6121" t="s">
        <v>21695</v>
      </c>
      <c r="D6121" t="s">
        <v>45</v>
      </c>
      <c r="E6121" t="s">
        <v>96</v>
      </c>
      <c r="F6121" t="b">
        <v>1</v>
      </c>
      <c r="G6121" t="s">
        <v>21717</v>
      </c>
      <c r="H6121" t="s">
        <v>21722</v>
      </c>
      <c r="I6121" t="s">
        <v>21762</v>
      </c>
    </row>
    <row r="6122" spans="1:9" x14ac:dyDescent="0.25">
      <c r="A6122" t="s">
        <v>21763</v>
      </c>
      <c r="B6122" t="s">
        <v>21764</v>
      </c>
      <c r="C6122" t="s">
        <v>21695</v>
      </c>
      <c r="D6122" t="s">
        <v>45</v>
      </c>
      <c r="E6122" t="s">
        <v>96</v>
      </c>
      <c r="F6122" t="b">
        <v>1</v>
      </c>
      <c r="G6122" t="s">
        <v>21717</v>
      </c>
      <c r="H6122" t="s">
        <v>21722</v>
      </c>
      <c r="I6122" t="s">
        <v>21765</v>
      </c>
    </row>
    <row r="6123" spans="1:9" x14ac:dyDescent="0.25">
      <c r="A6123" t="s">
        <v>21766</v>
      </c>
      <c r="B6123" t="s">
        <v>21767</v>
      </c>
      <c r="C6123" t="s">
        <v>21695</v>
      </c>
      <c r="D6123" t="s">
        <v>45</v>
      </c>
      <c r="E6123" t="s">
        <v>96</v>
      </c>
      <c r="F6123" t="b">
        <v>1</v>
      </c>
      <c r="G6123" t="s">
        <v>21717</v>
      </c>
      <c r="H6123" t="s">
        <v>21722</v>
      </c>
      <c r="I6123" t="s">
        <v>21768</v>
      </c>
    </row>
    <row r="6124" spans="1:9" x14ac:dyDescent="0.25">
      <c r="A6124" t="s">
        <v>21769</v>
      </c>
      <c r="B6124" t="s">
        <v>21770</v>
      </c>
      <c r="C6124" t="s">
        <v>21695</v>
      </c>
      <c r="D6124" t="s">
        <v>45</v>
      </c>
      <c r="E6124" t="s">
        <v>96</v>
      </c>
      <c r="F6124" t="b">
        <v>1</v>
      </c>
      <c r="G6124" t="s">
        <v>21717</v>
      </c>
      <c r="H6124" t="s">
        <v>21722</v>
      </c>
      <c r="I6124" t="s">
        <v>21771</v>
      </c>
    </row>
    <row r="6125" spans="1:9" x14ac:dyDescent="0.25">
      <c r="A6125" t="s">
        <v>21772</v>
      </c>
      <c r="B6125" t="s">
        <v>21773</v>
      </c>
      <c r="C6125" t="s">
        <v>21695</v>
      </c>
      <c r="D6125" t="s">
        <v>45</v>
      </c>
      <c r="E6125" t="s">
        <v>96</v>
      </c>
      <c r="F6125" t="b">
        <v>1</v>
      </c>
      <c r="G6125" t="s">
        <v>21717</v>
      </c>
      <c r="H6125" t="s">
        <v>21722</v>
      </c>
      <c r="I6125" t="s">
        <v>21774</v>
      </c>
    </row>
    <row r="6126" spans="1:9" x14ac:dyDescent="0.25">
      <c r="A6126" t="s">
        <v>21775</v>
      </c>
      <c r="B6126" t="s">
        <v>21776</v>
      </c>
      <c r="C6126" t="s">
        <v>21695</v>
      </c>
      <c r="D6126" t="s">
        <v>45</v>
      </c>
      <c r="E6126" t="s">
        <v>96</v>
      </c>
      <c r="F6126" t="b">
        <v>1</v>
      </c>
      <c r="G6126" t="s">
        <v>21717</v>
      </c>
      <c r="H6126" t="s">
        <v>21722</v>
      </c>
      <c r="I6126" t="s">
        <v>21777</v>
      </c>
    </row>
    <row r="6127" spans="1:9" x14ac:dyDescent="0.25">
      <c r="A6127" t="s">
        <v>21778</v>
      </c>
      <c r="B6127" t="s">
        <v>21779</v>
      </c>
      <c r="C6127" t="s">
        <v>21695</v>
      </c>
      <c r="D6127" t="s">
        <v>45</v>
      </c>
      <c r="E6127" t="s">
        <v>96</v>
      </c>
      <c r="F6127" t="b">
        <v>1</v>
      </c>
      <c r="G6127" t="s">
        <v>21717</v>
      </c>
      <c r="H6127" t="s">
        <v>21722</v>
      </c>
      <c r="I6127" t="s">
        <v>21780</v>
      </c>
    </row>
    <row r="6128" spans="1:9" x14ac:dyDescent="0.25">
      <c r="A6128" t="s">
        <v>21781</v>
      </c>
      <c r="B6128" t="s">
        <v>21782</v>
      </c>
      <c r="C6128" t="s">
        <v>21695</v>
      </c>
      <c r="D6128" t="s">
        <v>45</v>
      </c>
      <c r="E6128" t="s">
        <v>96</v>
      </c>
      <c r="F6128" t="b">
        <v>1</v>
      </c>
      <c r="G6128" t="s">
        <v>21717</v>
      </c>
      <c r="H6128" t="s">
        <v>21722</v>
      </c>
      <c r="I6128" t="s">
        <v>21783</v>
      </c>
    </row>
    <row r="6129" spans="1:9" x14ac:dyDescent="0.25">
      <c r="A6129" t="s">
        <v>21784</v>
      </c>
      <c r="B6129" t="s">
        <v>21785</v>
      </c>
      <c r="C6129" t="s">
        <v>21695</v>
      </c>
      <c r="D6129" t="s">
        <v>45</v>
      </c>
      <c r="E6129" t="s">
        <v>96</v>
      </c>
      <c r="F6129" t="b">
        <v>1</v>
      </c>
      <c r="G6129" t="s">
        <v>21717</v>
      </c>
      <c r="H6129" t="s">
        <v>21722</v>
      </c>
      <c r="I6129" t="s">
        <v>21786</v>
      </c>
    </row>
    <row r="6130" spans="1:9" x14ac:dyDescent="0.25">
      <c r="A6130" t="s">
        <v>21787</v>
      </c>
      <c r="B6130" t="s">
        <v>21788</v>
      </c>
      <c r="C6130" t="s">
        <v>21695</v>
      </c>
      <c r="D6130" t="s">
        <v>45</v>
      </c>
      <c r="E6130" t="s">
        <v>96</v>
      </c>
      <c r="F6130" t="b">
        <v>1</v>
      </c>
      <c r="G6130" t="s">
        <v>21717</v>
      </c>
      <c r="H6130" t="s">
        <v>21722</v>
      </c>
      <c r="I6130" t="s">
        <v>21789</v>
      </c>
    </row>
    <row r="6131" spans="1:9" x14ac:dyDescent="0.25">
      <c r="A6131" t="s">
        <v>21790</v>
      </c>
      <c r="B6131" t="s">
        <v>21716</v>
      </c>
      <c r="C6131" t="s">
        <v>21695</v>
      </c>
      <c r="D6131" t="s">
        <v>45</v>
      </c>
      <c r="E6131" t="s">
        <v>96</v>
      </c>
      <c r="F6131" t="b">
        <v>1</v>
      </c>
      <c r="G6131" t="s">
        <v>21717</v>
      </c>
      <c r="H6131" t="s">
        <v>21722</v>
      </c>
      <c r="I6131" t="s">
        <v>21719</v>
      </c>
    </row>
    <row r="6132" spans="1:9" x14ac:dyDescent="0.25">
      <c r="A6132" t="s">
        <v>21791</v>
      </c>
      <c r="B6132" t="s">
        <v>21721</v>
      </c>
      <c r="C6132" t="s">
        <v>21695</v>
      </c>
      <c r="D6132" t="s">
        <v>45</v>
      </c>
      <c r="E6132" t="s">
        <v>96</v>
      </c>
      <c r="F6132" t="b">
        <v>1</v>
      </c>
      <c r="G6132" t="s">
        <v>21717</v>
      </c>
      <c r="H6132" t="s">
        <v>21722</v>
      </c>
      <c r="I6132" t="s">
        <v>21723</v>
      </c>
    </row>
    <row r="6133" spans="1:9" x14ac:dyDescent="0.25">
      <c r="A6133" t="s">
        <v>21792</v>
      </c>
      <c r="B6133" t="s">
        <v>21725</v>
      </c>
      <c r="C6133" t="s">
        <v>21695</v>
      </c>
      <c r="D6133" t="s">
        <v>45</v>
      </c>
      <c r="E6133" t="s">
        <v>96</v>
      </c>
      <c r="F6133" t="b">
        <v>1</v>
      </c>
      <c r="G6133" t="s">
        <v>21717</v>
      </c>
      <c r="H6133" t="s">
        <v>21722</v>
      </c>
      <c r="I6133" t="s">
        <v>21726</v>
      </c>
    </row>
    <row r="6134" spans="1:9" x14ac:dyDescent="0.25">
      <c r="A6134" t="s">
        <v>21793</v>
      </c>
      <c r="B6134" t="s">
        <v>21728</v>
      </c>
      <c r="C6134" t="s">
        <v>21695</v>
      </c>
      <c r="D6134" t="s">
        <v>45</v>
      </c>
      <c r="E6134" t="s">
        <v>96</v>
      </c>
      <c r="F6134" t="b">
        <v>1</v>
      </c>
      <c r="G6134" t="s">
        <v>21717</v>
      </c>
      <c r="H6134" t="s">
        <v>21722</v>
      </c>
      <c r="I6134" t="s">
        <v>21729</v>
      </c>
    </row>
    <row r="6135" spans="1:9" x14ac:dyDescent="0.25">
      <c r="A6135" t="s">
        <v>21794</v>
      </c>
      <c r="B6135" t="s">
        <v>21731</v>
      </c>
      <c r="C6135" t="s">
        <v>21695</v>
      </c>
      <c r="D6135" t="s">
        <v>45</v>
      </c>
      <c r="E6135" t="s">
        <v>96</v>
      </c>
      <c r="F6135" t="b">
        <v>1</v>
      </c>
      <c r="G6135" t="s">
        <v>21717</v>
      </c>
      <c r="H6135" t="s">
        <v>21722</v>
      </c>
      <c r="I6135" t="s">
        <v>21732</v>
      </c>
    </row>
    <row r="6136" spans="1:9" x14ac:dyDescent="0.25">
      <c r="A6136" t="s">
        <v>21795</v>
      </c>
      <c r="B6136" t="s">
        <v>21734</v>
      </c>
      <c r="C6136" t="s">
        <v>21695</v>
      </c>
      <c r="D6136" t="s">
        <v>45</v>
      </c>
      <c r="E6136" t="s">
        <v>96</v>
      </c>
      <c r="F6136" t="b">
        <v>1</v>
      </c>
      <c r="G6136" t="s">
        <v>21717</v>
      </c>
      <c r="H6136" t="s">
        <v>21722</v>
      </c>
      <c r="I6136" t="s">
        <v>21735</v>
      </c>
    </row>
    <row r="6137" spans="1:9" x14ac:dyDescent="0.25">
      <c r="A6137" t="s">
        <v>21796</v>
      </c>
      <c r="B6137" t="s">
        <v>21737</v>
      </c>
      <c r="C6137" t="s">
        <v>21695</v>
      </c>
      <c r="D6137" t="s">
        <v>45</v>
      </c>
      <c r="E6137" t="s">
        <v>96</v>
      </c>
      <c r="F6137" t="b">
        <v>1</v>
      </c>
      <c r="G6137" t="s">
        <v>21717</v>
      </c>
      <c r="H6137" t="s">
        <v>21722</v>
      </c>
      <c r="I6137" t="s">
        <v>21738</v>
      </c>
    </row>
    <row r="6138" spans="1:9" x14ac:dyDescent="0.25">
      <c r="A6138" t="s">
        <v>21797</v>
      </c>
      <c r="B6138" t="s">
        <v>21740</v>
      </c>
      <c r="C6138" t="s">
        <v>21695</v>
      </c>
      <c r="D6138" t="s">
        <v>45</v>
      </c>
      <c r="E6138" t="s">
        <v>96</v>
      </c>
      <c r="F6138" t="b">
        <v>1</v>
      </c>
      <c r="G6138" t="s">
        <v>21717</v>
      </c>
      <c r="H6138" t="s">
        <v>21722</v>
      </c>
      <c r="I6138" t="s">
        <v>21741</v>
      </c>
    </row>
    <row r="6139" spans="1:9" x14ac:dyDescent="0.25">
      <c r="A6139" t="s">
        <v>21798</v>
      </c>
      <c r="B6139" t="s">
        <v>21743</v>
      </c>
      <c r="C6139" t="s">
        <v>21695</v>
      </c>
      <c r="D6139" t="s">
        <v>45</v>
      </c>
      <c r="E6139" t="s">
        <v>96</v>
      </c>
      <c r="F6139" t="b">
        <v>1</v>
      </c>
      <c r="G6139" t="s">
        <v>21717</v>
      </c>
      <c r="H6139" t="s">
        <v>21722</v>
      </c>
      <c r="I6139" t="s">
        <v>21744</v>
      </c>
    </row>
    <row r="6140" spans="1:9" x14ac:dyDescent="0.25">
      <c r="A6140" t="s">
        <v>21799</v>
      </c>
      <c r="B6140" t="s">
        <v>21746</v>
      </c>
      <c r="C6140" t="s">
        <v>21695</v>
      </c>
      <c r="D6140" t="s">
        <v>45</v>
      </c>
      <c r="E6140" t="s">
        <v>96</v>
      </c>
      <c r="F6140" t="b">
        <v>1</v>
      </c>
      <c r="G6140" t="s">
        <v>21717</v>
      </c>
      <c r="H6140" t="s">
        <v>21722</v>
      </c>
      <c r="I6140" t="s">
        <v>21747</v>
      </c>
    </row>
    <row r="6141" spans="1:9" x14ac:dyDescent="0.25">
      <c r="A6141" t="s">
        <v>21800</v>
      </c>
      <c r="B6141" t="s">
        <v>21749</v>
      </c>
      <c r="C6141" t="s">
        <v>21695</v>
      </c>
      <c r="D6141" t="s">
        <v>45</v>
      </c>
      <c r="E6141" t="s">
        <v>96</v>
      </c>
      <c r="F6141" t="b">
        <v>1</v>
      </c>
      <c r="G6141" t="s">
        <v>21717</v>
      </c>
      <c r="H6141" t="s">
        <v>21722</v>
      </c>
      <c r="I6141" t="s">
        <v>21750</v>
      </c>
    </row>
    <row r="6142" spans="1:9" x14ac:dyDescent="0.25">
      <c r="A6142" t="s">
        <v>21801</v>
      </c>
      <c r="B6142" t="s">
        <v>21752</v>
      </c>
      <c r="C6142" t="s">
        <v>21695</v>
      </c>
      <c r="D6142" t="s">
        <v>45</v>
      </c>
      <c r="E6142" t="s">
        <v>96</v>
      </c>
      <c r="F6142" t="b">
        <v>1</v>
      </c>
      <c r="G6142" t="s">
        <v>21717</v>
      </c>
      <c r="H6142" t="s">
        <v>21722</v>
      </c>
      <c r="I6142" t="s">
        <v>21753</v>
      </c>
    </row>
    <row r="6143" spans="1:9" x14ac:dyDescent="0.25">
      <c r="A6143" t="s">
        <v>21802</v>
      </c>
      <c r="B6143" t="s">
        <v>21755</v>
      </c>
      <c r="C6143" t="s">
        <v>21695</v>
      </c>
      <c r="D6143" t="s">
        <v>45</v>
      </c>
      <c r="E6143" t="s">
        <v>96</v>
      </c>
      <c r="F6143" t="b">
        <v>1</v>
      </c>
      <c r="G6143" t="s">
        <v>21717</v>
      </c>
      <c r="H6143" t="s">
        <v>21722</v>
      </c>
      <c r="I6143" t="s">
        <v>21756</v>
      </c>
    </row>
    <row r="6144" spans="1:9" x14ac:dyDescent="0.25">
      <c r="A6144" t="s">
        <v>21803</v>
      </c>
      <c r="B6144" t="s">
        <v>21758</v>
      </c>
      <c r="C6144" t="s">
        <v>21695</v>
      </c>
      <c r="D6144" t="s">
        <v>45</v>
      </c>
      <c r="E6144" t="s">
        <v>96</v>
      </c>
      <c r="F6144" t="b">
        <v>1</v>
      </c>
      <c r="G6144" t="s">
        <v>21717</v>
      </c>
      <c r="H6144" t="s">
        <v>21722</v>
      </c>
      <c r="I6144" t="s">
        <v>21759</v>
      </c>
    </row>
    <row r="6145" spans="1:9" x14ac:dyDescent="0.25">
      <c r="A6145" t="s">
        <v>21804</v>
      </c>
      <c r="B6145" t="s">
        <v>21761</v>
      </c>
      <c r="C6145" t="s">
        <v>21695</v>
      </c>
      <c r="D6145" t="s">
        <v>45</v>
      </c>
      <c r="E6145" t="s">
        <v>96</v>
      </c>
      <c r="F6145" t="b">
        <v>1</v>
      </c>
      <c r="G6145" t="s">
        <v>21717</v>
      </c>
      <c r="H6145" t="s">
        <v>21722</v>
      </c>
      <c r="I6145" t="s">
        <v>21762</v>
      </c>
    </row>
    <row r="6146" spans="1:9" x14ac:dyDescent="0.25">
      <c r="A6146" t="s">
        <v>21805</v>
      </c>
      <c r="B6146" t="s">
        <v>21764</v>
      </c>
      <c r="C6146" t="s">
        <v>21695</v>
      </c>
      <c r="D6146" t="s">
        <v>45</v>
      </c>
      <c r="E6146" t="s">
        <v>96</v>
      </c>
      <c r="F6146" t="b">
        <v>1</v>
      </c>
      <c r="G6146" t="s">
        <v>21717</v>
      </c>
      <c r="H6146" t="s">
        <v>21722</v>
      </c>
      <c r="I6146" t="s">
        <v>21765</v>
      </c>
    </row>
    <row r="6147" spans="1:9" x14ac:dyDescent="0.25">
      <c r="A6147" t="s">
        <v>21806</v>
      </c>
      <c r="B6147" t="s">
        <v>21767</v>
      </c>
      <c r="C6147" t="s">
        <v>21695</v>
      </c>
      <c r="D6147" t="s">
        <v>45</v>
      </c>
      <c r="E6147" t="s">
        <v>96</v>
      </c>
      <c r="F6147" t="b">
        <v>1</v>
      </c>
      <c r="G6147" t="s">
        <v>21717</v>
      </c>
      <c r="H6147" t="s">
        <v>21722</v>
      </c>
      <c r="I6147" t="s">
        <v>21768</v>
      </c>
    </row>
    <row r="6148" spans="1:9" x14ac:dyDescent="0.25">
      <c r="A6148" t="s">
        <v>21807</v>
      </c>
      <c r="B6148" t="s">
        <v>21770</v>
      </c>
      <c r="C6148" t="s">
        <v>21695</v>
      </c>
      <c r="D6148" t="s">
        <v>45</v>
      </c>
      <c r="E6148" t="s">
        <v>96</v>
      </c>
      <c r="F6148" t="b">
        <v>1</v>
      </c>
      <c r="G6148" t="s">
        <v>21717</v>
      </c>
      <c r="H6148" t="s">
        <v>21722</v>
      </c>
      <c r="I6148" t="s">
        <v>21771</v>
      </c>
    </row>
    <row r="6149" spans="1:9" x14ac:dyDescent="0.25">
      <c r="A6149" t="s">
        <v>21808</v>
      </c>
      <c r="B6149" t="s">
        <v>21773</v>
      </c>
      <c r="C6149" t="s">
        <v>21695</v>
      </c>
      <c r="D6149" t="s">
        <v>45</v>
      </c>
      <c r="E6149" t="s">
        <v>96</v>
      </c>
      <c r="F6149" t="b">
        <v>1</v>
      </c>
      <c r="G6149" t="s">
        <v>21717</v>
      </c>
      <c r="H6149" t="s">
        <v>21722</v>
      </c>
      <c r="I6149" t="s">
        <v>21774</v>
      </c>
    </row>
    <row r="6150" spans="1:9" x14ac:dyDescent="0.25">
      <c r="A6150" t="s">
        <v>21809</v>
      </c>
      <c r="B6150" t="s">
        <v>21776</v>
      </c>
      <c r="C6150" t="s">
        <v>21695</v>
      </c>
      <c r="D6150" t="s">
        <v>45</v>
      </c>
      <c r="E6150" t="s">
        <v>96</v>
      </c>
      <c r="F6150" t="b">
        <v>1</v>
      </c>
      <c r="G6150" t="s">
        <v>21717</v>
      </c>
      <c r="H6150" t="s">
        <v>21722</v>
      </c>
      <c r="I6150" t="s">
        <v>21777</v>
      </c>
    </row>
    <row r="6151" spans="1:9" x14ac:dyDescent="0.25">
      <c r="A6151" t="s">
        <v>21810</v>
      </c>
      <c r="B6151" t="s">
        <v>21779</v>
      </c>
      <c r="C6151" t="s">
        <v>21695</v>
      </c>
      <c r="D6151" t="s">
        <v>45</v>
      </c>
      <c r="E6151" t="s">
        <v>96</v>
      </c>
      <c r="F6151" t="b">
        <v>1</v>
      </c>
      <c r="G6151" t="s">
        <v>21717</v>
      </c>
      <c r="H6151" t="s">
        <v>21722</v>
      </c>
      <c r="I6151" t="s">
        <v>21780</v>
      </c>
    </row>
    <row r="6152" spans="1:9" x14ac:dyDescent="0.25">
      <c r="A6152" t="s">
        <v>21811</v>
      </c>
      <c r="B6152" t="s">
        <v>21782</v>
      </c>
      <c r="C6152" t="s">
        <v>21695</v>
      </c>
      <c r="D6152" t="s">
        <v>45</v>
      </c>
      <c r="E6152" t="s">
        <v>96</v>
      </c>
      <c r="F6152" t="b">
        <v>1</v>
      </c>
      <c r="G6152" t="s">
        <v>21717</v>
      </c>
      <c r="H6152" t="s">
        <v>21722</v>
      </c>
      <c r="I6152" t="s">
        <v>21783</v>
      </c>
    </row>
    <row r="6153" spans="1:9" x14ac:dyDescent="0.25">
      <c r="A6153" t="s">
        <v>21812</v>
      </c>
      <c r="B6153" t="s">
        <v>21785</v>
      </c>
      <c r="C6153" t="s">
        <v>21695</v>
      </c>
      <c r="D6153" t="s">
        <v>45</v>
      </c>
      <c r="E6153" t="s">
        <v>96</v>
      </c>
      <c r="F6153" t="b">
        <v>1</v>
      </c>
      <c r="G6153" t="s">
        <v>21717</v>
      </c>
      <c r="H6153" t="s">
        <v>21722</v>
      </c>
      <c r="I6153" t="s">
        <v>21786</v>
      </c>
    </row>
    <row r="6154" spans="1:9" x14ac:dyDescent="0.25">
      <c r="A6154" t="s">
        <v>21813</v>
      </c>
      <c r="B6154" t="s">
        <v>21788</v>
      </c>
      <c r="C6154" t="s">
        <v>21695</v>
      </c>
      <c r="D6154" t="s">
        <v>45</v>
      </c>
      <c r="E6154" t="s">
        <v>96</v>
      </c>
      <c r="F6154" t="b">
        <v>1</v>
      </c>
      <c r="G6154" t="s">
        <v>21717</v>
      </c>
      <c r="H6154" t="s">
        <v>21722</v>
      </c>
      <c r="I6154" t="s">
        <v>21789</v>
      </c>
    </row>
    <row r="6155" spans="1:9" x14ac:dyDescent="0.25">
      <c r="A6155" t="s">
        <v>21814</v>
      </c>
      <c r="B6155" t="s">
        <v>21716</v>
      </c>
      <c r="C6155" t="s">
        <v>21695</v>
      </c>
      <c r="D6155" t="s">
        <v>45</v>
      </c>
      <c r="E6155" t="s">
        <v>96</v>
      </c>
      <c r="F6155" t="b">
        <v>1</v>
      </c>
      <c r="G6155" t="s">
        <v>21717</v>
      </c>
      <c r="H6155" t="s">
        <v>21722</v>
      </c>
      <c r="I6155" t="s">
        <v>21719</v>
      </c>
    </row>
    <row r="6156" spans="1:9" x14ac:dyDescent="0.25">
      <c r="A6156" t="s">
        <v>21815</v>
      </c>
      <c r="B6156" t="s">
        <v>21721</v>
      </c>
      <c r="C6156" t="s">
        <v>21695</v>
      </c>
      <c r="D6156" t="s">
        <v>45</v>
      </c>
      <c r="E6156" t="s">
        <v>96</v>
      </c>
      <c r="F6156" t="b">
        <v>1</v>
      </c>
      <c r="G6156" t="s">
        <v>21717</v>
      </c>
      <c r="H6156" t="s">
        <v>21722</v>
      </c>
      <c r="I6156" t="s">
        <v>21723</v>
      </c>
    </row>
    <row r="6157" spans="1:9" x14ac:dyDescent="0.25">
      <c r="A6157" t="s">
        <v>21816</v>
      </c>
      <c r="B6157" t="s">
        <v>21725</v>
      </c>
      <c r="C6157" t="s">
        <v>21695</v>
      </c>
      <c r="D6157" t="s">
        <v>45</v>
      </c>
      <c r="E6157" t="s">
        <v>96</v>
      </c>
      <c r="F6157" t="b">
        <v>1</v>
      </c>
      <c r="G6157" t="s">
        <v>21717</v>
      </c>
      <c r="H6157" t="s">
        <v>21722</v>
      </c>
      <c r="I6157" t="s">
        <v>21726</v>
      </c>
    </row>
    <row r="6158" spans="1:9" x14ac:dyDescent="0.25">
      <c r="A6158" t="s">
        <v>21817</v>
      </c>
      <c r="B6158" t="s">
        <v>21728</v>
      </c>
      <c r="C6158" t="s">
        <v>21695</v>
      </c>
      <c r="D6158" t="s">
        <v>45</v>
      </c>
      <c r="E6158" t="s">
        <v>96</v>
      </c>
      <c r="F6158" t="b">
        <v>1</v>
      </c>
      <c r="G6158" t="s">
        <v>21717</v>
      </c>
      <c r="H6158" t="s">
        <v>21722</v>
      </c>
      <c r="I6158" t="s">
        <v>21729</v>
      </c>
    </row>
    <row r="6159" spans="1:9" x14ac:dyDescent="0.25">
      <c r="A6159" t="s">
        <v>21818</v>
      </c>
      <c r="B6159" t="s">
        <v>21731</v>
      </c>
      <c r="C6159" t="s">
        <v>21695</v>
      </c>
      <c r="D6159" t="s">
        <v>45</v>
      </c>
      <c r="E6159" t="s">
        <v>96</v>
      </c>
      <c r="F6159" t="b">
        <v>1</v>
      </c>
      <c r="G6159" t="s">
        <v>21717</v>
      </c>
      <c r="H6159" t="s">
        <v>21722</v>
      </c>
      <c r="I6159" t="s">
        <v>21732</v>
      </c>
    </row>
    <row r="6160" spans="1:9" x14ac:dyDescent="0.25">
      <c r="A6160" t="s">
        <v>21819</v>
      </c>
      <c r="B6160" t="s">
        <v>21734</v>
      </c>
      <c r="C6160" t="s">
        <v>21695</v>
      </c>
      <c r="D6160" t="s">
        <v>45</v>
      </c>
      <c r="E6160" t="s">
        <v>96</v>
      </c>
      <c r="F6160" t="b">
        <v>1</v>
      </c>
      <c r="G6160" t="s">
        <v>21717</v>
      </c>
      <c r="H6160" t="s">
        <v>21722</v>
      </c>
      <c r="I6160" t="s">
        <v>21735</v>
      </c>
    </row>
    <row r="6161" spans="1:9" x14ac:dyDescent="0.25">
      <c r="A6161" t="s">
        <v>21820</v>
      </c>
      <c r="B6161" t="s">
        <v>21737</v>
      </c>
      <c r="C6161" t="s">
        <v>21695</v>
      </c>
      <c r="D6161" t="s">
        <v>45</v>
      </c>
      <c r="E6161" t="s">
        <v>96</v>
      </c>
      <c r="F6161" t="b">
        <v>1</v>
      </c>
      <c r="G6161" t="s">
        <v>21717</v>
      </c>
      <c r="H6161" t="s">
        <v>21722</v>
      </c>
      <c r="I6161" t="s">
        <v>21738</v>
      </c>
    </row>
    <row r="6162" spans="1:9" x14ac:dyDescent="0.25">
      <c r="A6162" t="s">
        <v>21821</v>
      </c>
      <c r="B6162" t="s">
        <v>21740</v>
      </c>
      <c r="C6162" t="s">
        <v>21695</v>
      </c>
      <c r="D6162" t="s">
        <v>45</v>
      </c>
      <c r="E6162" t="s">
        <v>96</v>
      </c>
      <c r="F6162" t="b">
        <v>1</v>
      </c>
      <c r="G6162" t="s">
        <v>21717</v>
      </c>
      <c r="H6162" t="s">
        <v>21722</v>
      </c>
      <c r="I6162" t="s">
        <v>21741</v>
      </c>
    </row>
    <row r="6163" spans="1:9" x14ac:dyDescent="0.25">
      <c r="A6163" t="s">
        <v>21822</v>
      </c>
      <c r="B6163" t="s">
        <v>21755</v>
      </c>
      <c r="C6163" t="s">
        <v>21695</v>
      </c>
      <c r="D6163" t="s">
        <v>45</v>
      </c>
      <c r="E6163" t="s">
        <v>96</v>
      </c>
      <c r="F6163" t="b">
        <v>1</v>
      </c>
      <c r="G6163" t="s">
        <v>21717</v>
      </c>
      <c r="H6163" t="s">
        <v>21722</v>
      </c>
      <c r="I6163" t="s">
        <v>21756</v>
      </c>
    </row>
    <row r="6164" spans="1:9" x14ac:dyDescent="0.25">
      <c r="A6164" t="s">
        <v>21823</v>
      </c>
      <c r="B6164" t="s">
        <v>21764</v>
      </c>
      <c r="C6164" t="s">
        <v>21695</v>
      </c>
      <c r="D6164" t="s">
        <v>45</v>
      </c>
      <c r="E6164" t="s">
        <v>96</v>
      </c>
      <c r="F6164" t="b">
        <v>1</v>
      </c>
      <c r="G6164" t="s">
        <v>21717</v>
      </c>
      <c r="H6164" t="s">
        <v>21722</v>
      </c>
      <c r="I6164" t="s">
        <v>21765</v>
      </c>
    </row>
    <row r="6165" spans="1:9" x14ac:dyDescent="0.25">
      <c r="A6165" t="s">
        <v>21824</v>
      </c>
      <c r="B6165" t="s">
        <v>21767</v>
      </c>
      <c r="C6165" t="s">
        <v>21695</v>
      </c>
      <c r="D6165" t="s">
        <v>45</v>
      </c>
      <c r="E6165" t="s">
        <v>96</v>
      </c>
      <c r="F6165" t="b">
        <v>1</v>
      </c>
      <c r="G6165" t="s">
        <v>21717</v>
      </c>
      <c r="H6165" t="s">
        <v>21722</v>
      </c>
      <c r="I6165" t="s">
        <v>21768</v>
      </c>
    </row>
    <row r="6166" spans="1:9" x14ac:dyDescent="0.25">
      <c r="A6166" t="s">
        <v>21825</v>
      </c>
      <c r="B6166" t="s">
        <v>21770</v>
      </c>
      <c r="C6166" t="s">
        <v>21695</v>
      </c>
      <c r="D6166" t="s">
        <v>45</v>
      </c>
      <c r="E6166" t="s">
        <v>96</v>
      </c>
      <c r="F6166" t="b">
        <v>1</v>
      </c>
      <c r="G6166" t="s">
        <v>21717</v>
      </c>
      <c r="H6166" t="s">
        <v>21722</v>
      </c>
      <c r="I6166" t="s">
        <v>21771</v>
      </c>
    </row>
    <row r="6167" spans="1:9" x14ac:dyDescent="0.25">
      <c r="A6167" t="s">
        <v>21826</v>
      </c>
      <c r="B6167" t="s">
        <v>21773</v>
      </c>
      <c r="C6167" t="s">
        <v>21695</v>
      </c>
      <c r="D6167" t="s">
        <v>45</v>
      </c>
      <c r="E6167" t="s">
        <v>96</v>
      </c>
      <c r="F6167" t="b">
        <v>1</v>
      </c>
      <c r="G6167" t="s">
        <v>21717</v>
      </c>
      <c r="H6167" t="s">
        <v>21722</v>
      </c>
      <c r="I6167" t="s">
        <v>21774</v>
      </c>
    </row>
    <row r="6168" spans="1:9" x14ac:dyDescent="0.25">
      <c r="A6168" t="s">
        <v>21827</v>
      </c>
      <c r="B6168" t="s">
        <v>21776</v>
      </c>
      <c r="C6168" t="s">
        <v>21695</v>
      </c>
      <c r="D6168" t="s">
        <v>45</v>
      </c>
      <c r="E6168" t="s">
        <v>96</v>
      </c>
      <c r="F6168" t="b">
        <v>1</v>
      </c>
      <c r="G6168" t="s">
        <v>21717</v>
      </c>
      <c r="H6168" t="s">
        <v>21722</v>
      </c>
      <c r="I6168" t="s">
        <v>21777</v>
      </c>
    </row>
    <row r="6169" spans="1:9" x14ac:dyDescent="0.25">
      <c r="A6169" t="s">
        <v>21828</v>
      </c>
      <c r="B6169" t="s">
        <v>21829</v>
      </c>
      <c r="C6169" t="s">
        <v>21695</v>
      </c>
      <c r="D6169" t="s">
        <v>63</v>
      </c>
      <c r="E6169" t="s">
        <v>96</v>
      </c>
      <c r="F6169" t="b">
        <v>1</v>
      </c>
      <c r="G6169" t="s">
        <v>21830</v>
      </c>
      <c r="H6169" t="s">
        <v>21831</v>
      </c>
      <c r="I6169" t="s">
        <v>21832</v>
      </c>
    </row>
    <row r="6170" spans="1:9" x14ac:dyDescent="0.25">
      <c r="A6170" t="s">
        <v>21833</v>
      </c>
      <c r="B6170" t="s">
        <v>21829</v>
      </c>
      <c r="C6170" t="s">
        <v>21695</v>
      </c>
      <c r="D6170" t="s">
        <v>63</v>
      </c>
      <c r="E6170" t="s">
        <v>96</v>
      </c>
      <c r="F6170" t="b">
        <v>1</v>
      </c>
      <c r="G6170" t="s">
        <v>21830</v>
      </c>
      <c r="H6170" t="s">
        <v>21831</v>
      </c>
      <c r="I6170" t="s">
        <v>21832</v>
      </c>
    </row>
    <row r="6171" spans="1:9" x14ac:dyDescent="0.25">
      <c r="A6171" t="s">
        <v>21834</v>
      </c>
      <c r="B6171" t="s">
        <v>21829</v>
      </c>
      <c r="C6171" t="s">
        <v>21695</v>
      </c>
      <c r="D6171" t="s">
        <v>63</v>
      </c>
      <c r="E6171" t="s">
        <v>96</v>
      </c>
      <c r="F6171" t="b">
        <v>1</v>
      </c>
      <c r="G6171" t="s">
        <v>21830</v>
      </c>
      <c r="H6171" t="s">
        <v>21831</v>
      </c>
      <c r="I6171" t="s">
        <v>21832</v>
      </c>
    </row>
    <row r="6172" spans="1:9" x14ac:dyDescent="0.25">
      <c r="A6172" t="s">
        <v>21835</v>
      </c>
      <c r="B6172" t="s">
        <v>21829</v>
      </c>
      <c r="C6172" t="s">
        <v>21695</v>
      </c>
      <c r="D6172" t="s">
        <v>63</v>
      </c>
      <c r="E6172" t="s">
        <v>96</v>
      </c>
      <c r="F6172" t="b">
        <v>1</v>
      </c>
      <c r="G6172" t="s">
        <v>21830</v>
      </c>
      <c r="H6172" t="s">
        <v>21831</v>
      </c>
      <c r="I6172" t="s">
        <v>21832</v>
      </c>
    </row>
    <row r="6173" spans="1:9" x14ac:dyDescent="0.25">
      <c r="A6173" t="s">
        <v>21836</v>
      </c>
      <c r="B6173" t="s">
        <v>21829</v>
      </c>
      <c r="C6173" t="s">
        <v>21695</v>
      </c>
      <c r="D6173" t="s">
        <v>63</v>
      </c>
      <c r="E6173" t="s">
        <v>96</v>
      </c>
      <c r="F6173" t="b">
        <v>1</v>
      </c>
      <c r="G6173" t="s">
        <v>21830</v>
      </c>
      <c r="H6173" t="s">
        <v>21831</v>
      </c>
      <c r="I6173" t="s">
        <v>21832</v>
      </c>
    </row>
    <row r="6174" spans="1:9" x14ac:dyDescent="0.25">
      <c r="A6174" t="s">
        <v>21837</v>
      </c>
      <c r="B6174" t="s">
        <v>21829</v>
      </c>
      <c r="C6174" t="s">
        <v>21695</v>
      </c>
      <c r="D6174" t="s">
        <v>63</v>
      </c>
      <c r="E6174" t="s">
        <v>96</v>
      </c>
      <c r="F6174" t="b">
        <v>1</v>
      </c>
      <c r="G6174" t="s">
        <v>21830</v>
      </c>
      <c r="H6174" t="s">
        <v>21831</v>
      </c>
      <c r="I6174" t="s">
        <v>21832</v>
      </c>
    </row>
    <row r="6175" spans="1:9" x14ac:dyDescent="0.25">
      <c r="A6175" t="s">
        <v>21838</v>
      </c>
      <c r="B6175" t="s">
        <v>21829</v>
      </c>
      <c r="C6175" t="s">
        <v>21695</v>
      </c>
      <c r="D6175" t="s">
        <v>63</v>
      </c>
      <c r="E6175" t="s">
        <v>96</v>
      </c>
      <c r="F6175" t="b">
        <v>1</v>
      </c>
      <c r="G6175" t="s">
        <v>21830</v>
      </c>
      <c r="H6175" t="s">
        <v>21831</v>
      </c>
      <c r="I6175" t="s">
        <v>21832</v>
      </c>
    </row>
    <row r="6176" spans="1:9" x14ac:dyDescent="0.25">
      <c r="A6176" t="s">
        <v>21839</v>
      </c>
      <c r="B6176" t="s">
        <v>21829</v>
      </c>
      <c r="C6176" t="s">
        <v>21695</v>
      </c>
      <c r="D6176" t="s">
        <v>63</v>
      </c>
      <c r="E6176" t="s">
        <v>96</v>
      </c>
      <c r="F6176" t="b">
        <v>1</v>
      </c>
      <c r="G6176" t="s">
        <v>21830</v>
      </c>
      <c r="H6176" t="s">
        <v>21831</v>
      </c>
      <c r="I6176" t="s">
        <v>21832</v>
      </c>
    </row>
    <row r="6177" spans="1:9" x14ac:dyDescent="0.25">
      <c r="A6177" t="s">
        <v>21840</v>
      </c>
      <c r="B6177" t="s">
        <v>21829</v>
      </c>
      <c r="C6177" t="s">
        <v>21695</v>
      </c>
      <c r="D6177" t="s">
        <v>63</v>
      </c>
      <c r="E6177" t="s">
        <v>96</v>
      </c>
      <c r="F6177" t="b">
        <v>1</v>
      </c>
      <c r="G6177" t="s">
        <v>21830</v>
      </c>
      <c r="H6177" t="s">
        <v>21831</v>
      </c>
      <c r="I6177" t="s">
        <v>21832</v>
      </c>
    </row>
    <row r="6178" spans="1:9" x14ac:dyDescent="0.25">
      <c r="A6178" t="s">
        <v>21841</v>
      </c>
      <c r="B6178" t="s">
        <v>21829</v>
      </c>
      <c r="C6178" t="s">
        <v>21695</v>
      </c>
      <c r="D6178" t="s">
        <v>63</v>
      </c>
      <c r="E6178" t="s">
        <v>96</v>
      </c>
      <c r="F6178" t="b">
        <v>1</v>
      </c>
      <c r="G6178" t="s">
        <v>21830</v>
      </c>
      <c r="H6178" t="s">
        <v>21831</v>
      </c>
      <c r="I6178" t="s">
        <v>21832</v>
      </c>
    </row>
    <row r="6179" spans="1:9" x14ac:dyDescent="0.25">
      <c r="A6179" t="s">
        <v>21842</v>
      </c>
      <c r="B6179" t="s">
        <v>21829</v>
      </c>
      <c r="C6179" t="s">
        <v>21695</v>
      </c>
      <c r="D6179" t="s">
        <v>63</v>
      </c>
      <c r="E6179" t="s">
        <v>96</v>
      </c>
      <c r="F6179" t="b">
        <v>1</v>
      </c>
      <c r="G6179" t="s">
        <v>21830</v>
      </c>
      <c r="H6179" t="s">
        <v>21831</v>
      </c>
      <c r="I6179" t="s">
        <v>21832</v>
      </c>
    </row>
    <row r="6180" spans="1:9" x14ac:dyDescent="0.25">
      <c r="A6180" t="s">
        <v>21843</v>
      </c>
      <c r="B6180" t="s">
        <v>21844</v>
      </c>
      <c r="C6180" t="s">
        <v>21695</v>
      </c>
      <c r="D6180" t="s">
        <v>63</v>
      </c>
      <c r="E6180" t="s">
        <v>96</v>
      </c>
      <c r="F6180" t="b">
        <v>1</v>
      </c>
      <c r="G6180" t="s">
        <v>21830</v>
      </c>
      <c r="H6180" t="s">
        <v>21831</v>
      </c>
      <c r="I6180" t="s">
        <v>21845</v>
      </c>
    </row>
    <row r="6181" spans="1:9" x14ac:dyDescent="0.25">
      <c r="A6181" t="s">
        <v>21846</v>
      </c>
      <c r="B6181" t="s">
        <v>21844</v>
      </c>
      <c r="C6181" t="s">
        <v>21695</v>
      </c>
      <c r="D6181" t="s">
        <v>63</v>
      </c>
      <c r="E6181" t="s">
        <v>96</v>
      </c>
      <c r="F6181" t="b">
        <v>1</v>
      </c>
      <c r="G6181" t="s">
        <v>21830</v>
      </c>
      <c r="H6181" t="s">
        <v>21831</v>
      </c>
      <c r="I6181" t="s">
        <v>21845</v>
      </c>
    </row>
    <row r="6182" spans="1:9" x14ac:dyDescent="0.25">
      <c r="A6182" t="s">
        <v>21847</v>
      </c>
      <c r="B6182" t="s">
        <v>21844</v>
      </c>
      <c r="C6182" t="s">
        <v>21695</v>
      </c>
      <c r="D6182" t="s">
        <v>63</v>
      </c>
      <c r="E6182" t="s">
        <v>96</v>
      </c>
      <c r="F6182" t="b">
        <v>1</v>
      </c>
      <c r="G6182" t="s">
        <v>21830</v>
      </c>
      <c r="H6182" t="s">
        <v>21831</v>
      </c>
      <c r="I6182" t="s">
        <v>21845</v>
      </c>
    </row>
    <row r="6183" spans="1:9" x14ac:dyDescent="0.25">
      <c r="A6183" t="s">
        <v>21848</v>
      </c>
      <c r="B6183" t="s">
        <v>21844</v>
      </c>
      <c r="C6183" t="s">
        <v>21695</v>
      </c>
      <c r="D6183" t="s">
        <v>63</v>
      </c>
      <c r="E6183" t="s">
        <v>96</v>
      </c>
      <c r="F6183" t="b">
        <v>1</v>
      </c>
      <c r="G6183" t="s">
        <v>21830</v>
      </c>
      <c r="H6183" t="s">
        <v>21831</v>
      </c>
      <c r="I6183" t="s">
        <v>21845</v>
      </c>
    </row>
    <row r="6184" spans="1:9" x14ac:dyDescent="0.25">
      <c r="A6184" t="s">
        <v>21849</v>
      </c>
      <c r="B6184" t="s">
        <v>21844</v>
      </c>
      <c r="C6184" t="s">
        <v>21695</v>
      </c>
      <c r="D6184" t="s">
        <v>63</v>
      </c>
      <c r="E6184" t="s">
        <v>96</v>
      </c>
      <c r="F6184" t="b">
        <v>1</v>
      </c>
      <c r="G6184" t="s">
        <v>21830</v>
      </c>
      <c r="H6184" t="s">
        <v>21831</v>
      </c>
      <c r="I6184" t="s">
        <v>21845</v>
      </c>
    </row>
    <row r="6185" spans="1:9" x14ac:dyDescent="0.25">
      <c r="A6185" t="s">
        <v>21850</v>
      </c>
      <c r="B6185" t="s">
        <v>21844</v>
      </c>
      <c r="C6185" t="s">
        <v>21695</v>
      </c>
      <c r="D6185" t="s">
        <v>63</v>
      </c>
      <c r="E6185" t="s">
        <v>96</v>
      </c>
      <c r="F6185" t="b">
        <v>1</v>
      </c>
      <c r="G6185" t="s">
        <v>21830</v>
      </c>
      <c r="H6185" t="s">
        <v>21831</v>
      </c>
      <c r="I6185" t="s">
        <v>21845</v>
      </c>
    </row>
    <row r="6186" spans="1:9" x14ac:dyDescent="0.25">
      <c r="A6186" t="s">
        <v>21851</v>
      </c>
      <c r="B6186" t="s">
        <v>21844</v>
      </c>
      <c r="C6186" t="s">
        <v>21695</v>
      </c>
      <c r="D6186" t="s">
        <v>63</v>
      </c>
      <c r="E6186" t="s">
        <v>96</v>
      </c>
      <c r="F6186" t="b">
        <v>1</v>
      </c>
      <c r="G6186" t="s">
        <v>21830</v>
      </c>
      <c r="H6186" t="s">
        <v>21831</v>
      </c>
      <c r="I6186" t="s">
        <v>21845</v>
      </c>
    </row>
    <row r="6187" spans="1:9" x14ac:dyDescent="0.25">
      <c r="A6187" t="s">
        <v>21852</v>
      </c>
      <c r="B6187" t="s">
        <v>21844</v>
      </c>
      <c r="C6187" t="s">
        <v>21695</v>
      </c>
      <c r="D6187" t="s">
        <v>63</v>
      </c>
      <c r="E6187" t="s">
        <v>96</v>
      </c>
      <c r="F6187" t="b">
        <v>1</v>
      </c>
      <c r="G6187" t="s">
        <v>21830</v>
      </c>
      <c r="H6187" t="s">
        <v>21831</v>
      </c>
      <c r="I6187" t="s">
        <v>21845</v>
      </c>
    </row>
    <row r="6188" spans="1:9" x14ac:dyDescent="0.25">
      <c r="A6188" t="s">
        <v>21853</v>
      </c>
      <c r="B6188" t="s">
        <v>21844</v>
      </c>
      <c r="C6188" t="s">
        <v>21695</v>
      </c>
      <c r="D6188" t="s">
        <v>63</v>
      </c>
      <c r="E6188" t="s">
        <v>96</v>
      </c>
      <c r="F6188" t="b">
        <v>1</v>
      </c>
      <c r="G6188" t="s">
        <v>21830</v>
      </c>
      <c r="H6188" t="s">
        <v>21831</v>
      </c>
      <c r="I6188" t="s">
        <v>21845</v>
      </c>
    </row>
    <row r="6189" spans="1:9" x14ac:dyDescent="0.25">
      <c r="A6189" t="s">
        <v>21854</v>
      </c>
      <c r="B6189" t="s">
        <v>21844</v>
      </c>
      <c r="C6189" t="s">
        <v>21695</v>
      </c>
      <c r="D6189" t="s">
        <v>63</v>
      </c>
      <c r="E6189" t="s">
        <v>96</v>
      </c>
      <c r="F6189" t="b">
        <v>1</v>
      </c>
      <c r="G6189" t="s">
        <v>21830</v>
      </c>
      <c r="H6189" t="s">
        <v>21831</v>
      </c>
      <c r="I6189" t="s">
        <v>21845</v>
      </c>
    </row>
    <row r="6190" spans="1:9" x14ac:dyDescent="0.25">
      <c r="A6190" t="s">
        <v>21855</v>
      </c>
      <c r="B6190" t="s">
        <v>21844</v>
      </c>
      <c r="C6190" t="s">
        <v>21695</v>
      </c>
      <c r="D6190" t="s">
        <v>63</v>
      </c>
      <c r="E6190" t="s">
        <v>96</v>
      </c>
      <c r="F6190" t="b">
        <v>1</v>
      </c>
      <c r="G6190" t="s">
        <v>21830</v>
      </c>
      <c r="H6190" t="s">
        <v>21831</v>
      </c>
      <c r="I6190" t="s">
        <v>21845</v>
      </c>
    </row>
    <row r="6191" spans="1:9" x14ac:dyDescent="0.25">
      <c r="A6191" t="s">
        <v>21856</v>
      </c>
      <c r="B6191" t="s">
        <v>21844</v>
      </c>
      <c r="C6191" t="s">
        <v>21695</v>
      </c>
      <c r="D6191" t="s">
        <v>63</v>
      </c>
      <c r="E6191" t="s">
        <v>96</v>
      </c>
      <c r="F6191" t="b">
        <v>1</v>
      </c>
      <c r="G6191" t="s">
        <v>21830</v>
      </c>
      <c r="H6191" t="s">
        <v>21831</v>
      </c>
      <c r="I6191" t="s">
        <v>21845</v>
      </c>
    </row>
    <row r="6192" spans="1:9" x14ac:dyDescent="0.25">
      <c r="A6192" t="s">
        <v>21857</v>
      </c>
      <c r="B6192" t="s">
        <v>21844</v>
      </c>
      <c r="C6192" t="s">
        <v>21695</v>
      </c>
      <c r="D6192" t="s">
        <v>63</v>
      </c>
      <c r="E6192" t="s">
        <v>96</v>
      </c>
      <c r="F6192" t="b">
        <v>1</v>
      </c>
      <c r="G6192" t="s">
        <v>21830</v>
      </c>
      <c r="H6192" t="s">
        <v>21831</v>
      </c>
      <c r="I6192" t="s">
        <v>21845</v>
      </c>
    </row>
    <row r="6193" spans="1:9" x14ac:dyDescent="0.25">
      <c r="A6193" t="s">
        <v>21858</v>
      </c>
      <c r="B6193" t="s">
        <v>21844</v>
      </c>
      <c r="C6193" t="s">
        <v>21695</v>
      </c>
      <c r="D6193" t="s">
        <v>63</v>
      </c>
      <c r="E6193" t="s">
        <v>96</v>
      </c>
      <c r="F6193" t="b">
        <v>1</v>
      </c>
      <c r="G6193" t="s">
        <v>21830</v>
      </c>
      <c r="H6193" t="s">
        <v>21831</v>
      </c>
      <c r="I6193" t="s">
        <v>21845</v>
      </c>
    </row>
    <row r="6194" spans="1:9" x14ac:dyDescent="0.25">
      <c r="A6194" t="s">
        <v>21859</v>
      </c>
      <c r="B6194" t="s">
        <v>21844</v>
      </c>
      <c r="C6194" t="s">
        <v>21695</v>
      </c>
      <c r="D6194" t="s">
        <v>63</v>
      </c>
      <c r="E6194" t="s">
        <v>96</v>
      </c>
      <c r="F6194" t="b">
        <v>1</v>
      </c>
      <c r="G6194" t="s">
        <v>21830</v>
      </c>
      <c r="H6194" t="s">
        <v>21831</v>
      </c>
      <c r="I6194" t="s">
        <v>21845</v>
      </c>
    </row>
    <row r="6195" spans="1:9" x14ac:dyDescent="0.25">
      <c r="A6195" t="s">
        <v>21860</v>
      </c>
      <c r="B6195" t="s">
        <v>21844</v>
      </c>
      <c r="C6195" t="s">
        <v>21695</v>
      </c>
      <c r="D6195" t="s">
        <v>63</v>
      </c>
      <c r="E6195" t="s">
        <v>96</v>
      </c>
      <c r="F6195" t="b">
        <v>1</v>
      </c>
      <c r="G6195" t="s">
        <v>21830</v>
      </c>
      <c r="H6195" t="s">
        <v>21831</v>
      </c>
      <c r="I6195" t="s">
        <v>21845</v>
      </c>
    </row>
    <row r="6196" spans="1:9" x14ac:dyDescent="0.25">
      <c r="A6196" t="s">
        <v>21861</v>
      </c>
      <c r="B6196" t="s">
        <v>21844</v>
      </c>
      <c r="C6196" t="s">
        <v>21695</v>
      </c>
      <c r="D6196" t="s">
        <v>63</v>
      </c>
      <c r="E6196" t="s">
        <v>96</v>
      </c>
      <c r="F6196" t="b">
        <v>1</v>
      </c>
      <c r="G6196" t="s">
        <v>21830</v>
      </c>
      <c r="H6196" t="s">
        <v>21831</v>
      </c>
      <c r="I6196" t="s">
        <v>21845</v>
      </c>
    </row>
    <row r="6197" spans="1:9" x14ac:dyDescent="0.25">
      <c r="A6197" t="s">
        <v>21862</v>
      </c>
      <c r="B6197" t="s">
        <v>21844</v>
      </c>
      <c r="C6197" t="s">
        <v>21695</v>
      </c>
      <c r="D6197" t="s">
        <v>63</v>
      </c>
      <c r="E6197" t="s">
        <v>96</v>
      </c>
      <c r="F6197" t="b">
        <v>1</v>
      </c>
      <c r="G6197" t="s">
        <v>21830</v>
      </c>
      <c r="H6197" t="s">
        <v>21831</v>
      </c>
      <c r="I6197" t="s">
        <v>21845</v>
      </c>
    </row>
    <row r="6198" spans="1:9" x14ac:dyDescent="0.25">
      <c r="A6198" t="s">
        <v>21863</v>
      </c>
      <c r="B6198" t="s">
        <v>21844</v>
      </c>
      <c r="C6198" t="s">
        <v>21695</v>
      </c>
      <c r="D6198" t="s">
        <v>63</v>
      </c>
      <c r="E6198" t="s">
        <v>96</v>
      </c>
      <c r="F6198" t="b">
        <v>1</v>
      </c>
      <c r="G6198" t="s">
        <v>21830</v>
      </c>
      <c r="H6198" t="s">
        <v>21831</v>
      </c>
      <c r="I6198" t="s">
        <v>21845</v>
      </c>
    </row>
    <row r="6199" spans="1:9" x14ac:dyDescent="0.25">
      <c r="A6199" t="s">
        <v>21864</v>
      </c>
      <c r="B6199" t="s">
        <v>21844</v>
      </c>
      <c r="C6199" t="s">
        <v>21695</v>
      </c>
      <c r="D6199" t="s">
        <v>63</v>
      </c>
      <c r="E6199" t="s">
        <v>96</v>
      </c>
      <c r="F6199" t="b">
        <v>1</v>
      </c>
      <c r="G6199" t="s">
        <v>21830</v>
      </c>
      <c r="H6199" t="s">
        <v>21831</v>
      </c>
      <c r="I6199" t="s">
        <v>21845</v>
      </c>
    </row>
    <row r="6200" spans="1:9" x14ac:dyDescent="0.25">
      <c r="A6200" t="s">
        <v>21865</v>
      </c>
      <c r="B6200" t="s">
        <v>21844</v>
      </c>
      <c r="C6200" t="s">
        <v>21695</v>
      </c>
      <c r="D6200" t="s">
        <v>63</v>
      </c>
      <c r="E6200" t="s">
        <v>96</v>
      </c>
      <c r="F6200" t="b">
        <v>1</v>
      </c>
      <c r="G6200" t="s">
        <v>21830</v>
      </c>
      <c r="H6200" t="s">
        <v>21831</v>
      </c>
      <c r="I6200" t="s">
        <v>21845</v>
      </c>
    </row>
    <row r="6201" spans="1:9" x14ac:dyDescent="0.25">
      <c r="A6201" t="s">
        <v>21866</v>
      </c>
      <c r="B6201" t="s">
        <v>21844</v>
      </c>
      <c r="C6201" t="s">
        <v>21695</v>
      </c>
      <c r="D6201" t="s">
        <v>63</v>
      </c>
      <c r="E6201" t="s">
        <v>96</v>
      </c>
      <c r="F6201" t="b">
        <v>1</v>
      </c>
      <c r="G6201" t="s">
        <v>21830</v>
      </c>
      <c r="H6201" t="s">
        <v>21831</v>
      </c>
      <c r="I6201" t="s">
        <v>21845</v>
      </c>
    </row>
    <row r="6202" spans="1:9" x14ac:dyDescent="0.25">
      <c r="A6202" t="s">
        <v>21867</v>
      </c>
      <c r="B6202" t="s">
        <v>21868</v>
      </c>
      <c r="C6202" t="s">
        <v>21695</v>
      </c>
      <c r="D6202" t="s">
        <v>63</v>
      </c>
      <c r="E6202" t="s">
        <v>96</v>
      </c>
      <c r="F6202" t="b">
        <v>1</v>
      </c>
      <c r="G6202" t="s">
        <v>21869</v>
      </c>
      <c r="H6202" t="s">
        <v>21870</v>
      </c>
      <c r="I6202" t="s">
        <v>21871</v>
      </c>
    </row>
    <row r="6203" spans="1:9" x14ac:dyDescent="0.25">
      <c r="A6203" t="s">
        <v>21872</v>
      </c>
      <c r="B6203" t="s">
        <v>21873</v>
      </c>
      <c r="C6203" t="s">
        <v>21695</v>
      </c>
      <c r="D6203" t="s">
        <v>63</v>
      </c>
      <c r="E6203" t="s">
        <v>96</v>
      </c>
      <c r="F6203" t="b">
        <v>1</v>
      </c>
      <c r="G6203" t="s">
        <v>21869</v>
      </c>
      <c r="H6203" t="s">
        <v>21870</v>
      </c>
      <c r="I6203" t="s">
        <v>21874</v>
      </c>
    </row>
    <row r="6204" spans="1:9" x14ac:dyDescent="0.25">
      <c r="A6204" t="s">
        <v>21875</v>
      </c>
      <c r="B6204" t="s">
        <v>21876</v>
      </c>
      <c r="C6204" t="s">
        <v>21695</v>
      </c>
      <c r="D6204" t="s">
        <v>63</v>
      </c>
      <c r="E6204" t="s">
        <v>96</v>
      </c>
      <c r="F6204" t="b">
        <v>1</v>
      </c>
      <c r="G6204" t="s">
        <v>21869</v>
      </c>
      <c r="H6204" t="s">
        <v>21870</v>
      </c>
      <c r="I6204" t="s">
        <v>21877</v>
      </c>
    </row>
    <row r="6205" spans="1:9" x14ac:dyDescent="0.25">
      <c r="A6205" t="s">
        <v>21878</v>
      </c>
      <c r="B6205" t="s">
        <v>21879</v>
      </c>
      <c r="C6205" t="s">
        <v>21695</v>
      </c>
      <c r="D6205" t="s">
        <v>63</v>
      </c>
      <c r="E6205" t="s">
        <v>96</v>
      </c>
      <c r="F6205" t="b">
        <v>1</v>
      </c>
      <c r="G6205" t="s">
        <v>21869</v>
      </c>
      <c r="H6205" t="s">
        <v>21870</v>
      </c>
      <c r="I6205" t="s">
        <v>21880</v>
      </c>
    </row>
    <row r="6206" spans="1:9" x14ac:dyDescent="0.25">
      <c r="A6206" t="s">
        <v>21881</v>
      </c>
      <c r="B6206" t="s">
        <v>21882</v>
      </c>
      <c r="C6206" t="s">
        <v>21695</v>
      </c>
      <c r="D6206" t="s">
        <v>63</v>
      </c>
      <c r="E6206" t="s">
        <v>96</v>
      </c>
      <c r="F6206" t="b">
        <v>1</v>
      </c>
      <c r="G6206" t="s">
        <v>21883</v>
      </c>
      <c r="H6206" t="s">
        <v>21884</v>
      </c>
      <c r="I6206" t="s">
        <v>21885</v>
      </c>
    </row>
    <row r="6207" spans="1:9" x14ac:dyDescent="0.25">
      <c r="A6207" t="s">
        <v>21886</v>
      </c>
      <c r="B6207" t="s">
        <v>21887</v>
      </c>
      <c r="C6207" t="s">
        <v>21695</v>
      </c>
      <c r="D6207" t="s">
        <v>63</v>
      </c>
      <c r="E6207" t="s">
        <v>96</v>
      </c>
      <c r="F6207" t="b">
        <v>1</v>
      </c>
      <c r="G6207" t="s">
        <v>21883</v>
      </c>
      <c r="H6207" t="s">
        <v>21884</v>
      </c>
      <c r="I6207" t="s">
        <v>21885</v>
      </c>
    </row>
    <row r="6208" spans="1:9" x14ac:dyDescent="0.25">
      <c r="A6208" t="s">
        <v>21888</v>
      </c>
      <c r="B6208" t="s">
        <v>21889</v>
      </c>
      <c r="C6208" t="s">
        <v>21695</v>
      </c>
      <c r="D6208" t="s">
        <v>63</v>
      </c>
      <c r="E6208" t="s">
        <v>96</v>
      </c>
      <c r="F6208" t="b">
        <v>1</v>
      </c>
      <c r="G6208" t="s">
        <v>21883</v>
      </c>
      <c r="H6208" t="s">
        <v>21884</v>
      </c>
      <c r="I6208" t="s">
        <v>21885</v>
      </c>
    </row>
    <row r="6209" spans="1:9" x14ac:dyDescent="0.25">
      <c r="A6209" t="s">
        <v>21890</v>
      </c>
      <c r="B6209" t="s">
        <v>21891</v>
      </c>
      <c r="C6209" t="s">
        <v>21695</v>
      </c>
      <c r="D6209" t="s">
        <v>63</v>
      </c>
      <c r="E6209" t="s">
        <v>96</v>
      </c>
      <c r="F6209" t="b">
        <v>1</v>
      </c>
      <c r="G6209" t="s">
        <v>21883</v>
      </c>
      <c r="H6209" t="s">
        <v>21884</v>
      </c>
      <c r="I6209" t="s">
        <v>21885</v>
      </c>
    </row>
    <row r="6210" spans="1:9" x14ac:dyDescent="0.25">
      <c r="A6210" t="s">
        <v>21892</v>
      </c>
      <c r="B6210" t="s">
        <v>21893</v>
      </c>
      <c r="C6210" t="s">
        <v>21695</v>
      </c>
      <c r="D6210" t="s">
        <v>63</v>
      </c>
      <c r="E6210" t="s">
        <v>96</v>
      </c>
      <c r="F6210" t="b">
        <v>1</v>
      </c>
      <c r="G6210" t="s">
        <v>21883</v>
      </c>
      <c r="H6210" t="s">
        <v>21884</v>
      </c>
      <c r="I6210" t="s">
        <v>21885</v>
      </c>
    </row>
    <row r="6211" spans="1:9" x14ac:dyDescent="0.25">
      <c r="A6211" t="s">
        <v>21894</v>
      </c>
      <c r="B6211" t="s">
        <v>21895</v>
      </c>
      <c r="C6211" t="s">
        <v>21695</v>
      </c>
      <c r="D6211" t="s">
        <v>63</v>
      </c>
      <c r="E6211" t="s">
        <v>96</v>
      </c>
      <c r="F6211" t="b">
        <v>1</v>
      </c>
      <c r="G6211" t="s">
        <v>21883</v>
      </c>
      <c r="H6211" t="s">
        <v>21884</v>
      </c>
      <c r="I6211" t="s">
        <v>21896</v>
      </c>
    </row>
    <row r="6212" spans="1:9" x14ac:dyDescent="0.25">
      <c r="A6212" t="s">
        <v>21897</v>
      </c>
      <c r="B6212" t="s">
        <v>21898</v>
      </c>
      <c r="C6212" t="s">
        <v>21695</v>
      </c>
      <c r="D6212" t="s">
        <v>63</v>
      </c>
      <c r="E6212" t="s">
        <v>96</v>
      </c>
      <c r="F6212" t="b">
        <v>1</v>
      </c>
      <c r="G6212" t="s">
        <v>21883</v>
      </c>
      <c r="H6212" t="s">
        <v>21884</v>
      </c>
      <c r="I6212" t="s">
        <v>21896</v>
      </c>
    </row>
    <row r="6213" spans="1:9" x14ac:dyDescent="0.25">
      <c r="A6213" t="s">
        <v>21899</v>
      </c>
      <c r="B6213" t="s">
        <v>21900</v>
      </c>
      <c r="C6213" t="s">
        <v>21695</v>
      </c>
      <c r="D6213" t="s">
        <v>63</v>
      </c>
      <c r="E6213" t="s">
        <v>96</v>
      </c>
      <c r="F6213" t="b">
        <v>1</v>
      </c>
      <c r="G6213" t="s">
        <v>21883</v>
      </c>
      <c r="H6213" t="s">
        <v>21884</v>
      </c>
      <c r="I6213" t="s">
        <v>21896</v>
      </c>
    </row>
    <row r="6214" spans="1:9" x14ac:dyDescent="0.25">
      <c r="A6214" t="s">
        <v>21901</v>
      </c>
      <c r="B6214" t="s">
        <v>21902</v>
      </c>
      <c r="C6214" t="s">
        <v>21695</v>
      </c>
      <c r="D6214" t="s">
        <v>63</v>
      </c>
      <c r="E6214" t="s">
        <v>96</v>
      </c>
      <c r="F6214" t="b">
        <v>1</v>
      </c>
      <c r="G6214" t="s">
        <v>21883</v>
      </c>
      <c r="H6214" t="s">
        <v>21884</v>
      </c>
      <c r="I6214" t="s">
        <v>21896</v>
      </c>
    </row>
    <row r="6215" spans="1:9" x14ac:dyDescent="0.25">
      <c r="A6215" t="s">
        <v>21903</v>
      </c>
      <c r="B6215" t="s">
        <v>21904</v>
      </c>
      <c r="C6215" t="s">
        <v>21695</v>
      </c>
      <c r="D6215" t="s">
        <v>63</v>
      </c>
      <c r="E6215" t="s">
        <v>96</v>
      </c>
      <c r="F6215" t="b">
        <v>1</v>
      </c>
      <c r="G6215" t="s">
        <v>21883</v>
      </c>
      <c r="H6215" t="s">
        <v>21884</v>
      </c>
      <c r="I6215" t="s">
        <v>21896</v>
      </c>
    </row>
    <row r="6216" spans="1:9" x14ac:dyDescent="0.25">
      <c r="A6216" t="s">
        <v>21905</v>
      </c>
      <c r="B6216" t="s">
        <v>21906</v>
      </c>
      <c r="C6216" t="s">
        <v>21695</v>
      </c>
      <c r="D6216" t="s">
        <v>45</v>
      </c>
      <c r="E6216" t="s">
        <v>96</v>
      </c>
      <c r="F6216" t="b">
        <v>1</v>
      </c>
      <c r="G6216" t="s">
        <v>21907</v>
      </c>
      <c r="H6216" t="s">
        <v>21908</v>
      </c>
      <c r="I6216" t="s">
        <v>21906</v>
      </c>
    </row>
    <row r="6217" spans="1:9" x14ac:dyDescent="0.25">
      <c r="A6217" t="s">
        <v>21909</v>
      </c>
      <c r="B6217" t="s">
        <v>21910</v>
      </c>
      <c r="C6217" t="s">
        <v>21695</v>
      </c>
      <c r="D6217" t="s">
        <v>45</v>
      </c>
      <c r="E6217" t="s">
        <v>96</v>
      </c>
      <c r="F6217" t="b">
        <v>1</v>
      </c>
      <c r="G6217" t="s">
        <v>21907</v>
      </c>
      <c r="H6217" t="s">
        <v>21908</v>
      </c>
      <c r="I6217" t="s">
        <v>21910</v>
      </c>
    </row>
    <row r="6218" spans="1:9" x14ac:dyDescent="0.25">
      <c r="A6218" t="s">
        <v>21911</v>
      </c>
      <c r="B6218" t="s">
        <v>21912</v>
      </c>
      <c r="C6218" t="s">
        <v>21695</v>
      </c>
      <c r="D6218" t="s">
        <v>45</v>
      </c>
      <c r="E6218" t="s">
        <v>96</v>
      </c>
      <c r="F6218" t="b">
        <v>1</v>
      </c>
      <c r="G6218" t="s">
        <v>21907</v>
      </c>
      <c r="H6218" t="s">
        <v>21908</v>
      </c>
      <c r="I6218" t="s">
        <v>21912</v>
      </c>
    </row>
    <row r="6219" spans="1:9" x14ac:dyDescent="0.25">
      <c r="A6219" t="s">
        <v>21913</v>
      </c>
      <c r="B6219" t="s">
        <v>21914</v>
      </c>
      <c r="C6219" t="s">
        <v>21695</v>
      </c>
      <c r="D6219" t="s">
        <v>45</v>
      </c>
      <c r="E6219" t="s">
        <v>96</v>
      </c>
      <c r="F6219" t="b">
        <v>1</v>
      </c>
      <c r="G6219" t="s">
        <v>21907</v>
      </c>
      <c r="H6219" t="s">
        <v>21908</v>
      </c>
      <c r="I6219" t="s">
        <v>21914</v>
      </c>
    </row>
    <row r="6220" spans="1:9" x14ac:dyDescent="0.25">
      <c r="A6220" t="s">
        <v>21915</v>
      </c>
      <c r="B6220" t="s">
        <v>21916</v>
      </c>
      <c r="C6220" t="s">
        <v>21695</v>
      </c>
      <c r="D6220" t="s">
        <v>63</v>
      </c>
      <c r="E6220" t="s">
        <v>96</v>
      </c>
      <c r="F6220" t="b">
        <v>1</v>
      </c>
      <c r="G6220" t="s">
        <v>21917</v>
      </c>
      <c r="H6220" t="s">
        <v>21918</v>
      </c>
      <c r="I6220" t="s">
        <v>21919</v>
      </c>
    </row>
    <row r="6221" spans="1:9" x14ac:dyDescent="0.25">
      <c r="A6221" t="s">
        <v>21920</v>
      </c>
      <c r="B6221" t="s">
        <v>21916</v>
      </c>
      <c r="C6221" t="s">
        <v>21695</v>
      </c>
      <c r="D6221" t="s">
        <v>63</v>
      </c>
      <c r="E6221" t="s">
        <v>96</v>
      </c>
      <c r="F6221" t="b">
        <v>1</v>
      </c>
      <c r="G6221" t="s">
        <v>21917</v>
      </c>
      <c r="H6221" t="s">
        <v>21918</v>
      </c>
      <c r="I6221" t="s">
        <v>21919</v>
      </c>
    </row>
    <row r="6222" spans="1:9" x14ac:dyDescent="0.25">
      <c r="A6222" t="s">
        <v>21921</v>
      </c>
      <c r="B6222" t="s">
        <v>21916</v>
      </c>
      <c r="C6222" t="s">
        <v>21695</v>
      </c>
      <c r="D6222" t="s">
        <v>63</v>
      </c>
      <c r="E6222" t="s">
        <v>96</v>
      </c>
      <c r="F6222" t="b">
        <v>1</v>
      </c>
      <c r="G6222" t="s">
        <v>21917</v>
      </c>
      <c r="H6222" t="s">
        <v>21918</v>
      </c>
      <c r="I6222" t="s">
        <v>21919</v>
      </c>
    </row>
    <row r="6223" spans="1:9" x14ac:dyDescent="0.25">
      <c r="A6223" t="s">
        <v>21922</v>
      </c>
      <c r="B6223" t="s">
        <v>21916</v>
      </c>
      <c r="C6223" t="s">
        <v>21695</v>
      </c>
      <c r="D6223" t="s">
        <v>63</v>
      </c>
      <c r="E6223" t="s">
        <v>96</v>
      </c>
      <c r="F6223" t="b">
        <v>1</v>
      </c>
      <c r="G6223" t="s">
        <v>21917</v>
      </c>
      <c r="H6223" t="s">
        <v>21918</v>
      </c>
      <c r="I6223" t="s">
        <v>21919</v>
      </c>
    </row>
    <row r="6224" spans="1:9" x14ac:dyDescent="0.25">
      <c r="A6224" t="s">
        <v>21923</v>
      </c>
      <c r="B6224" t="s">
        <v>21924</v>
      </c>
      <c r="C6224" t="s">
        <v>21695</v>
      </c>
      <c r="D6224" t="s">
        <v>63</v>
      </c>
      <c r="E6224" t="s">
        <v>96</v>
      </c>
      <c r="F6224" t="b">
        <v>1</v>
      </c>
      <c r="G6224" t="s">
        <v>21925</v>
      </c>
      <c r="H6224" t="s">
        <v>21926</v>
      </c>
      <c r="I6224" t="s">
        <v>21927</v>
      </c>
    </row>
    <row r="6225" spans="1:9" x14ac:dyDescent="0.25">
      <c r="A6225" t="s">
        <v>21928</v>
      </c>
      <c r="B6225" t="s">
        <v>21924</v>
      </c>
      <c r="C6225" t="s">
        <v>21695</v>
      </c>
      <c r="D6225" t="s">
        <v>63</v>
      </c>
      <c r="E6225" t="s">
        <v>96</v>
      </c>
      <c r="F6225" t="b">
        <v>1</v>
      </c>
      <c r="G6225" t="s">
        <v>21925</v>
      </c>
      <c r="H6225" t="s">
        <v>21926</v>
      </c>
      <c r="I6225" t="s">
        <v>21927</v>
      </c>
    </row>
    <row r="6226" spans="1:9" x14ac:dyDescent="0.25">
      <c r="A6226" t="s">
        <v>21929</v>
      </c>
      <c r="B6226" t="s">
        <v>21924</v>
      </c>
      <c r="C6226" t="s">
        <v>21695</v>
      </c>
      <c r="D6226" t="s">
        <v>63</v>
      </c>
      <c r="E6226" t="s">
        <v>96</v>
      </c>
      <c r="F6226" t="b">
        <v>1</v>
      </c>
      <c r="G6226" t="s">
        <v>21925</v>
      </c>
      <c r="H6226" t="s">
        <v>21926</v>
      </c>
      <c r="I6226" t="s">
        <v>21927</v>
      </c>
    </row>
    <row r="6227" spans="1:9" x14ac:dyDescent="0.25">
      <c r="A6227" t="s">
        <v>2876</v>
      </c>
      <c r="B6227" t="s">
        <v>21924</v>
      </c>
      <c r="C6227" t="s">
        <v>21695</v>
      </c>
      <c r="D6227" t="s">
        <v>63</v>
      </c>
      <c r="E6227" t="s">
        <v>96</v>
      </c>
      <c r="F6227" t="b">
        <v>1</v>
      </c>
      <c r="G6227" t="s">
        <v>21925</v>
      </c>
      <c r="H6227" t="s">
        <v>21926</v>
      </c>
      <c r="I6227" t="s">
        <v>21927</v>
      </c>
    </row>
    <row r="6228" spans="1:9" x14ac:dyDescent="0.25">
      <c r="A6228" t="s">
        <v>21930</v>
      </c>
      <c r="B6228" t="s">
        <v>21924</v>
      </c>
      <c r="C6228" t="s">
        <v>21695</v>
      </c>
      <c r="D6228" t="s">
        <v>63</v>
      </c>
      <c r="E6228" t="s">
        <v>96</v>
      </c>
      <c r="F6228" t="b">
        <v>1</v>
      </c>
      <c r="G6228" t="s">
        <v>21925</v>
      </c>
      <c r="H6228" t="s">
        <v>21926</v>
      </c>
      <c r="I6228" t="s">
        <v>21927</v>
      </c>
    </row>
    <row r="6229" spans="1:9" x14ac:dyDescent="0.25">
      <c r="A6229" t="s">
        <v>21931</v>
      </c>
      <c r="B6229" t="s">
        <v>21924</v>
      </c>
      <c r="C6229" t="s">
        <v>21695</v>
      </c>
      <c r="D6229" t="s">
        <v>63</v>
      </c>
      <c r="E6229" t="s">
        <v>96</v>
      </c>
      <c r="F6229" t="b">
        <v>1</v>
      </c>
      <c r="G6229" t="s">
        <v>21925</v>
      </c>
      <c r="H6229" t="s">
        <v>21926</v>
      </c>
      <c r="I6229" t="s">
        <v>21927</v>
      </c>
    </row>
    <row r="6230" spans="1:9" x14ac:dyDescent="0.25">
      <c r="A6230" t="s">
        <v>21932</v>
      </c>
      <c r="B6230" t="s">
        <v>21933</v>
      </c>
      <c r="C6230" t="s">
        <v>21695</v>
      </c>
      <c r="D6230" t="s">
        <v>45</v>
      </c>
      <c r="E6230" t="s">
        <v>96</v>
      </c>
      <c r="F6230" t="b">
        <v>1</v>
      </c>
      <c r="G6230" t="s">
        <v>21934</v>
      </c>
      <c r="H6230" t="s">
        <v>21935</v>
      </c>
      <c r="I6230" t="s">
        <v>21936</v>
      </c>
    </row>
    <row r="6231" spans="1:9" x14ac:dyDescent="0.25">
      <c r="A6231" t="s">
        <v>21937</v>
      </c>
      <c r="B6231" t="s">
        <v>21938</v>
      </c>
      <c r="C6231" t="s">
        <v>21695</v>
      </c>
      <c r="D6231" t="s">
        <v>45</v>
      </c>
      <c r="E6231" t="s">
        <v>96</v>
      </c>
      <c r="F6231" t="b">
        <v>1</v>
      </c>
      <c r="G6231" t="s">
        <v>21934</v>
      </c>
      <c r="H6231" t="s">
        <v>21935</v>
      </c>
      <c r="I6231" t="s">
        <v>21939</v>
      </c>
    </row>
    <row r="6232" spans="1:9" x14ac:dyDescent="0.25">
      <c r="A6232" t="s">
        <v>21940</v>
      </c>
      <c r="B6232" t="s">
        <v>21941</v>
      </c>
      <c r="C6232" t="s">
        <v>21695</v>
      </c>
      <c r="D6232" t="s">
        <v>45</v>
      </c>
      <c r="E6232" t="s">
        <v>96</v>
      </c>
      <c r="F6232" t="b">
        <v>1</v>
      </c>
      <c r="G6232" t="s">
        <v>21934</v>
      </c>
      <c r="H6232" t="s">
        <v>21935</v>
      </c>
      <c r="I6232" t="s">
        <v>21942</v>
      </c>
    </row>
    <row r="6233" spans="1:9" x14ac:dyDescent="0.25">
      <c r="A6233" t="s">
        <v>21943</v>
      </c>
      <c r="B6233" t="s">
        <v>21944</v>
      </c>
      <c r="C6233" t="s">
        <v>21695</v>
      </c>
      <c r="D6233" t="s">
        <v>45</v>
      </c>
      <c r="E6233" t="s">
        <v>96</v>
      </c>
      <c r="F6233" t="b">
        <v>1</v>
      </c>
      <c r="G6233" t="s">
        <v>21934</v>
      </c>
      <c r="H6233" t="s">
        <v>21935</v>
      </c>
      <c r="I6233" t="s">
        <v>21945</v>
      </c>
    </row>
    <row r="6234" spans="1:9" x14ac:dyDescent="0.25">
      <c r="A6234" t="s">
        <v>21946</v>
      </c>
      <c r="B6234" t="s">
        <v>21947</v>
      </c>
      <c r="C6234" t="s">
        <v>21695</v>
      </c>
      <c r="D6234" t="s">
        <v>45</v>
      </c>
      <c r="E6234" t="s">
        <v>96</v>
      </c>
      <c r="F6234" t="b">
        <v>1</v>
      </c>
      <c r="G6234" t="s">
        <v>21934</v>
      </c>
      <c r="H6234" t="s">
        <v>21935</v>
      </c>
      <c r="I6234" t="s">
        <v>21948</v>
      </c>
    </row>
    <row r="6235" spans="1:9" x14ac:dyDescent="0.25">
      <c r="A6235" t="s">
        <v>21949</v>
      </c>
      <c r="B6235" t="s">
        <v>21950</v>
      </c>
      <c r="C6235" t="s">
        <v>21695</v>
      </c>
      <c r="D6235" t="s">
        <v>45</v>
      </c>
      <c r="E6235" t="s">
        <v>96</v>
      </c>
      <c r="F6235" t="b">
        <v>1</v>
      </c>
      <c r="G6235" t="s">
        <v>21934</v>
      </c>
      <c r="H6235" t="s">
        <v>21935</v>
      </c>
      <c r="I6235" t="s">
        <v>21951</v>
      </c>
    </row>
    <row r="6236" spans="1:9" x14ac:dyDescent="0.25">
      <c r="A6236" t="s">
        <v>21952</v>
      </c>
      <c r="B6236" t="s">
        <v>21953</v>
      </c>
      <c r="C6236" t="s">
        <v>21695</v>
      </c>
      <c r="D6236" t="s">
        <v>45</v>
      </c>
      <c r="E6236" t="s">
        <v>96</v>
      </c>
      <c r="F6236" t="b">
        <v>1</v>
      </c>
      <c r="G6236" t="s">
        <v>21934</v>
      </c>
      <c r="H6236" t="s">
        <v>21935</v>
      </c>
      <c r="I6236" t="s">
        <v>21954</v>
      </c>
    </row>
    <row r="6237" spans="1:9" x14ac:dyDescent="0.25">
      <c r="A6237" t="s">
        <v>21955</v>
      </c>
      <c r="B6237" t="s">
        <v>21956</v>
      </c>
      <c r="C6237" t="s">
        <v>21695</v>
      </c>
      <c r="D6237" t="s">
        <v>45</v>
      </c>
      <c r="E6237" t="s">
        <v>96</v>
      </c>
      <c r="F6237" t="b">
        <v>1</v>
      </c>
      <c r="G6237" t="s">
        <v>21934</v>
      </c>
      <c r="H6237" t="s">
        <v>21935</v>
      </c>
      <c r="I6237" t="s">
        <v>21957</v>
      </c>
    </row>
    <row r="6238" spans="1:9" x14ac:dyDescent="0.25">
      <c r="A6238" t="s">
        <v>21958</v>
      </c>
      <c r="B6238" t="s">
        <v>21959</v>
      </c>
      <c r="C6238" t="s">
        <v>21695</v>
      </c>
      <c r="D6238" t="s">
        <v>45</v>
      </c>
      <c r="E6238" t="s">
        <v>96</v>
      </c>
      <c r="F6238" t="b">
        <v>1</v>
      </c>
      <c r="G6238" t="s">
        <v>21934</v>
      </c>
      <c r="H6238" t="s">
        <v>21935</v>
      </c>
      <c r="I6238" t="s">
        <v>21959</v>
      </c>
    </row>
    <row r="6239" spans="1:9" x14ac:dyDescent="0.25">
      <c r="A6239" t="s">
        <v>21960</v>
      </c>
      <c r="B6239" t="s">
        <v>21961</v>
      </c>
      <c r="C6239" t="s">
        <v>21695</v>
      </c>
      <c r="D6239" t="s">
        <v>63</v>
      </c>
      <c r="E6239" t="s">
        <v>17481</v>
      </c>
      <c r="F6239" t="b">
        <v>1</v>
      </c>
      <c r="G6239" t="s">
        <v>21962</v>
      </c>
      <c r="H6239" t="s">
        <v>21963</v>
      </c>
      <c r="I6239" t="s">
        <v>21964</v>
      </c>
    </row>
    <row r="6240" spans="1:9" x14ac:dyDescent="0.25">
      <c r="A6240" t="s">
        <v>21965</v>
      </c>
      <c r="B6240" t="s">
        <v>21966</v>
      </c>
      <c r="C6240" t="s">
        <v>21695</v>
      </c>
      <c r="D6240" t="s">
        <v>63</v>
      </c>
      <c r="E6240" t="s">
        <v>17481</v>
      </c>
      <c r="F6240" t="b">
        <v>1</v>
      </c>
      <c r="G6240" t="s">
        <v>21962</v>
      </c>
      <c r="H6240" t="s">
        <v>21963</v>
      </c>
      <c r="I6240" t="s">
        <v>21967</v>
      </c>
    </row>
    <row r="6241" spans="1:9" x14ac:dyDescent="0.25">
      <c r="A6241" t="s">
        <v>21968</v>
      </c>
      <c r="B6241" t="s">
        <v>21961</v>
      </c>
      <c r="C6241" t="s">
        <v>21695</v>
      </c>
      <c r="D6241" t="s">
        <v>63</v>
      </c>
      <c r="E6241" t="s">
        <v>17481</v>
      </c>
      <c r="F6241" t="b">
        <v>1</v>
      </c>
      <c r="G6241" t="s">
        <v>21962</v>
      </c>
      <c r="H6241" t="s">
        <v>21963</v>
      </c>
      <c r="I6241" t="s">
        <v>21964</v>
      </c>
    </row>
    <row r="6242" spans="1:9" x14ac:dyDescent="0.25">
      <c r="A6242" t="s">
        <v>21969</v>
      </c>
      <c r="B6242" t="s">
        <v>21966</v>
      </c>
      <c r="C6242" t="s">
        <v>21695</v>
      </c>
      <c r="D6242" t="s">
        <v>63</v>
      </c>
      <c r="E6242" t="s">
        <v>17481</v>
      </c>
      <c r="F6242" t="b">
        <v>1</v>
      </c>
      <c r="G6242" t="s">
        <v>21962</v>
      </c>
      <c r="H6242" t="s">
        <v>21963</v>
      </c>
      <c r="I6242" t="s">
        <v>21967</v>
      </c>
    </row>
    <row r="6243" spans="1:9" x14ac:dyDescent="0.25">
      <c r="A6243" t="s">
        <v>21970</v>
      </c>
      <c r="B6243" t="s">
        <v>21971</v>
      </c>
      <c r="C6243" t="s">
        <v>21695</v>
      </c>
      <c r="D6243" t="s">
        <v>63</v>
      </c>
      <c r="E6243" t="s">
        <v>96</v>
      </c>
      <c r="F6243" t="b">
        <v>1</v>
      </c>
      <c r="G6243" t="s">
        <v>21972</v>
      </c>
      <c r="H6243" t="s">
        <v>21973</v>
      </c>
      <c r="I6243" t="s">
        <v>21974</v>
      </c>
    </row>
    <row r="6244" spans="1:9" x14ac:dyDescent="0.25">
      <c r="A6244" t="s">
        <v>21975</v>
      </c>
      <c r="B6244" t="s">
        <v>21976</v>
      </c>
      <c r="C6244" t="s">
        <v>21695</v>
      </c>
      <c r="D6244" t="s">
        <v>63</v>
      </c>
      <c r="E6244" t="s">
        <v>96</v>
      </c>
      <c r="F6244" t="b">
        <v>1</v>
      </c>
      <c r="G6244" t="s">
        <v>21972</v>
      </c>
      <c r="H6244" t="s">
        <v>21973</v>
      </c>
      <c r="I6244" t="s">
        <v>21977</v>
      </c>
    </row>
    <row r="6245" spans="1:9" x14ac:dyDescent="0.25">
      <c r="A6245" t="s">
        <v>21978</v>
      </c>
      <c r="B6245" t="s">
        <v>21476</v>
      </c>
      <c r="C6245" t="s">
        <v>21695</v>
      </c>
      <c r="D6245" t="s">
        <v>45</v>
      </c>
      <c r="E6245" t="s">
        <v>96</v>
      </c>
      <c r="F6245" t="b">
        <v>1</v>
      </c>
      <c r="G6245" t="s">
        <v>21972</v>
      </c>
      <c r="H6245" t="s">
        <v>21973</v>
      </c>
      <c r="I6245" t="s">
        <v>21476</v>
      </c>
    </row>
    <row r="6246" spans="1:9" x14ac:dyDescent="0.25">
      <c r="A6246" t="s">
        <v>21979</v>
      </c>
      <c r="B6246" t="s">
        <v>21980</v>
      </c>
      <c r="C6246" t="s">
        <v>21695</v>
      </c>
      <c r="D6246" t="s">
        <v>45</v>
      </c>
      <c r="E6246" t="s">
        <v>96</v>
      </c>
      <c r="F6246" t="b">
        <v>1</v>
      </c>
      <c r="G6246" t="s">
        <v>21981</v>
      </c>
      <c r="H6246" t="s">
        <v>21982</v>
      </c>
      <c r="I6246" t="s">
        <v>21983</v>
      </c>
    </row>
    <row r="6247" spans="1:9" x14ac:dyDescent="0.25">
      <c r="A6247" t="s">
        <v>21984</v>
      </c>
      <c r="B6247" t="s">
        <v>21985</v>
      </c>
      <c r="C6247" t="s">
        <v>21695</v>
      </c>
      <c r="D6247" t="s">
        <v>45</v>
      </c>
      <c r="E6247" t="s">
        <v>96</v>
      </c>
      <c r="F6247" t="b">
        <v>1</v>
      </c>
      <c r="G6247" t="s">
        <v>21981</v>
      </c>
      <c r="H6247" t="s">
        <v>21982</v>
      </c>
      <c r="I6247" t="s">
        <v>21986</v>
      </c>
    </row>
    <row r="6248" spans="1:9" x14ac:dyDescent="0.25">
      <c r="A6248" t="s">
        <v>21987</v>
      </c>
      <c r="B6248" t="s">
        <v>21988</v>
      </c>
      <c r="C6248" t="s">
        <v>21695</v>
      </c>
      <c r="D6248" t="s">
        <v>45</v>
      </c>
      <c r="E6248" t="s">
        <v>96</v>
      </c>
      <c r="F6248" t="b">
        <v>1</v>
      </c>
      <c r="G6248" t="s">
        <v>21981</v>
      </c>
      <c r="H6248" t="s">
        <v>21982</v>
      </c>
      <c r="I6248" t="s">
        <v>21989</v>
      </c>
    </row>
    <row r="6249" spans="1:9" x14ac:dyDescent="0.25">
      <c r="A6249" t="s">
        <v>21990</v>
      </c>
      <c r="B6249" t="s">
        <v>21991</v>
      </c>
      <c r="C6249" t="s">
        <v>21695</v>
      </c>
      <c r="D6249" t="s">
        <v>45</v>
      </c>
      <c r="E6249" t="s">
        <v>96</v>
      </c>
      <c r="F6249" t="b">
        <v>1</v>
      </c>
      <c r="G6249" t="s">
        <v>21992</v>
      </c>
      <c r="H6249" t="s">
        <v>21993</v>
      </c>
      <c r="I6249" t="s">
        <v>21994</v>
      </c>
    </row>
    <row r="6250" spans="1:9" x14ac:dyDescent="0.25">
      <c r="A6250" t="s">
        <v>21995</v>
      </c>
      <c r="B6250" t="s">
        <v>21991</v>
      </c>
      <c r="C6250" t="s">
        <v>21695</v>
      </c>
      <c r="D6250" t="s">
        <v>45</v>
      </c>
      <c r="E6250" t="s">
        <v>96</v>
      </c>
      <c r="F6250" t="b">
        <v>1</v>
      </c>
      <c r="G6250" t="s">
        <v>21992</v>
      </c>
      <c r="H6250" t="s">
        <v>21993</v>
      </c>
      <c r="I6250" t="s">
        <v>21994</v>
      </c>
    </row>
    <row r="6251" spans="1:9" x14ac:dyDescent="0.25">
      <c r="A6251" t="s">
        <v>21996</v>
      </c>
      <c r="B6251" t="s">
        <v>21991</v>
      </c>
      <c r="C6251" t="s">
        <v>21695</v>
      </c>
      <c r="D6251" t="s">
        <v>45</v>
      </c>
      <c r="E6251" t="s">
        <v>96</v>
      </c>
      <c r="F6251" t="b">
        <v>1</v>
      </c>
      <c r="G6251" t="s">
        <v>21992</v>
      </c>
      <c r="H6251" t="s">
        <v>21993</v>
      </c>
      <c r="I6251" t="s">
        <v>21994</v>
      </c>
    </row>
    <row r="6252" spans="1:9" x14ac:dyDescent="0.25">
      <c r="A6252" t="s">
        <v>1814</v>
      </c>
      <c r="B6252" t="s">
        <v>21997</v>
      </c>
      <c r="C6252" t="s">
        <v>21695</v>
      </c>
      <c r="D6252" t="s">
        <v>45</v>
      </c>
      <c r="E6252" t="s">
        <v>96</v>
      </c>
      <c r="F6252" t="b">
        <v>1</v>
      </c>
      <c r="G6252" t="s">
        <v>21992</v>
      </c>
      <c r="H6252" t="s">
        <v>21993</v>
      </c>
      <c r="I6252" t="s">
        <v>21994</v>
      </c>
    </row>
    <row r="6253" spans="1:9" x14ac:dyDescent="0.25">
      <c r="A6253" t="s">
        <v>21998</v>
      </c>
      <c r="B6253" t="s">
        <v>21999</v>
      </c>
      <c r="C6253" t="s">
        <v>21695</v>
      </c>
      <c r="D6253" t="s">
        <v>45</v>
      </c>
      <c r="E6253" t="s">
        <v>96</v>
      </c>
      <c r="F6253" t="b">
        <v>1</v>
      </c>
      <c r="G6253" t="s">
        <v>21992</v>
      </c>
      <c r="H6253" t="s">
        <v>21993</v>
      </c>
      <c r="I6253" t="s">
        <v>21994</v>
      </c>
    </row>
    <row r="6254" spans="1:9" x14ac:dyDescent="0.25">
      <c r="A6254" t="s">
        <v>22000</v>
      </c>
      <c r="B6254" t="s">
        <v>21999</v>
      </c>
      <c r="C6254" t="s">
        <v>21695</v>
      </c>
      <c r="D6254" t="s">
        <v>45</v>
      </c>
      <c r="E6254" t="s">
        <v>96</v>
      </c>
      <c r="F6254" t="b">
        <v>1</v>
      </c>
      <c r="G6254" t="s">
        <v>21992</v>
      </c>
      <c r="H6254" t="s">
        <v>21993</v>
      </c>
      <c r="I6254" t="s">
        <v>21994</v>
      </c>
    </row>
    <row r="6255" spans="1:9" x14ac:dyDescent="0.25">
      <c r="A6255" t="s">
        <v>22001</v>
      </c>
      <c r="B6255" t="s">
        <v>21999</v>
      </c>
      <c r="C6255" t="s">
        <v>21695</v>
      </c>
      <c r="D6255" t="s">
        <v>45</v>
      </c>
      <c r="E6255" t="s">
        <v>96</v>
      </c>
      <c r="F6255" t="b">
        <v>1</v>
      </c>
      <c r="G6255" t="s">
        <v>21992</v>
      </c>
      <c r="H6255" t="s">
        <v>21993</v>
      </c>
      <c r="I6255" t="s">
        <v>21994</v>
      </c>
    </row>
    <row r="6256" spans="1:9" x14ac:dyDescent="0.25">
      <c r="A6256" t="s">
        <v>22002</v>
      </c>
      <c r="B6256" t="s">
        <v>22003</v>
      </c>
      <c r="C6256" t="s">
        <v>21695</v>
      </c>
      <c r="D6256" t="s">
        <v>45</v>
      </c>
      <c r="E6256" t="s">
        <v>96</v>
      </c>
      <c r="F6256" t="b">
        <v>1</v>
      </c>
      <c r="G6256" t="s">
        <v>21992</v>
      </c>
      <c r="H6256" t="s">
        <v>21993</v>
      </c>
      <c r="I6256" t="s">
        <v>21994</v>
      </c>
    </row>
    <row r="6257" spans="1:9" x14ac:dyDescent="0.25">
      <c r="A6257" t="s">
        <v>22004</v>
      </c>
      <c r="B6257" t="s">
        <v>22005</v>
      </c>
      <c r="C6257" t="s">
        <v>21695</v>
      </c>
      <c r="D6257" t="s">
        <v>45</v>
      </c>
      <c r="E6257" t="s">
        <v>96</v>
      </c>
      <c r="F6257" t="b">
        <v>1</v>
      </c>
      <c r="G6257" t="s">
        <v>21992</v>
      </c>
      <c r="H6257" t="s">
        <v>21993</v>
      </c>
      <c r="I6257" t="s">
        <v>21994</v>
      </c>
    </row>
    <row r="6258" spans="1:9" x14ac:dyDescent="0.25">
      <c r="A6258" t="s">
        <v>22006</v>
      </c>
      <c r="B6258" t="s">
        <v>22005</v>
      </c>
      <c r="C6258" t="s">
        <v>21695</v>
      </c>
      <c r="D6258" t="s">
        <v>45</v>
      </c>
      <c r="E6258" t="s">
        <v>96</v>
      </c>
      <c r="F6258" t="b">
        <v>1</v>
      </c>
      <c r="G6258" t="s">
        <v>21992</v>
      </c>
      <c r="H6258" t="s">
        <v>21993</v>
      </c>
      <c r="I6258" t="s">
        <v>21994</v>
      </c>
    </row>
    <row r="6259" spans="1:9" x14ac:dyDescent="0.25">
      <c r="A6259" t="s">
        <v>22007</v>
      </c>
      <c r="B6259" t="s">
        <v>22005</v>
      </c>
      <c r="C6259" t="s">
        <v>21695</v>
      </c>
      <c r="D6259" t="s">
        <v>45</v>
      </c>
      <c r="E6259" t="s">
        <v>96</v>
      </c>
      <c r="F6259" t="b">
        <v>1</v>
      </c>
      <c r="G6259" t="s">
        <v>21992</v>
      </c>
      <c r="H6259" t="s">
        <v>21993</v>
      </c>
      <c r="I6259" t="s">
        <v>21994</v>
      </c>
    </row>
    <row r="6260" spans="1:9" x14ac:dyDescent="0.25">
      <c r="A6260" t="s">
        <v>22008</v>
      </c>
      <c r="B6260" t="s">
        <v>22009</v>
      </c>
      <c r="C6260" t="s">
        <v>21695</v>
      </c>
      <c r="D6260" t="s">
        <v>45</v>
      </c>
      <c r="E6260" t="s">
        <v>96</v>
      </c>
      <c r="F6260" t="b">
        <v>1</v>
      </c>
      <c r="G6260" t="s">
        <v>21992</v>
      </c>
      <c r="H6260" t="s">
        <v>21993</v>
      </c>
      <c r="I6260" t="s">
        <v>21994</v>
      </c>
    </row>
    <row r="6261" spans="1:9" x14ac:dyDescent="0.25">
      <c r="A6261" t="s">
        <v>22010</v>
      </c>
      <c r="B6261" t="s">
        <v>22011</v>
      </c>
      <c r="C6261" t="s">
        <v>21695</v>
      </c>
      <c r="D6261" t="s">
        <v>45</v>
      </c>
      <c r="E6261" t="s">
        <v>96</v>
      </c>
      <c r="F6261" t="b">
        <v>1</v>
      </c>
      <c r="G6261" t="s">
        <v>22012</v>
      </c>
      <c r="H6261" t="s">
        <v>22013</v>
      </c>
      <c r="I6261" t="s">
        <v>22014</v>
      </c>
    </row>
    <row r="6262" spans="1:9" x14ac:dyDescent="0.25">
      <c r="A6262" t="s">
        <v>22015</v>
      </c>
      <c r="B6262" t="s">
        <v>22011</v>
      </c>
      <c r="C6262" t="s">
        <v>21695</v>
      </c>
      <c r="D6262" t="s">
        <v>45</v>
      </c>
      <c r="E6262" t="s">
        <v>96</v>
      </c>
      <c r="F6262" t="b">
        <v>1</v>
      </c>
      <c r="G6262" t="s">
        <v>22012</v>
      </c>
      <c r="H6262" t="s">
        <v>22013</v>
      </c>
      <c r="I6262" t="s">
        <v>22014</v>
      </c>
    </row>
    <row r="6263" spans="1:9" x14ac:dyDescent="0.25">
      <c r="A6263" t="s">
        <v>22016</v>
      </c>
      <c r="B6263" t="s">
        <v>22011</v>
      </c>
      <c r="C6263" t="s">
        <v>21695</v>
      </c>
      <c r="D6263" t="s">
        <v>45</v>
      </c>
      <c r="E6263" t="s">
        <v>96</v>
      </c>
      <c r="F6263" t="b">
        <v>1</v>
      </c>
      <c r="G6263" t="s">
        <v>22012</v>
      </c>
      <c r="H6263" t="s">
        <v>22013</v>
      </c>
      <c r="I6263" t="s">
        <v>22014</v>
      </c>
    </row>
    <row r="6264" spans="1:9" x14ac:dyDescent="0.25">
      <c r="A6264" t="s">
        <v>22017</v>
      </c>
      <c r="B6264" t="s">
        <v>22011</v>
      </c>
      <c r="C6264" t="s">
        <v>21695</v>
      </c>
      <c r="D6264" t="s">
        <v>45</v>
      </c>
      <c r="E6264" t="s">
        <v>96</v>
      </c>
      <c r="F6264" t="b">
        <v>1</v>
      </c>
      <c r="G6264" t="s">
        <v>22012</v>
      </c>
      <c r="H6264" t="s">
        <v>22013</v>
      </c>
      <c r="I6264" t="s">
        <v>22018</v>
      </c>
    </row>
    <row r="6265" spans="1:9" x14ac:dyDescent="0.25">
      <c r="A6265" t="s">
        <v>22019</v>
      </c>
      <c r="B6265" t="s">
        <v>22020</v>
      </c>
      <c r="C6265" t="s">
        <v>21695</v>
      </c>
      <c r="D6265" t="s">
        <v>45</v>
      </c>
      <c r="E6265" t="s">
        <v>96</v>
      </c>
      <c r="F6265" t="b">
        <v>1</v>
      </c>
      <c r="G6265" t="s">
        <v>22021</v>
      </c>
      <c r="H6265" t="s">
        <v>22022</v>
      </c>
      <c r="I6265" t="s">
        <v>22023</v>
      </c>
    </row>
    <row r="6266" spans="1:9" x14ac:dyDescent="0.25">
      <c r="A6266" t="s">
        <v>22024</v>
      </c>
      <c r="B6266" t="s">
        <v>22020</v>
      </c>
      <c r="C6266" t="s">
        <v>21695</v>
      </c>
      <c r="D6266" t="s">
        <v>45</v>
      </c>
      <c r="E6266" t="s">
        <v>96</v>
      </c>
      <c r="F6266" t="b">
        <v>1</v>
      </c>
      <c r="G6266" t="s">
        <v>22021</v>
      </c>
      <c r="H6266" t="s">
        <v>22022</v>
      </c>
      <c r="I6266" t="s">
        <v>22023</v>
      </c>
    </row>
    <row r="6267" spans="1:9" x14ac:dyDescent="0.25">
      <c r="A6267" t="s">
        <v>22025</v>
      </c>
      <c r="B6267" t="s">
        <v>22026</v>
      </c>
      <c r="C6267" t="s">
        <v>21695</v>
      </c>
      <c r="D6267" t="s">
        <v>45</v>
      </c>
      <c r="E6267" t="s">
        <v>96</v>
      </c>
      <c r="F6267" t="b">
        <v>1</v>
      </c>
      <c r="G6267" t="s">
        <v>22021</v>
      </c>
      <c r="H6267" t="s">
        <v>22022</v>
      </c>
      <c r="I6267" t="s">
        <v>22027</v>
      </c>
    </row>
    <row r="6268" spans="1:9" x14ac:dyDescent="0.25">
      <c r="A6268" t="s">
        <v>22028</v>
      </c>
      <c r="B6268" t="s">
        <v>22029</v>
      </c>
      <c r="C6268" t="s">
        <v>21695</v>
      </c>
      <c r="D6268" t="s">
        <v>45</v>
      </c>
      <c r="E6268" t="s">
        <v>96</v>
      </c>
      <c r="F6268" t="b">
        <v>1</v>
      </c>
      <c r="G6268" t="s">
        <v>22021</v>
      </c>
      <c r="H6268" t="s">
        <v>22022</v>
      </c>
      <c r="I6268" t="s">
        <v>22030</v>
      </c>
    </row>
    <row r="6269" spans="1:9" x14ac:dyDescent="0.25">
      <c r="A6269" t="s">
        <v>22031</v>
      </c>
      <c r="B6269" t="s">
        <v>22032</v>
      </c>
      <c r="C6269" t="s">
        <v>21695</v>
      </c>
      <c r="D6269" t="s">
        <v>45</v>
      </c>
      <c r="E6269" t="s">
        <v>96</v>
      </c>
      <c r="F6269" t="b">
        <v>1</v>
      </c>
      <c r="G6269" t="s">
        <v>22021</v>
      </c>
      <c r="H6269" t="s">
        <v>22022</v>
      </c>
      <c r="I6269" t="s">
        <v>22033</v>
      </c>
    </row>
    <row r="6270" spans="1:9" x14ac:dyDescent="0.25">
      <c r="A6270" t="s">
        <v>22034</v>
      </c>
      <c r="B6270" t="s">
        <v>22032</v>
      </c>
      <c r="C6270" t="s">
        <v>21695</v>
      </c>
      <c r="D6270" t="s">
        <v>45</v>
      </c>
      <c r="E6270" t="s">
        <v>96</v>
      </c>
      <c r="F6270" t="b">
        <v>1</v>
      </c>
      <c r="G6270" t="s">
        <v>22021</v>
      </c>
      <c r="H6270" t="s">
        <v>22022</v>
      </c>
      <c r="I6270" t="s">
        <v>22033</v>
      </c>
    </row>
    <row r="6271" spans="1:9" x14ac:dyDescent="0.25">
      <c r="A6271" t="s">
        <v>22035</v>
      </c>
      <c r="B6271" t="s">
        <v>22036</v>
      </c>
      <c r="C6271" t="s">
        <v>21695</v>
      </c>
      <c r="D6271" t="s">
        <v>45</v>
      </c>
      <c r="E6271" t="s">
        <v>96</v>
      </c>
      <c r="F6271" t="b">
        <v>1</v>
      </c>
      <c r="G6271" t="s">
        <v>22021</v>
      </c>
      <c r="H6271" t="s">
        <v>22022</v>
      </c>
      <c r="I6271" t="s">
        <v>22037</v>
      </c>
    </row>
    <row r="6272" spans="1:9" x14ac:dyDescent="0.25">
      <c r="A6272" t="s">
        <v>22038</v>
      </c>
      <c r="B6272" t="s">
        <v>22039</v>
      </c>
      <c r="C6272" t="s">
        <v>21695</v>
      </c>
      <c r="D6272" t="s">
        <v>45</v>
      </c>
      <c r="E6272" t="s">
        <v>96</v>
      </c>
      <c r="F6272" t="b">
        <v>1</v>
      </c>
      <c r="G6272" t="s">
        <v>22040</v>
      </c>
      <c r="H6272" t="s">
        <v>22041</v>
      </c>
      <c r="I6272" t="s">
        <v>22042</v>
      </c>
    </row>
    <row r="6273" spans="1:9" x14ac:dyDescent="0.25">
      <c r="A6273" t="s">
        <v>22043</v>
      </c>
      <c r="B6273" t="s">
        <v>22044</v>
      </c>
      <c r="C6273" t="s">
        <v>21695</v>
      </c>
      <c r="D6273" t="s">
        <v>45</v>
      </c>
      <c r="E6273" t="s">
        <v>96</v>
      </c>
      <c r="F6273" t="b">
        <v>1</v>
      </c>
      <c r="G6273" t="s">
        <v>22040</v>
      </c>
      <c r="H6273" t="s">
        <v>22041</v>
      </c>
      <c r="I6273" t="s">
        <v>22045</v>
      </c>
    </row>
    <row r="6274" spans="1:9" x14ac:dyDescent="0.25">
      <c r="A6274" t="s">
        <v>22046</v>
      </c>
      <c r="B6274" t="s">
        <v>22047</v>
      </c>
      <c r="C6274" t="s">
        <v>21695</v>
      </c>
      <c r="D6274" t="s">
        <v>45</v>
      </c>
      <c r="E6274" t="s">
        <v>96</v>
      </c>
      <c r="F6274" t="b">
        <v>1</v>
      </c>
      <c r="G6274" t="s">
        <v>22040</v>
      </c>
      <c r="H6274" t="s">
        <v>22041</v>
      </c>
      <c r="I6274" t="s">
        <v>22048</v>
      </c>
    </row>
    <row r="6275" spans="1:9" x14ac:dyDescent="0.25">
      <c r="A6275" t="s">
        <v>22049</v>
      </c>
      <c r="B6275" t="s">
        <v>22050</v>
      </c>
      <c r="C6275" t="s">
        <v>21695</v>
      </c>
      <c r="D6275" t="s">
        <v>45</v>
      </c>
      <c r="E6275" t="s">
        <v>96</v>
      </c>
      <c r="F6275" t="b">
        <v>1</v>
      </c>
      <c r="G6275" t="s">
        <v>22040</v>
      </c>
      <c r="H6275" t="s">
        <v>22041</v>
      </c>
      <c r="I6275" t="s">
        <v>22051</v>
      </c>
    </row>
    <row r="6276" spans="1:9" x14ac:dyDescent="0.25">
      <c r="A6276" t="s">
        <v>22052</v>
      </c>
      <c r="B6276" t="s">
        <v>22053</v>
      </c>
      <c r="C6276" t="s">
        <v>21695</v>
      </c>
      <c r="D6276" t="s">
        <v>45</v>
      </c>
      <c r="E6276" t="s">
        <v>96</v>
      </c>
      <c r="F6276" t="b">
        <v>1</v>
      </c>
      <c r="G6276" t="s">
        <v>22040</v>
      </c>
      <c r="H6276" t="s">
        <v>22041</v>
      </c>
      <c r="I6276" t="s">
        <v>22054</v>
      </c>
    </row>
    <row r="6277" spans="1:9" x14ac:dyDescent="0.25">
      <c r="A6277" t="s">
        <v>22055</v>
      </c>
      <c r="B6277" t="s">
        <v>22056</v>
      </c>
      <c r="C6277" t="s">
        <v>21695</v>
      </c>
      <c r="D6277" t="s">
        <v>45</v>
      </c>
      <c r="E6277" t="s">
        <v>96</v>
      </c>
      <c r="F6277" t="b">
        <v>1</v>
      </c>
      <c r="G6277" t="s">
        <v>22040</v>
      </c>
      <c r="H6277" t="s">
        <v>22041</v>
      </c>
      <c r="I6277" t="s">
        <v>22057</v>
      </c>
    </row>
    <row r="6278" spans="1:9" x14ac:dyDescent="0.25">
      <c r="A6278" t="s">
        <v>22058</v>
      </c>
      <c r="B6278" t="s">
        <v>22059</v>
      </c>
      <c r="C6278" t="s">
        <v>21695</v>
      </c>
      <c r="D6278" t="s">
        <v>45</v>
      </c>
      <c r="E6278" t="s">
        <v>96</v>
      </c>
      <c r="F6278" t="b">
        <v>1</v>
      </c>
      <c r="G6278" t="s">
        <v>22040</v>
      </c>
      <c r="H6278" t="s">
        <v>22041</v>
      </c>
      <c r="I6278" t="s">
        <v>22060</v>
      </c>
    </row>
    <row r="6279" spans="1:9" x14ac:dyDescent="0.25">
      <c r="A6279" t="s">
        <v>22061</v>
      </c>
      <c r="B6279" t="s">
        <v>22062</v>
      </c>
      <c r="C6279" t="s">
        <v>21695</v>
      </c>
      <c r="D6279" t="s">
        <v>45</v>
      </c>
      <c r="E6279" t="s">
        <v>96</v>
      </c>
      <c r="F6279" t="b">
        <v>1</v>
      </c>
      <c r="G6279" t="s">
        <v>22040</v>
      </c>
      <c r="H6279" t="s">
        <v>22041</v>
      </c>
      <c r="I6279" t="s">
        <v>22063</v>
      </c>
    </row>
    <row r="6280" spans="1:9" x14ac:dyDescent="0.25">
      <c r="A6280" t="s">
        <v>22064</v>
      </c>
      <c r="B6280" t="s">
        <v>22065</v>
      </c>
      <c r="C6280" t="s">
        <v>21695</v>
      </c>
      <c r="D6280" t="s">
        <v>45</v>
      </c>
      <c r="E6280" t="s">
        <v>96</v>
      </c>
      <c r="F6280" t="b">
        <v>1</v>
      </c>
      <c r="G6280" t="s">
        <v>22040</v>
      </c>
      <c r="H6280" t="s">
        <v>22041</v>
      </c>
      <c r="I6280" t="s">
        <v>22066</v>
      </c>
    </row>
    <row r="6281" spans="1:9" x14ac:dyDescent="0.25">
      <c r="A6281" t="s">
        <v>22067</v>
      </c>
      <c r="B6281" t="s">
        <v>22068</v>
      </c>
      <c r="C6281" t="s">
        <v>21695</v>
      </c>
      <c r="D6281" t="s">
        <v>45</v>
      </c>
      <c r="E6281" t="s">
        <v>96</v>
      </c>
      <c r="F6281" t="b">
        <v>1</v>
      </c>
      <c r="G6281" t="s">
        <v>22040</v>
      </c>
      <c r="H6281" t="s">
        <v>22041</v>
      </c>
      <c r="I6281" t="s">
        <v>22069</v>
      </c>
    </row>
    <row r="6282" spans="1:9" x14ac:dyDescent="0.25">
      <c r="A6282" t="s">
        <v>22070</v>
      </c>
      <c r="B6282" t="s">
        <v>22071</v>
      </c>
      <c r="C6282" t="s">
        <v>21695</v>
      </c>
      <c r="D6282" t="s">
        <v>45</v>
      </c>
      <c r="E6282" t="s">
        <v>96</v>
      </c>
      <c r="F6282" t="b">
        <v>1</v>
      </c>
      <c r="G6282" t="s">
        <v>22072</v>
      </c>
      <c r="H6282" t="s">
        <v>22073</v>
      </c>
      <c r="I6282" t="s">
        <v>22074</v>
      </c>
    </row>
    <row r="6283" spans="1:9" x14ac:dyDescent="0.25">
      <c r="A6283" t="s">
        <v>22075</v>
      </c>
      <c r="B6283" t="s">
        <v>22076</v>
      </c>
      <c r="C6283" t="s">
        <v>21695</v>
      </c>
      <c r="D6283" t="s">
        <v>45</v>
      </c>
      <c r="E6283" t="s">
        <v>96</v>
      </c>
      <c r="F6283" t="b">
        <v>1</v>
      </c>
      <c r="G6283" t="s">
        <v>22072</v>
      </c>
      <c r="H6283" t="s">
        <v>22073</v>
      </c>
      <c r="I6283" t="s">
        <v>22077</v>
      </c>
    </row>
    <row r="6284" spans="1:9" x14ac:dyDescent="0.25">
      <c r="A6284" t="s">
        <v>22078</v>
      </c>
      <c r="B6284" t="s">
        <v>22079</v>
      </c>
      <c r="C6284" t="s">
        <v>21695</v>
      </c>
      <c r="D6284" t="s">
        <v>45</v>
      </c>
      <c r="E6284" t="s">
        <v>96</v>
      </c>
      <c r="F6284" t="b">
        <v>1</v>
      </c>
      <c r="G6284" t="s">
        <v>22072</v>
      </c>
      <c r="H6284" t="s">
        <v>22073</v>
      </c>
      <c r="I6284" t="s">
        <v>22080</v>
      </c>
    </row>
    <row r="6285" spans="1:9" x14ac:dyDescent="0.25">
      <c r="A6285" t="s">
        <v>22081</v>
      </c>
      <c r="B6285" t="s">
        <v>22082</v>
      </c>
      <c r="C6285" t="s">
        <v>21695</v>
      </c>
      <c r="D6285" t="s">
        <v>45</v>
      </c>
      <c r="E6285" t="s">
        <v>96</v>
      </c>
      <c r="F6285" t="b">
        <v>1</v>
      </c>
      <c r="G6285" t="s">
        <v>22072</v>
      </c>
      <c r="H6285" t="s">
        <v>22073</v>
      </c>
      <c r="I6285" t="s">
        <v>22083</v>
      </c>
    </row>
    <row r="6286" spans="1:9" x14ac:dyDescent="0.25">
      <c r="A6286" t="s">
        <v>22084</v>
      </c>
      <c r="B6286" t="s">
        <v>22085</v>
      </c>
      <c r="C6286" t="s">
        <v>21695</v>
      </c>
      <c r="D6286" t="s">
        <v>45</v>
      </c>
      <c r="E6286" t="s">
        <v>96</v>
      </c>
      <c r="F6286" t="b">
        <v>1</v>
      </c>
      <c r="G6286" t="s">
        <v>22072</v>
      </c>
      <c r="H6286" t="s">
        <v>22073</v>
      </c>
      <c r="I6286" t="s">
        <v>22086</v>
      </c>
    </row>
    <row r="6287" spans="1:9" x14ac:dyDescent="0.25">
      <c r="A6287" t="s">
        <v>22087</v>
      </c>
      <c r="B6287" t="s">
        <v>22088</v>
      </c>
      <c r="C6287" t="s">
        <v>21695</v>
      </c>
      <c r="D6287" t="s">
        <v>45</v>
      </c>
      <c r="E6287" t="s">
        <v>96</v>
      </c>
      <c r="F6287" t="b">
        <v>1</v>
      </c>
      <c r="G6287" t="s">
        <v>22072</v>
      </c>
      <c r="H6287" t="s">
        <v>22073</v>
      </c>
      <c r="I6287" t="s">
        <v>22089</v>
      </c>
    </row>
    <row r="6288" spans="1:9" x14ac:dyDescent="0.25">
      <c r="A6288" t="s">
        <v>22090</v>
      </c>
      <c r="B6288" t="s">
        <v>22091</v>
      </c>
      <c r="C6288" t="s">
        <v>21695</v>
      </c>
      <c r="D6288" t="s">
        <v>45</v>
      </c>
      <c r="E6288" t="s">
        <v>96</v>
      </c>
      <c r="F6288" t="b">
        <v>1</v>
      </c>
      <c r="G6288" t="s">
        <v>22092</v>
      </c>
      <c r="H6288" t="s">
        <v>22093</v>
      </c>
      <c r="I6288" t="s">
        <v>22094</v>
      </c>
    </row>
    <row r="6289" spans="1:9" x14ac:dyDescent="0.25">
      <c r="A6289" t="s">
        <v>22095</v>
      </c>
      <c r="B6289" t="s">
        <v>22096</v>
      </c>
      <c r="C6289" t="s">
        <v>21695</v>
      </c>
      <c r="D6289" t="s">
        <v>45</v>
      </c>
      <c r="E6289" t="s">
        <v>96</v>
      </c>
      <c r="F6289" t="b">
        <v>1</v>
      </c>
      <c r="G6289" t="s">
        <v>22092</v>
      </c>
      <c r="H6289" t="s">
        <v>22093</v>
      </c>
      <c r="I6289" t="s">
        <v>22097</v>
      </c>
    </row>
    <row r="6290" spans="1:9" x14ac:dyDescent="0.25">
      <c r="A6290" t="s">
        <v>22098</v>
      </c>
      <c r="B6290" t="s">
        <v>22099</v>
      </c>
      <c r="C6290" t="s">
        <v>21695</v>
      </c>
      <c r="D6290" t="s">
        <v>45</v>
      </c>
      <c r="E6290" t="s">
        <v>96</v>
      </c>
      <c r="F6290" t="b">
        <v>1</v>
      </c>
      <c r="G6290" t="s">
        <v>22092</v>
      </c>
      <c r="H6290" t="s">
        <v>22093</v>
      </c>
      <c r="I6290" t="s">
        <v>22100</v>
      </c>
    </row>
    <row r="6291" spans="1:9" x14ac:dyDescent="0.25">
      <c r="A6291" t="s">
        <v>22101</v>
      </c>
      <c r="B6291" t="s">
        <v>22102</v>
      </c>
      <c r="C6291" t="s">
        <v>21695</v>
      </c>
      <c r="D6291" t="s">
        <v>45</v>
      </c>
      <c r="E6291" t="s">
        <v>96</v>
      </c>
      <c r="F6291" t="b">
        <v>1</v>
      </c>
      <c r="G6291" t="s">
        <v>22092</v>
      </c>
      <c r="H6291" t="s">
        <v>22093</v>
      </c>
      <c r="I6291" t="s">
        <v>22103</v>
      </c>
    </row>
    <row r="6292" spans="1:9" x14ac:dyDescent="0.25">
      <c r="A6292" t="s">
        <v>22104</v>
      </c>
      <c r="B6292" t="s">
        <v>22105</v>
      </c>
      <c r="C6292" t="s">
        <v>21695</v>
      </c>
      <c r="D6292" t="s">
        <v>45</v>
      </c>
      <c r="E6292" t="s">
        <v>96</v>
      </c>
      <c r="F6292" t="b">
        <v>1</v>
      </c>
      <c r="G6292" t="s">
        <v>22092</v>
      </c>
      <c r="H6292" t="s">
        <v>22093</v>
      </c>
      <c r="I6292" t="s">
        <v>22106</v>
      </c>
    </row>
    <row r="6293" spans="1:9" x14ac:dyDescent="0.25">
      <c r="A6293" t="s">
        <v>22107</v>
      </c>
      <c r="B6293" t="s">
        <v>22108</v>
      </c>
      <c r="C6293" t="s">
        <v>21695</v>
      </c>
      <c r="D6293" t="s">
        <v>45</v>
      </c>
      <c r="E6293" t="s">
        <v>96</v>
      </c>
      <c r="F6293" t="b">
        <v>1</v>
      </c>
      <c r="G6293" t="s">
        <v>22092</v>
      </c>
      <c r="H6293" t="s">
        <v>22093</v>
      </c>
      <c r="I6293" t="s">
        <v>22109</v>
      </c>
    </row>
    <row r="6294" spans="1:9" x14ac:dyDescent="0.25">
      <c r="A6294" t="s">
        <v>22110</v>
      </c>
      <c r="B6294" t="s">
        <v>22111</v>
      </c>
      <c r="C6294" t="s">
        <v>21695</v>
      </c>
      <c r="D6294" t="s">
        <v>63</v>
      </c>
      <c r="E6294" t="s">
        <v>96</v>
      </c>
      <c r="F6294" t="b">
        <v>1</v>
      </c>
      <c r="G6294" t="s">
        <v>22112</v>
      </c>
      <c r="H6294" t="s">
        <v>22113</v>
      </c>
      <c r="I6294" t="s">
        <v>22111</v>
      </c>
    </row>
    <row r="6295" spans="1:9" x14ac:dyDescent="0.25">
      <c r="A6295" t="s">
        <v>22114</v>
      </c>
      <c r="B6295" t="s">
        <v>22115</v>
      </c>
      <c r="C6295" t="s">
        <v>21695</v>
      </c>
      <c r="D6295" t="s">
        <v>63</v>
      </c>
      <c r="E6295" t="s">
        <v>96</v>
      </c>
      <c r="F6295" t="b">
        <v>1</v>
      </c>
      <c r="G6295" t="s">
        <v>22116</v>
      </c>
      <c r="H6295" t="s">
        <v>22117</v>
      </c>
      <c r="I6295" t="s">
        <v>22118</v>
      </c>
    </row>
    <row r="6296" spans="1:9" x14ac:dyDescent="0.25">
      <c r="A6296" t="s">
        <v>22119</v>
      </c>
      <c r="B6296" t="s">
        <v>22120</v>
      </c>
      <c r="C6296" t="s">
        <v>21695</v>
      </c>
      <c r="D6296" t="s">
        <v>63</v>
      </c>
      <c r="E6296" t="s">
        <v>96</v>
      </c>
      <c r="F6296" t="b">
        <v>1</v>
      </c>
      <c r="G6296" t="s">
        <v>22116</v>
      </c>
      <c r="H6296" t="s">
        <v>22117</v>
      </c>
      <c r="I6296" t="s">
        <v>22121</v>
      </c>
    </row>
    <row r="6297" spans="1:9" x14ac:dyDescent="0.25">
      <c r="A6297" t="s">
        <v>22122</v>
      </c>
      <c r="B6297" t="s">
        <v>22123</v>
      </c>
      <c r="C6297" t="s">
        <v>21695</v>
      </c>
      <c r="D6297" t="s">
        <v>63</v>
      </c>
      <c r="E6297" t="s">
        <v>96</v>
      </c>
      <c r="F6297" t="b">
        <v>1</v>
      </c>
      <c r="G6297" t="s">
        <v>22116</v>
      </c>
      <c r="H6297" t="s">
        <v>22117</v>
      </c>
      <c r="I6297" t="s">
        <v>22124</v>
      </c>
    </row>
    <row r="6298" spans="1:9" x14ac:dyDescent="0.25">
      <c r="A6298" t="s">
        <v>22125</v>
      </c>
      <c r="B6298" t="s">
        <v>22126</v>
      </c>
      <c r="C6298" t="s">
        <v>21695</v>
      </c>
      <c r="D6298" t="s">
        <v>63</v>
      </c>
      <c r="E6298" t="s">
        <v>96</v>
      </c>
      <c r="F6298" t="b">
        <v>1</v>
      </c>
      <c r="G6298" t="s">
        <v>22116</v>
      </c>
      <c r="H6298" t="s">
        <v>22117</v>
      </c>
      <c r="I6298" t="s">
        <v>22127</v>
      </c>
    </row>
    <row r="6299" spans="1:9" x14ac:dyDescent="0.25">
      <c r="A6299" t="s">
        <v>22128</v>
      </c>
      <c r="B6299" t="s">
        <v>22129</v>
      </c>
      <c r="C6299" t="s">
        <v>21695</v>
      </c>
      <c r="D6299" t="s">
        <v>63</v>
      </c>
      <c r="E6299" t="s">
        <v>96</v>
      </c>
      <c r="F6299" t="b">
        <v>1</v>
      </c>
      <c r="G6299" t="s">
        <v>22130</v>
      </c>
      <c r="H6299" t="s">
        <v>22131</v>
      </c>
      <c r="I6299" t="s">
        <v>22132</v>
      </c>
    </row>
    <row r="6300" spans="1:9" x14ac:dyDescent="0.25">
      <c r="A6300" t="s">
        <v>22133</v>
      </c>
      <c r="B6300" t="s">
        <v>22134</v>
      </c>
      <c r="C6300" t="s">
        <v>21695</v>
      </c>
      <c r="D6300" t="s">
        <v>63</v>
      </c>
      <c r="E6300" t="s">
        <v>96</v>
      </c>
      <c r="F6300" t="b">
        <v>1</v>
      </c>
      <c r="G6300" t="s">
        <v>22135</v>
      </c>
      <c r="H6300" t="s">
        <v>22136</v>
      </c>
      <c r="I6300" t="s">
        <v>22137</v>
      </c>
    </row>
    <row r="6301" spans="1:9" x14ac:dyDescent="0.25">
      <c r="A6301" t="s">
        <v>22138</v>
      </c>
      <c r="B6301" t="s">
        <v>22134</v>
      </c>
      <c r="C6301" t="s">
        <v>21695</v>
      </c>
      <c r="D6301" t="s">
        <v>63</v>
      </c>
      <c r="E6301" t="s">
        <v>96</v>
      </c>
      <c r="F6301" t="b">
        <v>1</v>
      </c>
      <c r="G6301" t="s">
        <v>22139</v>
      </c>
      <c r="H6301" t="s">
        <v>22140</v>
      </c>
      <c r="I6301" t="s">
        <v>22137</v>
      </c>
    </row>
    <row r="6302" spans="1:9" x14ac:dyDescent="0.25">
      <c r="A6302" t="s">
        <v>22141</v>
      </c>
      <c r="B6302" t="s">
        <v>22142</v>
      </c>
      <c r="C6302" t="s">
        <v>21695</v>
      </c>
      <c r="D6302" t="s">
        <v>80</v>
      </c>
      <c r="E6302" t="s">
        <v>18672</v>
      </c>
      <c r="F6302" t="b">
        <v>1</v>
      </c>
      <c r="G6302" t="s">
        <v>22143</v>
      </c>
      <c r="H6302" t="s">
        <v>22144</v>
      </c>
      <c r="I6302" t="s">
        <v>22145</v>
      </c>
    </row>
    <row r="6303" spans="1:9" x14ac:dyDescent="0.25">
      <c r="A6303" t="s">
        <v>22141</v>
      </c>
      <c r="B6303" t="s">
        <v>22142</v>
      </c>
      <c r="C6303" t="s">
        <v>21695</v>
      </c>
      <c r="D6303" t="s">
        <v>80</v>
      </c>
      <c r="E6303" t="s">
        <v>18672</v>
      </c>
      <c r="F6303" t="b">
        <v>1</v>
      </c>
      <c r="G6303" t="s">
        <v>22143</v>
      </c>
      <c r="H6303" t="s">
        <v>20675</v>
      </c>
      <c r="I6303" t="s">
        <v>22145</v>
      </c>
    </row>
    <row r="6304" spans="1:9" x14ac:dyDescent="0.25">
      <c r="A6304" t="s">
        <v>22146</v>
      </c>
      <c r="B6304" t="s">
        <v>22147</v>
      </c>
      <c r="C6304" t="s">
        <v>21695</v>
      </c>
      <c r="D6304" t="s">
        <v>80</v>
      </c>
      <c r="E6304" t="s">
        <v>18672</v>
      </c>
      <c r="F6304" t="b">
        <v>1</v>
      </c>
      <c r="G6304" t="s">
        <v>22143</v>
      </c>
      <c r="H6304" t="s">
        <v>22144</v>
      </c>
      <c r="I6304" t="s">
        <v>22145</v>
      </c>
    </row>
    <row r="6305" spans="1:9" x14ac:dyDescent="0.25">
      <c r="A6305" t="s">
        <v>22146</v>
      </c>
      <c r="B6305" t="s">
        <v>22147</v>
      </c>
      <c r="C6305" t="s">
        <v>21695</v>
      </c>
      <c r="D6305" t="s">
        <v>80</v>
      </c>
      <c r="E6305" t="s">
        <v>18672</v>
      </c>
      <c r="F6305" t="b">
        <v>1</v>
      </c>
      <c r="G6305" t="s">
        <v>22143</v>
      </c>
      <c r="H6305" t="s">
        <v>20675</v>
      </c>
      <c r="I6305" t="s">
        <v>22145</v>
      </c>
    </row>
    <row r="6306" spans="1:9" x14ac:dyDescent="0.25">
      <c r="A6306" t="s">
        <v>22148</v>
      </c>
      <c r="B6306" t="s">
        <v>22149</v>
      </c>
      <c r="C6306" t="s">
        <v>21695</v>
      </c>
      <c r="D6306" t="s">
        <v>63</v>
      </c>
      <c r="E6306" t="s">
        <v>96</v>
      </c>
      <c r="F6306" t="b">
        <v>1</v>
      </c>
      <c r="G6306" t="s">
        <v>22150</v>
      </c>
      <c r="H6306" t="s">
        <v>22151</v>
      </c>
      <c r="I6306" t="s">
        <v>22152</v>
      </c>
    </row>
    <row r="6307" spans="1:9" x14ac:dyDescent="0.25">
      <c r="A6307" t="s">
        <v>22153</v>
      </c>
      <c r="B6307" t="s">
        <v>22154</v>
      </c>
      <c r="C6307" t="s">
        <v>21695</v>
      </c>
      <c r="D6307" t="s">
        <v>63</v>
      </c>
      <c r="E6307" t="s">
        <v>96</v>
      </c>
      <c r="F6307" t="b">
        <v>1</v>
      </c>
      <c r="G6307" t="s">
        <v>22155</v>
      </c>
      <c r="H6307" t="s">
        <v>22156</v>
      </c>
      <c r="I6307" t="s">
        <v>22157</v>
      </c>
    </row>
    <row r="6308" spans="1:9" x14ac:dyDescent="0.25">
      <c r="A6308" t="s">
        <v>22158</v>
      </c>
      <c r="B6308" t="s">
        <v>22159</v>
      </c>
      <c r="C6308" t="s">
        <v>21695</v>
      </c>
      <c r="D6308" t="s">
        <v>63</v>
      </c>
      <c r="E6308" t="s">
        <v>96</v>
      </c>
      <c r="F6308" t="b">
        <v>1</v>
      </c>
      <c r="G6308" t="s">
        <v>22155</v>
      </c>
      <c r="H6308" t="s">
        <v>22156</v>
      </c>
      <c r="I6308" t="s">
        <v>22157</v>
      </c>
    </row>
    <row r="6309" spans="1:9" x14ac:dyDescent="0.25">
      <c r="A6309" t="s">
        <v>22160</v>
      </c>
      <c r="B6309" t="s">
        <v>22161</v>
      </c>
      <c r="C6309" t="s">
        <v>21695</v>
      </c>
      <c r="D6309" t="s">
        <v>63</v>
      </c>
      <c r="E6309" t="s">
        <v>96</v>
      </c>
      <c r="F6309" t="b">
        <v>1</v>
      </c>
      <c r="G6309" t="s">
        <v>22155</v>
      </c>
      <c r="H6309" t="s">
        <v>22156</v>
      </c>
      <c r="I6309" t="s">
        <v>22157</v>
      </c>
    </row>
    <row r="6310" spans="1:9" x14ac:dyDescent="0.25">
      <c r="A6310" t="s">
        <v>22162</v>
      </c>
      <c r="B6310" t="s">
        <v>22161</v>
      </c>
      <c r="C6310" t="s">
        <v>21695</v>
      </c>
      <c r="D6310" t="s">
        <v>63</v>
      </c>
      <c r="E6310" t="s">
        <v>96</v>
      </c>
      <c r="F6310" t="b">
        <v>1</v>
      </c>
      <c r="G6310" t="s">
        <v>22155</v>
      </c>
      <c r="H6310" t="s">
        <v>22156</v>
      </c>
      <c r="I6310" t="s">
        <v>22157</v>
      </c>
    </row>
    <row r="6311" spans="1:9" x14ac:dyDescent="0.25">
      <c r="A6311" t="s">
        <v>22163</v>
      </c>
      <c r="B6311" t="s">
        <v>22161</v>
      </c>
      <c r="C6311" t="s">
        <v>21695</v>
      </c>
      <c r="D6311" t="s">
        <v>63</v>
      </c>
      <c r="E6311" t="s">
        <v>96</v>
      </c>
      <c r="F6311" t="b">
        <v>1</v>
      </c>
      <c r="G6311" t="s">
        <v>22155</v>
      </c>
      <c r="H6311" t="s">
        <v>22156</v>
      </c>
      <c r="I6311" t="s">
        <v>22157</v>
      </c>
    </row>
    <row r="6312" spans="1:9" x14ac:dyDescent="0.25">
      <c r="A6312" t="s">
        <v>22164</v>
      </c>
      <c r="B6312" t="s">
        <v>22165</v>
      </c>
      <c r="C6312" t="s">
        <v>21695</v>
      </c>
      <c r="D6312" t="s">
        <v>63</v>
      </c>
      <c r="E6312" t="s">
        <v>96</v>
      </c>
      <c r="F6312" t="b">
        <v>1</v>
      </c>
      <c r="G6312" t="s">
        <v>22166</v>
      </c>
      <c r="H6312" t="s">
        <v>22167</v>
      </c>
      <c r="I6312" t="s">
        <v>22168</v>
      </c>
    </row>
    <row r="6313" spans="1:9" x14ac:dyDescent="0.25">
      <c r="A6313" t="s">
        <v>22169</v>
      </c>
      <c r="B6313" t="s">
        <v>22170</v>
      </c>
      <c r="C6313" t="s">
        <v>21695</v>
      </c>
      <c r="D6313" t="s">
        <v>63</v>
      </c>
      <c r="E6313" t="s">
        <v>96</v>
      </c>
      <c r="F6313" t="b">
        <v>1</v>
      </c>
      <c r="G6313" t="s">
        <v>22166</v>
      </c>
      <c r="H6313" t="s">
        <v>22167</v>
      </c>
      <c r="I6313" t="s">
        <v>22171</v>
      </c>
    </row>
    <row r="6314" spans="1:9" x14ac:dyDescent="0.25">
      <c r="A6314" t="s">
        <v>22172</v>
      </c>
      <c r="B6314" t="s">
        <v>22173</v>
      </c>
      <c r="C6314" t="s">
        <v>21695</v>
      </c>
      <c r="D6314" t="s">
        <v>63</v>
      </c>
      <c r="E6314" t="s">
        <v>96</v>
      </c>
      <c r="F6314" t="b">
        <v>1</v>
      </c>
      <c r="G6314" t="s">
        <v>22166</v>
      </c>
      <c r="H6314" t="s">
        <v>22167</v>
      </c>
      <c r="I6314" t="s">
        <v>22174</v>
      </c>
    </row>
    <row r="6315" spans="1:9" x14ac:dyDescent="0.25">
      <c r="A6315" t="s">
        <v>22175</v>
      </c>
      <c r="B6315" t="s">
        <v>22176</v>
      </c>
      <c r="C6315" t="s">
        <v>21695</v>
      </c>
      <c r="D6315" t="s">
        <v>63</v>
      </c>
      <c r="E6315" t="s">
        <v>96</v>
      </c>
      <c r="F6315" t="b">
        <v>1</v>
      </c>
      <c r="G6315" t="s">
        <v>22166</v>
      </c>
      <c r="H6315" t="s">
        <v>22167</v>
      </c>
      <c r="I6315" t="s">
        <v>22177</v>
      </c>
    </row>
    <row r="6316" spans="1:9" x14ac:dyDescent="0.25">
      <c r="A6316" t="s">
        <v>22178</v>
      </c>
      <c r="B6316" t="s">
        <v>22179</v>
      </c>
      <c r="C6316" t="s">
        <v>21695</v>
      </c>
      <c r="D6316" t="s">
        <v>63</v>
      </c>
      <c r="E6316" t="s">
        <v>96</v>
      </c>
      <c r="F6316" t="b">
        <v>1</v>
      </c>
      <c r="G6316" t="s">
        <v>22166</v>
      </c>
      <c r="H6316" t="s">
        <v>22167</v>
      </c>
      <c r="I6316" t="s">
        <v>22180</v>
      </c>
    </row>
    <row r="6317" spans="1:9" x14ac:dyDescent="0.25">
      <c r="A6317" t="s">
        <v>22181</v>
      </c>
      <c r="B6317" t="s">
        <v>22182</v>
      </c>
      <c r="C6317" t="s">
        <v>21695</v>
      </c>
      <c r="D6317" t="s">
        <v>63</v>
      </c>
      <c r="E6317" t="s">
        <v>96</v>
      </c>
      <c r="F6317" t="b">
        <v>1</v>
      </c>
      <c r="G6317" t="s">
        <v>22166</v>
      </c>
      <c r="H6317" t="s">
        <v>22167</v>
      </c>
      <c r="I6317" t="s">
        <v>22183</v>
      </c>
    </row>
    <row r="6318" spans="1:9" x14ac:dyDescent="0.25">
      <c r="A6318" t="s">
        <v>22184</v>
      </c>
      <c r="B6318" t="s">
        <v>22182</v>
      </c>
      <c r="C6318" t="s">
        <v>21695</v>
      </c>
      <c r="D6318" t="s">
        <v>63</v>
      </c>
      <c r="E6318" t="s">
        <v>96</v>
      </c>
      <c r="F6318" t="b">
        <v>1</v>
      </c>
      <c r="G6318" t="s">
        <v>22166</v>
      </c>
      <c r="H6318" t="s">
        <v>22167</v>
      </c>
      <c r="I6318" t="s">
        <v>22183</v>
      </c>
    </row>
    <row r="6319" spans="1:9" x14ac:dyDescent="0.25">
      <c r="A6319" t="s">
        <v>22185</v>
      </c>
      <c r="B6319" t="s">
        <v>22186</v>
      </c>
      <c r="C6319" t="s">
        <v>21695</v>
      </c>
      <c r="D6319" t="s">
        <v>63</v>
      </c>
      <c r="E6319" t="s">
        <v>96</v>
      </c>
      <c r="F6319" t="b">
        <v>1</v>
      </c>
      <c r="G6319" t="s">
        <v>22166</v>
      </c>
      <c r="H6319" t="s">
        <v>22167</v>
      </c>
      <c r="I6319" t="s">
        <v>22187</v>
      </c>
    </row>
    <row r="6320" spans="1:9" x14ac:dyDescent="0.25">
      <c r="A6320" t="s">
        <v>22188</v>
      </c>
      <c r="B6320" t="s">
        <v>22189</v>
      </c>
      <c r="C6320" t="s">
        <v>21695</v>
      </c>
      <c r="D6320" t="s">
        <v>63</v>
      </c>
      <c r="E6320" t="s">
        <v>96</v>
      </c>
      <c r="F6320" t="b">
        <v>1</v>
      </c>
      <c r="G6320" t="s">
        <v>22166</v>
      </c>
      <c r="H6320" t="s">
        <v>22167</v>
      </c>
      <c r="I6320" t="s">
        <v>22190</v>
      </c>
    </row>
    <row r="6321" spans="1:9" x14ac:dyDescent="0.25">
      <c r="A6321" t="s">
        <v>22191</v>
      </c>
      <c r="B6321" t="s">
        <v>22189</v>
      </c>
      <c r="C6321" t="s">
        <v>21695</v>
      </c>
      <c r="D6321" t="s">
        <v>63</v>
      </c>
      <c r="E6321" t="s">
        <v>96</v>
      </c>
      <c r="F6321" t="b">
        <v>1</v>
      </c>
      <c r="G6321" t="s">
        <v>22166</v>
      </c>
      <c r="H6321" t="s">
        <v>22167</v>
      </c>
      <c r="I6321" t="s">
        <v>22190</v>
      </c>
    </row>
    <row r="6322" spans="1:9" x14ac:dyDescent="0.25">
      <c r="A6322" t="s">
        <v>22192</v>
      </c>
      <c r="B6322" t="s">
        <v>22189</v>
      </c>
      <c r="C6322" t="s">
        <v>21695</v>
      </c>
      <c r="D6322" t="s">
        <v>63</v>
      </c>
      <c r="E6322" t="s">
        <v>96</v>
      </c>
      <c r="F6322" t="b">
        <v>1</v>
      </c>
      <c r="G6322" t="s">
        <v>22166</v>
      </c>
      <c r="H6322" t="s">
        <v>22167</v>
      </c>
      <c r="I6322" t="s">
        <v>22190</v>
      </c>
    </row>
    <row r="6323" spans="1:9" x14ac:dyDescent="0.25">
      <c r="A6323" t="s">
        <v>22193</v>
      </c>
      <c r="B6323" t="s">
        <v>22194</v>
      </c>
      <c r="C6323" t="s">
        <v>21695</v>
      </c>
      <c r="D6323" t="s">
        <v>63</v>
      </c>
      <c r="E6323" t="s">
        <v>96</v>
      </c>
      <c r="F6323" t="b">
        <v>1</v>
      </c>
      <c r="G6323" t="s">
        <v>22166</v>
      </c>
      <c r="H6323" t="s">
        <v>22167</v>
      </c>
      <c r="I6323" t="s">
        <v>22195</v>
      </c>
    </row>
    <row r="6324" spans="1:9" x14ac:dyDescent="0.25">
      <c r="A6324" t="s">
        <v>22196</v>
      </c>
      <c r="B6324" t="s">
        <v>22197</v>
      </c>
      <c r="C6324" t="s">
        <v>21695</v>
      </c>
      <c r="D6324" t="s">
        <v>63</v>
      </c>
      <c r="E6324" t="s">
        <v>96</v>
      </c>
      <c r="F6324" t="b">
        <v>1</v>
      </c>
      <c r="G6324" t="s">
        <v>22166</v>
      </c>
      <c r="H6324" t="s">
        <v>22167</v>
      </c>
      <c r="I6324" t="s">
        <v>22198</v>
      </c>
    </row>
    <row r="6325" spans="1:9" x14ac:dyDescent="0.25">
      <c r="A6325" t="s">
        <v>22199</v>
      </c>
      <c r="B6325" t="s">
        <v>22200</v>
      </c>
      <c r="C6325" t="s">
        <v>21695</v>
      </c>
      <c r="D6325" t="s">
        <v>63</v>
      </c>
      <c r="E6325" t="s">
        <v>96</v>
      </c>
      <c r="F6325" t="b">
        <v>1</v>
      </c>
      <c r="G6325" t="s">
        <v>22201</v>
      </c>
      <c r="H6325" t="s">
        <v>22202</v>
      </c>
      <c r="I6325" t="s">
        <v>22203</v>
      </c>
    </row>
    <row r="6326" spans="1:9" x14ac:dyDescent="0.25">
      <c r="A6326" t="s">
        <v>22204</v>
      </c>
      <c r="B6326" t="s">
        <v>22205</v>
      </c>
      <c r="C6326" t="s">
        <v>21695</v>
      </c>
      <c r="D6326" t="s">
        <v>63</v>
      </c>
      <c r="E6326" t="s">
        <v>96</v>
      </c>
      <c r="F6326" t="b">
        <v>1</v>
      </c>
      <c r="G6326" t="s">
        <v>22201</v>
      </c>
      <c r="H6326" t="s">
        <v>22202</v>
      </c>
      <c r="I6326" t="s">
        <v>22206</v>
      </c>
    </row>
    <row r="6327" spans="1:9" x14ac:dyDescent="0.25">
      <c r="A6327" t="s">
        <v>22207</v>
      </c>
      <c r="B6327" t="s">
        <v>22208</v>
      </c>
      <c r="C6327" t="s">
        <v>21695</v>
      </c>
      <c r="D6327" t="s">
        <v>63</v>
      </c>
      <c r="E6327" t="s">
        <v>96</v>
      </c>
      <c r="F6327" t="b">
        <v>1</v>
      </c>
      <c r="G6327" t="s">
        <v>22201</v>
      </c>
      <c r="H6327" t="s">
        <v>22202</v>
      </c>
      <c r="I6327" t="s">
        <v>22209</v>
      </c>
    </row>
    <row r="6328" spans="1:9" x14ac:dyDescent="0.25">
      <c r="A6328" t="s">
        <v>22210</v>
      </c>
      <c r="B6328" t="s">
        <v>22211</v>
      </c>
      <c r="C6328" t="s">
        <v>21695</v>
      </c>
      <c r="D6328" t="s">
        <v>63</v>
      </c>
      <c r="E6328" t="s">
        <v>96</v>
      </c>
      <c r="F6328" t="b">
        <v>1</v>
      </c>
      <c r="G6328" t="s">
        <v>22212</v>
      </c>
      <c r="H6328" t="s">
        <v>22213</v>
      </c>
      <c r="I6328" t="s">
        <v>22214</v>
      </c>
    </row>
    <row r="6329" spans="1:9" x14ac:dyDescent="0.25">
      <c r="A6329" t="s">
        <v>22215</v>
      </c>
      <c r="B6329" t="s">
        <v>22216</v>
      </c>
      <c r="C6329" t="s">
        <v>21695</v>
      </c>
      <c r="D6329" t="s">
        <v>63</v>
      </c>
      <c r="E6329" t="s">
        <v>96</v>
      </c>
      <c r="F6329" t="b">
        <v>1</v>
      </c>
      <c r="G6329" t="s">
        <v>22212</v>
      </c>
      <c r="H6329" t="s">
        <v>22213</v>
      </c>
      <c r="I6329" t="s">
        <v>22217</v>
      </c>
    </row>
    <row r="6330" spans="1:9" x14ac:dyDescent="0.25">
      <c r="A6330" t="s">
        <v>22218</v>
      </c>
      <c r="B6330" t="s">
        <v>22216</v>
      </c>
      <c r="C6330" t="s">
        <v>21695</v>
      </c>
      <c r="D6330" t="s">
        <v>63</v>
      </c>
      <c r="E6330" t="s">
        <v>96</v>
      </c>
      <c r="F6330" t="b">
        <v>1</v>
      </c>
      <c r="G6330" t="s">
        <v>22212</v>
      </c>
      <c r="H6330" t="s">
        <v>22213</v>
      </c>
      <c r="I6330" t="s">
        <v>22217</v>
      </c>
    </row>
    <row r="6331" spans="1:9" x14ac:dyDescent="0.25">
      <c r="A6331" t="s">
        <v>22219</v>
      </c>
      <c r="B6331" t="s">
        <v>22216</v>
      </c>
      <c r="C6331" t="s">
        <v>21695</v>
      </c>
      <c r="D6331" t="s">
        <v>63</v>
      </c>
      <c r="E6331" t="s">
        <v>96</v>
      </c>
      <c r="F6331" t="b">
        <v>1</v>
      </c>
      <c r="G6331" t="s">
        <v>22212</v>
      </c>
      <c r="H6331" t="s">
        <v>22213</v>
      </c>
      <c r="I6331" t="s">
        <v>22217</v>
      </c>
    </row>
    <row r="6332" spans="1:9" x14ac:dyDescent="0.25">
      <c r="A6332" t="s">
        <v>22220</v>
      </c>
      <c r="B6332" t="s">
        <v>22216</v>
      </c>
      <c r="C6332" t="s">
        <v>21695</v>
      </c>
      <c r="D6332" t="s">
        <v>63</v>
      </c>
      <c r="E6332" t="s">
        <v>96</v>
      </c>
      <c r="F6332" t="b">
        <v>1</v>
      </c>
      <c r="G6332" t="s">
        <v>22212</v>
      </c>
      <c r="H6332" t="s">
        <v>22213</v>
      </c>
      <c r="I6332" t="s">
        <v>22217</v>
      </c>
    </row>
    <row r="6333" spans="1:9" x14ac:dyDescent="0.25">
      <c r="A6333" t="s">
        <v>22221</v>
      </c>
      <c r="B6333" t="s">
        <v>22216</v>
      </c>
      <c r="C6333" t="s">
        <v>21695</v>
      </c>
      <c r="D6333" t="s">
        <v>63</v>
      </c>
      <c r="E6333" t="s">
        <v>96</v>
      </c>
      <c r="F6333" t="b">
        <v>1</v>
      </c>
      <c r="G6333" t="s">
        <v>22212</v>
      </c>
      <c r="H6333" t="s">
        <v>22213</v>
      </c>
      <c r="I6333" t="s">
        <v>22217</v>
      </c>
    </row>
    <row r="6334" spans="1:9" x14ac:dyDescent="0.25">
      <c r="A6334" t="s">
        <v>22222</v>
      </c>
      <c r="B6334" t="s">
        <v>22216</v>
      </c>
      <c r="C6334" t="s">
        <v>21695</v>
      </c>
      <c r="D6334" t="s">
        <v>63</v>
      </c>
      <c r="E6334" t="s">
        <v>96</v>
      </c>
      <c r="F6334" t="b">
        <v>1</v>
      </c>
      <c r="G6334" t="s">
        <v>22212</v>
      </c>
      <c r="H6334" t="s">
        <v>22213</v>
      </c>
      <c r="I6334" t="s">
        <v>22217</v>
      </c>
    </row>
    <row r="6335" spans="1:9" x14ac:dyDescent="0.25">
      <c r="A6335" t="s">
        <v>22223</v>
      </c>
      <c r="B6335" t="s">
        <v>22216</v>
      </c>
      <c r="C6335" t="s">
        <v>21695</v>
      </c>
      <c r="D6335" t="s">
        <v>63</v>
      </c>
      <c r="E6335" t="s">
        <v>96</v>
      </c>
      <c r="F6335" t="b">
        <v>1</v>
      </c>
      <c r="G6335" t="s">
        <v>22212</v>
      </c>
      <c r="H6335" t="s">
        <v>22213</v>
      </c>
      <c r="I6335" t="s">
        <v>22217</v>
      </c>
    </row>
    <row r="6336" spans="1:9" x14ac:dyDescent="0.25">
      <c r="A6336" t="s">
        <v>22224</v>
      </c>
      <c r="B6336" t="s">
        <v>22216</v>
      </c>
      <c r="C6336" t="s">
        <v>21695</v>
      </c>
      <c r="D6336" t="s">
        <v>63</v>
      </c>
      <c r="E6336" t="s">
        <v>96</v>
      </c>
      <c r="F6336" t="b">
        <v>1</v>
      </c>
      <c r="G6336" t="s">
        <v>22212</v>
      </c>
      <c r="H6336" t="s">
        <v>22213</v>
      </c>
      <c r="I6336" t="s">
        <v>22217</v>
      </c>
    </row>
    <row r="6337" spans="1:9" x14ac:dyDescent="0.25">
      <c r="A6337" t="s">
        <v>22225</v>
      </c>
      <c r="B6337" t="s">
        <v>22216</v>
      </c>
      <c r="C6337" t="s">
        <v>21695</v>
      </c>
      <c r="D6337" t="s">
        <v>63</v>
      </c>
      <c r="E6337" t="s">
        <v>96</v>
      </c>
      <c r="F6337" t="b">
        <v>1</v>
      </c>
      <c r="G6337" t="s">
        <v>22212</v>
      </c>
      <c r="H6337" t="s">
        <v>22213</v>
      </c>
      <c r="I6337" t="s">
        <v>22217</v>
      </c>
    </row>
    <row r="6338" spans="1:9" x14ac:dyDescent="0.25">
      <c r="A6338" t="s">
        <v>22226</v>
      </c>
      <c r="B6338" t="s">
        <v>22216</v>
      </c>
      <c r="C6338" t="s">
        <v>21695</v>
      </c>
      <c r="D6338" t="s">
        <v>63</v>
      </c>
      <c r="E6338" t="s">
        <v>96</v>
      </c>
      <c r="F6338" t="b">
        <v>1</v>
      </c>
      <c r="G6338" t="s">
        <v>22212</v>
      </c>
      <c r="H6338" t="s">
        <v>22213</v>
      </c>
      <c r="I6338" t="s">
        <v>22217</v>
      </c>
    </row>
    <row r="6339" spans="1:9" x14ac:dyDescent="0.25">
      <c r="A6339" t="s">
        <v>22227</v>
      </c>
      <c r="B6339" t="s">
        <v>22211</v>
      </c>
      <c r="C6339" t="s">
        <v>21695</v>
      </c>
      <c r="D6339" t="s">
        <v>63</v>
      </c>
      <c r="E6339" t="s">
        <v>96</v>
      </c>
      <c r="F6339" t="b">
        <v>1</v>
      </c>
      <c r="G6339" t="s">
        <v>22212</v>
      </c>
      <c r="H6339" t="s">
        <v>22213</v>
      </c>
      <c r="I6339" t="s">
        <v>22214</v>
      </c>
    </row>
    <row r="6340" spans="1:9" x14ac:dyDescent="0.25">
      <c r="A6340" t="s">
        <v>22228</v>
      </c>
      <c r="B6340" t="s">
        <v>22211</v>
      </c>
      <c r="C6340" t="s">
        <v>21695</v>
      </c>
      <c r="D6340" t="s">
        <v>63</v>
      </c>
      <c r="E6340" t="s">
        <v>96</v>
      </c>
      <c r="F6340" t="b">
        <v>1</v>
      </c>
      <c r="G6340" t="s">
        <v>22212</v>
      </c>
      <c r="H6340" t="s">
        <v>22213</v>
      </c>
      <c r="I6340" t="s">
        <v>22214</v>
      </c>
    </row>
    <row r="6341" spans="1:9" x14ac:dyDescent="0.25">
      <c r="A6341" t="s">
        <v>22229</v>
      </c>
      <c r="B6341" t="s">
        <v>22211</v>
      </c>
      <c r="C6341" t="s">
        <v>21695</v>
      </c>
      <c r="D6341" t="s">
        <v>63</v>
      </c>
      <c r="E6341" t="s">
        <v>96</v>
      </c>
      <c r="F6341" t="b">
        <v>1</v>
      </c>
      <c r="G6341" t="s">
        <v>22212</v>
      </c>
      <c r="H6341" t="s">
        <v>22213</v>
      </c>
      <c r="I6341" t="s">
        <v>22214</v>
      </c>
    </row>
    <row r="6342" spans="1:9" x14ac:dyDescent="0.25">
      <c r="A6342" t="s">
        <v>22230</v>
      </c>
      <c r="B6342" t="s">
        <v>22211</v>
      </c>
      <c r="C6342" t="s">
        <v>21695</v>
      </c>
      <c r="D6342" t="s">
        <v>63</v>
      </c>
      <c r="E6342" t="s">
        <v>96</v>
      </c>
      <c r="F6342" t="b">
        <v>1</v>
      </c>
      <c r="G6342" t="s">
        <v>22212</v>
      </c>
      <c r="H6342" t="s">
        <v>22213</v>
      </c>
      <c r="I6342" t="s">
        <v>22214</v>
      </c>
    </row>
    <row r="6343" spans="1:9" x14ac:dyDescent="0.25">
      <c r="A6343" t="s">
        <v>22231</v>
      </c>
      <c r="B6343" t="s">
        <v>22216</v>
      </c>
      <c r="C6343" t="s">
        <v>21695</v>
      </c>
      <c r="D6343" t="s">
        <v>63</v>
      </c>
      <c r="E6343" t="s">
        <v>96</v>
      </c>
      <c r="F6343" t="b">
        <v>1</v>
      </c>
      <c r="G6343" t="s">
        <v>22212</v>
      </c>
      <c r="H6343" t="s">
        <v>22213</v>
      </c>
      <c r="I6343" t="s">
        <v>22217</v>
      </c>
    </row>
    <row r="6344" spans="1:9" x14ac:dyDescent="0.25">
      <c r="A6344" t="s">
        <v>22232</v>
      </c>
      <c r="B6344" t="s">
        <v>22216</v>
      </c>
      <c r="C6344" t="s">
        <v>21695</v>
      </c>
      <c r="D6344" t="s">
        <v>63</v>
      </c>
      <c r="E6344" t="s">
        <v>96</v>
      </c>
      <c r="F6344" t="b">
        <v>1</v>
      </c>
      <c r="G6344" t="s">
        <v>22212</v>
      </c>
      <c r="H6344" t="s">
        <v>22213</v>
      </c>
      <c r="I6344" t="s">
        <v>22217</v>
      </c>
    </row>
    <row r="6345" spans="1:9" x14ac:dyDescent="0.25">
      <c r="A6345" t="s">
        <v>22233</v>
      </c>
      <c r="B6345" t="s">
        <v>22211</v>
      </c>
      <c r="C6345" t="s">
        <v>21695</v>
      </c>
      <c r="D6345" t="s">
        <v>63</v>
      </c>
      <c r="E6345" t="s">
        <v>96</v>
      </c>
      <c r="F6345" t="b">
        <v>1</v>
      </c>
      <c r="G6345" t="s">
        <v>22212</v>
      </c>
      <c r="H6345" t="s">
        <v>22213</v>
      </c>
      <c r="I6345" t="s">
        <v>22214</v>
      </c>
    </row>
    <row r="6346" spans="1:9" x14ac:dyDescent="0.25">
      <c r="A6346" t="s">
        <v>22234</v>
      </c>
      <c r="B6346" t="s">
        <v>22235</v>
      </c>
      <c r="C6346" t="s">
        <v>21695</v>
      </c>
      <c r="D6346" t="s">
        <v>63</v>
      </c>
      <c r="E6346" t="s">
        <v>96</v>
      </c>
      <c r="F6346" t="b">
        <v>1</v>
      </c>
      <c r="G6346" t="s">
        <v>22212</v>
      </c>
      <c r="H6346" t="s">
        <v>22213</v>
      </c>
      <c r="I6346" t="s">
        <v>22236</v>
      </c>
    </row>
    <row r="6347" spans="1:9" x14ac:dyDescent="0.25">
      <c r="A6347" t="s">
        <v>22237</v>
      </c>
      <c r="B6347" t="s">
        <v>22235</v>
      </c>
      <c r="C6347" t="s">
        <v>21695</v>
      </c>
      <c r="D6347" t="s">
        <v>63</v>
      </c>
      <c r="E6347" t="s">
        <v>96</v>
      </c>
      <c r="F6347" t="b">
        <v>1</v>
      </c>
      <c r="G6347" t="s">
        <v>22212</v>
      </c>
      <c r="H6347" t="s">
        <v>22213</v>
      </c>
      <c r="I6347" t="s">
        <v>22236</v>
      </c>
    </row>
    <row r="6348" spans="1:9" x14ac:dyDescent="0.25">
      <c r="A6348" t="s">
        <v>22238</v>
      </c>
      <c r="B6348" t="s">
        <v>22216</v>
      </c>
      <c r="C6348" t="s">
        <v>21695</v>
      </c>
      <c r="D6348" t="s">
        <v>63</v>
      </c>
      <c r="E6348" t="s">
        <v>96</v>
      </c>
      <c r="F6348" t="b">
        <v>1</v>
      </c>
      <c r="G6348" t="s">
        <v>22212</v>
      </c>
      <c r="H6348" t="s">
        <v>22213</v>
      </c>
      <c r="I6348" t="s">
        <v>22217</v>
      </c>
    </row>
    <row r="6349" spans="1:9" x14ac:dyDescent="0.25">
      <c r="A6349" t="s">
        <v>22239</v>
      </c>
      <c r="B6349" t="s">
        <v>22216</v>
      </c>
      <c r="C6349" t="s">
        <v>21695</v>
      </c>
      <c r="D6349" t="s">
        <v>63</v>
      </c>
      <c r="E6349" t="s">
        <v>96</v>
      </c>
      <c r="F6349" t="b">
        <v>1</v>
      </c>
      <c r="G6349" t="s">
        <v>22212</v>
      </c>
      <c r="H6349" t="s">
        <v>22213</v>
      </c>
      <c r="I6349" t="s">
        <v>22217</v>
      </c>
    </row>
    <row r="6350" spans="1:9" x14ac:dyDescent="0.25">
      <c r="A6350" t="s">
        <v>22240</v>
      </c>
      <c r="B6350" t="s">
        <v>22241</v>
      </c>
      <c r="C6350" t="s">
        <v>21695</v>
      </c>
      <c r="D6350" t="s">
        <v>63</v>
      </c>
      <c r="E6350" t="s">
        <v>96</v>
      </c>
      <c r="F6350" t="b">
        <v>1</v>
      </c>
      <c r="G6350" t="s">
        <v>22212</v>
      </c>
      <c r="H6350" t="s">
        <v>22213</v>
      </c>
      <c r="I6350" t="s">
        <v>22242</v>
      </c>
    </row>
    <row r="6351" spans="1:9" x14ac:dyDescent="0.25">
      <c r="A6351" t="s">
        <v>22243</v>
      </c>
      <c r="B6351" t="s">
        <v>22216</v>
      </c>
      <c r="C6351" t="s">
        <v>21695</v>
      </c>
      <c r="D6351" t="s">
        <v>63</v>
      </c>
      <c r="E6351" t="s">
        <v>96</v>
      </c>
      <c r="F6351" t="b">
        <v>1</v>
      </c>
      <c r="G6351" t="s">
        <v>22212</v>
      </c>
      <c r="H6351" t="s">
        <v>22213</v>
      </c>
      <c r="I6351" t="s">
        <v>22217</v>
      </c>
    </row>
    <row r="6352" spans="1:9" x14ac:dyDescent="0.25">
      <c r="A6352" t="s">
        <v>22244</v>
      </c>
      <c r="B6352" t="s">
        <v>22216</v>
      </c>
      <c r="C6352" t="s">
        <v>21695</v>
      </c>
      <c r="D6352" t="s">
        <v>63</v>
      </c>
      <c r="E6352" t="s">
        <v>96</v>
      </c>
      <c r="F6352" t="b">
        <v>1</v>
      </c>
      <c r="G6352" t="s">
        <v>22212</v>
      </c>
      <c r="H6352" t="s">
        <v>22213</v>
      </c>
      <c r="I6352" t="s">
        <v>22217</v>
      </c>
    </row>
    <row r="6353" spans="1:9" x14ac:dyDescent="0.25">
      <c r="A6353" t="s">
        <v>22245</v>
      </c>
      <c r="B6353" t="s">
        <v>22216</v>
      </c>
      <c r="C6353" t="s">
        <v>21695</v>
      </c>
      <c r="D6353" t="s">
        <v>63</v>
      </c>
      <c r="E6353" t="s">
        <v>96</v>
      </c>
      <c r="F6353" t="b">
        <v>1</v>
      </c>
      <c r="G6353" t="s">
        <v>22212</v>
      </c>
      <c r="H6353" t="s">
        <v>22213</v>
      </c>
      <c r="I6353" t="s">
        <v>22217</v>
      </c>
    </row>
    <row r="6354" spans="1:9" x14ac:dyDescent="0.25">
      <c r="A6354" t="s">
        <v>22246</v>
      </c>
      <c r="B6354" t="s">
        <v>22247</v>
      </c>
      <c r="C6354" t="s">
        <v>21695</v>
      </c>
      <c r="D6354" t="s">
        <v>63</v>
      </c>
      <c r="E6354" t="s">
        <v>96</v>
      </c>
      <c r="F6354" t="b">
        <v>1</v>
      </c>
      <c r="G6354" t="s">
        <v>22212</v>
      </c>
      <c r="H6354" t="s">
        <v>22213</v>
      </c>
      <c r="I6354" t="s">
        <v>22248</v>
      </c>
    </row>
    <row r="6355" spans="1:9" x14ac:dyDescent="0.25">
      <c r="A6355" t="s">
        <v>22249</v>
      </c>
      <c r="B6355" t="s">
        <v>22211</v>
      </c>
      <c r="C6355" t="s">
        <v>21695</v>
      </c>
      <c r="D6355" t="s">
        <v>63</v>
      </c>
      <c r="E6355" t="s">
        <v>96</v>
      </c>
      <c r="F6355" t="b">
        <v>1</v>
      </c>
      <c r="G6355" t="s">
        <v>22212</v>
      </c>
      <c r="H6355" t="s">
        <v>22213</v>
      </c>
      <c r="I6355" t="s">
        <v>22214</v>
      </c>
    </row>
    <row r="6356" spans="1:9" x14ac:dyDescent="0.25">
      <c r="A6356" t="s">
        <v>22250</v>
      </c>
      <c r="B6356" t="s">
        <v>22211</v>
      </c>
      <c r="C6356" t="s">
        <v>21695</v>
      </c>
      <c r="D6356" t="s">
        <v>63</v>
      </c>
      <c r="E6356" t="s">
        <v>96</v>
      </c>
      <c r="F6356" t="b">
        <v>1</v>
      </c>
      <c r="G6356" t="s">
        <v>22212</v>
      </c>
      <c r="H6356" t="s">
        <v>22213</v>
      </c>
      <c r="I6356" t="s">
        <v>22214</v>
      </c>
    </row>
    <row r="6357" spans="1:9" x14ac:dyDescent="0.25">
      <c r="A6357" t="s">
        <v>22251</v>
      </c>
      <c r="B6357" t="s">
        <v>22216</v>
      </c>
      <c r="C6357" t="s">
        <v>21695</v>
      </c>
      <c r="D6357" t="s">
        <v>63</v>
      </c>
      <c r="E6357" t="s">
        <v>96</v>
      </c>
      <c r="F6357" t="b">
        <v>1</v>
      </c>
      <c r="G6357" t="s">
        <v>22212</v>
      </c>
      <c r="H6357" t="s">
        <v>22213</v>
      </c>
      <c r="I6357" t="s">
        <v>22217</v>
      </c>
    </row>
    <row r="6358" spans="1:9" x14ac:dyDescent="0.25">
      <c r="A6358" t="s">
        <v>22252</v>
      </c>
      <c r="B6358" t="s">
        <v>22235</v>
      </c>
      <c r="C6358" t="s">
        <v>21695</v>
      </c>
      <c r="D6358" t="s">
        <v>63</v>
      </c>
      <c r="E6358" t="s">
        <v>96</v>
      </c>
      <c r="F6358" t="b">
        <v>1</v>
      </c>
      <c r="G6358" t="s">
        <v>22212</v>
      </c>
      <c r="H6358" t="s">
        <v>22213</v>
      </c>
      <c r="I6358" t="s">
        <v>22236</v>
      </c>
    </row>
    <row r="6359" spans="1:9" x14ac:dyDescent="0.25">
      <c r="A6359" t="s">
        <v>22253</v>
      </c>
      <c r="B6359" t="s">
        <v>22211</v>
      </c>
      <c r="C6359" t="s">
        <v>21695</v>
      </c>
      <c r="D6359" t="s">
        <v>63</v>
      </c>
      <c r="E6359" t="s">
        <v>96</v>
      </c>
      <c r="F6359" t="b">
        <v>1</v>
      </c>
      <c r="G6359" t="s">
        <v>22212</v>
      </c>
      <c r="H6359" t="s">
        <v>22213</v>
      </c>
      <c r="I6359" t="s">
        <v>22214</v>
      </c>
    </row>
    <row r="6360" spans="1:9" x14ac:dyDescent="0.25">
      <c r="A6360" t="s">
        <v>22254</v>
      </c>
      <c r="B6360" t="s">
        <v>22211</v>
      </c>
      <c r="C6360" t="s">
        <v>21695</v>
      </c>
      <c r="D6360" t="s">
        <v>63</v>
      </c>
      <c r="E6360" t="s">
        <v>96</v>
      </c>
      <c r="F6360" t="b">
        <v>1</v>
      </c>
      <c r="G6360" t="s">
        <v>22212</v>
      </c>
      <c r="H6360" t="s">
        <v>22213</v>
      </c>
      <c r="I6360" t="s">
        <v>22214</v>
      </c>
    </row>
    <row r="6361" spans="1:9" x14ac:dyDescent="0.25">
      <c r="A6361" t="s">
        <v>22255</v>
      </c>
      <c r="B6361" t="s">
        <v>22216</v>
      </c>
      <c r="C6361" t="s">
        <v>21695</v>
      </c>
      <c r="D6361" t="s">
        <v>63</v>
      </c>
      <c r="E6361" t="s">
        <v>96</v>
      </c>
      <c r="F6361" t="b">
        <v>1</v>
      </c>
      <c r="G6361" t="s">
        <v>22212</v>
      </c>
      <c r="H6361" t="s">
        <v>22213</v>
      </c>
      <c r="I6361" t="s">
        <v>22217</v>
      </c>
    </row>
    <row r="6362" spans="1:9" x14ac:dyDescent="0.25">
      <c r="A6362" t="s">
        <v>22256</v>
      </c>
      <c r="B6362" t="s">
        <v>22216</v>
      </c>
      <c r="C6362" t="s">
        <v>21695</v>
      </c>
      <c r="D6362" t="s">
        <v>63</v>
      </c>
      <c r="E6362" t="s">
        <v>96</v>
      </c>
      <c r="F6362" t="b">
        <v>1</v>
      </c>
      <c r="G6362" t="s">
        <v>22212</v>
      </c>
      <c r="H6362" t="s">
        <v>22213</v>
      </c>
      <c r="I6362" t="s">
        <v>22217</v>
      </c>
    </row>
    <row r="6363" spans="1:9" x14ac:dyDescent="0.25">
      <c r="A6363" t="s">
        <v>22257</v>
      </c>
      <c r="B6363" t="s">
        <v>22216</v>
      </c>
      <c r="C6363" t="s">
        <v>21695</v>
      </c>
      <c r="D6363" t="s">
        <v>63</v>
      </c>
      <c r="E6363" t="s">
        <v>96</v>
      </c>
      <c r="F6363" t="b">
        <v>1</v>
      </c>
      <c r="G6363" t="s">
        <v>22212</v>
      </c>
      <c r="H6363" t="s">
        <v>22213</v>
      </c>
      <c r="I6363" t="s">
        <v>22217</v>
      </c>
    </row>
    <row r="6364" spans="1:9" x14ac:dyDescent="0.25">
      <c r="A6364" t="s">
        <v>22258</v>
      </c>
      <c r="B6364" t="s">
        <v>22259</v>
      </c>
      <c r="C6364" t="s">
        <v>21695</v>
      </c>
      <c r="D6364" t="s">
        <v>63</v>
      </c>
      <c r="E6364" t="s">
        <v>96</v>
      </c>
      <c r="F6364" t="b">
        <v>1</v>
      </c>
      <c r="G6364" t="s">
        <v>22212</v>
      </c>
      <c r="H6364" t="s">
        <v>22213</v>
      </c>
      <c r="I6364" t="s">
        <v>22260</v>
      </c>
    </row>
    <row r="6365" spans="1:9" x14ac:dyDescent="0.25">
      <c r="A6365" t="s">
        <v>22261</v>
      </c>
      <c r="B6365" t="s">
        <v>22216</v>
      </c>
      <c r="C6365" t="s">
        <v>21695</v>
      </c>
      <c r="D6365" t="s">
        <v>63</v>
      </c>
      <c r="E6365" t="s">
        <v>96</v>
      </c>
      <c r="F6365" t="b">
        <v>1</v>
      </c>
      <c r="G6365" t="s">
        <v>22212</v>
      </c>
      <c r="H6365" t="s">
        <v>22213</v>
      </c>
      <c r="I6365" t="s">
        <v>22217</v>
      </c>
    </row>
    <row r="6366" spans="1:9" x14ac:dyDescent="0.25">
      <c r="A6366" t="s">
        <v>22262</v>
      </c>
      <c r="B6366" t="s">
        <v>22235</v>
      </c>
      <c r="C6366" t="s">
        <v>21695</v>
      </c>
      <c r="D6366" t="s">
        <v>63</v>
      </c>
      <c r="E6366" t="s">
        <v>96</v>
      </c>
      <c r="F6366" t="b">
        <v>1</v>
      </c>
      <c r="G6366" t="s">
        <v>22212</v>
      </c>
      <c r="H6366" t="s">
        <v>22213</v>
      </c>
      <c r="I6366" t="s">
        <v>22236</v>
      </c>
    </row>
    <row r="6367" spans="1:9" x14ac:dyDescent="0.25">
      <c r="A6367" t="s">
        <v>22263</v>
      </c>
      <c r="B6367" t="s">
        <v>22259</v>
      </c>
      <c r="C6367" t="s">
        <v>21695</v>
      </c>
      <c r="D6367" t="s">
        <v>63</v>
      </c>
      <c r="E6367" t="s">
        <v>96</v>
      </c>
      <c r="F6367" t="b">
        <v>1</v>
      </c>
      <c r="G6367" t="s">
        <v>22212</v>
      </c>
      <c r="H6367" t="s">
        <v>22213</v>
      </c>
      <c r="I6367" t="s">
        <v>22260</v>
      </c>
    </row>
    <row r="6368" spans="1:9" x14ac:dyDescent="0.25">
      <c r="A6368" t="s">
        <v>22264</v>
      </c>
      <c r="B6368" t="s">
        <v>22216</v>
      </c>
      <c r="C6368" t="s">
        <v>21695</v>
      </c>
      <c r="D6368" t="s">
        <v>63</v>
      </c>
      <c r="E6368" t="s">
        <v>96</v>
      </c>
      <c r="F6368" t="b">
        <v>1</v>
      </c>
      <c r="G6368" t="s">
        <v>22212</v>
      </c>
      <c r="H6368" t="s">
        <v>22213</v>
      </c>
      <c r="I6368" t="s">
        <v>22217</v>
      </c>
    </row>
    <row r="6369" spans="1:9" x14ac:dyDescent="0.25">
      <c r="A6369" t="s">
        <v>22265</v>
      </c>
      <c r="B6369" t="s">
        <v>22235</v>
      </c>
      <c r="C6369" t="s">
        <v>21695</v>
      </c>
      <c r="D6369" t="s">
        <v>63</v>
      </c>
      <c r="E6369" t="s">
        <v>96</v>
      </c>
      <c r="F6369" t="b">
        <v>1</v>
      </c>
      <c r="G6369" t="s">
        <v>22212</v>
      </c>
      <c r="H6369" t="s">
        <v>22213</v>
      </c>
      <c r="I6369" t="s">
        <v>22236</v>
      </c>
    </row>
    <row r="6370" spans="1:9" x14ac:dyDescent="0.25">
      <c r="A6370" t="s">
        <v>22266</v>
      </c>
      <c r="B6370" t="s">
        <v>22267</v>
      </c>
      <c r="C6370" t="s">
        <v>21695</v>
      </c>
      <c r="D6370" t="s">
        <v>63</v>
      </c>
      <c r="E6370" t="s">
        <v>96</v>
      </c>
      <c r="F6370" t="b">
        <v>1</v>
      </c>
      <c r="G6370" t="s">
        <v>22212</v>
      </c>
      <c r="H6370" t="s">
        <v>22213</v>
      </c>
      <c r="I6370" t="s">
        <v>22268</v>
      </c>
    </row>
    <row r="6371" spans="1:9" x14ac:dyDescent="0.25">
      <c r="A6371" t="s">
        <v>22269</v>
      </c>
      <c r="B6371" t="s">
        <v>22211</v>
      </c>
      <c r="C6371" t="s">
        <v>21695</v>
      </c>
      <c r="D6371" t="s">
        <v>63</v>
      </c>
      <c r="E6371" t="s">
        <v>96</v>
      </c>
      <c r="F6371" t="b">
        <v>1</v>
      </c>
      <c r="G6371" t="s">
        <v>22212</v>
      </c>
      <c r="H6371" t="s">
        <v>22213</v>
      </c>
      <c r="I6371" t="s">
        <v>22214</v>
      </c>
    </row>
    <row r="6372" spans="1:9" x14ac:dyDescent="0.25">
      <c r="A6372" t="s">
        <v>22270</v>
      </c>
      <c r="B6372" t="s">
        <v>22211</v>
      </c>
      <c r="C6372" t="s">
        <v>21695</v>
      </c>
      <c r="D6372" t="s">
        <v>63</v>
      </c>
      <c r="E6372" t="s">
        <v>96</v>
      </c>
      <c r="F6372" t="b">
        <v>1</v>
      </c>
      <c r="G6372" t="s">
        <v>22212</v>
      </c>
      <c r="H6372" t="s">
        <v>22213</v>
      </c>
      <c r="I6372" t="s">
        <v>22214</v>
      </c>
    </row>
    <row r="6373" spans="1:9" x14ac:dyDescent="0.25">
      <c r="A6373" t="s">
        <v>22271</v>
      </c>
      <c r="B6373" t="s">
        <v>22211</v>
      </c>
      <c r="C6373" t="s">
        <v>21695</v>
      </c>
      <c r="D6373" t="s">
        <v>63</v>
      </c>
      <c r="E6373" t="s">
        <v>96</v>
      </c>
      <c r="F6373" t="b">
        <v>1</v>
      </c>
      <c r="G6373" t="s">
        <v>22212</v>
      </c>
      <c r="H6373" t="s">
        <v>22213</v>
      </c>
      <c r="I6373" t="s">
        <v>22214</v>
      </c>
    </row>
    <row r="6374" spans="1:9" x14ac:dyDescent="0.25">
      <c r="A6374" t="s">
        <v>22272</v>
      </c>
      <c r="B6374" t="s">
        <v>22216</v>
      </c>
      <c r="C6374" t="s">
        <v>21695</v>
      </c>
      <c r="D6374" t="s">
        <v>63</v>
      </c>
      <c r="E6374" t="s">
        <v>96</v>
      </c>
      <c r="F6374" t="b">
        <v>1</v>
      </c>
      <c r="G6374" t="s">
        <v>22212</v>
      </c>
      <c r="H6374" t="s">
        <v>22213</v>
      </c>
      <c r="I6374" t="s">
        <v>22217</v>
      </c>
    </row>
    <row r="6375" spans="1:9" x14ac:dyDescent="0.25">
      <c r="A6375" t="s">
        <v>22273</v>
      </c>
      <c r="B6375" t="s">
        <v>22211</v>
      </c>
      <c r="C6375" t="s">
        <v>21695</v>
      </c>
      <c r="D6375" t="s">
        <v>63</v>
      </c>
      <c r="E6375" t="s">
        <v>96</v>
      </c>
      <c r="F6375" t="b">
        <v>1</v>
      </c>
      <c r="G6375" t="s">
        <v>22212</v>
      </c>
      <c r="H6375" t="s">
        <v>22213</v>
      </c>
      <c r="I6375" t="s">
        <v>22214</v>
      </c>
    </row>
    <row r="6376" spans="1:9" x14ac:dyDescent="0.25">
      <c r="A6376" t="s">
        <v>22274</v>
      </c>
      <c r="B6376" t="s">
        <v>22211</v>
      </c>
      <c r="C6376" t="s">
        <v>21695</v>
      </c>
      <c r="D6376" t="s">
        <v>63</v>
      </c>
      <c r="E6376" t="s">
        <v>96</v>
      </c>
      <c r="F6376" t="b">
        <v>1</v>
      </c>
      <c r="G6376" t="s">
        <v>22212</v>
      </c>
      <c r="H6376" t="s">
        <v>22213</v>
      </c>
      <c r="I6376" t="s">
        <v>22214</v>
      </c>
    </row>
    <row r="6377" spans="1:9" x14ac:dyDescent="0.25">
      <c r="A6377" t="s">
        <v>22275</v>
      </c>
      <c r="B6377" t="s">
        <v>22211</v>
      </c>
      <c r="C6377" t="s">
        <v>21695</v>
      </c>
      <c r="D6377" t="s">
        <v>63</v>
      </c>
      <c r="E6377" t="s">
        <v>96</v>
      </c>
      <c r="F6377" t="b">
        <v>1</v>
      </c>
      <c r="G6377" t="s">
        <v>22212</v>
      </c>
      <c r="H6377" t="s">
        <v>22213</v>
      </c>
      <c r="I6377" t="s">
        <v>22214</v>
      </c>
    </row>
    <row r="6378" spans="1:9" x14ac:dyDescent="0.25">
      <c r="A6378" t="s">
        <v>22276</v>
      </c>
      <c r="B6378" t="s">
        <v>22247</v>
      </c>
      <c r="C6378" t="s">
        <v>21695</v>
      </c>
      <c r="D6378" t="s">
        <v>63</v>
      </c>
      <c r="E6378" t="s">
        <v>96</v>
      </c>
      <c r="F6378" t="b">
        <v>1</v>
      </c>
      <c r="G6378" t="s">
        <v>22212</v>
      </c>
      <c r="H6378" t="s">
        <v>22213</v>
      </c>
      <c r="I6378" t="s">
        <v>22248</v>
      </c>
    </row>
    <row r="6379" spans="1:9" x14ac:dyDescent="0.25">
      <c r="A6379" t="s">
        <v>22277</v>
      </c>
      <c r="B6379" t="s">
        <v>22235</v>
      </c>
      <c r="C6379" t="s">
        <v>21695</v>
      </c>
      <c r="D6379" t="s">
        <v>63</v>
      </c>
      <c r="E6379" t="s">
        <v>96</v>
      </c>
      <c r="F6379" t="b">
        <v>1</v>
      </c>
      <c r="G6379" t="s">
        <v>22212</v>
      </c>
      <c r="H6379" t="s">
        <v>22213</v>
      </c>
      <c r="I6379" t="s">
        <v>22236</v>
      </c>
    </row>
    <row r="6380" spans="1:9" x14ac:dyDescent="0.25">
      <c r="A6380" t="s">
        <v>22278</v>
      </c>
      <c r="B6380" t="s">
        <v>22216</v>
      </c>
      <c r="C6380" t="s">
        <v>21695</v>
      </c>
      <c r="D6380" t="s">
        <v>63</v>
      </c>
      <c r="E6380" t="s">
        <v>96</v>
      </c>
      <c r="F6380" t="b">
        <v>1</v>
      </c>
      <c r="G6380" t="s">
        <v>22212</v>
      </c>
      <c r="H6380" t="s">
        <v>22213</v>
      </c>
      <c r="I6380" t="s">
        <v>22217</v>
      </c>
    </row>
    <row r="6381" spans="1:9" x14ac:dyDescent="0.25">
      <c r="A6381" t="s">
        <v>22279</v>
      </c>
      <c r="B6381" t="s">
        <v>22216</v>
      </c>
      <c r="C6381" t="s">
        <v>21695</v>
      </c>
      <c r="D6381" t="s">
        <v>63</v>
      </c>
      <c r="E6381" t="s">
        <v>96</v>
      </c>
      <c r="F6381" t="b">
        <v>1</v>
      </c>
      <c r="G6381" t="s">
        <v>22212</v>
      </c>
      <c r="H6381" t="s">
        <v>22213</v>
      </c>
      <c r="I6381" t="s">
        <v>22217</v>
      </c>
    </row>
    <row r="6382" spans="1:9" x14ac:dyDescent="0.25">
      <c r="A6382" t="s">
        <v>22280</v>
      </c>
      <c r="B6382" t="s">
        <v>22211</v>
      </c>
      <c r="C6382" t="s">
        <v>21695</v>
      </c>
      <c r="D6382" t="s">
        <v>63</v>
      </c>
      <c r="E6382" t="s">
        <v>96</v>
      </c>
      <c r="F6382" t="b">
        <v>1</v>
      </c>
      <c r="G6382" t="s">
        <v>22212</v>
      </c>
      <c r="H6382" t="s">
        <v>22213</v>
      </c>
      <c r="I6382" t="s">
        <v>22214</v>
      </c>
    </row>
    <row r="6383" spans="1:9" x14ac:dyDescent="0.25">
      <c r="A6383" t="s">
        <v>22281</v>
      </c>
      <c r="B6383" t="s">
        <v>22211</v>
      </c>
      <c r="C6383" t="s">
        <v>21695</v>
      </c>
      <c r="D6383" t="s">
        <v>63</v>
      </c>
      <c r="E6383" t="s">
        <v>96</v>
      </c>
      <c r="F6383" t="b">
        <v>1</v>
      </c>
      <c r="G6383" t="s">
        <v>22212</v>
      </c>
      <c r="H6383" t="s">
        <v>22213</v>
      </c>
      <c r="I6383" t="s">
        <v>22214</v>
      </c>
    </row>
    <row r="6384" spans="1:9" x14ac:dyDescent="0.25">
      <c r="A6384" t="s">
        <v>22282</v>
      </c>
      <c r="B6384" t="s">
        <v>22283</v>
      </c>
      <c r="C6384" t="s">
        <v>21695</v>
      </c>
      <c r="D6384" t="s">
        <v>63</v>
      </c>
      <c r="E6384" t="s">
        <v>96</v>
      </c>
      <c r="F6384" t="b">
        <v>1</v>
      </c>
      <c r="G6384" t="s">
        <v>22212</v>
      </c>
      <c r="H6384" t="s">
        <v>22213</v>
      </c>
      <c r="I6384" t="s">
        <v>22284</v>
      </c>
    </row>
    <row r="6385" spans="1:9" x14ac:dyDescent="0.25">
      <c r="A6385" t="s">
        <v>22285</v>
      </c>
      <c r="B6385" t="s">
        <v>22216</v>
      </c>
      <c r="C6385" t="s">
        <v>21695</v>
      </c>
      <c r="D6385" t="s">
        <v>63</v>
      </c>
      <c r="E6385" t="s">
        <v>96</v>
      </c>
      <c r="F6385" t="b">
        <v>1</v>
      </c>
      <c r="G6385" t="s">
        <v>22212</v>
      </c>
      <c r="H6385" t="s">
        <v>22213</v>
      </c>
      <c r="I6385" t="s">
        <v>22217</v>
      </c>
    </row>
    <row r="6386" spans="1:9" x14ac:dyDescent="0.25">
      <c r="A6386" t="s">
        <v>22286</v>
      </c>
      <c r="B6386" t="s">
        <v>22216</v>
      </c>
      <c r="C6386" t="s">
        <v>21695</v>
      </c>
      <c r="D6386" t="s">
        <v>63</v>
      </c>
      <c r="E6386" t="s">
        <v>96</v>
      </c>
      <c r="F6386" t="b">
        <v>1</v>
      </c>
      <c r="G6386" t="s">
        <v>22212</v>
      </c>
      <c r="H6386" t="s">
        <v>22213</v>
      </c>
      <c r="I6386" t="s">
        <v>22217</v>
      </c>
    </row>
    <row r="6387" spans="1:9" x14ac:dyDescent="0.25">
      <c r="A6387" t="s">
        <v>22287</v>
      </c>
      <c r="B6387" t="s">
        <v>22216</v>
      </c>
      <c r="C6387" t="s">
        <v>21695</v>
      </c>
      <c r="D6387" t="s">
        <v>63</v>
      </c>
      <c r="E6387" t="s">
        <v>96</v>
      </c>
      <c r="F6387" t="b">
        <v>1</v>
      </c>
      <c r="G6387" t="s">
        <v>22212</v>
      </c>
      <c r="H6387" t="s">
        <v>22213</v>
      </c>
      <c r="I6387" t="s">
        <v>22217</v>
      </c>
    </row>
    <row r="6388" spans="1:9" x14ac:dyDescent="0.25">
      <c r="A6388" t="s">
        <v>22288</v>
      </c>
      <c r="B6388" t="s">
        <v>22211</v>
      </c>
      <c r="C6388" t="s">
        <v>21695</v>
      </c>
      <c r="D6388" t="s">
        <v>63</v>
      </c>
      <c r="E6388" t="s">
        <v>96</v>
      </c>
      <c r="F6388" t="b">
        <v>1</v>
      </c>
      <c r="G6388" t="s">
        <v>22212</v>
      </c>
      <c r="H6388" t="s">
        <v>22213</v>
      </c>
      <c r="I6388" t="s">
        <v>22214</v>
      </c>
    </row>
    <row r="6389" spans="1:9" x14ac:dyDescent="0.25">
      <c r="A6389" t="s">
        <v>22289</v>
      </c>
      <c r="B6389" t="s">
        <v>22216</v>
      </c>
      <c r="C6389" t="s">
        <v>21695</v>
      </c>
      <c r="D6389" t="s">
        <v>63</v>
      </c>
      <c r="E6389" t="s">
        <v>96</v>
      </c>
      <c r="F6389" t="b">
        <v>1</v>
      </c>
      <c r="G6389" t="s">
        <v>22212</v>
      </c>
      <c r="H6389" t="s">
        <v>22213</v>
      </c>
      <c r="I6389" t="s">
        <v>22217</v>
      </c>
    </row>
    <row r="6390" spans="1:9" x14ac:dyDescent="0.25">
      <c r="A6390" t="s">
        <v>22290</v>
      </c>
      <c r="B6390" t="s">
        <v>22216</v>
      </c>
      <c r="C6390" t="s">
        <v>21695</v>
      </c>
      <c r="D6390" t="s">
        <v>63</v>
      </c>
      <c r="E6390" t="s">
        <v>96</v>
      </c>
      <c r="F6390" t="b">
        <v>1</v>
      </c>
      <c r="G6390" t="s">
        <v>22212</v>
      </c>
      <c r="H6390" t="s">
        <v>22213</v>
      </c>
      <c r="I6390" t="s">
        <v>22217</v>
      </c>
    </row>
    <row r="6391" spans="1:9" x14ac:dyDescent="0.25">
      <c r="A6391" t="s">
        <v>22291</v>
      </c>
      <c r="B6391" t="s">
        <v>22216</v>
      </c>
      <c r="C6391" t="s">
        <v>21695</v>
      </c>
      <c r="D6391" t="s">
        <v>63</v>
      </c>
      <c r="E6391" t="s">
        <v>96</v>
      </c>
      <c r="F6391" t="b">
        <v>1</v>
      </c>
      <c r="G6391" t="s">
        <v>22212</v>
      </c>
      <c r="H6391" t="s">
        <v>22213</v>
      </c>
      <c r="I6391" t="s">
        <v>22217</v>
      </c>
    </row>
    <row r="6392" spans="1:9" x14ac:dyDescent="0.25">
      <c r="A6392" t="s">
        <v>22292</v>
      </c>
      <c r="B6392" t="s">
        <v>22293</v>
      </c>
      <c r="C6392" t="s">
        <v>21695</v>
      </c>
      <c r="D6392" t="s">
        <v>63</v>
      </c>
      <c r="E6392" t="s">
        <v>96</v>
      </c>
      <c r="F6392" t="b">
        <v>1</v>
      </c>
      <c r="G6392" t="s">
        <v>22212</v>
      </c>
      <c r="H6392" t="s">
        <v>22213</v>
      </c>
      <c r="I6392" t="s">
        <v>22294</v>
      </c>
    </row>
    <row r="6393" spans="1:9" x14ac:dyDescent="0.25">
      <c r="A6393" t="s">
        <v>22295</v>
      </c>
      <c r="B6393" t="s">
        <v>22296</v>
      </c>
      <c r="C6393" t="s">
        <v>21695</v>
      </c>
      <c r="D6393" t="s">
        <v>63</v>
      </c>
      <c r="E6393" t="s">
        <v>96</v>
      </c>
      <c r="F6393" t="b">
        <v>1</v>
      </c>
      <c r="G6393" t="s">
        <v>22212</v>
      </c>
      <c r="H6393" t="s">
        <v>22213</v>
      </c>
      <c r="I6393" t="s">
        <v>22297</v>
      </c>
    </row>
    <row r="6394" spans="1:9" x14ac:dyDescent="0.25">
      <c r="A6394" t="s">
        <v>22298</v>
      </c>
      <c r="B6394" t="s">
        <v>22299</v>
      </c>
      <c r="C6394" t="s">
        <v>21695</v>
      </c>
      <c r="D6394" t="s">
        <v>63</v>
      </c>
      <c r="E6394" t="s">
        <v>96</v>
      </c>
      <c r="F6394" t="b">
        <v>1</v>
      </c>
      <c r="G6394" t="s">
        <v>22212</v>
      </c>
      <c r="H6394" t="s">
        <v>22213</v>
      </c>
      <c r="I6394" t="s">
        <v>22300</v>
      </c>
    </row>
    <row r="6395" spans="1:9" x14ac:dyDescent="0.25">
      <c r="A6395" t="s">
        <v>22301</v>
      </c>
      <c r="B6395" t="s">
        <v>22216</v>
      </c>
      <c r="C6395" t="s">
        <v>21695</v>
      </c>
      <c r="D6395" t="s">
        <v>63</v>
      </c>
      <c r="E6395" t="s">
        <v>96</v>
      </c>
      <c r="F6395" t="b">
        <v>1</v>
      </c>
      <c r="G6395" t="s">
        <v>22212</v>
      </c>
      <c r="H6395" t="s">
        <v>22213</v>
      </c>
      <c r="I6395" t="s">
        <v>22217</v>
      </c>
    </row>
    <row r="6396" spans="1:9" x14ac:dyDescent="0.25">
      <c r="A6396" t="s">
        <v>22302</v>
      </c>
      <c r="B6396" t="s">
        <v>22216</v>
      </c>
      <c r="C6396" t="s">
        <v>21695</v>
      </c>
      <c r="D6396" t="s">
        <v>63</v>
      </c>
      <c r="E6396" t="s">
        <v>96</v>
      </c>
      <c r="F6396" t="b">
        <v>1</v>
      </c>
      <c r="G6396" t="s">
        <v>22212</v>
      </c>
      <c r="H6396" t="s">
        <v>22213</v>
      </c>
      <c r="I6396" t="s">
        <v>22217</v>
      </c>
    </row>
    <row r="6397" spans="1:9" x14ac:dyDescent="0.25">
      <c r="A6397" t="s">
        <v>22303</v>
      </c>
      <c r="B6397" t="s">
        <v>22216</v>
      </c>
      <c r="C6397" t="s">
        <v>21695</v>
      </c>
      <c r="D6397" t="s">
        <v>63</v>
      </c>
      <c r="E6397" t="s">
        <v>96</v>
      </c>
      <c r="F6397" t="b">
        <v>1</v>
      </c>
      <c r="G6397" t="s">
        <v>22212</v>
      </c>
      <c r="H6397" t="s">
        <v>22213</v>
      </c>
      <c r="I6397" t="s">
        <v>22217</v>
      </c>
    </row>
    <row r="6398" spans="1:9" x14ac:dyDescent="0.25">
      <c r="A6398" t="s">
        <v>22304</v>
      </c>
      <c r="B6398" t="s">
        <v>22216</v>
      </c>
      <c r="C6398" t="s">
        <v>21695</v>
      </c>
      <c r="D6398" t="s">
        <v>63</v>
      </c>
      <c r="E6398" t="s">
        <v>96</v>
      </c>
      <c r="F6398" t="b">
        <v>1</v>
      </c>
      <c r="G6398" t="s">
        <v>22212</v>
      </c>
      <c r="H6398" t="s">
        <v>22213</v>
      </c>
      <c r="I6398" t="s">
        <v>22217</v>
      </c>
    </row>
    <row r="6399" spans="1:9" x14ac:dyDescent="0.25">
      <c r="A6399" t="s">
        <v>22305</v>
      </c>
      <c r="B6399" t="s">
        <v>22296</v>
      </c>
      <c r="C6399" t="s">
        <v>21695</v>
      </c>
      <c r="D6399" t="s">
        <v>63</v>
      </c>
      <c r="E6399" t="s">
        <v>96</v>
      </c>
      <c r="F6399" t="b">
        <v>1</v>
      </c>
      <c r="G6399" t="s">
        <v>22212</v>
      </c>
      <c r="H6399" t="s">
        <v>22213</v>
      </c>
      <c r="I6399" t="s">
        <v>22297</v>
      </c>
    </row>
    <row r="6400" spans="1:9" x14ac:dyDescent="0.25">
      <c r="A6400" t="s">
        <v>22306</v>
      </c>
      <c r="B6400" t="s">
        <v>22211</v>
      </c>
      <c r="C6400" t="s">
        <v>21695</v>
      </c>
      <c r="D6400" t="s">
        <v>63</v>
      </c>
      <c r="E6400" t="s">
        <v>96</v>
      </c>
      <c r="F6400" t="b">
        <v>1</v>
      </c>
      <c r="G6400" t="s">
        <v>22212</v>
      </c>
      <c r="H6400" t="s">
        <v>22213</v>
      </c>
      <c r="I6400" t="s">
        <v>22214</v>
      </c>
    </row>
    <row r="6401" spans="1:9" x14ac:dyDescent="0.25">
      <c r="A6401" t="s">
        <v>22307</v>
      </c>
      <c r="B6401" t="s">
        <v>22216</v>
      </c>
      <c r="C6401" t="s">
        <v>21695</v>
      </c>
      <c r="D6401" t="s">
        <v>63</v>
      </c>
      <c r="E6401" t="s">
        <v>96</v>
      </c>
      <c r="F6401" t="b">
        <v>1</v>
      </c>
      <c r="G6401" t="s">
        <v>22212</v>
      </c>
      <c r="H6401" t="s">
        <v>22213</v>
      </c>
      <c r="I6401" t="s">
        <v>22217</v>
      </c>
    </row>
    <row r="6402" spans="1:9" x14ac:dyDescent="0.25">
      <c r="A6402" t="s">
        <v>22308</v>
      </c>
      <c r="B6402" t="s">
        <v>22216</v>
      </c>
      <c r="C6402" t="s">
        <v>21695</v>
      </c>
      <c r="D6402" t="s">
        <v>63</v>
      </c>
      <c r="E6402" t="s">
        <v>96</v>
      </c>
      <c r="F6402" t="b">
        <v>1</v>
      </c>
      <c r="G6402" t="s">
        <v>22212</v>
      </c>
      <c r="H6402" t="s">
        <v>22213</v>
      </c>
      <c r="I6402" t="s">
        <v>22217</v>
      </c>
    </row>
    <row r="6403" spans="1:9" x14ac:dyDescent="0.25">
      <c r="A6403" t="s">
        <v>22309</v>
      </c>
      <c r="B6403" t="s">
        <v>22216</v>
      </c>
      <c r="C6403" t="s">
        <v>21695</v>
      </c>
      <c r="D6403" t="s">
        <v>63</v>
      </c>
      <c r="E6403" t="s">
        <v>96</v>
      </c>
      <c r="F6403" t="b">
        <v>1</v>
      </c>
      <c r="G6403" t="s">
        <v>22212</v>
      </c>
      <c r="H6403" t="s">
        <v>22213</v>
      </c>
      <c r="I6403" t="s">
        <v>22217</v>
      </c>
    </row>
    <row r="6404" spans="1:9" x14ac:dyDescent="0.25">
      <c r="A6404" t="s">
        <v>22310</v>
      </c>
      <c r="B6404" t="s">
        <v>22216</v>
      </c>
      <c r="C6404" t="s">
        <v>21695</v>
      </c>
      <c r="D6404" t="s">
        <v>63</v>
      </c>
      <c r="E6404" t="s">
        <v>96</v>
      </c>
      <c r="F6404" t="b">
        <v>1</v>
      </c>
      <c r="G6404" t="s">
        <v>22212</v>
      </c>
      <c r="H6404" t="s">
        <v>22213</v>
      </c>
      <c r="I6404" t="s">
        <v>22217</v>
      </c>
    </row>
    <row r="6405" spans="1:9" x14ac:dyDescent="0.25">
      <c r="A6405" t="s">
        <v>22311</v>
      </c>
      <c r="B6405" t="s">
        <v>22312</v>
      </c>
      <c r="C6405" t="s">
        <v>21695</v>
      </c>
      <c r="D6405" t="s">
        <v>63</v>
      </c>
      <c r="E6405" t="s">
        <v>96</v>
      </c>
      <c r="F6405" t="b">
        <v>1</v>
      </c>
      <c r="G6405" t="s">
        <v>22313</v>
      </c>
      <c r="H6405" t="s">
        <v>22314</v>
      </c>
      <c r="I6405" t="s">
        <v>22315</v>
      </c>
    </row>
    <row r="6406" spans="1:9" x14ac:dyDescent="0.25">
      <c r="A6406" t="s">
        <v>22316</v>
      </c>
      <c r="B6406" t="s">
        <v>22317</v>
      </c>
      <c r="C6406" t="s">
        <v>21695</v>
      </c>
      <c r="D6406" t="s">
        <v>63</v>
      </c>
      <c r="E6406" t="s">
        <v>96</v>
      </c>
      <c r="F6406" t="b">
        <v>1</v>
      </c>
      <c r="G6406" t="s">
        <v>22313</v>
      </c>
      <c r="H6406" t="s">
        <v>22314</v>
      </c>
      <c r="I6406" t="s">
        <v>22318</v>
      </c>
    </row>
    <row r="6407" spans="1:9" x14ac:dyDescent="0.25">
      <c r="A6407" t="s">
        <v>22319</v>
      </c>
      <c r="B6407" t="s">
        <v>22320</v>
      </c>
      <c r="C6407" t="s">
        <v>21695</v>
      </c>
      <c r="D6407" t="s">
        <v>63</v>
      </c>
      <c r="E6407" t="s">
        <v>96</v>
      </c>
      <c r="F6407" t="b">
        <v>1</v>
      </c>
      <c r="G6407" t="s">
        <v>22313</v>
      </c>
      <c r="H6407" t="s">
        <v>22314</v>
      </c>
      <c r="I6407" t="s">
        <v>22321</v>
      </c>
    </row>
    <row r="6408" spans="1:9" x14ac:dyDescent="0.25">
      <c r="A6408" t="s">
        <v>22322</v>
      </c>
      <c r="B6408" t="s">
        <v>22323</v>
      </c>
      <c r="C6408" t="s">
        <v>21695</v>
      </c>
      <c r="D6408" t="s">
        <v>63</v>
      </c>
      <c r="E6408" t="s">
        <v>96</v>
      </c>
      <c r="F6408" t="b">
        <v>1</v>
      </c>
      <c r="G6408" t="s">
        <v>22313</v>
      </c>
      <c r="H6408" t="s">
        <v>22314</v>
      </c>
      <c r="I6408" t="s">
        <v>22324</v>
      </c>
    </row>
    <row r="6409" spans="1:9" x14ac:dyDescent="0.25">
      <c r="A6409" t="s">
        <v>22325</v>
      </c>
      <c r="B6409" t="s">
        <v>22326</v>
      </c>
      <c r="C6409" t="s">
        <v>21695</v>
      </c>
      <c r="D6409" t="s">
        <v>63</v>
      </c>
      <c r="E6409" t="s">
        <v>96</v>
      </c>
      <c r="F6409" t="b">
        <v>1</v>
      </c>
      <c r="G6409" t="s">
        <v>22313</v>
      </c>
      <c r="H6409" t="s">
        <v>22314</v>
      </c>
      <c r="I6409" t="s">
        <v>22327</v>
      </c>
    </row>
    <row r="6410" spans="1:9" x14ac:dyDescent="0.25">
      <c r="A6410" t="s">
        <v>22328</v>
      </c>
      <c r="B6410" t="s">
        <v>22329</v>
      </c>
      <c r="C6410" t="s">
        <v>21695</v>
      </c>
      <c r="D6410" t="s">
        <v>63</v>
      </c>
      <c r="E6410" t="s">
        <v>17471</v>
      </c>
      <c r="F6410" t="b">
        <v>1</v>
      </c>
      <c r="G6410" t="s">
        <v>22330</v>
      </c>
      <c r="H6410" t="s">
        <v>22331</v>
      </c>
      <c r="I6410" t="s">
        <v>22332</v>
      </c>
    </row>
    <row r="6411" spans="1:9" x14ac:dyDescent="0.25">
      <c r="A6411" t="s">
        <v>22333</v>
      </c>
      <c r="B6411" t="s">
        <v>22334</v>
      </c>
      <c r="C6411" t="s">
        <v>21695</v>
      </c>
      <c r="D6411" t="s">
        <v>63</v>
      </c>
      <c r="E6411" t="s">
        <v>17471</v>
      </c>
      <c r="F6411" t="b">
        <v>1</v>
      </c>
      <c r="G6411" t="s">
        <v>22335</v>
      </c>
      <c r="H6411" t="s">
        <v>22331</v>
      </c>
      <c r="I6411" t="s">
        <v>22336</v>
      </c>
    </row>
    <row r="6412" spans="1:9" x14ac:dyDescent="0.25">
      <c r="A6412" t="s">
        <v>22337</v>
      </c>
      <c r="B6412" t="s">
        <v>22338</v>
      </c>
      <c r="C6412" t="s">
        <v>21695</v>
      </c>
      <c r="D6412" t="s">
        <v>63</v>
      </c>
      <c r="E6412" t="s">
        <v>17471</v>
      </c>
      <c r="F6412" t="b">
        <v>1</v>
      </c>
      <c r="G6412" t="s">
        <v>22339</v>
      </c>
      <c r="H6412" t="s">
        <v>22340</v>
      </c>
      <c r="I6412" t="s">
        <v>22341</v>
      </c>
    </row>
    <row r="6413" spans="1:9" x14ac:dyDescent="0.25">
      <c r="A6413" t="s">
        <v>22337</v>
      </c>
      <c r="B6413" t="s">
        <v>22338</v>
      </c>
      <c r="C6413" t="s">
        <v>21695</v>
      </c>
      <c r="D6413" t="s">
        <v>63</v>
      </c>
      <c r="E6413" t="s">
        <v>17471</v>
      </c>
      <c r="F6413" t="b">
        <v>1</v>
      </c>
      <c r="G6413" t="s">
        <v>22339</v>
      </c>
      <c r="H6413" t="s">
        <v>22342</v>
      </c>
      <c r="I6413" t="s">
        <v>22341</v>
      </c>
    </row>
    <row r="6414" spans="1:9" x14ac:dyDescent="0.25">
      <c r="A6414" t="s">
        <v>22343</v>
      </c>
      <c r="B6414" t="s">
        <v>22344</v>
      </c>
      <c r="C6414" t="s">
        <v>21695</v>
      </c>
      <c r="D6414" t="s">
        <v>63</v>
      </c>
      <c r="E6414" t="s">
        <v>17471</v>
      </c>
      <c r="F6414" t="b">
        <v>1</v>
      </c>
      <c r="G6414" t="s">
        <v>22345</v>
      </c>
      <c r="H6414" t="s">
        <v>22340</v>
      </c>
      <c r="I6414" t="s">
        <v>22346</v>
      </c>
    </row>
    <row r="6415" spans="1:9" x14ac:dyDescent="0.25">
      <c r="A6415" t="s">
        <v>22343</v>
      </c>
      <c r="B6415" t="s">
        <v>22344</v>
      </c>
      <c r="C6415" t="s">
        <v>21695</v>
      </c>
      <c r="D6415" t="s">
        <v>63</v>
      </c>
      <c r="E6415" t="s">
        <v>17471</v>
      </c>
      <c r="F6415" t="b">
        <v>1</v>
      </c>
      <c r="G6415" t="s">
        <v>22345</v>
      </c>
      <c r="H6415" t="s">
        <v>22342</v>
      </c>
      <c r="I6415" t="s">
        <v>22346</v>
      </c>
    </row>
    <row r="6416" spans="1:9" x14ac:dyDescent="0.25">
      <c r="A6416" t="s">
        <v>22347</v>
      </c>
      <c r="B6416" t="s">
        <v>22348</v>
      </c>
      <c r="C6416" t="s">
        <v>21695</v>
      </c>
      <c r="D6416" t="s">
        <v>63</v>
      </c>
      <c r="E6416" t="s">
        <v>17471</v>
      </c>
      <c r="F6416" t="b">
        <v>1</v>
      </c>
      <c r="G6416" t="s">
        <v>22349</v>
      </c>
      <c r="H6416" t="s">
        <v>22340</v>
      </c>
      <c r="I6416" t="s">
        <v>22350</v>
      </c>
    </row>
    <row r="6417" spans="1:9" x14ac:dyDescent="0.25">
      <c r="A6417" t="s">
        <v>22347</v>
      </c>
      <c r="B6417" t="s">
        <v>22348</v>
      </c>
      <c r="C6417" t="s">
        <v>21695</v>
      </c>
      <c r="D6417" t="s">
        <v>63</v>
      </c>
      <c r="E6417" t="s">
        <v>17471</v>
      </c>
      <c r="F6417" t="b">
        <v>1</v>
      </c>
      <c r="G6417" t="s">
        <v>22349</v>
      </c>
      <c r="H6417" t="s">
        <v>22342</v>
      </c>
      <c r="I6417" t="s">
        <v>22350</v>
      </c>
    </row>
    <row r="6418" spans="1:9" x14ac:dyDescent="0.25">
      <c r="A6418" t="s">
        <v>22351</v>
      </c>
      <c r="B6418" t="s">
        <v>22352</v>
      </c>
      <c r="C6418" t="s">
        <v>21695</v>
      </c>
      <c r="D6418" t="s">
        <v>63</v>
      </c>
      <c r="E6418" t="s">
        <v>17471</v>
      </c>
      <c r="F6418" t="b">
        <v>1</v>
      </c>
      <c r="G6418" t="s">
        <v>22353</v>
      </c>
      <c r="H6418" t="s">
        <v>22340</v>
      </c>
      <c r="I6418" t="s">
        <v>22354</v>
      </c>
    </row>
    <row r="6419" spans="1:9" x14ac:dyDescent="0.25">
      <c r="A6419" t="s">
        <v>22351</v>
      </c>
      <c r="B6419" t="s">
        <v>22352</v>
      </c>
      <c r="C6419" t="s">
        <v>21695</v>
      </c>
      <c r="D6419" t="s">
        <v>63</v>
      </c>
      <c r="E6419" t="s">
        <v>17471</v>
      </c>
      <c r="F6419" t="b">
        <v>1</v>
      </c>
      <c r="G6419" t="s">
        <v>22353</v>
      </c>
      <c r="H6419" t="s">
        <v>22342</v>
      </c>
      <c r="I6419" t="s">
        <v>22354</v>
      </c>
    </row>
    <row r="6420" spans="1:9" x14ac:dyDescent="0.25">
      <c r="A6420" t="s">
        <v>22355</v>
      </c>
      <c r="B6420" t="s">
        <v>22356</v>
      </c>
      <c r="C6420" t="s">
        <v>21695</v>
      </c>
      <c r="D6420" t="s">
        <v>63</v>
      </c>
      <c r="E6420" t="s">
        <v>17471</v>
      </c>
      <c r="F6420" t="b">
        <v>1</v>
      </c>
      <c r="G6420" t="s">
        <v>22357</v>
      </c>
      <c r="H6420" t="s">
        <v>22340</v>
      </c>
      <c r="I6420" t="s">
        <v>22358</v>
      </c>
    </row>
    <row r="6421" spans="1:9" x14ac:dyDescent="0.25">
      <c r="A6421" t="s">
        <v>22355</v>
      </c>
      <c r="B6421" t="s">
        <v>22356</v>
      </c>
      <c r="C6421" t="s">
        <v>21695</v>
      </c>
      <c r="D6421" t="s">
        <v>63</v>
      </c>
      <c r="E6421" t="s">
        <v>17471</v>
      </c>
      <c r="F6421" t="b">
        <v>1</v>
      </c>
      <c r="G6421" t="s">
        <v>22357</v>
      </c>
      <c r="H6421" t="s">
        <v>22342</v>
      </c>
      <c r="I6421" t="s">
        <v>22358</v>
      </c>
    </row>
    <row r="6422" spans="1:9" x14ac:dyDescent="0.25">
      <c r="A6422" t="s">
        <v>22359</v>
      </c>
      <c r="B6422" t="s">
        <v>22360</v>
      </c>
      <c r="C6422" t="s">
        <v>21695</v>
      </c>
      <c r="D6422" t="s">
        <v>63</v>
      </c>
      <c r="E6422" t="s">
        <v>17471</v>
      </c>
      <c r="F6422" t="b">
        <v>1</v>
      </c>
      <c r="G6422" t="s">
        <v>22361</v>
      </c>
      <c r="H6422" t="s">
        <v>22340</v>
      </c>
      <c r="I6422" t="s">
        <v>22362</v>
      </c>
    </row>
    <row r="6423" spans="1:9" x14ac:dyDescent="0.25">
      <c r="A6423" t="s">
        <v>22359</v>
      </c>
      <c r="B6423" t="s">
        <v>22360</v>
      </c>
      <c r="C6423" t="s">
        <v>21695</v>
      </c>
      <c r="D6423" t="s">
        <v>63</v>
      </c>
      <c r="E6423" t="s">
        <v>17471</v>
      </c>
      <c r="F6423" t="b">
        <v>1</v>
      </c>
      <c r="G6423" t="s">
        <v>22361</v>
      </c>
      <c r="H6423" t="s">
        <v>22342</v>
      </c>
      <c r="I6423" t="s">
        <v>22362</v>
      </c>
    </row>
    <row r="6424" spans="1:9" x14ac:dyDescent="0.25">
      <c r="A6424" t="s">
        <v>22363</v>
      </c>
      <c r="B6424" t="s">
        <v>22364</v>
      </c>
      <c r="C6424" t="s">
        <v>21695</v>
      </c>
      <c r="D6424" t="s">
        <v>63</v>
      </c>
      <c r="E6424" t="s">
        <v>17471</v>
      </c>
      <c r="F6424" t="b">
        <v>1</v>
      </c>
      <c r="G6424" t="s">
        <v>22357</v>
      </c>
      <c r="H6424" t="s">
        <v>22340</v>
      </c>
      <c r="I6424" t="s">
        <v>22365</v>
      </c>
    </row>
    <row r="6425" spans="1:9" x14ac:dyDescent="0.25">
      <c r="A6425" t="s">
        <v>22363</v>
      </c>
      <c r="B6425" t="s">
        <v>22364</v>
      </c>
      <c r="C6425" t="s">
        <v>21695</v>
      </c>
      <c r="D6425" t="s">
        <v>63</v>
      </c>
      <c r="E6425" t="s">
        <v>17471</v>
      </c>
      <c r="F6425" t="b">
        <v>1</v>
      </c>
      <c r="G6425" t="s">
        <v>22357</v>
      </c>
      <c r="H6425" t="s">
        <v>22342</v>
      </c>
      <c r="I6425" t="s">
        <v>22365</v>
      </c>
    </row>
    <row r="6426" spans="1:9" x14ac:dyDescent="0.25">
      <c r="A6426" t="s">
        <v>22366</v>
      </c>
      <c r="B6426" t="s">
        <v>22367</v>
      </c>
      <c r="C6426" t="s">
        <v>21695</v>
      </c>
      <c r="D6426" t="s">
        <v>80</v>
      </c>
      <c r="E6426" t="s">
        <v>96</v>
      </c>
      <c r="F6426" t="b">
        <v>1</v>
      </c>
      <c r="G6426" t="s">
        <v>22368</v>
      </c>
      <c r="H6426" t="s">
        <v>22369</v>
      </c>
      <c r="I6426" t="s">
        <v>22370</v>
      </c>
    </row>
    <row r="6427" spans="1:9" x14ac:dyDescent="0.25">
      <c r="A6427" t="s">
        <v>22371</v>
      </c>
      <c r="B6427" t="s">
        <v>22372</v>
      </c>
      <c r="C6427" t="s">
        <v>21695</v>
      </c>
      <c r="D6427" t="s">
        <v>63</v>
      </c>
      <c r="E6427" t="s">
        <v>96</v>
      </c>
      <c r="F6427" t="b">
        <v>1</v>
      </c>
      <c r="G6427" t="s">
        <v>22368</v>
      </c>
      <c r="H6427" t="s">
        <v>22369</v>
      </c>
      <c r="I6427" t="s">
        <v>22370</v>
      </c>
    </row>
    <row r="6428" spans="1:9" x14ac:dyDescent="0.25">
      <c r="A6428" t="s">
        <v>22373</v>
      </c>
      <c r="B6428" t="s">
        <v>22374</v>
      </c>
      <c r="C6428" t="s">
        <v>21695</v>
      </c>
      <c r="D6428" t="s">
        <v>63</v>
      </c>
      <c r="E6428" t="s">
        <v>22375</v>
      </c>
      <c r="F6428" t="b">
        <v>1</v>
      </c>
      <c r="G6428" t="s">
        <v>22376</v>
      </c>
      <c r="H6428" t="s">
        <v>22377</v>
      </c>
      <c r="I6428" t="s">
        <v>22378</v>
      </c>
    </row>
    <row r="6429" spans="1:9" x14ac:dyDescent="0.25">
      <c r="A6429" t="s">
        <v>22373</v>
      </c>
      <c r="B6429" t="s">
        <v>22374</v>
      </c>
      <c r="C6429" t="s">
        <v>21695</v>
      </c>
      <c r="D6429" t="s">
        <v>63</v>
      </c>
      <c r="E6429" t="s">
        <v>22375</v>
      </c>
      <c r="F6429" t="b">
        <v>1</v>
      </c>
      <c r="G6429" t="s">
        <v>22376</v>
      </c>
      <c r="H6429" t="s">
        <v>22379</v>
      </c>
      <c r="I6429" t="s">
        <v>22378</v>
      </c>
    </row>
    <row r="6430" spans="1:9" x14ac:dyDescent="0.25">
      <c r="A6430" t="s">
        <v>22380</v>
      </c>
      <c r="B6430" t="s">
        <v>22381</v>
      </c>
      <c r="C6430" t="s">
        <v>21695</v>
      </c>
      <c r="D6430" t="s">
        <v>63</v>
      </c>
      <c r="E6430" t="s">
        <v>22375</v>
      </c>
      <c r="F6430" t="b">
        <v>1</v>
      </c>
      <c r="G6430" t="s">
        <v>22376</v>
      </c>
      <c r="H6430" t="s">
        <v>22377</v>
      </c>
      <c r="I6430" t="s">
        <v>22378</v>
      </c>
    </row>
    <row r="6431" spans="1:9" x14ac:dyDescent="0.25">
      <c r="A6431" t="s">
        <v>22380</v>
      </c>
      <c r="B6431" t="s">
        <v>22381</v>
      </c>
      <c r="C6431" t="s">
        <v>21695</v>
      </c>
      <c r="D6431" t="s">
        <v>63</v>
      </c>
      <c r="E6431" t="s">
        <v>22375</v>
      </c>
      <c r="F6431" t="b">
        <v>1</v>
      </c>
      <c r="G6431" t="s">
        <v>22376</v>
      </c>
      <c r="H6431" t="s">
        <v>22379</v>
      </c>
      <c r="I6431" t="s">
        <v>22378</v>
      </c>
    </row>
    <row r="6432" spans="1:9" x14ac:dyDescent="0.25">
      <c r="A6432" t="s">
        <v>22382</v>
      </c>
      <c r="B6432" t="s">
        <v>22383</v>
      </c>
      <c r="C6432" t="s">
        <v>21695</v>
      </c>
      <c r="D6432" t="s">
        <v>63</v>
      </c>
      <c r="E6432" t="s">
        <v>22375</v>
      </c>
      <c r="F6432" t="b">
        <v>1</v>
      </c>
      <c r="G6432" t="s">
        <v>22376</v>
      </c>
      <c r="H6432" t="s">
        <v>22377</v>
      </c>
      <c r="I6432" t="s">
        <v>22378</v>
      </c>
    </row>
    <row r="6433" spans="1:9" x14ac:dyDescent="0.25">
      <c r="A6433" t="s">
        <v>22382</v>
      </c>
      <c r="B6433" t="s">
        <v>22383</v>
      </c>
      <c r="C6433" t="s">
        <v>21695</v>
      </c>
      <c r="D6433" t="s">
        <v>63</v>
      </c>
      <c r="E6433" t="s">
        <v>22375</v>
      </c>
      <c r="F6433" t="b">
        <v>1</v>
      </c>
      <c r="G6433" t="s">
        <v>22376</v>
      </c>
      <c r="H6433" t="s">
        <v>22379</v>
      </c>
      <c r="I6433" t="s">
        <v>22378</v>
      </c>
    </row>
    <row r="6434" spans="1:9" x14ac:dyDescent="0.25">
      <c r="A6434" t="s">
        <v>22384</v>
      </c>
      <c r="B6434" t="s">
        <v>22385</v>
      </c>
      <c r="C6434" t="s">
        <v>21695</v>
      </c>
      <c r="D6434" t="s">
        <v>63</v>
      </c>
      <c r="E6434" t="s">
        <v>22375</v>
      </c>
      <c r="F6434" t="b">
        <v>1</v>
      </c>
      <c r="G6434" t="s">
        <v>22376</v>
      </c>
      <c r="H6434" t="s">
        <v>22377</v>
      </c>
      <c r="I6434" t="s">
        <v>22378</v>
      </c>
    </row>
    <row r="6435" spans="1:9" x14ac:dyDescent="0.25">
      <c r="A6435" t="s">
        <v>22384</v>
      </c>
      <c r="B6435" t="s">
        <v>22385</v>
      </c>
      <c r="C6435" t="s">
        <v>21695</v>
      </c>
      <c r="D6435" t="s">
        <v>63</v>
      </c>
      <c r="E6435" t="s">
        <v>22375</v>
      </c>
      <c r="F6435" t="b">
        <v>1</v>
      </c>
      <c r="G6435" t="s">
        <v>22376</v>
      </c>
      <c r="H6435" t="s">
        <v>22379</v>
      </c>
      <c r="I6435" t="s">
        <v>22378</v>
      </c>
    </row>
    <row r="6436" spans="1:9" x14ac:dyDescent="0.25">
      <c r="A6436" t="s">
        <v>22386</v>
      </c>
      <c r="B6436" t="s">
        <v>22387</v>
      </c>
      <c r="C6436" t="s">
        <v>21695</v>
      </c>
      <c r="D6436" t="s">
        <v>63</v>
      </c>
      <c r="E6436" t="s">
        <v>22375</v>
      </c>
      <c r="F6436" t="b">
        <v>1</v>
      </c>
      <c r="G6436" t="s">
        <v>22376</v>
      </c>
      <c r="H6436" t="s">
        <v>22377</v>
      </c>
      <c r="I6436" t="s">
        <v>22378</v>
      </c>
    </row>
    <row r="6437" spans="1:9" x14ac:dyDescent="0.25">
      <c r="A6437" t="s">
        <v>22386</v>
      </c>
      <c r="B6437" t="s">
        <v>22387</v>
      </c>
      <c r="C6437" t="s">
        <v>21695</v>
      </c>
      <c r="D6437" t="s">
        <v>63</v>
      </c>
      <c r="E6437" t="s">
        <v>22375</v>
      </c>
      <c r="F6437" t="b">
        <v>1</v>
      </c>
      <c r="G6437" t="s">
        <v>22376</v>
      </c>
      <c r="H6437" t="s">
        <v>22379</v>
      </c>
      <c r="I6437" t="s">
        <v>22378</v>
      </c>
    </row>
    <row r="6438" spans="1:9" x14ac:dyDescent="0.25">
      <c r="A6438" t="s">
        <v>22388</v>
      </c>
      <c r="B6438" t="s">
        <v>22389</v>
      </c>
      <c r="C6438" t="s">
        <v>21695</v>
      </c>
      <c r="D6438" t="s">
        <v>63</v>
      </c>
      <c r="E6438" t="s">
        <v>22375</v>
      </c>
      <c r="F6438" t="b">
        <v>1</v>
      </c>
      <c r="G6438" t="s">
        <v>22376</v>
      </c>
      <c r="H6438" t="s">
        <v>22377</v>
      </c>
      <c r="I6438" t="s">
        <v>22378</v>
      </c>
    </row>
    <row r="6439" spans="1:9" x14ac:dyDescent="0.25">
      <c r="A6439" t="s">
        <v>22388</v>
      </c>
      <c r="B6439" t="s">
        <v>22389</v>
      </c>
      <c r="C6439" t="s">
        <v>21695</v>
      </c>
      <c r="D6439" t="s">
        <v>63</v>
      </c>
      <c r="E6439" t="s">
        <v>22375</v>
      </c>
      <c r="F6439" t="b">
        <v>1</v>
      </c>
      <c r="G6439" t="s">
        <v>22376</v>
      </c>
      <c r="H6439" t="s">
        <v>22379</v>
      </c>
      <c r="I6439" t="s">
        <v>22378</v>
      </c>
    </row>
    <row r="6440" spans="1:9" x14ac:dyDescent="0.25">
      <c r="A6440" t="s">
        <v>22390</v>
      </c>
      <c r="B6440" t="s">
        <v>22391</v>
      </c>
      <c r="C6440" t="s">
        <v>21695</v>
      </c>
      <c r="D6440" t="s">
        <v>63</v>
      </c>
      <c r="E6440" t="s">
        <v>22375</v>
      </c>
      <c r="F6440" t="b">
        <v>1</v>
      </c>
      <c r="G6440" t="s">
        <v>22376</v>
      </c>
      <c r="H6440" t="s">
        <v>22377</v>
      </c>
      <c r="I6440" t="s">
        <v>22378</v>
      </c>
    </row>
    <row r="6441" spans="1:9" x14ac:dyDescent="0.25">
      <c r="A6441" t="s">
        <v>22390</v>
      </c>
      <c r="B6441" t="s">
        <v>22391</v>
      </c>
      <c r="C6441" t="s">
        <v>21695</v>
      </c>
      <c r="D6441" t="s">
        <v>63</v>
      </c>
      <c r="E6441" t="s">
        <v>22375</v>
      </c>
      <c r="F6441" t="b">
        <v>1</v>
      </c>
      <c r="G6441" t="s">
        <v>22376</v>
      </c>
      <c r="H6441" t="s">
        <v>22379</v>
      </c>
      <c r="I6441" t="s">
        <v>22378</v>
      </c>
    </row>
    <row r="6442" spans="1:9" x14ac:dyDescent="0.25">
      <c r="A6442" t="s">
        <v>22392</v>
      </c>
      <c r="B6442" t="s">
        <v>22393</v>
      </c>
      <c r="C6442" t="s">
        <v>21695</v>
      </c>
      <c r="D6442" t="s">
        <v>63</v>
      </c>
      <c r="E6442" t="s">
        <v>22375</v>
      </c>
      <c r="F6442" t="b">
        <v>1</v>
      </c>
      <c r="G6442" t="s">
        <v>22376</v>
      </c>
      <c r="H6442" t="s">
        <v>22377</v>
      </c>
      <c r="I6442" t="s">
        <v>22378</v>
      </c>
    </row>
    <row r="6443" spans="1:9" x14ac:dyDescent="0.25">
      <c r="A6443" t="s">
        <v>22392</v>
      </c>
      <c r="B6443" t="s">
        <v>22393</v>
      </c>
      <c r="C6443" t="s">
        <v>21695</v>
      </c>
      <c r="D6443" t="s">
        <v>63</v>
      </c>
      <c r="E6443" t="s">
        <v>22375</v>
      </c>
      <c r="F6443" t="b">
        <v>1</v>
      </c>
      <c r="G6443" t="s">
        <v>22376</v>
      </c>
      <c r="H6443" t="s">
        <v>22379</v>
      </c>
      <c r="I6443" t="s">
        <v>22378</v>
      </c>
    </row>
    <row r="6444" spans="1:9" x14ac:dyDescent="0.25">
      <c r="A6444" t="s">
        <v>22394</v>
      </c>
      <c r="B6444" t="s">
        <v>22395</v>
      </c>
      <c r="C6444" t="s">
        <v>21695</v>
      </c>
      <c r="D6444" t="s">
        <v>63</v>
      </c>
      <c r="E6444" t="s">
        <v>22375</v>
      </c>
      <c r="F6444" t="b">
        <v>1</v>
      </c>
      <c r="G6444" t="s">
        <v>22376</v>
      </c>
      <c r="H6444" t="s">
        <v>22377</v>
      </c>
      <c r="I6444" t="s">
        <v>22378</v>
      </c>
    </row>
    <row r="6445" spans="1:9" x14ac:dyDescent="0.25">
      <c r="A6445" t="s">
        <v>22394</v>
      </c>
      <c r="B6445" t="s">
        <v>22395</v>
      </c>
      <c r="C6445" t="s">
        <v>21695</v>
      </c>
      <c r="D6445" t="s">
        <v>63</v>
      </c>
      <c r="E6445" t="s">
        <v>22375</v>
      </c>
      <c r="F6445" t="b">
        <v>1</v>
      </c>
      <c r="G6445" t="s">
        <v>22376</v>
      </c>
      <c r="H6445" t="s">
        <v>22379</v>
      </c>
      <c r="I6445" t="s">
        <v>22378</v>
      </c>
    </row>
    <row r="6446" spans="1:9" x14ac:dyDescent="0.25">
      <c r="A6446" t="s">
        <v>22396</v>
      </c>
      <c r="B6446" t="s">
        <v>22397</v>
      </c>
      <c r="C6446" t="s">
        <v>21695</v>
      </c>
      <c r="D6446" t="s">
        <v>63</v>
      </c>
      <c r="E6446" t="s">
        <v>22375</v>
      </c>
      <c r="F6446" t="b">
        <v>1</v>
      </c>
      <c r="G6446" t="s">
        <v>22376</v>
      </c>
      <c r="H6446" t="s">
        <v>22377</v>
      </c>
      <c r="I6446" t="s">
        <v>22378</v>
      </c>
    </row>
    <row r="6447" spans="1:9" x14ac:dyDescent="0.25">
      <c r="A6447" t="s">
        <v>22396</v>
      </c>
      <c r="B6447" t="s">
        <v>22397</v>
      </c>
      <c r="C6447" t="s">
        <v>21695</v>
      </c>
      <c r="D6447" t="s">
        <v>63</v>
      </c>
      <c r="E6447" t="s">
        <v>22375</v>
      </c>
      <c r="F6447" t="b">
        <v>1</v>
      </c>
      <c r="G6447" t="s">
        <v>22376</v>
      </c>
      <c r="H6447" t="s">
        <v>22379</v>
      </c>
      <c r="I6447" t="s">
        <v>22378</v>
      </c>
    </row>
    <row r="6448" spans="1:9" x14ac:dyDescent="0.25">
      <c r="A6448" t="s">
        <v>22398</v>
      </c>
      <c r="B6448" t="s">
        <v>22399</v>
      </c>
      <c r="C6448" t="s">
        <v>21695</v>
      </c>
      <c r="D6448" t="s">
        <v>63</v>
      </c>
      <c r="E6448" t="s">
        <v>22375</v>
      </c>
      <c r="F6448" t="b">
        <v>1</v>
      </c>
      <c r="G6448" t="s">
        <v>22376</v>
      </c>
      <c r="H6448" t="s">
        <v>22377</v>
      </c>
      <c r="I6448" t="s">
        <v>22378</v>
      </c>
    </row>
    <row r="6449" spans="1:9" x14ac:dyDescent="0.25">
      <c r="A6449" t="s">
        <v>22398</v>
      </c>
      <c r="B6449" t="s">
        <v>22399</v>
      </c>
      <c r="C6449" t="s">
        <v>21695</v>
      </c>
      <c r="D6449" t="s">
        <v>63</v>
      </c>
      <c r="E6449" t="s">
        <v>22375</v>
      </c>
      <c r="F6449" t="b">
        <v>1</v>
      </c>
      <c r="G6449" t="s">
        <v>22376</v>
      </c>
      <c r="H6449" t="s">
        <v>22379</v>
      </c>
      <c r="I6449" t="s">
        <v>22378</v>
      </c>
    </row>
    <row r="6450" spans="1:9" x14ac:dyDescent="0.25">
      <c r="A6450" t="s">
        <v>22400</v>
      </c>
      <c r="B6450" t="s">
        <v>22401</v>
      </c>
      <c r="C6450" t="s">
        <v>21695</v>
      </c>
      <c r="D6450" t="s">
        <v>63</v>
      </c>
      <c r="E6450" t="s">
        <v>22375</v>
      </c>
      <c r="F6450" t="b">
        <v>1</v>
      </c>
      <c r="G6450" t="s">
        <v>22376</v>
      </c>
      <c r="H6450" t="s">
        <v>22377</v>
      </c>
      <c r="I6450" t="s">
        <v>22378</v>
      </c>
    </row>
    <row r="6451" spans="1:9" x14ac:dyDescent="0.25">
      <c r="A6451" t="s">
        <v>22400</v>
      </c>
      <c r="B6451" t="s">
        <v>22401</v>
      </c>
      <c r="C6451" t="s">
        <v>21695</v>
      </c>
      <c r="D6451" t="s">
        <v>63</v>
      </c>
      <c r="E6451" t="s">
        <v>22375</v>
      </c>
      <c r="F6451" t="b">
        <v>1</v>
      </c>
      <c r="G6451" t="s">
        <v>22376</v>
      </c>
      <c r="H6451" t="s">
        <v>22379</v>
      </c>
      <c r="I6451" t="s">
        <v>22378</v>
      </c>
    </row>
    <row r="6452" spans="1:9" x14ac:dyDescent="0.25">
      <c r="A6452" t="s">
        <v>22402</v>
      </c>
      <c r="B6452" t="s">
        <v>22403</v>
      </c>
      <c r="C6452" t="s">
        <v>21695</v>
      </c>
      <c r="D6452" t="s">
        <v>63</v>
      </c>
      <c r="E6452" t="s">
        <v>22375</v>
      </c>
      <c r="F6452" t="b">
        <v>1</v>
      </c>
      <c r="G6452" t="s">
        <v>22376</v>
      </c>
      <c r="H6452" t="s">
        <v>22377</v>
      </c>
      <c r="I6452" t="s">
        <v>22378</v>
      </c>
    </row>
    <row r="6453" spans="1:9" x14ac:dyDescent="0.25">
      <c r="A6453" t="s">
        <v>22402</v>
      </c>
      <c r="B6453" t="s">
        <v>22403</v>
      </c>
      <c r="C6453" t="s">
        <v>21695</v>
      </c>
      <c r="D6453" t="s">
        <v>63</v>
      </c>
      <c r="E6453" t="s">
        <v>22375</v>
      </c>
      <c r="F6453" t="b">
        <v>1</v>
      </c>
      <c r="G6453" t="s">
        <v>22376</v>
      </c>
      <c r="H6453" t="s">
        <v>22379</v>
      </c>
      <c r="I6453" t="s">
        <v>22378</v>
      </c>
    </row>
    <row r="6454" spans="1:9" x14ac:dyDescent="0.25">
      <c r="A6454" t="s">
        <v>22404</v>
      </c>
      <c r="B6454" t="s">
        <v>22405</v>
      </c>
      <c r="C6454" t="s">
        <v>21695</v>
      </c>
      <c r="D6454" t="s">
        <v>63</v>
      </c>
      <c r="E6454" t="s">
        <v>22375</v>
      </c>
      <c r="F6454" t="b">
        <v>1</v>
      </c>
      <c r="G6454" t="s">
        <v>22376</v>
      </c>
      <c r="H6454" t="s">
        <v>22377</v>
      </c>
      <c r="I6454" t="s">
        <v>22378</v>
      </c>
    </row>
    <row r="6455" spans="1:9" x14ac:dyDescent="0.25">
      <c r="A6455" t="s">
        <v>22404</v>
      </c>
      <c r="B6455" t="s">
        <v>22405</v>
      </c>
      <c r="C6455" t="s">
        <v>21695</v>
      </c>
      <c r="D6455" t="s">
        <v>63</v>
      </c>
      <c r="E6455" t="s">
        <v>22375</v>
      </c>
      <c r="F6455" t="b">
        <v>1</v>
      </c>
      <c r="G6455" t="s">
        <v>22376</v>
      </c>
      <c r="H6455" t="s">
        <v>22379</v>
      </c>
      <c r="I6455" t="s">
        <v>22378</v>
      </c>
    </row>
    <row r="6456" spans="1:9" x14ac:dyDescent="0.25">
      <c r="A6456" t="s">
        <v>22406</v>
      </c>
      <c r="B6456" t="s">
        <v>22407</v>
      </c>
      <c r="C6456" t="s">
        <v>21695</v>
      </c>
      <c r="D6456" t="s">
        <v>63</v>
      </c>
      <c r="E6456" t="s">
        <v>22375</v>
      </c>
      <c r="F6456" t="b">
        <v>1</v>
      </c>
      <c r="G6456" t="s">
        <v>22376</v>
      </c>
      <c r="H6456" t="s">
        <v>22377</v>
      </c>
      <c r="I6456" t="s">
        <v>22378</v>
      </c>
    </row>
    <row r="6457" spans="1:9" x14ac:dyDescent="0.25">
      <c r="A6457" t="s">
        <v>22406</v>
      </c>
      <c r="B6457" t="s">
        <v>22407</v>
      </c>
      <c r="C6457" t="s">
        <v>21695</v>
      </c>
      <c r="D6457" t="s">
        <v>63</v>
      </c>
      <c r="E6457" t="s">
        <v>22375</v>
      </c>
      <c r="F6457" t="b">
        <v>1</v>
      </c>
      <c r="G6457" t="s">
        <v>22376</v>
      </c>
      <c r="H6457" t="s">
        <v>22379</v>
      </c>
      <c r="I6457" t="s">
        <v>22378</v>
      </c>
    </row>
    <row r="6458" spans="1:9" x14ac:dyDescent="0.25">
      <c r="A6458" t="s">
        <v>22408</v>
      </c>
      <c r="B6458" t="s">
        <v>22409</v>
      </c>
      <c r="C6458" t="s">
        <v>21695</v>
      </c>
      <c r="D6458" t="s">
        <v>63</v>
      </c>
      <c r="E6458" t="s">
        <v>22375</v>
      </c>
      <c r="F6458" t="b">
        <v>1</v>
      </c>
      <c r="G6458" t="s">
        <v>22410</v>
      </c>
      <c r="H6458" t="s">
        <v>22377</v>
      </c>
      <c r="I6458" t="s">
        <v>22411</v>
      </c>
    </row>
    <row r="6459" spans="1:9" x14ac:dyDescent="0.25">
      <c r="A6459" t="s">
        <v>22408</v>
      </c>
      <c r="B6459" t="s">
        <v>22409</v>
      </c>
      <c r="C6459" t="s">
        <v>21695</v>
      </c>
      <c r="D6459" t="s">
        <v>63</v>
      </c>
      <c r="E6459" t="s">
        <v>22375</v>
      </c>
      <c r="F6459" t="b">
        <v>1</v>
      </c>
      <c r="G6459" t="s">
        <v>22410</v>
      </c>
      <c r="H6459" t="s">
        <v>22379</v>
      </c>
      <c r="I6459" t="s">
        <v>22411</v>
      </c>
    </row>
    <row r="6460" spans="1:9" x14ac:dyDescent="0.25">
      <c r="A6460" t="s">
        <v>22412</v>
      </c>
      <c r="B6460" t="s">
        <v>22413</v>
      </c>
      <c r="C6460" t="s">
        <v>21695</v>
      </c>
      <c r="D6460" t="s">
        <v>63</v>
      </c>
      <c r="E6460" t="s">
        <v>22375</v>
      </c>
      <c r="F6460" t="b">
        <v>1</v>
      </c>
      <c r="G6460" t="s">
        <v>22410</v>
      </c>
      <c r="H6460" t="s">
        <v>22377</v>
      </c>
      <c r="I6460" t="s">
        <v>22411</v>
      </c>
    </row>
    <row r="6461" spans="1:9" x14ac:dyDescent="0.25">
      <c r="A6461" t="s">
        <v>22412</v>
      </c>
      <c r="B6461" t="s">
        <v>22413</v>
      </c>
      <c r="C6461" t="s">
        <v>21695</v>
      </c>
      <c r="D6461" t="s">
        <v>63</v>
      </c>
      <c r="E6461" t="s">
        <v>22375</v>
      </c>
      <c r="F6461" t="b">
        <v>1</v>
      </c>
      <c r="G6461" t="s">
        <v>22410</v>
      </c>
      <c r="H6461" t="s">
        <v>22379</v>
      </c>
      <c r="I6461" t="s">
        <v>22411</v>
      </c>
    </row>
    <row r="6462" spans="1:9" x14ac:dyDescent="0.25">
      <c r="A6462" t="s">
        <v>22414</v>
      </c>
      <c r="B6462" t="s">
        <v>22415</v>
      </c>
      <c r="C6462" t="s">
        <v>21695</v>
      </c>
      <c r="D6462" t="s">
        <v>63</v>
      </c>
      <c r="E6462" t="s">
        <v>22375</v>
      </c>
      <c r="F6462" t="b">
        <v>1</v>
      </c>
      <c r="G6462" t="s">
        <v>22410</v>
      </c>
      <c r="H6462" t="s">
        <v>22377</v>
      </c>
      <c r="I6462" t="s">
        <v>22416</v>
      </c>
    </row>
    <row r="6463" spans="1:9" x14ac:dyDescent="0.25">
      <c r="A6463" t="s">
        <v>22414</v>
      </c>
      <c r="B6463" t="s">
        <v>22415</v>
      </c>
      <c r="C6463" t="s">
        <v>21695</v>
      </c>
      <c r="D6463" t="s">
        <v>63</v>
      </c>
      <c r="E6463" t="s">
        <v>22375</v>
      </c>
      <c r="F6463" t="b">
        <v>1</v>
      </c>
      <c r="G6463" t="s">
        <v>22410</v>
      </c>
      <c r="H6463" t="s">
        <v>22379</v>
      </c>
      <c r="I6463" t="s">
        <v>22416</v>
      </c>
    </row>
    <row r="6464" spans="1:9" x14ac:dyDescent="0.25">
      <c r="A6464" t="s">
        <v>22417</v>
      </c>
      <c r="B6464" t="s">
        <v>22418</v>
      </c>
      <c r="C6464" t="s">
        <v>21695</v>
      </c>
      <c r="D6464" t="s">
        <v>63</v>
      </c>
      <c r="E6464" t="s">
        <v>22375</v>
      </c>
      <c r="F6464" t="b">
        <v>1</v>
      </c>
      <c r="G6464" t="s">
        <v>22410</v>
      </c>
      <c r="H6464" t="s">
        <v>22377</v>
      </c>
      <c r="I6464" t="s">
        <v>22416</v>
      </c>
    </row>
    <row r="6465" spans="1:9" x14ac:dyDescent="0.25">
      <c r="A6465" t="s">
        <v>22417</v>
      </c>
      <c r="B6465" t="s">
        <v>22418</v>
      </c>
      <c r="C6465" t="s">
        <v>21695</v>
      </c>
      <c r="D6465" t="s">
        <v>63</v>
      </c>
      <c r="E6465" t="s">
        <v>22375</v>
      </c>
      <c r="F6465" t="b">
        <v>1</v>
      </c>
      <c r="G6465" t="s">
        <v>22410</v>
      </c>
      <c r="H6465" t="s">
        <v>22379</v>
      </c>
      <c r="I6465" t="s">
        <v>22416</v>
      </c>
    </row>
    <row r="6466" spans="1:9" x14ac:dyDescent="0.25">
      <c r="A6466" t="s">
        <v>22419</v>
      </c>
      <c r="B6466" t="s">
        <v>22420</v>
      </c>
      <c r="C6466" t="s">
        <v>21695</v>
      </c>
      <c r="D6466" t="s">
        <v>63</v>
      </c>
      <c r="E6466" t="s">
        <v>22375</v>
      </c>
      <c r="F6466" t="b">
        <v>1</v>
      </c>
      <c r="G6466" t="s">
        <v>22410</v>
      </c>
      <c r="H6466" t="s">
        <v>22377</v>
      </c>
      <c r="I6466" t="s">
        <v>22416</v>
      </c>
    </row>
    <row r="6467" spans="1:9" x14ac:dyDescent="0.25">
      <c r="A6467" t="s">
        <v>22419</v>
      </c>
      <c r="B6467" t="s">
        <v>22420</v>
      </c>
      <c r="C6467" t="s">
        <v>21695</v>
      </c>
      <c r="D6467" t="s">
        <v>63</v>
      </c>
      <c r="E6467" t="s">
        <v>22375</v>
      </c>
      <c r="F6467" t="b">
        <v>1</v>
      </c>
      <c r="G6467" t="s">
        <v>22410</v>
      </c>
      <c r="H6467" t="s">
        <v>22379</v>
      </c>
      <c r="I6467" t="s">
        <v>22416</v>
      </c>
    </row>
    <row r="6468" spans="1:9" x14ac:dyDescent="0.25">
      <c r="A6468" t="s">
        <v>22421</v>
      </c>
      <c r="B6468" t="s">
        <v>22422</v>
      </c>
      <c r="C6468" t="s">
        <v>21695</v>
      </c>
      <c r="D6468" t="s">
        <v>63</v>
      </c>
      <c r="E6468" t="s">
        <v>22375</v>
      </c>
      <c r="F6468" t="b">
        <v>1</v>
      </c>
      <c r="G6468" t="s">
        <v>22410</v>
      </c>
      <c r="H6468" t="s">
        <v>22377</v>
      </c>
      <c r="I6468" t="s">
        <v>22416</v>
      </c>
    </row>
    <row r="6469" spans="1:9" x14ac:dyDescent="0.25">
      <c r="A6469" t="s">
        <v>22421</v>
      </c>
      <c r="B6469" t="s">
        <v>22422</v>
      </c>
      <c r="C6469" t="s">
        <v>21695</v>
      </c>
      <c r="D6469" t="s">
        <v>63</v>
      </c>
      <c r="E6469" t="s">
        <v>22375</v>
      </c>
      <c r="F6469" t="b">
        <v>1</v>
      </c>
      <c r="G6469" t="s">
        <v>22410</v>
      </c>
      <c r="H6469" t="s">
        <v>22379</v>
      </c>
      <c r="I6469" t="s">
        <v>22416</v>
      </c>
    </row>
    <row r="6470" spans="1:9" x14ac:dyDescent="0.25">
      <c r="A6470" t="s">
        <v>22423</v>
      </c>
      <c r="B6470" t="s">
        <v>22424</v>
      </c>
      <c r="C6470" t="s">
        <v>21695</v>
      </c>
      <c r="D6470" t="s">
        <v>63</v>
      </c>
      <c r="E6470" t="s">
        <v>22375</v>
      </c>
      <c r="F6470" t="b">
        <v>1</v>
      </c>
      <c r="G6470" t="s">
        <v>22410</v>
      </c>
      <c r="H6470" t="s">
        <v>22377</v>
      </c>
      <c r="I6470" t="s">
        <v>22416</v>
      </c>
    </row>
    <row r="6471" spans="1:9" x14ac:dyDescent="0.25">
      <c r="A6471" t="s">
        <v>22423</v>
      </c>
      <c r="B6471" t="s">
        <v>22424</v>
      </c>
      <c r="C6471" t="s">
        <v>21695</v>
      </c>
      <c r="D6471" t="s">
        <v>63</v>
      </c>
      <c r="E6471" t="s">
        <v>22375</v>
      </c>
      <c r="F6471" t="b">
        <v>1</v>
      </c>
      <c r="G6471" t="s">
        <v>22410</v>
      </c>
      <c r="H6471" t="s">
        <v>22379</v>
      </c>
      <c r="I6471" t="s">
        <v>22416</v>
      </c>
    </row>
    <row r="6472" spans="1:9" x14ac:dyDescent="0.25">
      <c r="A6472" t="s">
        <v>22425</v>
      </c>
      <c r="B6472" t="s">
        <v>22426</v>
      </c>
      <c r="C6472" t="s">
        <v>21695</v>
      </c>
      <c r="D6472" t="s">
        <v>63</v>
      </c>
      <c r="E6472" t="s">
        <v>22375</v>
      </c>
      <c r="F6472" t="b">
        <v>1</v>
      </c>
      <c r="G6472" t="s">
        <v>22410</v>
      </c>
      <c r="H6472" t="s">
        <v>22377</v>
      </c>
      <c r="I6472" t="s">
        <v>22416</v>
      </c>
    </row>
    <row r="6473" spans="1:9" x14ac:dyDescent="0.25">
      <c r="A6473" t="s">
        <v>22425</v>
      </c>
      <c r="B6473" t="s">
        <v>22426</v>
      </c>
      <c r="C6473" t="s">
        <v>21695</v>
      </c>
      <c r="D6473" t="s">
        <v>63</v>
      </c>
      <c r="E6473" t="s">
        <v>22375</v>
      </c>
      <c r="F6473" t="b">
        <v>1</v>
      </c>
      <c r="G6473" t="s">
        <v>22410</v>
      </c>
      <c r="H6473" t="s">
        <v>22379</v>
      </c>
      <c r="I6473" t="s">
        <v>22416</v>
      </c>
    </row>
    <row r="6474" spans="1:9" x14ac:dyDescent="0.25">
      <c r="A6474" t="s">
        <v>22427</v>
      </c>
      <c r="B6474" t="s">
        <v>22428</v>
      </c>
      <c r="C6474" t="s">
        <v>21695</v>
      </c>
      <c r="D6474" t="s">
        <v>63</v>
      </c>
      <c r="E6474" t="s">
        <v>22375</v>
      </c>
      <c r="F6474" t="b">
        <v>1</v>
      </c>
      <c r="G6474" t="s">
        <v>22410</v>
      </c>
      <c r="H6474" t="s">
        <v>22377</v>
      </c>
      <c r="I6474" t="s">
        <v>22416</v>
      </c>
    </row>
    <row r="6475" spans="1:9" x14ac:dyDescent="0.25">
      <c r="A6475" t="s">
        <v>22427</v>
      </c>
      <c r="B6475" t="s">
        <v>22428</v>
      </c>
      <c r="C6475" t="s">
        <v>21695</v>
      </c>
      <c r="D6475" t="s">
        <v>63</v>
      </c>
      <c r="E6475" t="s">
        <v>22375</v>
      </c>
      <c r="F6475" t="b">
        <v>1</v>
      </c>
      <c r="G6475" t="s">
        <v>22410</v>
      </c>
      <c r="H6475" t="s">
        <v>22379</v>
      </c>
      <c r="I6475" t="s">
        <v>22416</v>
      </c>
    </row>
    <row r="6476" spans="1:9" x14ac:dyDescent="0.25">
      <c r="A6476" t="s">
        <v>22429</v>
      </c>
      <c r="B6476" t="s">
        <v>22430</v>
      </c>
      <c r="C6476" t="s">
        <v>21695</v>
      </c>
      <c r="D6476" t="s">
        <v>63</v>
      </c>
      <c r="E6476" t="s">
        <v>22375</v>
      </c>
      <c r="F6476" t="b">
        <v>1</v>
      </c>
      <c r="G6476" t="s">
        <v>22410</v>
      </c>
      <c r="H6476" t="s">
        <v>22377</v>
      </c>
      <c r="I6476" t="s">
        <v>22416</v>
      </c>
    </row>
    <row r="6477" spans="1:9" x14ac:dyDescent="0.25">
      <c r="A6477" t="s">
        <v>22429</v>
      </c>
      <c r="B6477" t="s">
        <v>22430</v>
      </c>
      <c r="C6477" t="s">
        <v>21695</v>
      </c>
      <c r="D6477" t="s">
        <v>63</v>
      </c>
      <c r="E6477" t="s">
        <v>22375</v>
      </c>
      <c r="F6477" t="b">
        <v>1</v>
      </c>
      <c r="G6477" t="s">
        <v>22410</v>
      </c>
      <c r="H6477" t="s">
        <v>22379</v>
      </c>
      <c r="I6477" t="s">
        <v>22416</v>
      </c>
    </row>
    <row r="6478" spans="1:9" x14ac:dyDescent="0.25">
      <c r="A6478" t="s">
        <v>22431</v>
      </c>
      <c r="B6478" t="s">
        <v>22432</v>
      </c>
      <c r="C6478" t="s">
        <v>21695</v>
      </c>
      <c r="D6478" t="s">
        <v>63</v>
      </c>
      <c r="E6478" t="s">
        <v>22375</v>
      </c>
      <c r="F6478" t="b">
        <v>1</v>
      </c>
      <c r="G6478" t="s">
        <v>22410</v>
      </c>
      <c r="H6478" t="s">
        <v>22377</v>
      </c>
      <c r="I6478" t="s">
        <v>22416</v>
      </c>
    </row>
    <row r="6479" spans="1:9" x14ac:dyDescent="0.25">
      <c r="A6479" t="s">
        <v>22431</v>
      </c>
      <c r="B6479" t="s">
        <v>22432</v>
      </c>
      <c r="C6479" t="s">
        <v>21695</v>
      </c>
      <c r="D6479" t="s">
        <v>63</v>
      </c>
      <c r="E6479" t="s">
        <v>22375</v>
      </c>
      <c r="F6479" t="b">
        <v>1</v>
      </c>
      <c r="G6479" t="s">
        <v>22410</v>
      </c>
      <c r="H6479" t="s">
        <v>22379</v>
      </c>
      <c r="I6479" t="s">
        <v>22416</v>
      </c>
    </row>
    <row r="6480" spans="1:9" x14ac:dyDescent="0.25">
      <c r="A6480" t="s">
        <v>22433</v>
      </c>
      <c r="B6480" t="s">
        <v>22434</v>
      </c>
      <c r="C6480" t="s">
        <v>21695</v>
      </c>
      <c r="D6480" t="s">
        <v>63</v>
      </c>
      <c r="E6480" t="s">
        <v>22375</v>
      </c>
      <c r="F6480" t="b">
        <v>1</v>
      </c>
      <c r="G6480" t="s">
        <v>22410</v>
      </c>
      <c r="H6480" t="s">
        <v>22377</v>
      </c>
      <c r="I6480" t="s">
        <v>22411</v>
      </c>
    </row>
    <row r="6481" spans="1:9" x14ac:dyDescent="0.25">
      <c r="A6481" t="s">
        <v>22433</v>
      </c>
      <c r="B6481" t="s">
        <v>22434</v>
      </c>
      <c r="C6481" t="s">
        <v>21695</v>
      </c>
      <c r="D6481" t="s">
        <v>63</v>
      </c>
      <c r="E6481" t="s">
        <v>22375</v>
      </c>
      <c r="F6481" t="b">
        <v>1</v>
      </c>
      <c r="G6481" t="s">
        <v>22410</v>
      </c>
      <c r="H6481" t="s">
        <v>22379</v>
      </c>
      <c r="I6481" t="s">
        <v>22411</v>
      </c>
    </row>
    <row r="6482" spans="1:9" x14ac:dyDescent="0.25">
      <c r="A6482" t="s">
        <v>22435</v>
      </c>
      <c r="B6482" t="s">
        <v>22436</v>
      </c>
      <c r="C6482" t="s">
        <v>21695</v>
      </c>
      <c r="D6482" t="s">
        <v>63</v>
      </c>
      <c r="E6482" t="s">
        <v>22375</v>
      </c>
      <c r="F6482" t="b">
        <v>1</v>
      </c>
      <c r="G6482" t="s">
        <v>22410</v>
      </c>
      <c r="H6482" t="s">
        <v>22377</v>
      </c>
      <c r="I6482" t="s">
        <v>22416</v>
      </c>
    </row>
    <row r="6483" spans="1:9" x14ac:dyDescent="0.25">
      <c r="A6483" t="s">
        <v>22435</v>
      </c>
      <c r="B6483" t="s">
        <v>22436</v>
      </c>
      <c r="C6483" t="s">
        <v>21695</v>
      </c>
      <c r="D6483" t="s">
        <v>63</v>
      </c>
      <c r="E6483" t="s">
        <v>22375</v>
      </c>
      <c r="F6483" t="b">
        <v>1</v>
      </c>
      <c r="G6483" t="s">
        <v>22410</v>
      </c>
      <c r="H6483" t="s">
        <v>22379</v>
      </c>
      <c r="I6483" t="s">
        <v>22416</v>
      </c>
    </row>
    <row r="6484" spans="1:9" x14ac:dyDescent="0.25">
      <c r="A6484" t="s">
        <v>22437</v>
      </c>
      <c r="B6484" t="s">
        <v>22438</v>
      </c>
      <c r="C6484" t="s">
        <v>21695</v>
      </c>
      <c r="D6484" t="s">
        <v>63</v>
      </c>
      <c r="E6484" t="s">
        <v>22375</v>
      </c>
      <c r="F6484" t="b">
        <v>1</v>
      </c>
      <c r="G6484" t="s">
        <v>22410</v>
      </c>
      <c r="H6484" t="s">
        <v>22377</v>
      </c>
      <c r="I6484" t="s">
        <v>22416</v>
      </c>
    </row>
    <row r="6485" spans="1:9" x14ac:dyDescent="0.25">
      <c r="A6485" t="s">
        <v>22437</v>
      </c>
      <c r="B6485" t="s">
        <v>22438</v>
      </c>
      <c r="C6485" t="s">
        <v>21695</v>
      </c>
      <c r="D6485" t="s">
        <v>63</v>
      </c>
      <c r="E6485" t="s">
        <v>22375</v>
      </c>
      <c r="F6485" t="b">
        <v>1</v>
      </c>
      <c r="G6485" t="s">
        <v>22410</v>
      </c>
      <c r="H6485" t="s">
        <v>22379</v>
      </c>
      <c r="I6485" t="s">
        <v>22416</v>
      </c>
    </row>
    <row r="6486" spans="1:9" x14ac:dyDescent="0.25">
      <c r="A6486" t="s">
        <v>22439</v>
      </c>
      <c r="B6486" t="s">
        <v>22440</v>
      </c>
      <c r="C6486" t="s">
        <v>21695</v>
      </c>
      <c r="D6486" t="s">
        <v>63</v>
      </c>
      <c r="E6486" t="s">
        <v>17471</v>
      </c>
      <c r="F6486" t="b">
        <v>1</v>
      </c>
      <c r="G6486" t="s">
        <v>22441</v>
      </c>
      <c r="H6486" t="s">
        <v>22442</v>
      </c>
      <c r="I6486" t="s">
        <v>22443</v>
      </c>
    </row>
    <row r="6487" spans="1:9" x14ac:dyDescent="0.25">
      <c r="A6487" t="s">
        <v>22444</v>
      </c>
      <c r="B6487" t="s">
        <v>22440</v>
      </c>
      <c r="C6487" t="s">
        <v>21695</v>
      </c>
      <c r="D6487" t="s">
        <v>63</v>
      </c>
      <c r="E6487" t="s">
        <v>17471</v>
      </c>
      <c r="F6487" t="b">
        <v>1</v>
      </c>
      <c r="G6487" t="s">
        <v>22441</v>
      </c>
      <c r="H6487" t="s">
        <v>22442</v>
      </c>
      <c r="I6487" t="s">
        <v>22443</v>
      </c>
    </row>
    <row r="6488" spans="1:9" x14ac:dyDescent="0.25">
      <c r="A6488" t="s">
        <v>22445</v>
      </c>
      <c r="B6488" t="s">
        <v>22440</v>
      </c>
      <c r="C6488" t="s">
        <v>21695</v>
      </c>
      <c r="D6488" t="s">
        <v>63</v>
      </c>
      <c r="E6488" t="s">
        <v>17471</v>
      </c>
      <c r="F6488" t="b">
        <v>1</v>
      </c>
      <c r="G6488" t="s">
        <v>22441</v>
      </c>
      <c r="H6488" t="s">
        <v>22442</v>
      </c>
      <c r="I6488" t="s">
        <v>22443</v>
      </c>
    </row>
    <row r="6489" spans="1:9" x14ac:dyDescent="0.25">
      <c r="A6489" t="s">
        <v>22446</v>
      </c>
      <c r="B6489" t="s">
        <v>22440</v>
      </c>
      <c r="C6489" t="s">
        <v>21695</v>
      </c>
      <c r="D6489" t="s">
        <v>63</v>
      </c>
      <c r="E6489" t="s">
        <v>17471</v>
      </c>
      <c r="F6489" t="b">
        <v>1</v>
      </c>
      <c r="G6489" t="s">
        <v>22441</v>
      </c>
      <c r="H6489" t="s">
        <v>22442</v>
      </c>
      <c r="I6489" t="s">
        <v>22443</v>
      </c>
    </row>
    <row r="6490" spans="1:9" x14ac:dyDescent="0.25">
      <c r="A6490" t="s">
        <v>22447</v>
      </c>
      <c r="B6490" t="s">
        <v>22440</v>
      </c>
      <c r="C6490" t="s">
        <v>21695</v>
      </c>
      <c r="D6490" t="s">
        <v>63</v>
      </c>
      <c r="E6490" t="s">
        <v>17471</v>
      </c>
      <c r="F6490" t="b">
        <v>1</v>
      </c>
      <c r="G6490" t="s">
        <v>22441</v>
      </c>
      <c r="H6490" t="s">
        <v>22442</v>
      </c>
      <c r="I6490" t="s">
        <v>22443</v>
      </c>
    </row>
    <row r="6491" spans="1:9" x14ac:dyDescent="0.25">
      <c r="A6491" t="s">
        <v>4252</v>
      </c>
      <c r="B6491" t="s">
        <v>22440</v>
      </c>
      <c r="C6491" t="s">
        <v>21695</v>
      </c>
      <c r="D6491" t="s">
        <v>63</v>
      </c>
      <c r="E6491" t="s">
        <v>17471</v>
      </c>
      <c r="F6491" t="b">
        <v>1</v>
      </c>
      <c r="G6491" t="s">
        <v>22441</v>
      </c>
      <c r="H6491" t="s">
        <v>22442</v>
      </c>
      <c r="I6491" t="s">
        <v>22443</v>
      </c>
    </row>
    <row r="6492" spans="1:9" x14ac:dyDescent="0.25">
      <c r="A6492" t="s">
        <v>22448</v>
      </c>
      <c r="B6492" t="s">
        <v>22440</v>
      </c>
      <c r="C6492" t="s">
        <v>21695</v>
      </c>
      <c r="D6492" t="s">
        <v>63</v>
      </c>
      <c r="E6492" t="s">
        <v>17471</v>
      </c>
      <c r="F6492" t="b">
        <v>1</v>
      </c>
      <c r="G6492" t="s">
        <v>22441</v>
      </c>
      <c r="H6492" t="s">
        <v>22442</v>
      </c>
      <c r="I6492" t="s">
        <v>22443</v>
      </c>
    </row>
    <row r="6493" spans="1:9" x14ac:dyDescent="0.25">
      <c r="A6493" t="s">
        <v>22449</v>
      </c>
      <c r="B6493" t="s">
        <v>22440</v>
      </c>
      <c r="C6493" t="s">
        <v>21695</v>
      </c>
      <c r="D6493" t="s">
        <v>63</v>
      </c>
      <c r="E6493" t="s">
        <v>17471</v>
      </c>
      <c r="F6493" t="b">
        <v>1</v>
      </c>
      <c r="G6493" t="s">
        <v>22441</v>
      </c>
      <c r="H6493" t="s">
        <v>22442</v>
      </c>
      <c r="I6493" t="s">
        <v>22443</v>
      </c>
    </row>
    <row r="6494" spans="1:9" x14ac:dyDescent="0.25">
      <c r="A6494" t="s">
        <v>22450</v>
      </c>
      <c r="B6494" t="s">
        <v>22440</v>
      </c>
      <c r="C6494" t="s">
        <v>21695</v>
      </c>
      <c r="D6494" t="s">
        <v>63</v>
      </c>
      <c r="E6494" t="s">
        <v>17471</v>
      </c>
      <c r="F6494" t="b">
        <v>1</v>
      </c>
      <c r="G6494" t="s">
        <v>22441</v>
      </c>
      <c r="H6494" t="s">
        <v>22442</v>
      </c>
      <c r="I6494" t="s">
        <v>22443</v>
      </c>
    </row>
    <row r="6495" spans="1:9" x14ac:dyDescent="0.25">
      <c r="A6495" t="s">
        <v>22451</v>
      </c>
      <c r="B6495" t="s">
        <v>22440</v>
      </c>
      <c r="C6495" t="s">
        <v>21695</v>
      </c>
      <c r="D6495" t="s">
        <v>63</v>
      </c>
      <c r="E6495" t="s">
        <v>17471</v>
      </c>
      <c r="F6495" t="b">
        <v>1</v>
      </c>
      <c r="G6495" t="s">
        <v>22441</v>
      </c>
      <c r="H6495" t="s">
        <v>22442</v>
      </c>
      <c r="I6495" t="s">
        <v>22443</v>
      </c>
    </row>
    <row r="6496" spans="1:9" x14ac:dyDescent="0.25">
      <c r="A6496" t="s">
        <v>22452</v>
      </c>
      <c r="B6496" t="s">
        <v>22440</v>
      </c>
      <c r="C6496" t="s">
        <v>21695</v>
      </c>
      <c r="D6496" t="s">
        <v>63</v>
      </c>
      <c r="E6496" t="s">
        <v>17471</v>
      </c>
      <c r="F6496" t="b">
        <v>1</v>
      </c>
      <c r="G6496" t="s">
        <v>22441</v>
      </c>
      <c r="H6496" t="s">
        <v>22442</v>
      </c>
      <c r="I6496" t="s">
        <v>22443</v>
      </c>
    </row>
    <row r="6497" spans="1:9" x14ac:dyDescent="0.25">
      <c r="A6497" t="s">
        <v>22453</v>
      </c>
      <c r="B6497" t="s">
        <v>22440</v>
      </c>
      <c r="C6497" t="s">
        <v>21695</v>
      </c>
      <c r="D6497" t="s">
        <v>63</v>
      </c>
      <c r="E6497" t="s">
        <v>17471</v>
      </c>
      <c r="F6497" t="b">
        <v>1</v>
      </c>
      <c r="G6497" t="s">
        <v>22441</v>
      </c>
      <c r="H6497" t="s">
        <v>22442</v>
      </c>
      <c r="I6497" t="s">
        <v>22443</v>
      </c>
    </row>
    <row r="6498" spans="1:9" x14ac:dyDescent="0.25">
      <c r="A6498" t="s">
        <v>22454</v>
      </c>
      <c r="B6498" t="s">
        <v>22440</v>
      </c>
      <c r="C6498" t="s">
        <v>21695</v>
      </c>
      <c r="D6498" t="s">
        <v>63</v>
      </c>
      <c r="E6498" t="s">
        <v>17471</v>
      </c>
      <c r="F6498" t="b">
        <v>1</v>
      </c>
      <c r="G6498" t="s">
        <v>22441</v>
      </c>
      <c r="H6498" t="s">
        <v>22442</v>
      </c>
      <c r="I6498" t="s">
        <v>22443</v>
      </c>
    </row>
    <row r="6499" spans="1:9" x14ac:dyDescent="0.25">
      <c r="A6499" t="s">
        <v>22455</v>
      </c>
      <c r="B6499" t="s">
        <v>22440</v>
      </c>
      <c r="C6499" t="s">
        <v>21695</v>
      </c>
      <c r="D6499" t="s">
        <v>63</v>
      </c>
      <c r="E6499" t="s">
        <v>17471</v>
      </c>
      <c r="F6499" t="b">
        <v>1</v>
      </c>
      <c r="G6499" t="s">
        <v>22441</v>
      </c>
      <c r="H6499" t="s">
        <v>22442</v>
      </c>
      <c r="I6499" t="s">
        <v>22443</v>
      </c>
    </row>
    <row r="6500" spans="1:9" x14ac:dyDescent="0.25">
      <c r="A6500" t="s">
        <v>22456</v>
      </c>
      <c r="B6500" t="s">
        <v>22440</v>
      </c>
      <c r="C6500" t="s">
        <v>21695</v>
      </c>
      <c r="D6500" t="s">
        <v>63</v>
      </c>
      <c r="E6500" t="s">
        <v>17471</v>
      </c>
      <c r="F6500" t="b">
        <v>1</v>
      </c>
      <c r="G6500" t="s">
        <v>22441</v>
      </c>
      <c r="H6500" t="s">
        <v>22442</v>
      </c>
      <c r="I6500" t="s">
        <v>22443</v>
      </c>
    </row>
    <row r="6501" spans="1:9" x14ac:dyDescent="0.25">
      <c r="A6501" t="s">
        <v>22457</v>
      </c>
      <c r="B6501" t="s">
        <v>22440</v>
      </c>
      <c r="C6501" t="s">
        <v>21695</v>
      </c>
      <c r="D6501" t="s">
        <v>63</v>
      </c>
      <c r="E6501" t="s">
        <v>17471</v>
      </c>
      <c r="F6501" t="b">
        <v>1</v>
      </c>
      <c r="G6501" t="s">
        <v>22441</v>
      </c>
      <c r="H6501" t="s">
        <v>22442</v>
      </c>
      <c r="I6501" t="s">
        <v>22443</v>
      </c>
    </row>
    <row r="6502" spans="1:9" x14ac:dyDescent="0.25">
      <c r="A6502" t="s">
        <v>22458</v>
      </c>
      <c r="B6502" t="s">
        <v>22440</v>
      </c>
      <c r="C6502" t="s">
        <v>21695</v>
      </c>
      <c r="D6502" t="s">
        <v>63</v>
      </c>
      <c r="E6502" t="s">
        <v>17471</v>
      </c>
      <c r="F6502" t="b">
        <v>1</v>
      </c>
      <c r="G6502" t="s">
        <v>22441</v>
      </c>
      <c r="H6502" t="s">
        <v>22442</v>
      </c>
      <c r="I6502" t="s">
        <v>22443</v>
      </c>
    </row>
    <row r="6503" spans="1:9" x14ac:dyDescent="0.25">
      <c r="A6503" t="s">
        <v>22459</v>
      </c>
      <c r="B6503" t="s">
        <v>22440</v>
      </c>
      <c r="C6503" t="s">
        <v>21695</v>
      </c>
      <c r="D6503" t="s">
        <v>63</v>
      </c>
      <c r="E6503" t="s">
        <v>17471</v>
      </c>
      <c r="F6503" t="b">
        <v>1</v>
      </c>
      <c r="G6503" t="s">
        <v>22441</v>
      </c>
      <c r="H6503" t="s">
        <v>22442</v>
      </c>
      <c r="I6503" t="s">
        <v>22443</v>
      </c>
    </row>
    <row r="6504" spans="1:9" x14ac:dyDescent="0.25">
      <c r="A6504" t="s">
        <v>22460</v>
      </c>
      <c r="B6504" t="s">
        <v>22440</v>
      </c>
      <c r="C6504" t="s">
        <v>21695</v>
      </c>
      <c r="D6504" t="s">
        <v>63</v>
      </c>
      <c r="E6504" t="s">
        <v>17471</v>
      </c>
      <c r="F6504" t="b">
        <v>1</v>
      </c>
      <c r="G6504" t="s">
        <v>22441</v>
      </c>
      <c r="H6504" t="s">
        <v>22442</v>
      </c>
      <c r="I6504" t="s">
        <v>22443</v>
      </c>
    </row>
    <row r="6505" spans="1:9" x14ac:dyDescent="0.25">
      <c r="A6505" t="s">
        <v>22461</v>
      </c>
      <c r="B6505" t="s">
        <v>22440</v>
      </c>
      <c r="C6505" t="s">
        <v>21695</v>
      </c>
      <c r="D6505" t="s">
        <v>63</v>
      </c>
      <c r="E6505" t="s">
        <v>17471</v>
      </c>
      <c r="F6505" t="b">
        <v>1</v>
      </c>
      <c r="G6505" t="s">
        <v>22441</v>
      </c>
      <c r="H6505" t="s">
        <v>22442</v>
      </c>
      <c r="I6505" t="s">
        <v>22443</v>
      </c>
    </row>
    <row r="6506" spans="1:9" x14ac:dyDescent="0.25">
      <c r="A6506" t="s">
        <v>22462</v>
      </c>
      <c r="B6506" t="s">
        <v>22440</v>
      </c>
      <c r="C6506" t="s">
        <v>21695</v>
      </c>
      <c r="D6506" t="s">
        <v>63</v>
      </c>
      <c r="E6506" t="s">
        <v>17471</v>
      </c>
      <c r="F6506" t="b">
        <v>1</v>
      </c>
      <c r="G6506" t="s">
        <v>22441</v>
      </c>
      <c r="H6506" t="s">
        <v>22442</v>
      </c>
      <c r="I6506" t="s">
        <v>22443</v>
      </c>
    </row>
    <row r="6507" spans="1:9" x14ac:dyDescent="0.25">
      <c r="A6507" t="s">
        <v>22463</v>
      </c>
      <c r="B6507" t="s">
        <v>22440</v>
      </c>
      <c r="C6507" t="s">
        <v>21695</v>
      </c>
      <c r="D6507" t="s">
        <v>63</v>
      </c>
      <c r="E6507" t="s">
        <v>17471</v>
      </c>
      <c r="F6507" t="b">
        <v>1</v>
      </c>
      <c r="G6507" t="s">
        <v>22441</v>
      </c>
      <c r="H6507" t="s">
        <v>22442</v>
      </c>
      <c r="I6507" t="s">
        <v>22443</v>
      </c>
    </row>
    <row r="6508" spans="1:9" x14ac:dyDescent="0.25">
      <c r="A6508" t="s">
        <v>22464</v>
      </c>
      <c r="B6508" t="s">
        <v>22440</v>
      </c>
      <c r="C6508" t="s">
        <v>21695</v>
      </c>
      <c r="D6508" t="s">
        <v>63</v>
      </c>
      <c r="E6508" t="s">
        <v>17471</v>
      </c>
      <c r="F6508" t="b">
        <v>1</v>
      </c>
      <c r="G6508" t="s">
        <v>22441</v>
      </c>
      <c r="H6508" t="s">
        <v>22442</v>
      </c>
      <c r="I6508" t="s">
        <v>22443</v>
      </c>
    </row>
    <row r="6509" spans="1:9" x14ac:dyDescent="0.25">
      <c r="A6509" t="s">
        <v>22465</v>
      </c>
      <c r="B6509" t="s">
        <v>22440</v>
      </c>
      <c r="C6509" t="s">
        <v>21695</v>
      </c>
      <c r="D6509" t="s">
        <v>63</v>
      </c>
      <c r="E6509" t="s">
        <v>17471</v>
      </c>
      <c r="F6509" t="b">
        <v>1</v>
      </c>
      <c r="G6509" t="s">
        <v>22441</v>
      </c>
      <c r="H6509" t="s">
        <v>22442</v>
      </c>
      <c r="I6509" t="s">
        <v>22443</v>
      </c>
    </row>
    <row r="6510" spans="1:9" x14ac:dyDescent="0.25">
      <c r="A6510" t="s">
        <v>22466</v>
      </c>
      <c r="B6510" t="s">
        <v>22440</v>
      </c>
      <c r="C6510" t="s">
        <v>21695</v>
      </c>
      <c r="D6510" t="s">
        <v>63</v>
      </c>
      <c r="E6510" t="s">
        <v>17471</v>
      </c>
      <c r="F6510" t="b">
        <v>1</v>
      </c>
      <c r="G6510" t="s">
        <v>22441</v>
      </c>
      <c r="H6510" t="s">
        <v>22442</v>
      </c>
      <c r="I6510" t="s">
        <v>22443</v>
      </c>
    </row>
    <row r="6511" spans="1:9" x14ac:dyDescent="0.25">
      <c r="A6511" t="s">
        <v>22467</v>
      </c>
      <c r="B6511" t="s">
        <v>22440</v>
      </c>
      <c r="C6511" t="s">
        <v>21695</v>
      </c>
      <c r="D6511" t="s">
        <v>63</v>
      </c>
      <c r="E6511" t="s">
        <v>17471</v>
      </c>
      <c r="F6511" t="b">
        <v>1</v>
      </c>
      <c r="G6511" t="s">
        <v>22441</v>
      </c>
      <c r="H6511" t="s">
        <v>22442</v>
      </c>
      <c r="I6511" t="s">
        <v>22443</v>
      </c>
    </row>
    <row r="6512" spans="1:9" x14ac:dyDescent="0.25">
      <c r="A6512" t="s">
        <v>22468</v>
      </c>
      <c r="B6512" t="s">
        <v>22440</v>
      </c>
      <c r="C6512" t="s">
        <v>21695</v>
      </c>
      <c r="D6512" t="s">
        <v>63</v>
      </c>
      <c r="E6512" t="s">
        <v>17471</v>
      </c>
      <c r="F6512" t="b">
        <v>1</v>
      </c>
      <c r="G6512" t="s">
        <v>22441</v>
      </c>
      <c r="H6512" t="s">
        <v>22442</v>
      </c>
      <c r="I6512" t="s">
        <v>22443</v>
      </c>
    </row>
    <row r="6513" spans="1:9" x14ac:dyDescent="0.25">
      <c r="A6513" t="s">
        <v>22469</v>
      </c>
      <c r="B6513" t="s">
        <v>22470</v>
      </c>
      <c r="C6513" t="s">
        <v>21695</v>
      </c>
      <c r="D6513" t="s">
        <v>63</v>
      </c>
      <c r="E6513" t="s">
        <v>17471</v>
      </c>
      <c r="F6513" t="b">
        <v>1</v>
      </c>
      <c r="G6513" t="s">
        <v>22471</v>
      </c>
      <c r="H6513" t="s">
        <v>22442</v>
      </c>
      <c r="I6513" t="s">
        <v>22472</v>
      </c>
    </row>
    <row r="6514" spans="1:9" x14ac:dyDescent="0.25">
      <c r="A6514" t="s">
        <v>22473</v>
      </c>
      <c r="B6514" t="s">
        <v>22474</v>
      </c>
      <c r="C6514" t="s">
        <v>21695</v>
      </c>
      <c r="D6514" t="s">
        <v>63</v>
      </c>
      <c r="E6514" t="s">
        <v>14282</v>
      </c>
      <c r="F6514" t="b">
        <v>1</v>
      </c>
      <c r="G6514" t="s">
        <v>20608</v>
      </c>
      <c r="H6514" t="s">
        <v>20609</v>
      </c>
      <c r="I6514" t="s">
        <v>22475</v>
      </c>
    </row>
    <row r="6515" spans="1:9" x14ac:dyDescent="0.25">
      <c r="A6515" t="s">
        <v>22476</v>
      </c>
      <c r="B6515" t="s">
        <v>22477</v>
      </c>
      <c r="C6515" t="s">
        <v>21695</v>
      </c>
      <c r="D6515" t="s">
        <v>63</v>
      </c>
      <c r="E6515" t="s">
        <v>14282</v>
      </c>
      <c r="F6515" t="b">
        <v>1</v>
      </c>
      <c r="G6515" t="s">
        <v>20608</v>
      </c>
      <c r="H6515" t="s">
        <v>20609</v>
      </c>
      <c r="I6515" t="s">
        <v>22478</v>
      </c>
    </row>
    <row r="6516" spans="1:9" x14ac:dyDescent="0.25">
      <c r="A6516" t="s">
        <v>22479</v>
      </c>
      <c r="B6516" t="s">
        <v>22480</v>
      </c>
      <c r="C6516" t="s">
        <v>21695</v>
      </c>
      <c r="D6516" t="s">
        <v>63</v>
      </c>
      <c r="E6516" t="s">
        <v>14282</v>
      </c>
      <c r="F6516" t="b">
        <v>1</v>
      </c>
      <c r="G6516" t="s">
        <v>20608</v>
      </c>
      <c r="H6516" t="s">
        <v>20609</v>
      </c>
      <c r="I6516" t="s">
        <v>22481</v>
      </c>
    </row>
    <row r="6517" spans="1:9" x14ac:dyDescent="0.25">
      <c r="A6517" t="s">
        <v>22482</v>
      </c>
      <c r="B6517" t="s">
        <v>22483</v>
      </c>
      <c r="C6517" t="s">
        <v>21695</v>
      </c>
      <c r="D6517" t="s">
        <v>63</v>
      </c>
      <c r="E6517" t="s">
        <v>14282</v>
      </c>
      <c r="F6517" t="b">
        <v>1</v>
      </c>
      <c r="G6517" t="s">
        <v>20608</v>
      </c>
      <c r="H6517" t="s">
        <v>20609</v>
      </c>
      <c r="I6517" t="s">
        <v>22484</v>
      </c>
    </row>
    <row r="6518" spans="1:9" x14ac:dyDescent="0.25">
      <c r="A6518" t="s">
        <v>22485</v>
      </c>
      <c r="B6518" t="s">
        <v>22486</v>
      </c>
      <c r="C6518" t="s">
        <v>21695</v>
      </c>
      <c r="D6518" t="s">
        <v>63</v>
      </c>
      <c r="E6518" t="s">
        <v>96</v>
      </c>
      <c r="F6518" t="b">
        <v>1</v>
      </c>
      <c r="G6518" t="s">
        <v>22212</v>
      </c>
      <c r="H6518" t="s">
        <v>22487</v>
      </c>
      <c r="I6518" t="s">
        <v>22488</v>
      </c>
    </row>
    <row r="6519" spans="1:9" x14ac:dyDescent="0.25">
      <c r="A6519" t="s">
        <v>22489</v>
      </c>
      <c r="B6519" t="s">
        <v>22490</v>
      </c>
      <c r="C6519" t="s">
        <v>21695</v>
      </c>
      <c r="D6519" t="s">
        <v>63</v>
      </c>
      <c r="E6519" t="s">
        <v>96</v>
      </c>
      <c r="F6519" t="b">
        <v>1</v>
      </c>
      <c r="G6519" t="s">
        <v>22212</v>
      </c>
      <c r="H6519" t="s">
        <v>22487</v>
      </c>
      <c r="I6519" t="s">
        <v>22475</v>
      </c>
    </row>
    <row r="6520" spans="1:9" x14ac:dyDescent="0.25">
      <c r="A6520" t="s">
        <v>22491</v>
      </c>
      <c r="B6520" t="s">
        <v>22492</v>
      </c>
      <c r="C6520" t="s">
        <v>21695</v>
      </c>
      <c r="D6520" t="s">
        <v>63</v>
      </c>
      <c r="E6520" t="s">
        <v>96</v>
      </c>
      <c r="F6520" t="b">
        <v>1</v>
      </c>
      <c r="G6520" t="s">
        <v>22212</v>
      </c>
      <c r="H6520" t="s">
        <v>22487</v>
      </c>
      <c r="I6520" t="s">
        <v>22493</v>
      </c>
    </row>
    <row r="6521" spans="1:9" x14ac:dyDescent="0.25">
      <c r="A6521" t="s">
        <v>22494</v>
      </c>
      <c r="B6521" t="s">
        <v>22495</v>
      </c>
      <c r="C6521" t="s">
        <v>21695</v>
      </c>
      <c r="D6521" t="s">
        <v>63</v>
      </c>
      <c r="E6521" t="s">
        <v>96</v>
      </c>
      <c r="F6521" t="b">
        <v>1</v>
      </c>
      <c r="G6521" t="s">
        <v>22212</v>
      </c>
      <c r="H6521" t="s">
        <v>22487</v>
      </c>
      <c r="I6521" t="s">
        <v>22478</v>
      </c>
    </row>
    <row r="6522" spans="1:9" x14ac:dyDescent="0.25">
      <c r="A6522" t="s">
        <v>22496</v>
      </c>
      <c r="B6522" t="s">
        <v>22497</v>
      </c>
      <c r="C6522" t="s">
        <v>21695</v>
      </c>
      <c r="D6522" t="s">
        <v>63</v>
      </c>
      <c r="E6522" t="s">
        <v>96</v>
      </c>
      <c r="F6522" t="b">
        <v>1</v>
      </c>
      <c r="G6522" t="s">
        <v>22212</v>
      </c>
      <c r="H6522" t="s">
        <v>22487</v>
      </c>
      <c r="I6522" t="s">
        <v>22498</v>
      </c>
    </row>
    <row r="6523" spans="1:9" x14ac:dyDescent="0.25">
      <c r="A6523" t="s">
        <v>22499</v>
      </c>
      <c r="B6523" t="s">
        <v>22500</v>
      </c>
      <c r="C6523" t="s">
        <v>21695</v>
      </c>
      <c r="D6523" t="s">
        <v>63</v>
      </c>
      <c r="E6523" t="s">
        <v>96</v>
      </c>
      <c r="F6523" t="b">
        <v>1</v>
      </c>
      <c r="G6523" t="s">
        <v>22212</v>
      </c>
      <c r="H6523" t="s">
        <v>22487</v>
      </c>
      <c r="I6523" t="s">
        <v>22501</v>
      </c>
    </row>
    <row r="6524" spans="1:9" x14ac:dyDescent="0.25">
      <c r="A6524" t="s">
        <v>22502</v>
      </c>
      <c r="B6524" t="s">
        <v>22503</v>
      </c>
      <c r="C6524" t="s">
        <v>21695</v>
      </c>
      <c r="D6524" t="s">
        <v>63</v>
      </c>
      <c r="E6524" t="s">
        <v>22375</v>
      </c>
      <c r="F6524" t="b">
        <v>1</v>
      </c>
      <c r="G6524" t="s">
        <v>22504</v>
      </c>
      <c r="H6524" t="s">
        <v>22377</v>
      </c>
      <c r="I6524" t="s">
        <v>22505</v>
      </c>
    </row>
    <row r="6525" spans="1:9" x14ac:dyDescent="0.25">
      <c r="A6525" t="s">
        <v>22502</v>
      </c>
      <c r="B6525" t="s">
        <v>22503</v>
      </c>
      <c r="C6525" t="s">
        <v>21695</v>
      </c>
      <c r="D6525" t="s">
        <v>63</v>
      </c>
      <c r="E6525" t="s">
        <v>22375</v>
      </c>
      <c r="F6525" t="b">
        <v>1</v>
      </c>
      <c r="G6525" t="s">
        <v>22504</v>
      </c>
      <c r="H6525" t="s">
        <v>22379</v>
      </c>
      <c r="I6525" t="s">
        <v>22505</v>
      </c>
    </row>
    <row r="6526" spans="1:9" x14ac:dyDescent="0.25">
      <c r="A6526" t="s">
        <v>22506</v>
      </c>
      <c r="B6526" t="s">
        <v>22507</v>
      </c>
      <c r="C6526" t="s">
        <v>21695</v>
      </c>
      <c r="D6526" t="s">
        <v>63</v>
      </c>
      <c r="E6526" t="s">
        <v>22375</v>
      </c>
      <c r="F6526" t="b">
        <v>1</v>
      </c>
      <c r="G6526" t="s">
        <v>22504</v>
      </c>
      <c r="H6526" t="s">
        <v>22377</v>
      </c>
      <c r="I6526" t="s">
        <v>22505</v>
      </c>
    </row>
    <row r="6527" spans="1:9" x14ac:dyDescent="0.25">
      <c r="A6527" t="s">
        <v>22506</v>
      </c>
      <c r="B6527" t="s">
        <v>22507</v>
      </c>
      <c r="C6527" t="s">
        <v>21695</v>
      </c>
      <c r="D6527" t="s">
        <v>63</v>
      </c>
      <c r="E6527" t="s">
        <v>22375</v>
      </c>
      <c r="F6527" t="b">
        <v>1</v>
      </c>
      <c r="G6527" t="s">
        <v>22504</v>
      </c>
      <c r="H6527" t="s">
        <v>22379</v>
      </c>
      <c r="I6527" t="s">
        <v>22505</v>
      </c>
    </row>
    <row r="6528" spans="1:9" x14ac:dyDescent="0.25">
      <c r="A6528" t="s">
        <v>22508</v>
      </c>
      <c r="B6528" t="s">
        <v>22509</v>
      </c>
      <c r="C6528" t="s">
        <v>21695</v>
      </c>
      <c r="D6528" t="s">
        <v>63</v>
      </c>
      <c r="E6528" t="s">
        <v>22375</v>
      </c>
      <c r="F6528" t="b">
        <v>1</v>
      </c>
      <c r="G6528" t="s">
        <v>22504</v>
      </c>
      <c r="H6528" t="s">
        <v>22377</v>
      </c>
      <c r="I6528" t="s">
        <v>22505</v>
      </c>
    </row>
    <row r="6529" spans="1:9" x14ac:dyDescent="0.25">
      <c r="A6529" t="s">
        <v>22508</v>
      </c>
      <c r="B6529" t="s">
        <v>22509</v>
      </c>
      <c r="C6529" t="s">
        <v>21695</v>
      </c>
      <c r="D6529" t="s">
        <v>63</v>
      </c>
      <c r="E6529" t="s">
        <v>22375</v>
      </c>
      <c r="F6529" t="b">
        <v>1</v>
      </c>
      <c r="G6529" t="s">
        <v>22504</v>
      </c>
      <c r="H6529" t="s">
        <v>22379</v>
      </c>
      <c r="I6529" t="s">
        <v>22505</v>
      </c>
    </row>
    <row r="6530" spans="1:9" x14ac:dyDescent="0.25">
      <c r="A6530" t="s">
        <v>22510</v>
      </c>
      <c r="B6530" t="s">
        <v>22511</v>
      </c>
      <c r="C6530" t="s">
        <v>21695</v>
      </c>
      <c r="D6530" t="s">
        <v>63</v>
      </c>
      <c r="E6530" t="s">
        <v>22375</v>
      </c>
      <c r="F6530" t="b">
        <v>1</v>
      </c>
      <c r="G6530" t="s">
        <v>22504</v>
      </c>
      <c r="H6530" t="s">
        <v>22377</v>
      </c>
      <c r="I6530" t="s">
        <v>22505</v>
      </c>
    </row>
    <row r="6531" spans="1:9" x14ac:dyDescent="0.25">
      <c r="A6531" t="s">
        <v>22510</v>
      </c>
      <c r="B6531" t="s">
        <v>22511</v>
      </c>
      <c r="C6531" t="s">
        <v>21695</v>
      </c>
      <c r="D6531" t="s">
        <v>63</v>
      </c>
      <c r="E6531" t="s">
        <v>22375</v>
      </c>
      <c r="F6531" t="b">
        <v>1</v>
      </c>
      <c r="G6531" t="s">
        <v>22504</v>
      </c>
      <c r="H6531" t="s">
        <v>22379</v>
      </c>
      <c r="I6531" t="s">
        <v>22505</v>
      </c>
    </row>
    <row r="6532" spans="1:9" x14ac:dyDescent="0.25">
      <c r="A6532" t="s">
        <v>22512</v>
      </c>
      <c r="B6532" t="s">
        <v>22513</v>
      </c>
      <c r="C6532" t="s">
        <v>21695</v>
      </c>
      <c r="D6532" t="s">
        <v>63</v>
      </c>
      <c r="E6532" t="s">
        <v>22375</v>
      </c>
      <c r="F6532" t="b">
        <v>1</v>
      </c>
      <c r="G6532" t="s">
        <v>22504</v>
      </c>
      <c r="H6532" t="s">
        <v>22377</v>
      </c>
      <c r="I6532" t="s">
        <v>22505</v>
      </c>
    </row>
    <row r="6533" spans="1:9" x14ac:dyDescent="0.25">
      <c r="A6533" t="s">
        <v>22512</v>
      </c>
      <c r="B6533" t="s">
        <v>22513</v>
      </c>
      <c r="C6533" t="s">
        <v>21695</v>
      </c>
      <c r="D6533" t="s">
        <v>63</v>
      </c>
      <c r="E6533" t="s">
        <v>22375</v>
      </c>
      <c r="F6533" t="b">
        <v>1</v>
      </c>
      <c r="G6533" t="s">
        <v>22504</v>
      </c>
      <c r="H6533" t="s">
        <v>22379</v>
      </c>
      <c r="I6533" t="s">
        <v>22505</v>
      </c>
    </row>
    <row r="6534" spans="1:9" x14ac:dyDescent="0.25">
      <c r="A6534" t="s">
        <v>22514</v>
      </c>
      <c r="B6534" t="s">
        <v>22515</v>
      </c>
      <c r="C6534" t="s">
        <v>21695</v>
      </c>
      <c r="D6534" t="s">
        <v>63</v>
      </c>
      <c r="E6534" t="s">
        <v>22375</v>
      </c>
      <c r="F6534" t="b">
        <v>1</v>
      </c>
      <c r="G6534" t="s">
        <v>22504</v>
      </c>
      <c r="H6534" t="s">
        <v>22377</v>
      </c>
      <c r="I6534" t="s">
        <v>22505</v>
      </c>
    </row>
    <row r="6535" spans="1:9" x14ac:dyDescent="0.25">
      <c r="A6535" t="s">
        <v>22514</v>
      </c>
      <c r="B6535" t="s">
        <v>22515</v>
      </c>
      <c r="C6535" t="s">
        <v>21695</v>
      </c>
      <c r="D6535" t="s">
        <v>63</v>
      </c>
      <c r="E6535" t="s">
        <v>22375</v>
      </c>
      <c r="F6535" t="b">
        <v>1</v>
      </c>
      <c r="G6535" t="s">
        <v>22504</v>
      </c>
      <c r="H6535" t="s">
        <v>22379</v>
      </c>
      <c r="I6535" t="s">
        <v>22505</v>
      </c>
    </row>
    <row r="6536" spans="1:9" x14ac:dyDescent="0.25">
      <c r="A6536" t="s">
        <v>22516</v>
      </c>
      <c r="B6536" t="s">
        <v>22517</v>
      </c>
      <c r="C6536" t="s">
        <v>21695</v>
      </c>
      <c r="D6536" t="s">
        <v>63</v>
      </c>
      <c r="E6536" t="s">
        <v>22375</v>
      </c>
      <c r="F6536" t="b">
        <v>1</v>
      </c>
      <c r="G6536" t="s">
        <v>22504</v>
      </c>
      <c r="H6536" t="s">
        <v>22377</v>
      </c>
      <c r="I6536" t="s">
        <v>22505</v>
      </c>
    </row>
    <row r="6537" spans="1:9" x14ac:dyDescent="0.25">
      <c r="A6537" t="s">
        <v>22516</v>
      </c>
      <c r="B6537" t="s">
        <v>22517</v>
      </c>
      <c r="C6537" t="s">
        <v>21695</v>
      </c>
      <c r="D6537" t="s">
        <v>63</v>
      </c>
      <c r="E6537" t="s">
        <v>22375</v>
      </c>
      <c r="F6537" t="b">
        <v>1</v>
      </c>
      <c r="G6537" t="s">
        <v>22504</v>
      </c>
      <c r="H6537" t="s">
        <v>22379</v>
      </c>
      <c r="I6537" t="s">
        <v>22505</v>
      </c>
    </row>
    <row r="6538" spans="1:9" x14ac:dyDescent="0.25">
      <c r="A6538" t="s">
        <v>22518</v>
      </c>
      <c r="B6538" t="s">
        <v>22519</v>
      </c>
      <c r="C6538" t="s">
        <v>21695</v>
      </c>
      <c r="D6538" t="s">
        <v>63</v>
      </c>
      <c r="E6538" t="s">
        <v>22375</v>
      </c>
      <c r="F6538" t="b">
        <v>1</v>
      </c>
      <c r="G6538" t="s">
        <v>22504</v>
      </c>
      <c r="H6538" t="s">
        <v>22377</v>
      </c>
      <c r="I6538" t="s">
        <v>22505</v>
      </c>
    </row>
    <row r="6539" spans="1:9" x14ac:dyDescent="0.25">
      <c r="A6539" t="s">
        <v>22518</v>
      </c>
      <c r="B6539" t="s">
        <v>22519</v>
      </c>
      <c r="C6539" t="s">
        <v>21695</v>
      </c>
      <c r="D6539" t="s">
        <v>63</v>
      </c>
      <c r="E6539" t="s">
        <v>22375</v>
      </c>
      <c r="F6539" t="b">
        <v>1</v>
      </c>
      <c r="G6539" t="s">
        <v>22504</v>
      </c>
      <c r="H6539" t="s">
        <v>22379</v>
      </c>
      <c r="I6539" t="s">
        <v>22505</v>
      </c>
    </row>
    <row r="6540" spans="1:9" x14ac:dyDescent="0.25">
      <c r="A6540" t="s">
        <v>22520</v>
      </c>
      <c r="B6540" t="s">
        <v>22521</v>
      </c>
      <c r="C6540" t="s">
        <v>21695</v>
      </c>
      <c r="D6540" t="s">
        <v>63</v>
      </c>
      <c r="E6540" t="s">
        <v>22375</v>
      </c>
      <c r="F6540" t="b">
        <v>1</v>
      </c>
      <c r="G6540" t="s">
        <v>22522</v>
      </c>
      <c r="H6540" t="s">
        <v>22377</v>
      </c>
      <c r="I6540" t="s">
        <v>22523</v>
      </c>
    </row>
    <row r="6541" spans="1:9" x14ac:dyDescent="0.25">
      <c r="A6541" t="s">
        <v>22520</v>
      </c>
      <c r="B6541" t="s">
        <v>22521</v>
      </c>
      <c r="C6541" t="s">
        <v>21695</v>
      </c>
      <c r="D6541" t="s">
        <v>63</v>
      </c>
      <c r="E6541" t="s">
        <v>22375</v>
      </c>
      <c r="F6541" t="b">
        <v>1</v>
      </c>
      <c r="G6541" t="s">
        <v>22522</v>
      </c>
      <c r="H6541" t="s">
        <v>22379</v>
      </c>
      <c r="I6541" t="s">
        <v>22523</v>
      </c>
    </row>
    <row r="6542" spans="1:9" x14ac:dyDescent="0.25">
      <c r="A6542" t="s">
        <v>22524</v>
      </c>
      <c r="B6542" t="s">
        <v>22525</v>
      </c>
      <c r="C6542" t="s">
        <v>21695</v>
      </c>
      <c r="D6542" t="s">
        <v>63</v>
      </c>
      <c r="E6542" t="s">
        <v>22375</v>
      </c>
      <c r="F6542" t="b">
        <v>1</v>
      </c>
      <c r="G6542" t="s">
        <v>22526</v>
      </c>
      <c r="H6542" t="s">
        <v>22377</v>
      </c>
      <c r="I6542" t="s">
        <v>22527</v>
      </c>
    </row>
    <row r="6543" spans="1:9" x14ac:dyDescent="0.25">
      <c r="A6543" t="s">
        <v>22524</v>
      </c>
      <c r="B6543" t="s">
        <v>22525</v>
      </c>
      <c r="C6543" t="s">
        <v>21695</v>
      </c>
      <c r="D6543" t="s">
        <v>63</v>
      </c>
      <c r="E6543" t="s">
        <v>22375</v>
      </c>
      <c r="F6543" t="b">
        <v>1</v>
      </c>
      <c r="G6543" t="s">
        <v>22526</v>
      </c>
      <c r="H6543" t="s">
        <v>22379</v>
      </c>
      <c r="I6543" t="s">
        <v>22527</v>
      </c>
    </row>
    <row r="6544" spans="1:9" x14ac:dyDescent="0.25">
      <c r="A6544" t="s">
        <v>22528</v>
      </c>
      <c r="B6544" t="s">
        <v>22529</v>
      </c>
      <c r="C6544" t="s">
        <v>21695</v>
      </c>
      <c r="D6544" t="s">
        <v>63</v>
      </c>
      <c r="E6544" t="s">
        <v>22375</v>
      </c>
      <c r="F6544" t="b">
        <v>1</v>
      </c>
      <c r="G6544" t="s">
        <v>22530</v>
      </c>
      <c r="H6544" t="s">
        <v>22377</v>
      </c>
      <c r="I6544" t="s">
        <v>22531</v>
      </c>
    </row>
    <row r="6545" spans="1:9" x14ac:dyDescent="0.25">
      <c r="A6545" t="s">
        <v>22528</v>
      </c>
      <c r="B6545" t="s">
        <v>22529</v>
      </c>
      <c r="C6545" t="s">
        <v>21695</v>
      </c>
      <c r="D6545" t="s">
        <v>63</v>
      </c>
      <c r="E6545" t="s">
        <v>22375</v>
      </c>
      <c r="F6545" t="b">
        <v>1</v>
      </c>
      <c r="G6545" t="s">
        <v>22530</v>
      </c>
      <c r="H6545" t="s">
        <v>22379</v>
      </c>
      <c r="I6545" t="s">
        <v>22531</v>
      </c>
    </row>
    <row r="6546" spans="1:9" x14ac:dyDescent="0.25">
      <c r="A6546" t="s">
        <v>22532</v>
      </c>
      <c r="B6546" t="s">
        <v>22533</v>
      </c>
      <c r="C6546" t="s">
        <v>21695</v>
      </c>
      <c r="D6546" t="s">
        <v>63</v>
      </c>
      <c r="E6546" t="s">
        <v>22375</v>
      </c>
      <c r="F6546" t="b">
        <v>1</v>
      </c>
      <c r="G6546" t="s">
        <v>22534</v>
      </c>
      <c r="H6546" t="s">
        <v>22377</v>
      </c>
      <c r="I6546" t="s">
        <v>22535</v>
      </c>
    </row>
    <row r="6547" spans="1:9" x14ac:dyDescent="0.25">
      <c r="A6547" t="s">
        <v>22532</v>
      </c>
      <c r="B6547" t="s">
        <v>22533</v>
      </c>
      <c r="C6547" t="s">
        <v>21695</v>
      </c>
      <c r="D6547" t="s">
        <v>63</v>
      </c>
      <c r="E6547" t="s">
        <v>22375</v>
      </c>
      <c r="F6547" t="b">
        <v>1</v>
      </c>
      <c r="G6547" t="s">
        <v>22534</v>
      </c>
      <c r="H6547" t="s">
        <v>22379</v>
      </c>
      <c r="I6547" t="s">
        <v>22535</v>
      </c>
    </row>
    <row r="6548" spans="1:9" x14ac:dyDescent="0.25">
      <c r="A6548" t="s">
        <v>22536</v>
      </c>
      <c r="B6548" t="s">
        <v>22537</v>
      </c>
      <c r="C6548" t="s">
        <v>21695</v>
      </c>
      <c r="D6548" t="s">
        <v>63</v>
      </c>
      <c r="E6548" t="s">
        <v>96</v>
      </c>
      <c r="F6548" t="b">
        <v>1</v>
      </c>
      <c r="G6548" t="s">
        <v>22538</v>
      </c>
      <c r="H6548" t="s">
        <v>22539</v>
      </c>
      <c r="I6548" t="s">
        <v>22540</v>
      </c>
    </row>
    <row r="6549" spans="1:9" x14ac:dyDescent="0.25">
      <c r="A6549" t="s">
        <v>22541</v>
      </c>
      <c r="B6549" t="s">
        <v>22542</v>
      </c>
      <c r="C6549" t="s">
        <v>21695</v>
      </c>
      <c r="D6549" t="s">
        <v>63</v>
      </c>
      <c r="E6549" t="s">
        <v>96</v>
      </c>
      <c r="F6549" t="b">
        <v>1</v>
      </c>
      <c r="G6549" t="s">
        <v>22538</v>
      </c>
      <c r="H6549" t="s">
        <v>22539</v>
      </c>
      <c r="I6549" t="s">
        <v>22543</v>
      </c>
    </row>
    <row r="6550" spans="1:9" x14ac:dyDescent="0.25">
      <c r="A6550" t="s">
        <v>22544</v>
      </c>
      <c r="B6550" t="s">
        <v>22545</v>
      </c>
      <c r="C6550" t="s">
        <v>21695</v>
      </c>
      <c r="D6550" t="s">
        <v>63</v>
      </c>
      <c r="E6550" t="s">
        <v>96</v>
      </c>
      <c r="F6550" t="b">
        <v>1</v>
      </c>
      <c r="G6550" t="s">
        <v>22538</v>
      </c>
      <c r="H6550" t="s">
        <v>22539</v>
      </c>
      <c r="I6550" t="s">
        <v>22546</v>
      </c>
    </row>
    <row r="6551" spans="1:9" x14ac:dyDescent="0.25">
      <c r="A6551" t="s">
        <v>22547</v>
      </c>
      <c r="B6551" t="s">
        <v>22548</v>
      </c>
      <c r="C6551" t="s">
        <v>21695</v>
      </c>
      <c r="D6551" t="s">
        <v>63</v>
      </c>
      <c r="E6551" t="s">
        <v>96</v>
      </c>
      <c r="F6551" t="b">
        <v>1</v>
      </c>
      <c r="G6551" t="s">
        <v>22538</v>
      </c>
      <c r="H6551" t="s">
        <v>22539</v>
      </c>
      <c r="I6551" t="s">
        <v>22549</v>
      </c>
    </row>
    <row r="6552" spans="1:9" x14ac:dyDescent="0.25">
      <c r="A6552" t="s">
        <v>22550</v>
      </c>
      <c r="B6552" t="s">
        <v>22551</v>
      </c>
      <c r="C6552" t="s">
        <v>21695</v>
      </c>
      <c r="D6552" t="s">
        <v>63</v>
      </c>
      <c r="E6552" t="s">
        <v>96</v>
      </c>
      <c r="F6552" t="b">
        <v>1</v>
      </c>
      <c r="G6552" t="s">
        <v>22538</v>
      </c>
      <c r="H6552" t="s">
        <v>22539</v>
      </c>
      <c r="I6552" t="s">
        <v>22552</v>
      </c>
    </row>
    <row r="6553" spans="1:9" x14ac:dyDescent="0.25">
      <c r="A6553" t="s">
        <v>22553</v>
      </c>
      <c r="B6553" t="s">
        <v>22554</v>
      </c>
      <c r="C6553" t="s">
        <v>21695</v>
      </c>
      <c r="D6553" t="s">
        <v>63</v>
      </c>
      <c r="E6553" t="s">
        <v>96</v>
      </c>
      <c r="F6553" t="b">
        <v>1</v>
      </c>
      <c r="G6553" t="s">
        <v>22538</v>
      </c>
      <c r="H6553" t="s">
        <v>22539</v>
      </c>
      <c r="I6553" t="s">
        <v>22555</v>
      </c>
    </row>
    <row r="6554" spans="1:9" x14ac:dyDescent="0.25">
      <c r="A6554" t="s">
        <v>22556</v>
      </c>
      <c r="B6554" t="s">
        <v>22557</v>
      </c>
      <c r="C6554" t="s">
        <v>21695</v>
      </c>
      <c r="D6554" t="s">
        <v>63</v>
      </c>
      <c r="E6554" t="s">
        <v>96</v>
      </c>
      <c r="F6554" t="b">
        <v>1</v>
      </c>
      <c r="G6554" t="s">
        <v>22538</v>
      </c>
      <c r="H6554" t="s">
        <v>22539</v>
      </c>
      <c r="I6554" t="s">
        <v>22558</v>
      </c>
    </row>
    <row r="6555" spans="1:9" x14ac:dyDescent="0.25">
      <c r="A6555" t="s">
        <v>22559</v>
      </c>
      <c r="B6555" t="s">
        <v>22560</v>
      </c>
      <c r="C6555" t="s">
        <v>21695</v>
      </c>
      <c r="D6555" t="s">
        <v>63</v>
      </c>
      <c r="E6555" t="s">
        <v>96</v>
      </c>
      <c r="F6555" t="b">
        <v>1</v>
      </c>
      <c r="G6555" t="s">
        <v>22538</v>
      </c>
      <c r="H6555" t="s">
        <v>22539</v>
      </c>
      <c r="I6555" t="s">
        <v>22561</v>
      </c>
    </row>
    <row r="6556" spans="1:9" x14ac:dyDescent="0.25">
      <c r="A6556" t="s">
        <v>22562</v>
      </c>
      <c r="B6556" t="s">
        <v>22563</v>
      </c>
      <c r="C6556" t="s">
        <v>21695</v>
      </c>
      <c r="D6556" t="s">
        <v>80</v>
      </c>
      <c r="E6556" t="s">
        <v>96</v>
      </c>
      <c r="F6556" t="b">
        <v>1</v>
      </c>
      <c r="G6556" t="s">
        <v>22564</v>
      </c>
      <c r="H6556" t="s">
        <v>22565</v>
      </c>
      <c r="I6556" t="s">
        <v>22566</v>
      </c>
    </row>
    <row r="6557" spans="1:9" x14ac:dyDescent="0.25">
      <c r="A6557" t="s">
        <v>22567</v>
      </c>
      <c r="B6557" t="s">
        <v>22568</v>
      </c>
      <c r="C6557" t="s">
        <v>21695</v>
      </c>
      <c r="D6557" t="s">
        <v>80</v>
      </c>
      <c r="E6557" t="s">
        <v>96</v>
      </c>
      <c r="F6557" t="b">
        <v>1</v>
      </c>
      <c r="G6557" t="s">
        <v>22564</v>
      </c>
      <c r="H6557" t="s">
        <v>22565</v>
      </c>
      <c r="I6557" t="s">
        <v>22569</v>
      </c>
    </row>
    <row r="6558" spans="1:9" x14ac:dyDescent="0.25">
      <c r="A6558" t="s">
        <v>22570</v>
      </c>
      <c r="B6558" t="s">
        <v>22571</v>
      </c>
      <c r="C6558" t="s">
        <v>21695</v>
      </c>
      <c r="D6558" t="s">
        <v>80</v>
      </c>
      <c r="E6558" t="s">
        <v>96</v>
      </c>
      <c r="F6558" t="b">
        <v>1</v>
      </c>
      <c r="G6558" t="s">
        <v>22564</v>
      </c>
      <c r="H6558" t="s">
        <v>22565</v>
      </c>
      <c r="I6558" t="s">
        <v>22572</v>
      </c>
    </row>
    <row r="6559" spans="1:9" x14ac:dyDescent="0.25">
      <c r="A6559" t="s">
        <v>22573</v>
      </c>
      <c r="B6559" t="s">
        <v>22574</v>
      </c>
      <c r="C6559" t="s">
        <v>21695</v>
      </c>
      <c r="D6559" t="s">
        <v>80</v>
      </c>
      <c r="E6559" t="s">
        <v>96</v>
      </c>
      <c r="F6559" t="b">
        <v>1</v>
      </c>
      <c r="G6559" t="s">
        <v>22564</v>
      </c>
      <c r="H6559" t="s">
        <v>22565</v>
      </c>
      <c r="I6559" t="s">
        <v>22575</v>
      </c>
    </row>
    <row r="6560" spans="1:9" x14ac:dyDescent="0.25">
      <c r="A6560" t="s">
        <v>22576</v>
      </c>
      <c r="B6560" t="s">
        <v>21594</v>
      </c>
      <c r="C6560" t="s">
        <v>21695</v>
      </c>
      <c r="D6560" t="s">
        <v>80</v>
      </c>
      <c r="E6560" t="s">
        <v>96</v>
      </c>
      <c r="F6560" t="b">
        <v>1</v>
      </c>
      <c r="G6560" t="s">
        <v>22577</v>
      </c>
      <c r="H6560" t="s">
        <v>22578</v>
      </c>
      <c r="I6560" t="s">
        <v>21594</v>
      </c>
    </row>
    <row r="6561" spans="1:9" x14ac:dyDescent="0.25">
      <c r="A6561" t="s">
        <v>22579</v>
      </c>
      <c r="B6561" t="s">
        <v>21594</v>
      </c>
      <c r="C6561" t="s">
        <v>21695</v>
      </c>
      <c r="D6561" t="s">
        <v>80</v>
      </c>
      <c r="E6561" t="s">
        <v>96</v>
      </c>
      <c r="F6561" t="b">
        <v>1</v>
      </c>
      <c r="G6561" t="s">
        <v>22577</v>
      </c>
      <c r="H6561" t="s">
        <v>22578</v>
      </c>
      <c r="I6561" t="s">
        <v>21594</v>
      </c>
    </row>
    <row r="6562" spans="1:9" x14ac:dyDescent="0.25">
      <c r="A6562" t="s">
        <v>22580</v>
      </c>
      <c r="B6562" t="s">
        <v>21594</v>
      </c>
      <c r="C6562" t="s">
        <v>21695</v>
      </c>
      <c r="D6562" t="s">
        <v>80</v>
      </c>
      <c r="E6562" t="s">
        <v>96</v>
      </c>
      <c r="F6562" t="b">
        <v>1</v>
      </c>
      <c r="G6562" t="s">
        <v>22577</v>
      </c>
      <c r="H6562" t="s">
        <v>22578</v>
      </c>
      <c r="I6562" t="s">
        <v>21594</v>
      </c>
    </row>
    <row r="6563" spans="1:9" x14ac:dyDescent="0.25">
      <c r="A6563" t="s">
        <v>22581</v>
      </c>
      <c r="B6563" t="s">
        <v>21594</v>
      </c>
      <c r="C6563" t="s">
        <v>21695</v>
      </c>
      <c r="D6563" t="s">
        <v>80</v>
      </c>
      <c r="E6563" t="s">
        <v>96</v>
      </c>
      <c r="F6563" t="b">
        <v>1</v>
      </c>
      <c r="G6563" t="s">
        <v>22577</v>
      </c>
      <c r="H6563" t="s">
        <v>22578</v>
      </c>
      <c r="I6563" t="s">
        <v>21594</v>
      </c>
    </row>
    <row r="6564" spans="1:9" x14ac:dyDescent="0.25">
      <c r="A6564" t="s">
        <v>22582</v>
      </c>
      <c r="B6564" t="s">
        <v>21594</v>
      </c>
      <c r="C6564" t="s">
        <v>21695</v>
      </c>
      <c r="D6564" t="s">
        <v>80</v>
      </c>
      <c r="E6564" t="s">
        <v>96</v>
      </c>
      <c r="F6564" t="b">
        <v>1</v>
      </c>
      <c r="G6564" t="s">
        <v>22577</v>
      </c>
      <c r="H6564" t="s">
        <v>22578</v>
      </c>
      <c r="I6564" t="s">
        <v>21594</v>
      </c>
    </row>
    <row r="6565" spans="1:9" x14ac:dyDescent="0.25">
      <c r="A6565" t="s">
        <v>22583</v>
      </c>
      <c r="B6565" t="s">
        <v>21594</v>
      </c>
      <c r="C6565" t="s">
        <v>21695</v>
      </c>
      <c r="D6565" t="s">
        <v>80</v>
      </c>
      <c r="E6565" t="s">
        <v>96</v>
      </c>
      <c r="F6565" t="b">
        <v>1</v>
      </c>
      <c r="G6565" t="s">
        <v>22577</v>
      </c>
      <c r="H6565" t="s">
        <v>22578</v>
      </c>
      <c r="I6565" t="s">
        <v>21594</v>
      </c>
    </row>
    <row r="6566" spans="1:9" x14ac:dyDescent="0.25">
      <c r="A6566" t="s">
        <v>22584</v>
      </c>
      <c r="B6566" t="s">
        <v>14713</v>
      </c>
      <c r="C6566" t="s">
        <v>21695</v>
      </c>
      <c r="D6566" t="s">
        <v>80</v>
      </c>
      <c r="E6566" t="s">
        <v>96</v>
      </c>
      <c r="F6566" t="b">
        <v>1</v>
      </c>
      <c r="G6566" t="s">
        <v>22577</v>
      </c>
      <c r="H6566" t="s">
        <v>22578</v>
      </c>
      <c r="I6566" t="s">
        <v>14713</v>
      </c>
    </row>
    <row r="6567" spans="1:9" x14ac:dyDescent="0.25">
      <c r="A6567" t="s">
        <v>22585</v>
      </c>
      <c r="B6567" t="s">
        <v>14713</v>
      </c>
      <c r="C6567" t="s">
        <v>21695</v>
      </c>
      <c r="D6567" t="s">
        <v>80</v>
      </c>
      <c r="E6567" t="s">
        <v>96</v>
      </c>
      <c r="F6567" t="b">
        <v>1</v>
      </c>
      <c r="G6567" t="s">
        <v>22577</v>
      </c>
      <c r="H6567" t="s">
        <v>22578</v>
      </c>
      <c r="I6567" t="s">
        <v>14713</v>
      </c>
    </row>
    <row r="6568" spans="1:9" x14ac:dyDescent="0.25">
      <c r="A6568" t="s">
        <v>22586</v>
      </c>
      <c r="B6568" t="s">
        <v>14713</v>
      </c>
      <c r="C6568" t="s">
        <v>21695</v>
      </c>
      <c r="D6568" t="s">
        <v>80</v>
      </c>
      <c r="E6568" t="s">
        <v>96</v>
      </c>
      <c r="F6568" t="b">
        <v>1</v>
      </c>
      <c r="G6568" t="s">
        <v>22577</v>
      </c>
      <c r="H6568" t="s">
        <v>22578</v>
      </c>
      <c r="I6568" t="s">
        <v>14713</v>
      </c>
    </row>
    <row r="6569" spans="1:9" x14ac:dyDescent="0.25">
      <c r="A6569" t="s">
        <v>22587</v>
      </c>
      <c r="B6569" t="s">
        <v>14713</v>
      </c>
      <c r="C6569" t="s">
        <v>21695</v>
      </c>
      <c r="D6569" t="s">
        <v>80</v>
      </c>
      <c r="E6569" t="s">
        <v>96</v>
      </c>
      <c r="F6569" t="b">
        <v>1</v>
      </c>
      <c r="G6569" t="s">
        <v>22577</v>
      </c>
      <c r="H6569" t="s">
        <v>22578</v>
      </c>
      <c r="I6569" t="s">
        <v>14713</v>
      </c>
    </row>
    <row r="6570" spans="1:9" x14ac:dyDescent="0.25">
      <c r="A6570" t="s">
        <v>22588</v>
      </c>
      <c r="B6570" t="s">
        <v>14713</v>
      </c>
      <c r="C6570" t="s">
        <v>21695</v>
      </c>
      <c r="D6570" t="s">
        <v>80</v>
      </c>
      <c r="E6570" t="s">
        <v>96</v>
      </c>
      <c r="F6570" t="b">
        <v>1</v>
      </c>
      <c r="G6570" t="s">
        <v>22577</v>
      </c>
      <c r="H6570" t="s">
        <v>22578</v>
      </c>
      <c r="I6570" t="s">
        <v>14713</v>
      </c>
    </row>
    <row r="6571" spans="1:9" x14ac:dyDescent="0.25">
      <c r="A6571" t="s">
        <v>22589</v>
      </c>
      <c r="B6571" t="s">
        <v>14713</v>
      </c>
      <c r="C6571" t="s">
        <v>21695</v>
      </c>
      <c r="D6571" t="s">
        <v>80</v>
      </c>
      <c r="E6571" t="s">
        <v>96</v>
      </c>
      <c r="F6571" t="b">
        <v>1</v>
      </c>
      <c r="G6571" t="s">
        <v>22577</v>
      </c>
      <c r="H6571" t="s">
        <v>22578</v>
      </c>
      <c r="I6571" t="s">
        <v>14713</v>
      </c>
    </row>
    <row r="6572" spans="1:9" x14ac:dyDescent="0.25">
      <c r="A6572" t="s">
        <v>22590</v>
      </c>
      <c r="B6572" t="s">
        <v>14713</v>
      </c>
      <c r="C6572" t="s">
        <v>21695</v>
      </c>
      <c r="D6572" t="s">
        <v>80</v>
      </c>
      <c r="E6572" t="s">
        <v>96</v>
      </c>
      <c r="F6572" t="b">
        <v>1</v>
      </c>
      <c r="G6572" t="s">
        <v>22577</v>
      </c>
      <c r="H6572" t="s">
        <v>22578</v>
      </c>
      <c r="I6572" t="s">
        <v>14713</v>
      </c>
    </row>
    <row r="6573" spans="1:9" x14ac:dyDescent="0.25">
      <c r="A6573" t="s">
        <v>22591</v>
      </c>
      <c r="B6573" t="s">
        <v>14713</v>
      </c>
      <c r="C6573" t="s">
        <v>21695</v>
      </c>
      <c r="D6573" t="s">
        <v>80</v>
      </c>
      <c r="E6573" t="s">
        <v>96</v>
      </c>
      <c r="F6573" t="b">
        <v>1</v>
      </c>
      <c r="G6573" t="s">
        <v>22577</v>
      </c>
      <c r="H6573" t="s">
        <v>22578</v>
      </c>
      <c r="I6573" t="s">
        <v>14713</v>
      </c>
    </row>
    <row r="6574" spans="1:9" x14ac:dyDescent="0.25">
      <c r="A6574" t="s">
        <v>22592</v>
      </c>
      <c r="B6574" t="s">
        <v>14713</v>
      </c>
      <c r="C6574" t="s">
        <v>21695</v>
      </c>
      <c r="D6574" t="s">
        <v>80</v>
      </c>
      <c r="E6574" t="s">
        <v>96</v>
      </c>
      <c r="F6574" t="b">
        <v>1</v>
      </c>
      <c r="G6574" t="s">
        <v>22577</v>
      </c>
      <c r="H6574" t="s">
        <v>22578</v>
      </c>
      <c r="I6574" t="s">
        <v>14713</v>
      </c>
    </row>
    <row r="6575" spans="1:9" x14ac:dyDescent="0.25">
      <c r="A6575" t="s">
        <v>22593</v>
      </c>
      <c r="B6575" t="s">
        <v>14713</v>
      </c>
      <c r="C6575" t="s">
        <v>21695</v>
      </c>
      <c r="D6575" t="s">
        <v>80</v>
      </c>
      <c r="E6575" t="s">
        <v>96</v>
      </c>
      <c r="F6575" t="b">
        <v>1</v>
      </c>
      <c r="G6575" t="s">
        <v>22577</v>
      </c>
      <c r="H6575" t="s">
        <v>22578</v>
      </c>
      <c r="I6575" t="s">
        <v>14713</v>
      </c>
    </row>
    <row r="6576" spans="1:9" x14ac:dyDescent="0.25">
      <c r="A6576" t="s">
        <v>22594</v>
      </c>
      <c r="B6576" t="s">
        <v>14713</v>
      </c>
      <c r="C6576" t="s">
        <v>21695</v>
      </c>
      <c r="D6576" t="s">
        <v>80</v>
      </c>
      <c r="E6576" t="s">
        <v>96</v>
      </c>
      <c r="F6576" t="b">
        <v>1</v>
      </c>
      <c r="G6576" t="s">
        <v>22577</v>
      </c>
      <c r="H6576" t="s">
        <v>22578</v>
      </c>
      <c r="I6576" t="s">
        <v>14713</v>
      </c>
    </row>
    <row r="6577" spans="1:9" x14ac:dyDescent="0.25">
      <c r="A6577" t="s">
        <v>22595</v>
      </c>
      <c r="B6577" t="s">
        <v>14713</v>
      </c>
      <c r="C6577" t="s">
        <v>21695</v>
      </c>
      <c r="D6577" t="s">
        <v>80</v>
      </c>
      <c r="E6577" t="s">
        <v>96</v>
      </c>
      <c r="F6577" t="b">
        <v>1</v>
      </c>
      <c r="G6577" t="s">
        <v>22577</v>
      </c>
      <c r="H6577" t="s">
        <v>22578</v>
      </c>
      <c r="I6577" t="s">
        <v>14713</v>
      </c>
    </row>
    <row r="6578" spans="1:9" x14ac:dyDescent="0.25">
      <c r="A6578" t="s">
        <v>22596</v>
      </c>
      <c r="B6578" t="s">
        <v>14713</v>
      </c>
      <c r="C6578" t="s">
        <v>21695</v>
      </c>
      <c r="D6578" t="s">
        <v>80</v>
      </c>
      <c r="E6578" t="s">
        <v>96</v>
      </c>
      <c r="F6578" t="b">
        <v>1</v>
      </c>
      <c r="G6578" t="s">
        <v>22577</v>
      </c>
      <c r="H6578" t="s">
        <v>22578</v>
      </c>
      <c r="I6578" t="s">
        <v>14713</v>
      </c>
    </row>
    <row r="6579" spans="1:9" x14ac:dyDescent="0.25">
      <c r="A6579" t="s">
        <v>22597</v>
      </c>
      <c r="B6579" t="s">
        <v>14713</v>
      </c>
      <c r="C6579" t="s">
        <v>21695</v>
      </c>
      <c r="D6579" t="s">
        <v>80</v>
      </c>
      <c r="E6579" t="s">
        <v>96</v>
      </c>
      <c r="F6579" t="b">
        <v>1</v>
      </c>
      <c r="G6579" t="s">
        <v>22577</v>
      </c>
      <c r="H6579" t="s">
        <v>22578</v>
      </c>
      <c r="I6579" t="s">
        <v>14713</v>
      </c>
    </row>
    <row r="6580" spans="1:9" x14ac:dyDescent="0.25">
      <c r="A6580" t="s">
        <v>22598</v>
      </c>
      <c r="B6580" t="s">
        <v>14713</v>
      </c>
      <c r="C6580" t="s">
        <v>21695</v>
      </c>
      <c r="D6580" t="s">
        <v>80</v>
      </c>
      <c r="E6580" t="s">
        <v>96</v>
      </c>
      <c r="F6580" t="b">
        <v>1</v>
      </c>
      <c r="G6580" t="s">
        <v>22577</v>
      </c>
      <c r="H6580" t="s">
        <v>22578</v>
      </c>
      <c r="I6580" t="s">
        <v>14713</v>
      </c>
    </row>
    <row r="6581" spans="1:9" x14ac:dyDescent="0.25">
      <c r="A6581" t="s">
        <v>22599</v>
      </c>
      <c r="B6581" t="s">
        <v>14713</v>
      </c>
      <c r="C6581" t="s">
        <v>21695</v>
      </c>
      <c r="D6581" t="s">
        <v>80</v>
      </c>
      <c r="E6581" t="s">
        <v>96</v>
      </c>
      <c r="F6581" t="b">
        <v>1</v>
      </c>
      <c r="G6581" t="s">
        <v>22577</v>
      </c>
      <c r="H6581" t="s">
        <v>22578</v>
      </c>
      <c r="I6581" t="s">
        <v>14713</v>
      </c>
    </row>
    <row r="6582" spans="1:9" x14ac:dyDescent="0.25">
      <c r="A6582" t="s">
        <v>22600</v>
      </c>
      <c r="B6582" t="s">
        <v>14713</v>
      </c>
      <c r="C6582" t="s">
        <v>21695</v>
      </c>
      <c r="D6582" t="s">
        <v>80</v>
      </c>
      <c r="E6582" t="s">
        <v>96</v>
      </c>
      <c r="F6582" t="b">
        <v>1</v>
      </c>
      <c r="G6582" t="s">
        <v>22577</v>
      </c>
      <c r="H6582" t="s">
        <v>22578</v>
      </c>
      <c r="I6582" t="s">
        <v>14713</v>
      </c>
    </row>
    <row r="6583" spans="1:9" x14ac:dyDescent="0.25">
      <c r="A6583" t="s">
        <v>22601</v>
      </c>
      <c r="B6583" t="s">
        <v>14713</v>
      </c>
      <c r="C6583" t="s">
        <v>21695</v>
      </c>
      <c r="D6583" t="s">
        <v>80</v>
      </c>
      <c r="E6583" t="s">
        <v>96</v>
      </c>
      <c r="F6583" t="b">
        <v>1</v>
      </c>
      <c r="G6583" t="s">
        <v>22577</v>
      </c>
      <c r="H6583" t="s">
        <v>22578</v>
      </c>
      <c r="I6583" t="s">
        <v>14713</v>
      </c>
    </row>
    <row r="6584" spans="1:9" x14ac:dyDescent="0.25">
      <c r="A6584" t="s">
        <v>22602</v>
      </c>
      <c r="B6584" t="s">
        <v>14713</v>
      </c>
      <c r="C6584" t="s">
        <v>21695</v>
      </c>
      <c r="D6584" t="s">
        <v>80</v>
      </c>
      <c r="E6584" t="s">
        <v>96</v>
      </c>
      <c r="F6584" t="b">
        <v>1</v>
      </c>
      <c r="G6584" t="s">
        <v>22577</v>
      </c>
      <c r="H6584" t="s">
        <v>22578</v>
      </c>
      <c r="I6584" t="s">
        <v>14713</v>
      </c>
    </row>
    <row r="6585" spans="1:9" x14ac:dyDescent="0.25">
      <c r="A6585" t="s">
        <v>22603</v>
      </c>
      <c r="B6585" t="s">
        <v>14713</v>
      </c>
      <c r="C6585" t="s">
        <v>21695</v>
      </c>
      <c r="D6585" t="s">
        <v>80</v>
      </c>
      <c r="E6585" t="s">
        <v>96</v>
      </c>
      <c r="F6585" t="b">
        <v>1</v>
      </c>
      <c r="G6585" t="s">
        <v>22577</v>
      </c>
      <c r="H6585" t="s">
        <v>22578</v>
      </c>
      <c r="I6585" t="s">
        <v>14713</v>
      </c>
    </row>
    <row r="6586" spans="1:9" x14ac:dyDescent="0.25">
      <c r="A6586" t="s">
        <v>22604</v>
      </c>
      <c r="B6586" t="s">
        <v>22605</v>
      </c>
      <c r="C6586" t="s">
        <v>21695</v>
      </c>
      <c r="D6586" t="s">
        <v>80</v>
      </c>
      <c r="E6586" t="s">
        <v>96</v>
      </c>
      <c r="F6586" t="b">
        <v>1</v>
      </c>
      <c r="G6586" t="s">
        <v>22577</v>
      </c>
      <c r="H6586" t="s">
        <v>22578</v>
      </c>
      <c r="I6586" t="s">
        <v>22606</v>
      </c>
    </row>
    <row r="6587" spans="1:9" x14ac:dyDescent="0.25">
      <c r="A6587" t="s">
        <v>22607</v>
      </c>
      <c r="B6587" t="s">
        <v>22605</v>
      </c>
      <c r="C6587" t="s">
        <v>21695</v>
      </c>
      <c r="D6587" t="s">
        <v>80</v>
      </c>
      <c r="E6587" t="s">
        <v>96</v>
      </c>
      <c r="F6587" t="b">
        <v>1</v>
      </c>
      <c r="G6587" t="s">
        <v>22577</v>
      </c>
      <c r="H6587" t="s">
        <v>22578</v>
      </c>
      <c r="I6587" t="s">
        <v>22606</v>
      </c>
    </row>
    <row r="6588" spans="1:9" x14ac:dyDescent="0.25">
      <c r="A6588" t="s">
        <v>22608</v>
      </c>
      <c r="B6588" t="s">
        <v>22609</v>
      </c>
      <c r="C6588" t="s">
        <v>21695</v>
      </c>
      <c r="D6588" t="s">
        <v>80</v>
      </c>
      <c r="E6588" t="s">
        <v>96</v>
      </c>
      <c r="F6588" t="b">
        <v>1</v>
      </c>
      <c r="G6588" t="s">
        <v>22577</v>
      </c>
      <c r="H6588" t="s">
        <v>22578</v>
      </c>
      <c r="I6588" t="s">
        <v>22610</v>
      </c>
    </row>
    <row r="6589" spans="1:9" x14ac:dyDescent="0.25">
      <c r="A6589" t="s">
        <v>22611</v>
      </c>
      <c r="B6589" t="s">
        <v>22609</v>
      </c>
      <c r="C6589" t="s">
        <v>21695</v>
      </c>
      <c r="D6589" t="s">
        <v>80</v>
      </c>
      <c r="E6589" t="s">
        <v>96</v>
      </c>
      <c r="F6589" t="b">
        <v>1</v>
      </c>
      <c r="G6589" t="s">
        <v>22577</v>
      </c>
      <c r="H6589" t="s">
        <v>22578</v>
      </c>
      <c r="I6589" t="s">
        <v>22610</v>
      </c>
    </row>
    <row r="6590" spans="1:9" x14ac:dyDescent="0.25">
      <c r="A6590" t="s">
        <v>22612</v>
      </c>
      <c r="B6590" t="s">
        <v>22613</v>
      </c>
      <c r="C6590" t="s">
        <v>56</v>
      </c>
      <c r="D6590" t="s">
        <v>80</v>
      </c>
      <c r="E6590" t="s">
        <v>96</v>
      </c>
      <c r="F6590" t="b">
        <v>1</v>
      </c>
      <c r="G6590" t="s">
        <v>22614</v>
      </c>
      <c r="H6590" t="s">
        <v>22615</v>
      </c>
      <c r="I6590" t="s">
        <v>22616</v>
      </c>
    </row>
    <row r="6591" spans="1:9" x14ac:dyDescent="0.25">
      <c r="A6591" t="s">
        <v>22617</v>
      </c>
      <c r="B6591" t="s">
        <v>22618</v>
      </c>
      <c r="C6591" t="s">
        <v>56</v>
      </c>
      <c r="D6591" t="s">
        <v>80</v>
      </c>
      <c r="E6591" t="s">
        <v>96</v>
      </c>
      <c r="F6591" t="b">
        <v>1</v>
      </c>
      <c r="G6591" t="s">
        <v>22614</v>
      </c>
      <c r="H6591" t="s">
        <v>22615</v>
      </c>
      <c r="I6591" t="s">
        <v>22619</v>
      </c>
    </row>
    <row r="6592" spans="1:9" x14ac:dyDescent="0.25">
      <c r="A6592" t="s">
        <v>22620</v>
      </c>
      <c r="B6592" t="s">
        <v>22621</v>
      </c>
      <c r="C6592" t="s">
        <v>56</v>
      </c>
      <c r="D6592" t="s">
        <v>80</v>
      </c>
      <c r="E6592" t="s">
        <v>96</v>
      </c>
      <c r="F6592" t="b">
        <v>1</v>
      </c>
      <c r="G6592" t="s">
        <v>22614</v>
      </c>
      <c r="H6592" t="s">
        <v>22615</v>
      </c>
      <c r="I6592" t="s">
        <v>22622</v>
      </c>
    </row>
    <row r="6593" spans="1:9" x14ac:dyDescent="0.25">
      <c r="A6593" t="s">
        <v>22623</v>
      </c>
      <c r="B6593" t="s">
        <v>22624</v>
      </c>
      <c r="C6593" t="s">
        <v>56</v>
      </c>
      <c r="D6593" t="s">
        <v>80</v>
      </c>
      <c r="E6593" t="s">
        <v>96</v>
      </c>
      <c r="F6593" t="b">
        <v>1</v>
      </c>
      <c r="G6593" t="s">
        <v>22614</v>
      </c>
      <c r="H6593" t="s">
        <v>22615</v>
      </c>
      <c r="I6593" t="s">
        <v>22625</v>
      </c>
    </row>
    <row r="6594" spans="1:9" x14ac:dyDescent="0.25">
      <c r="A6594" t="s">
        <v>22626</v>
      </c>
      <c r="B6594" t="s">
        <v>22627</v>
      </c>
      <c r="C6594" t="s">
        <v>56</v>
      </c>
      <c r="D6594" t="s">
        <v>80</v>
      </c>
      <c r="E6594" t="s">
        <v>96</v>
      </c>
      <c r="F6594" t="b">
        <v>1</v>
      </c>
      <c r="G6594" t="s">
        <v>21907</v>
      </c>
      <c r="H6594" t="s">
        <v>21908</v>
      </c>
      <c r="I6594" t="s">
        <v>22628</v>
      </c>
    </row>
    <row r="6595" spans="1:9" x14ac:dyDescent="0.25">
      <c r="A6595" t="s">
        <v>3644</v>
      </c>
      <c r="B6595" t="s">
        <v>22629</v>
      </c>
      <c r="C6595" t="s">
        <v>56</v>
      </c>
      <c r="D6595" t="s">
        <v>63</v>
      </c>
      <c r="E6595" t="s">
        <v>22630</v>
      </c>
      <c r="F6595" t="b">
        <v>1</v>
      </c>
      <c r="G6595" t="s">
        <v>22631</v>
      </c>
      <c r="H6595" t="s">
        <v>22632</v>
      </c>
      <c r="I6595" t="s">
        <v>22633</v>
      </c>
    </row>
    <row r="6596" spans="1:9" x14ac:dyDescent="0.25">
      <c r="A6596" t="s">
        <v>22634</v>
      </c>
      <c r="B6596" t="s">
        <v>22635</v>
      </c>
      <c r="C6596" t="s">
        <v>56</v>
      </c>
      <c r="D6596" t="s">
        <v>63</v>
      </c>
      <c r="E6596" t="s">
        <v>22630</v>
      </c>
      <c r="F6596" t="b">
        <v>1</v>
      </c>
      <c r="G6596" t="s">
        <v>22631</v>
      </c>
      <c r="H6596" t="s">
        <v>22632</v>
      </c>
      <c r="I6596" t="s">
        <v>22636</v>
      </c>
    </row>
    <row r="6597" spans="1:9" x14ac:dyDescent="0.25">
      <c r="A6597" t="s">
        <v>22637</v>
      </c>
      <c r="B6597" t="s">
        <v>22638</v>
      </c>
      <c r="C6597" t="s">
        <v>56</v>
      </c>
      <c r="D6597" t="s">
        <v>63</v>
      </c>
      <c r="E6597" t="s">
        <v>22630</v>
      </c>
      <c r="F6597" t="b">
        <v>1</v>
      </c>
      <c r="G6597" t="s">
        <v>22631</v>
      </c>
      <c r="H6597" t="s">
        <v>22632</v>
      </c>
      <c r="I6597" t="s">
        <v>22639</v>
      </c>
    </row>
    <row r="6598" spans="1:9" x14ac:dyDescent="0.25">
      <c r="A6598" t="s">
        <v>22640</v>
      </c>
      <c r="B6598" t="s">
        <v>22641</v>
      </c>
      <c r="C6598" t="s">
        <v>56</v>
      </c>
      <c r="D6598" t="s">
        <v>63</v>
      </c>
      <c r="E6598" t="s">
        <v>22630</v>
      </c>
      <c r="F6598" t="b">
        <v>1</v>
      </c>
      <c r="G6598" t="s">
        <v>22631</v>
      </c>
      <c r="H6598" t="s">
        <v>22632</v>
      </c>
      <c r="I6598" t="s">
        <v>22642</v>
      </c>
    </row>
    <row r="6599" spans="1:9" x14ac:dyDescent="0.25">
      <c r="A6599" t="s">
        <v>22643</v>
      </c>
      <c r="B6599" t="s">
        <v>22644</v>
      </c>
      <c r="C6599" t="s">
        <v>56</v>
      </c>
      <c r="D6599" t="s">
        <v>63</v>
      </c>
      <c r="E6599" t="s">
        <v>22630</v>
      </c>
      <c r="F6599" t="b">
        <v>1</v>
      </c>
      <c r="G6599" t="s">
        <v>22631</v>
      </c>
      <c r="H6599" t="s">
        <v>22632</v>
      </c>
      <c r="I6599" t="s">
        <v>22645</v>
      </c>
    </row>
    <row r="6600" spans="1:9" x14ac:dyDescent="0.25">
      <c r="A6600" t="s">
        <v>22646</v>
      </c>
      <c r="B6600" t="s">
        <v>22647</v>
      </c>
      <c r="C6600" t="s">
        <v>56</v>
      </c>
      <c r="D6600" t="s">
        <v>63</v>
      </c>
      <c r="E6600" t="s">
        <v>22630</v>
      </c>
      <c r="F6600" t="b">
        <v>1</v>
      </c>
      <c r="G6600" t="s">
        <v>22631</v>
      </c>
      <c r="H6600" t="s">
        <v>22632</v>
      </c>
      <c r="I6600" t="s">
        <v>22648</v>
      </c>
    </row>
    <row r="6601" spans="1:9" x14ac:dyDescent="0.25">
      <c r="A6601" t="s">
        <v>22649</v>
      </c>
      <c r="B6601" t="s">
        <v>22650</v>
      </c>
      <c r="C6601" t="s">
        <v>56</v>
      </c>
      <c r="D6601" t="s">
        <v>63</v>
      </c>
      <c r="E6601" t="s">
        <v>22630</v>
      </c>
      <c r="F6601" t="b">
        <v>1</v>
      </c>
      <c r="G6601" t="s">
        <v>22631</v>
      </c>
      <c r="H6601" t="s">
        <v>22632</v>
      </c>
      <c r="I6601" t="s">
        <v>22651</v>
      </c>
    </row>
    <row r="6602" spans="1:9" x14ac:dyDescent="0.25">
      <c r="A6602" t="s">
        <v>22652</v>
      </c>
      <c r="B6602" t="s">
        <v>22653</v>
      </c>
      <c r="C6602" t="s">
        <v>56</v>
      </c>
      <c r="D6602" t="s">
        <v>63</v>
      </c>
      <c r="E6602" t="s">
        <v>22630</v>
      </c>
      <c r="F6602" t="b">
        <v>1</v>
      </c>
      <c r="G6602" t="s">
        <v>22631</v>
      </c>
      <c r="H6602" t="s">
        <v>22632</v>
      </c>
      <c r="I6602" t="s">
        <v>22654</v>
      </c>
    </row>
    <row r="6603" spans="1:9" x14ac:dyDescent="0.25">
      <c r="A6603" t="s">
        <v>22655</v>
      </c>
      <c r="B6603" t="s">
        <v>22656</v>
      </c>
      <c r="C6603" t="s">
        <v>56</v>
      </c>
      <c r="D6603" t="s">
        <v>63</v>
      </c>
      <c r="E6603" t="s">
        <v>22630</v>
      </c>
      <c r="F6603" t="b">
        <v>1</v>
      </c>
      <c r="G6603" t="s">
        <v>22631</v>
      </c>
      <c r="H6603" t="s">
        <v>22632</v>
      </c>
      <c r="I6603" t="s">
        <v>22657</v>
      </c>
    </row>
    <row r="6604" spans="1:9" x14ac:dyDescent="0.25">
      <c r="A6604" t="s">
        <v>22658</v>
      </c>
      <c r="B6604" t="s">
        <v>22659</v>
      </c>
      <c r="C6604" t="s">
        <v>56</v>
      </c>
      <c r="D6604" t="s">
        <v>63</v>
      </c>
      <c r="E6604" t="s">
        <v>22630</v>
      </c>
      <c r="F6604" t="b">
        <v>1</v>
      </c>
      <c r="G6604" t="s">
        <v>22631</v>
      </c>
      <c r="H6604" t="s">
        <v>22632</v>
      </c>
      <c r="I6604" t="s">
        <v>22660</v>
      </c>
    </row>
    <row r="6605" spans="1:9" x14ac:dyDescent="0.25">
      <c r="A6605" t="s">
        <v>22661</v>
      </c>
      <c r="B6605" t="s">
        <v>22662</v>
      </c>
      <c r="C6605" t="s">
        <v>56</v>
      </c>
      <c r="D6605" t="s">
        <v>63</v>
      </c>
      <c r="E6605" t="s">
        <v>22630</v>
      </c>
      <c r="F6605" t="b">
        <v>1</v>
      </c>
      <c r="G6605" t="s">
        <v>22631</v>
      </c>
      <c r="H6605" t="s">
        <v>22632</v>
      </c>
      <c r="I6605" t="s">
        <v>22663</v>
      </c>
    </row>
    <row r="6606" spans="1:9" x14ac:dyDescent="0.25">
      <c r="A6606" t="s">
        <v>3632</v>
      </c>
      <c r="B6606" t="s">
        <v>22664</v>
      </c>
      <c r="C6606" t="s">
        <v>56</v>
      </c>
      <c r="D6606" t="s">
        <v>63</v>
      </c>
      <c r="E6606" t="s">
        <v>22630</v>
      </c>
      <c r="F6606" t="b">
        <v>1</v>
      </c>
      <c r="G6606" t="s">
        <v>22631</v>
      </c>
      <c r="H6606" t="s">
        <v>22632</v>
      </c>
      <c r="I6606" t="s">
        <v>22665</v>
      </c>
    </row>
    <row r="6607" spans="1:9" x14ac:dyDescent="0.25">
      <c r="A6607" t="s">
        <v>22666</v>
      </c>
      <c r="B6607" t="s">
        <v>22667</v>
      </c>
      <c r="C6607" t="s">
        <v>56</v>
      </c>
      <c r="D6607" t="s">
        <v>63</v>
      </c>
      <c r="E6607" t="s">
        <v>22630</v>
      </c>
      <c r="F6607" t="b">
        <v>1</v>
      </c>
      <c r="G6607" t="s">
        <v>22631</v>
      </c>
      <c r="H6607" t="s">
        <v>22632</v>
      </c>
      <c r="I6607" t="s">
        <v>22668</v>
      </c>
    </row>
    <row r="6608" spans="1:9" x14ac:dyDescent="0.25">
      <c r="A6608" t="s">
        <v>22669</v>
      </c>
      <c r="B6608" t="s">
        <v>22670</v>
      </c>
      <c r="C6608" t="s">
        <v>56</v>
      </c>
      <c r="D6608" t="s">
        <v>63</v>
      </c>
      <c r="E6608" t="s">
        <v>22630</v>
      </c>
      <c r="F6608" t="b">
        <v>1</v>
      </c>
      <c r="G6608" t="s">
        <v>22631</v>
      </c>
      <c r="H6608" t="s">
        <v>22632</v>
      </c>
      <c r="I6608" t="s">
        <v>22671</v>
      </c>
    </row>
    <row r="6609" spans="1:9" x14ac:dyDescent="0.25">
      <c r="A6609" t="s">
        <v>22672</v>
      </c>
      <c r="B6609" t="s">
        <v>22673</v>
      </c>
      <c r="C6609" t="s">
        <v>56</v>
      </c>
      <c r="D6609" t="s">
        <v>63</v>
      </c>
      <c r="E6609" t="s">
        <v>22630</v>
      </c>
      <c r="F6609" t="b">
        <v>1</v>
      </c>
      <c r="G6609" t="s">
        <v>22631</v>
      </c>
      <c r="H6609" t="s">
        <v>22632</v>
      </c>
      <c r="I6609" t="s">
        <v>22674</v>
      </c>
    </row>
    <row r="6610" spans="1:9" x14ac:dyDescent="0.25">
      <c r="A6610" t="s">
        <v>22675</v>
      </c>
      <c r="B6610" t="s">
        <v>22676</v>
      </c>
      <c r="C6610" t="s">
        <v>56</v>
      </c>
      <c r="D6610" t="s">
        <v>63</v>
      </c>
      <c r="E6610" t="s">
        <v>22630</v>
      </c>
      <c r="F6610" t="b">
        <v>1</v>
      </c>
      <c r="G6610" t="s">
        <v>22631</v>
      </c>
      <c r="H6610" t="s">
        <v>22632</v>
      </c>
      <c r="I6610" t="s">
        <v>22677</v>
      </c>
    </row>
    <row r="6611" spans="1:9" x14ac:dyDescent="0.25">
      <c r="A6611" t="s">
        <v>22678</v>
      </c>
      <c r="B6611" t="s">
        <v>22679</v>
      </c>
      <c r="C6611" t="s">
        <v>56</v>
      </c>
      <c r="D6611" t="s">
        <v>63</v>
      </c>
      <c r="E6611" t="s">
        <v>22630</v>
      </c>
      <c r="F6611" t="b">
        <v>1</v>
      </c>
      <c r="G6611" t="s">
        <v>22631</v>
      </c>
      <c r="H6611" t="s">
        <v>22632</v>
      </c>
      <c r="I6611" t="s">
        <v>22680</v>
      </c>
    </row>
    <row r="6612" spans="1:9" x14ac:dyDescent="0.25">
      <c r="A6612" t="s">
        <v>22681</v>
      </c>
      <c r="B6612" t="s">
        <v>22682</v>
      </c>
      <c r="C6612" t="s">
        <v>56</v>
      </c>
      <c r="D6612" t="s">
        <v>63</v>
      </c>
      <c r="E6612" t="s">
        <v>22630</v>
      </c>
      <c r="F6612" t="b">
        <v>1</v>
      </c>
      <c r="G6612" t="s">
        <v>22631</v>
      </c>
      <c r="H6612" t="s">
        <v>22632</v>
      </c>
      <c r="I6612" t="s">
        <v>22683</v>
      </c>
    </row>
    <row r="6613" spans="1:9" x14ac:dyDescent="0.25">
      <c r="A6613" t="s">
        <v>22684</v>
      </c>
      <c r="B6613" t="s">
        <v>22685</v>
      </c>
      <c r="C6613" t="s">
        <v>56</v>
      </c>
      <c r="D6613" t="s">
        <v>63</v>
      </c>
      <c r="E6613" t="s">
        <v>22630</v>
      </c>
      <c r="F6613" t="b">
        <v>1</v>
      </c>
      <c r="G6613" t="s">
        <v>22631</v>
      </c>
      <c r="H6613" t="s">
        <v>22632</v>
      </c>
      <c r="I6613" t="s">
        <v>22686</v>
      </c>
    </row>
    <row r="6614" spans="1:9" x14ac:dyDescent="0.25">
      <c r="A6614" t="s">
        <v>22687</v>
      </c>
      <c r="B6614" t="s">
        <v>22688</v>
      </c>
      <c r="C6614" t="s">
        <v>56</v>
      </c>
      <c r="D6614" t="s">
        <v>63</v>
      </c>
      <c r="E6614" t="s">
        <v>22630</v>
      </c>
      <c r="F6614" t="b">
        <v>1</v>
      </c>
      <c r="G6614" t="s">
        <v>22631</v>
      </c>
      <c r="H6614" t="s">
        <v>22632</v>
      </c>
      <c r="I6614" t="s">
        <v>22689</v>
      </c>
    </row>
    <row r="6615" spans="1:9" x14ac:dyDescent="0.25">
      <c r="A6615" t="s">
        <v>22690</v>
      </c>
      <c r="B6615" t="s">
        <v>22691</v>
      </c>
      <c r="C6615" t="s">
        <v>56</v>
      </c>
      <c r="D6615" t="s">
        <v>63</v>
      </c>
      <c r="E6615" t="s">
        <v>22630</v>
      </c>
      <c r="F6615" t="b">
        <v>1</v>
      </c>
      <c r="G6615" t="s">
        <v>22631</v>
      </c>
      <c r="H6615" t="s">
        <v>22632</v>
      </c>
      <c r="I6615" t="s">
        <v>22692</v>
      </c>
    </row>
    <row r="6616" spans="1:9" x14ac:dyDescent="0.25">
      <c r="A6616" t="s">
        <v>22693</v>
      </c>
      <c r="B6616" t="s">
        <v>22694</v>
      </c>
      <c r="C6616" t="s">
        <v>56</v>
      </c>
      <c r="D6616" t="s">
        <v>63</v>
      </c>
      <c r="E6616" t="s">
        <v>22630</v>
      </c>
      <c r="F6616" t="b">
        <v>1</v>
      </c>
      <c r="G6616" t="s">
        <v>22631</v>
      </c>
      <c r="H6616" t="s">
        <v>22632</v>
      </c>
      <c r="I6616" t="s">
        <v>22695</v>
      </c>
    </row>
    <row r="6617" spans="1:9" x14ac:dyDescent="0.25">
      <c r="A6617" t="s">
        <v>1088</v>
      </c>
      <c r="B6617" t="s">
        <v>22696</v>
      </c>
      <c r="C6617" t="s">
        <v>56</v>
      </c>
      <c r="D6617" t="s">
        <v>63</v>
      </c>
      <c r="E6617" t="s">
        <v>22630</v>
      </c>
      <c r="F6617" t="b">
        <v>1</v>
      </c>
      <c r="G6617" t="s">
        <v>22631</v>
      </c>
      <c r="H6617" t="s">
        <v>22632</v>
      </c>
      <c r="I6617" t="s">
        <v>22697</v>
      </c>
    </row>
    <row r="6618" spans="1:9" x14ac:dyDescent="0.25">
      <c r="A6618" t="s">
        <v>22698</v>
      </c>
      <c r="B6618" t="s">
        <v>22699</v>
      </c>
      <c r="C6618" t="s">
        <v>56</v>
      </c>
      <c r="D6618" t="s">
        <v>63</v>
      </c>
      <c r="E6618" t="s">
        <v>22630</v>
      </c>
      <c r="F6618" t="b">
        <v>1</v>
      </c>
      <c r="G6618" t="s">
        <v>22631</v>
      </c>
      <c r="H6618" t="s">
        <v>22632</v>
      </c>
      <c r="I6618" t="s">
        <v>22700</v>
      </c>
    </row>
    <row r="6619" spans="1:9" x14ac:dyDescent="0.25">
      <c r="A6619" t="s">
        <v>22701</v>
      </c>
      <c r="B6619" t="s">
        <v>22702</v>
      </c>
      <c r="C6619" t="s">
        <v>56</v>
      </c>
      <c r="D6619" t="s">
        <v>63</v>
      </c>
      <c r="E6619" t="s">
        <v>22630</v>
      </c>
      <c r="F6619" t="b">
        <v>1</v>
      </c>
      <c r="G6619" t="s">
        <v>22631</v>
      </c>
      <c r="H6619" t="s">
        <v>22632</v>
      </c>
      <c r="I6619" t="s">
        <v>22703</v>
      </c>
    </row>
    <row r="6620" spans="1:9" x14ac:dyDescent="0.25">
      <c r="A6620" t="s">
        <v>3638</v>
      </c>
      <c r="B6620" t="s">
        <v>22704</v>
      </c>
      <c r="C6620" t="s">
        <v>56</v>
      </c>
      <c r="D6620" t="s">
        <v>80</v>
      </c>
      <c r="E6620" t="s">
        <v>96</v>
      </c>
      <c r="F6620" t="b">
        <v>1</v>
      </c>
      <c r="G6620" t="s">
        <v>22705</v>
      </c>
      <c r="H6620" t="s">
        <v>22706</v>
      </c>
      <c r="I6620" t="s">
        <v>17616</v>
      </c>
    </row>
    <row r="6621" spans="1:9" x14ac:dyDescent="0.25">
      <c r="A6621" t="s">
        <v>22707</v>
      </c>
      <c r="B6621" t="s">
        <v>22708</v>
      </c>
      <c r="C6621" t="s">
        <v>56</v>
      </c>
      <c r="D6621" t="s">
        <v>80</v>
      </c>
      <c r="E6621" t="s">
        <v>96</v>
      </c>
      <c r="F6621" t="b">
        <v>1</v>
      </c>
      <c r="G6621" t="s">
        <v>22705</v>
      </c>
      <c r="H6621" t="s">
        <v>22706</v>
      </c>
      <c r="I6621" t="s">
        <v>17612</v>
      </c>
    </row>
    <row r="6622" spans="1:9" x14ac:dyDescent="0.25">
      <c r="A6622" t="s">
        <v>22709</v>
      </c>
      <c r="B6622" t="s">
        <v>22710</v>
      </c>
      <c r="C6622" t="s">
        <v>56</v>
      </c>
      <c r="D6622" t="s">
        <v>80</v>
      </c>
      <c r="E6622" t="s">
        <v>96</v>
      </c>
      <c r="F6622" t="b">
        <v>1</v>
      </c>
      <c r="G6622" t="s">
        <v>22705</v>
      </c>
      <c r="H6622" t="s">
        <v>22706</v>
      </c>
      <c r="I6622" t="s">
        <v>22711</v>
      </c>
    </row>
    <row r="6623" spans="1:9" x14ac:dyDescent="0.25">
      <c r="A6623" t="s">
        <v>22712</v>
      </c>
      <c r="B6623" t="s">
        <v>22713</v>
      </c>
      <c r="C6623" t="s">
        <v>56</v>
      </c>
      <c r="D6623" t="s">
        <v>80</v>
      </c>
      <c r="E6623" t="s">
        <v>96</v>
      </c>
      <c r="F6623" t="b">
        <v>1</v>
      </c>
      <c r="G6623" t="s">
        <v>22705</v>
      </c>
      <c r="H6623" t="s">
        <v>22706</v>
      </c>
      <c r="I6623" t="s">
        <v>22714</v>
      </c>
    </row>
    <row r="6624" spans="1:9" x14ac:dyDescent="0.25">
      <c r="A6624" t="s">
        <v>22715</v>
      </c>
      <c r="B6624" t="s">
        <v>22716</v>
      </c>
      <c r="C6624" t="s">
        <v>56</v>
      </c>
      <c r="D6624" t="s">
        <v>63</v>
      </c>
      <c r="E6624" t="s">
        <v>96</v>
      </c>
      <c r="F6624" t="b">
        <v>1</v>
      </c>
      <c r="G6624" t="s">
        <v>22717</v>
      </c>
      <c r="H6624" t="s">
        <v>22718</v>
      </c>
      <c r="I6624" t="s">
        <v>22719</v>
      </c>
    </row>
    <row r="6625" spans="1:9" x14ac:dyDescent="0.25">
      <c r="A6625" t="s">
        <v>22720</v>
      </c>
      <c r="B6625" t="s">
        <v>22721</v>
      </c>
      <c r="C6625" t="s">
        <v>56</v>
      </c>
      <c r="D6625" t="s">
        <v>63</v>
      </c>
      <c r="E6625" t="s">
        <v>96</v>
      </c>
      <c r="F6625" t="b">
        <v>1</v>
      </c>
      <c r="G6625" t="s">
        <v>22717</v>
      </c>
      <c r="H6625" t="s">
        <v>22718</v>
      </c>
      <c r="I6625" t="s">
        <v>22722</v>
      </c>
    </row>
    <row r="6626" spans="1:9" x14ac:dyDescent="0.25">
      <c r="A6626" t="s">
        <v>22723</v>
      </c>
      <c r="B6626" t="s">
        <v>22724</v>
      </c>
      <c r="C6626" t="s">
        <v>56</v>
      </c>
      <c r="D6626" t="s">
        <v>63</v>
      </c>
      <c r="E6626" t="s">
        <v>14282</v>
      </c>
      <c r="F6626" t="b">
        <v>1</v>
      </c>
      <c r="H6626" t="s">
        <v>22725</v>
      </c>
      <c r="I6626" t="s">
        <v>22726</v>
      </c>
    </row>
    <row r="6627" spans="1:9" x14ac:dyDescent="0.25">
      <c r="A6627" t="s">
        <v>22727</v>
      </c>
      <c r="B6627" t="s">
        <v>22728</v>
      </c>
      <c r="C6627" t="s">
        <v>56</v>
      </c>
      <c r="D6627" t="s">
        <v>63</v>
      </c>
      <c r="E6627" t="s">
        <v>14282</v>
      </c>
      <c r="F6627" t="b">
        <v>1</v>
      </c>
      <c r="H6627" t="s">
        <v>22725</v>
      </c>
      <c r="I6627" t="s">
        <v>22729</v>
      </c>
    </row>
    <row r="6628" spans="1:9" x14ac:dyDescent="0.25">
      <c r="A6628" t="s">
        <v>22730</v>
      </c>
      <c r="B6628" t="s">
        <v>22731</v>
      </c>
      <c r="C6628" t="s">
        <v>56</v>
      </c>
      <c r="D6628" t="s">
        <v>63</v>
      </c>
      <c r="E6628" t="s">
        <v>14282</v>
      </c>
      <c r="F6628" t="b">
        <v>1</v>
      </c>
      <c r="H6628" t="s">
        <v>22725</v>
      </c>
      <c r="I6628" t="s">
        <v>22732</v>
      </c>
    </row>
    <row r="6629" spans="1:9" x14ac:dyDescent="0.25">
      <c r="A6629" t="s">
        <v>22733</v>
      </c>
      <c r="B6629" t="s">
        <v>22734</v>
      </c>
      <c r="C6629" t="s">
        <v>56</v>
      </c>
      <c r="D6629" t="s">
        <v>63</v>
      </c>
      <c r="E6629" t="s">
        <v>14282</v>
      </c>
      <c r="F6629" t="b">
        <v>1</v>
      </c>
      <c r="H6629" t="s">
        <v>22725</v>
      </c>
      <c r="I6629" t="s">
        <v>22735</v>
      </c>
    </row>
    <row r="6630" spans="1:9" x14ac:dyDescent="0.25">
      <c r="A6630" t="s">
        <v>22736</v>
      </c>
      <c r="B6630" t="s">
        <v>22737</v>
      </c>
      <c r="C6630" t="s">
        <v>56</v>
      </c>
      <c r="D6630" t="s">
        <v>63</v>
      </c>
      <c r="E6630" t="s">
        <v>14282</v>
      </c>
      <c r="F6630" t="b">
        <v>1</v>
      </c>
      <c r="H6630" t="s">
        <v>22725</v>
      </c>
      <c r="I6630" t="s">
        <v>22738</v>
      </c>
    </row>
    <row r="6631" spans="1:9" x14ac:dyDescent="0.25">
      <c r="A6631" t="s">
        <v>22739</v>
      </c>
      <c r="B6631" t="s">
        <v>22740</v>
      </c>
      <c r="C6631" t="s">
        <v>56</v>
      </c>
      <c r="D6631" t="s">
        <v>63</v>
      </c>
      <c r="E6631" t="s">
        <v>14282</v>
      </c>
      <c r="F6631" t="b">
        <v>1</v>
      </c>
      <c r="H6631" t="s">
        <v>22725</v>
      </c>
      <c r="I6631" t="s">
        <v>22741</v>
      </c>
    </row>
    <row r="6632" spans="1:9" x14ac:dyDescent="0.25">
      <c r="A6632" t="s">
        <v>22742</v>
      </c>
      <c r="B6632" t="s">
        <v>22743</v>
      </c>
      <c r="C6632" t="s">
        <v>56</v>
      </c>
      <c r="D6632" t="s">
        <v>63</v>
      </c>
      <c r="E6632" t="s">
        <v>14282</v>
      </c>
      <c r="F6632" t="b">
        <v>1</v>
      </c>
      <c r="H6632" t="s">
        <v>22725</v>
      </c>
      <c r="I6632" t="s">
        <v>22744</v>
      </c>
    </row>
    <row r="6633" spans="1:9" x14ac:dyDescent="0.25">
      <c r="A6633" t="s">
        <v>22745</v>
      </c>
      <c r="B6633" t="s">
        <v>22746</v>
      </c>
      <c r="C6633" t="s">
        <v>56</v>
      </c>
      <c r="D6633" t="s">
        <v>80</v>
      </c>
      <c r="E6633" t="s">
        <v>96</v>
      </c>
      <c r="F6633" t="b">
        <v>1</v>
      </c>
      <c r="G6633" t="s">
        <v>22747</v>
      </c>
      <c r="H6633" t="s">
        <v>22748</v>
      </c>
      <c r="I6633" t="s">
        <v>22749</v>
      </c>
    </row>
    <row r="6634" spans="1:9" x14ac:dyDescent="0.25">
      <c r="A6634" t="s">
        <v>22750</v>
      </c>
      <c r="B6634" t="s">
        <v>22751</v>
      </c>
      <c r="C6634" t="s">
        <v>56</v>
      </c>
      <c r="D6634" t="s">
        <v>80</v>
      </c>
      <c r="E6634" t="s">
        <v>96</v>
      </c>
      <c r="F6634" t="b">
        <v>1</v>
      </c>
      <c r="G6634" t="s">
        <v>22747</v>
      </c>
      <c r="H6634" t="s">
        <v>22748</v>
      </c>
      <c r="I6634" t="s">
        <v>22752</v>
      </c>
    </row>
    <row r="6635" spans="1:9" x14ac:dyDescent="0.25">
      <c r="A6635" t="s">
        <v>22753</v>
      </c>
      <c r="B6635" t="s">
        <v>22754</v>
      </c>
      <c r="C6635" t="s">
        <v>56</v>
      </c>
      <c r="D6635" t="s">
        <v>80</v>
      </c>
      <c r="E6635" t="s">
        <v>96</v>
      </c>
      <c r="F6635" t="b">
        <v>1</v>
      </c>
      <c r="G6635" t="s">
        <v>22747</v>
      </c>
      <c r="H6635" t="s">
        <v>22748</v>
      </c>
      <c r="I6635" t="s">
        <v>22755</v>
      </c>
    </row>
    <row r="6636" spans="1:9" x14ac:dyDescent="0.25">
      <c r="A6636" t="s">
        <v>22756</v>
      </c>
      <c r="B6636" t="s">
        <v>22757</v>
      </c>
      <c r="C6636" t="s">
        <v>56</v>
      </c>
      <c r="D6636" t="s">
        <v>80</v>
      </c>
      <c r="E6636" t="s">
        <v>96</v>
      </c>
      <c r="F6636" t="b">
        <v>1</v>
      </c>
      <c r="G6636" t="s">
        <v>22747</v>
      </c>
      <c r="H6636" t="s">
        <v>22748</v>
      </c>
      <c r="I6636" t="s">
        <v>22758</v>
      </c>
    </row>
    <row r="6637" spans="1:9" x14ac:dyDescent="0.25">
      <c r="A6637" t="s">
        <v>22759</v>
      </c>
      <c r="B6637" t="s">
        <v>22760</v>
      </c>
      <c r="C6637" t="s">
        <v>56</v>
      </c>
      <c r="D6637" t="s">
        <v>80</v>
      </c>
      <c r="E6637" t="s">
        <v>96</v>
      </c>
      <c r="F6637" t="b">
        <v>1</v>
      </c>
      <c r="G6637" t="s">
        <v>22761</v>
      </c>
      <c r="H6637" t="s">
        <v>22762</v>
      </c>
      <c r="I6637" t="s">
        <v>22763</v>
      </c>
    </row>
    <row r="6638" spans="1:9" x14ac:dyDescent="0.25">
      <c r="A6638" t="s">
        <v>22764</v>
      </c>
      <c r="B6638" t="s">
        <v>22765</v>
      </c>
      <c r="C6638" t="s">
        <v>56</v>
      </c>
      <c r="D6638" t="s">
        <v>80</v>
      </c>
      <c r="E6638" t="s">
        <v>96</v>
      </c>
      <c r="F6638" t="b">
        <v>1</v>
      </c>
      <c r="G6638" t="s">
        <v>22766</v>
      </c>
      <c r="H6638" t="s">
        <v>22767</v>
      </c>
      <c r="I6638" t="s">
        <v>22768</v>
      </c>
    </row>
    <row r="6639" spans="1:9" x14ac:dyDescent="0.25">
      <c r="A6639" t="s">
        <v>22769</v>
      </c>
      <c r="B6639" t="s">
        <v>22770</v>
      </c>
      <c r="C6639" t="s">
        <v>56</v>
      </c>
      <c r="D6639" t="s">
        <v>80</v>
      </c>
      <c r="E6639" t="s">
        <v>96</v>
      </c>
      <c r="F6639" t="b">
        <v>1</v>
      </c>
      <c r="G6639" t="s">
        <v>22766</v>
      </c>
      <c r="H6639" t="s">
        <v>22767</v>
      </c>
      <c r="I6639" t="s">
        <v>22771</v>
      </c>
    </row>
    <row r="6640" spans="1:9" x14ac:dyDescent="0.25">
      <c r="A6640" t="s">
        <v>22772</v>
      </c>
      <c r="B6640" t="s">
        <v>22773</v>
      </c>
      <c r="C6640" t="s">
        <v>56</v>
      </c>
      <c r="D6640" t="s">
        <v>80</v>
      </c>
      <c r="E6640" t="s">
        <v>96</v>
      </c>
      <c r="F6640" t="b">
        <v>1</v>
      </c>
      <c r="G6640" t="s">
        <v>22766</v>
      </c>
      <c r="H6640" t="s">
        <v>22767</v>
      </c>
      <c r="I6640" t="s">
        <v>22774</v>
      </c>
    </row>
    <row r="6641" spans="1:9" x14ac:dyDescent="0.25">
      <c r="A6641" t="s">
        <v>22775</v>
      </c>
      <c r="B6641" t="s">
        <v>22776</v>
      </c>
      <c r="C6641" t="s">
        <v>56</v>
      </c>
      <c r="D6641" t="s">
        <v>80</v>
      </c>
      <c r="E6641" t="s">
        <v>96</v>
      </c>
      <c r="F6641" t="b">
        <v>1</v>
      </c>
      <c r="G6641" t="s">
        <v>22766</v>
      </c>
      <c r="H6641" t="s">
        <v>22767</v>
      </c>
      <c r="I6641" t="s">
        <v>22777</v>
      </c>
    </row>
    <row r="6642" spans="1:9" x14ac:dyDescent="0.25">
      <c r="A6642" t="s">
        <v>22778</v>
      </c>
      <c r="B6642" t="s">
        <v>22779</v>
      </c>
      <c r="C6642" t="s">
        <v>56</v>
      </c>
      <c r="D6642" t="s">
        <v>80</v>
      </c>
      <c r="E6642" t="s">
        <v>96</v>
      </c>
      <c r="F6642" t="b">
        <v>1</v>
      </c>
      <c r="G6642" t="s">
        <v>22766</v>
      </c>
      <c r="H6642" t="s">
        <v>22767</v>
      </c>
      <c r="I6642" t="s">
        <v>22780</v>
      </c>
    </row>
    <row r="6643" spans="1:9" x14ac:dyDescent="0.25">
      <c r="A6643" t="s">
        <v>22781</v>
      </c>
      <c r="B6643" t="s">
        <v>22782</v>
      </c>
      <c r="C6643" t="s">
        <v>56</v>
      </c>
      <c r="D6643" t="s">
        <v>80</v>
      </c>
      <c r="E6643" t="s">
        <v>96</v>
      </c>
      <c r="F6643" t="b">
        <v>1</v>
      </c>
      <c r="G6643" t="s">
        <v>22766</v>
      </c>
      <c r="H6643" t="s">
        <v>22767</v>
      </c>
      <c r="I6643" t="s">
        <v>22783</v>
      </c>
    </row>
    <row r="6644" spans="1:9" x14ac:dyDescent="0.25">
      <c r="A6644" t="s">
        <v>22784</v>
      </c>
      <c r="B6644" t="s">
        <v>22785</v>
      </c>
      <c r="C6644" t="s">
        <v>56</v>
      </c>
      <c r="D6644" t="s">
        <v>80</v>
      </c>
      <c r="E6644" t="s">
        <v>96</v>
      </c>
      <c r="F6644" t="b">
        <v>1</v>
      </c>
      <c r="G6644" t="s">
        <v>22766</v>
      </c>
      <c r="H6644" t="s">
        <v>22767</v>
      </c>
      <c r="I6644" t="s">
        <v>22786</v>
      </c>
    </row>
    <row r="6645" spans="1:9" x14ac:dyDescent="0.25">
      <c r="A6645" t="s">
        <v>22787</v>
      </c>
      <c r="B6645" t="s">
        <v>22788</v>
      </c>
      <c r="C6645" t="s">
        <v>56</v>
      </c>
      <c r="D6645" t="s">
        <v>80</v>
      </c>
      <c r="E6645" t="s">
        <v>96</v>
      </c>
      <c r="F6645" t="b">
        <v>1</v>
      </c>
      <c r="G6645" t="s">
        <v>22766</v>
      </c>
      <c r="H6645" t="s">
        <v>22767</v>
      </c>
      <c r="I6645" t="s">
        <v>22789</v>
      </c>
    </row>
    <row r="6646" spans="1:9" x14ac:dyDescent="0.25">
      <c r="A6646" t="s">
        <v>22790</v>
      </c>
      <c r="B6646" t="s">
        <v>22791</v>
      </c>
      <c r="C6646" t="s">
        <v>56</v>
      </c>
      <c r="D6646" t="s">
        <v>80</v>
      </c>
      <c r="E6646" t="s">
        <v>96</v>
      </c>
      <c r="F6646" t="b">
        <v>1</v>
      </c>
      <c r="G6646" t="s">
        <v>22766</v>
      </c>
      <c r="H6646" t="s">
        <v>22767</v>
      </c>
      <c r="I6646" t="s">
        <v>22792</v>
      </c>
    </row>
    <row r="6647" spans="1:9" x14ac:dyDescent="0.25">
      <c r="A6647" t="s">
        <v>22793</v>
      </c>
      <c r="B6647" t="s">
        <v>22794</v>
      </c>
      <c r="C6647" t="s">
        <v>56</v>
      </c>
      <c r="D6647" t="s">
        <v>80</v>
      </c>
      <c r="E6647" t="s">
        <v>96</v>
      </c>
      <c r="F6647" t="b">
        <v>1</v>
      </c>
      <c r="G6647" t="s">
        <v>22766</v>
      </c>
      <c r="H6647" t="s">
        <v>22767</v>
      </c>
      <c r="I6647" t="s">
        <v>22795</v>
      </c>
    </row>
    <row r="6648" spans="1:9" x14ac:dyDescent="0.25">
      <c r="A6648" t="s">
        <v>22796</v>
      </c>
      <c r="B6648" t="s">
        <v>22797</v>
      </c>
      <c r="C6648" t="s">
        <v>56</v>
      </c>
      <c r="D6648" t="s">
        <v>80</v>
      </c>
      <c r="E6648" t="s">
        <v>96</v>
      </c>
      <c r="F6648" t="b">
        <v>1</v>
      </c>
      <c r="G6648" t="s">
        <v>22766</v>
      </c>
      <c r="H6648" t="s">
        <v>22767</v>
      </c>
      <c r="I6648" t="s">
        <v>22798</v>
      </c>
    </row>
    <row r="6649" spans="1:9" x14ac:dyDescent="0.25">
      <c r="A6649" t="s">
        <v>22799</v>
      </c>
      <c r="B6649" t="s">
        <v>22800</v>
      </c>
      <c r="C6649" t="s">
        <v>56</v>
      </c>
      <c r="D6649" t="s">
        <v>80</v>
      </c>
      <c r="E6649" t="s">
        <v>96</v>
      </c>
      <c r="F6649" t="b">
        <v>1</v>
      </c>
      <c r="G6649" t="s">
        <v>22766</v>
      </c>
      <c r="H6649" t="s">
        <v>22767</v>
      </c>
      <c r="I6649" t="s">
        <v>22801</v>
      </c>
    </row>
    <row r="6650" spans="1:9" x14ac:dyDescent="0.25">
      <c r="A6650" t="s">
        <v>22802</v>
      </c>
      <c r="B6650" t="s">
        <v>22803</v>
      </c>
      <c r="C6650" t="s">
        <v>56</v>
      </c>
      <c r="D6650" t="s">
        <v>80</v>
      </c>
      <c r="E6650" t="s">
        <v>96</v>
      </c>
      <c r="F6650" t="b">
        <v>1</v>
      </c>
      <c r="G6650" t="s">
        <v>22766</v>
      </c>
      <c r="H6650" t="s">
        <v>22767</v>
      </c>
      <c r="I6650" t="s">
        <v>22804</v>
      </c>
    </row>
    <row r="6651" spans="1:9" x14ac:dyDescent="0.25">
      <c r="A6651" t="s">
        <v>22805</v>
      </c>
      <c r="B6651" t="s">
        <v>22806</v>
      </c>
      <c r="C6651" t="s">
        <v>56</v>
      </c>
      <c r="D6651" t="s">
        <v>80</v>
      </c>
      <c r="E6651" t="s">
        <v>96</v>
      </c>
      <c r="F6651" t="b">
        <v>1</v>
      </c>
      <c r="G6651" t="s">
        <v>22766</v>
      </c>
      <c r="H6651" t="s">
        <v>22767</v>
      </c>
      <c r="I6651" t="s">
        <v>22807</v>
      </c>
    </row>
    <row r="6652" spans="1:9" x14ac:dyDescent="0.25">
      <c r="A6652" t="s">
        <v>22808</v>
      </c>
      <c r="B6652" t="s">
        <v>22809</v>
      </c>
      <c r="C6652" t="s">
        <v>56</v>
      </c>
      <c r="D6652" t="s">
        <v>80</v>
      </c>
      <c r="E6652" t="s">
        <v>96</v>
      </c>
      <c r="F6652" t="b">
        <v>1</v>
      </c>
      <c r="G6652" t="s">
        <v>22766</v>
      </c>
      <c r="H6652" t="s">
        <v>22767</v>
      </c>
      <c r="I6652" t="s">
        <v>22810</v>
      </c>
    </row>
    <row r="6653" spans="1:9" x14ac:dyDescent="0.25">
      <c r="A6653" t="s">
        <v>22811</v>
      </c>
      <c r="B6653" t="s">
        <v>22812</v>
      </c>
      <c r="C6653" t="s">
        <v>56</v>
      </c>
      <c r="D6653" t="s">
        <v>80</v>
      </c>
      <c r="E6653" t="s">
        <v>96</v>
      </c>
      <c r="F6653" t="b">
        <v>1</v>
      </c>
      <c r="G6653" t="s">
        <v>22766</v>
      </c>
      <c r="H6653" t="s">
        <v>22767</v>
      </c>
      <c r="I6653" t="s">
        <v>22813</v>
      </c>
    </row>
    <row r="6654" spans="1:9" x14ac:dyDescent="0.25">
      <c r="A6654" t="s">
        <v>22814</v>
      </c>
      <c r="B6654" t="s">
        <v>22815</v>
      </c>
      <c r="C6654" t="s">
        <v>56</v>
      </c>
      <c r="D6654" t="s">
        <v>80</v>
      </c>
      <c r="E6654" t="s">
        <v>96</v>
      </c>
      <c r="F6654" t="b">
        <v>1</v>
      </c>
      <c r="G6654" t="s">
        <v>22766</v>
      </c>
      <c r="H6654" t="s">
        <v>22767</v>
      </c>
      <c r="I6654" t="s">
        <v>22816</v>
      </c>
    </row>
    <row r="6655" spans="1:9" x14ac:dyDescent="0.25">
      <c r="A6655" t="s">
        <v>22817</v>
      </c>
      <c r="B6655" t="s">
        <v>22818</v>
      </c>
      <c r="C6655" t="s">
        <v>56</v>
      </c>
      <c r="D6655" t="s">
        <v>63</v>
      </c>
      <c r="E6655" t="s">
        <v>96</v>
      </c>
      <c r="F6655" t="b">
        <v>1</v>
      </c>
      <c r="G6655" t="s">
        <v>22819</v>
      </c>
      <c r="H6655" t="s">
        <v>22820</v>
      </c>
      <c r="I6655" t="s">
        <v>99</v>
      </c>
    </row>
    <row r="6656" spans="1:9" x14ac:dyDescent="0.25">
      <c r="A6656" t="s">
        <v>22821</v>
      </c>
      <c r="B6656" t="s">
        <v>22818</v>
      </c>
      <c r="C6656" t="s">
        <v>56</v>
      </c>
      <c r="D6656" t="s">
        <v>63</v>
      </c>
      <c r="E6656" t="s">
        <v>96</v>
      </c>
      <c r="F6656" t="b">
        <v>1</v>
      </c>
      <c r="G6656" t="s">
        <v>22819</v>
      </c>
      <c r="H6656" t="s">
        <v>22820</v>
      </c>
      <c r="I6656" t="s">
        <v>99</v>
      </c>
    </row>
    <row r="6657" spans="1:9" x14ac:dyDescent="0.25">
      <c r="A6657" t="s">
        <v>22822</v>
      </c>
      <c r="B6657" t="s">
        <v>22823</v>
      </c>
      <c r="C6657" t="s">
        <v>56</v>
      </c>
      <c r="D6657" t="s">
        <v>63</v>
      </c>
      <c r="E6657" t="s">
        <v>96</v>
      </c>
      <c r="F6657" t="b">
        <v>1</v>
      </c>
      <c r="G6657" t="s">
        <v>22819</v>
      </c>
      <c r="H6657" t="s">
        <v>22820</v>
      </c>
      <c r="I6657" t="s">
        <v>99</v>
      </c>
    </row>
    <row r="6658" spans="1:9" x14ac:dyDescent="0.25">
      <c r="A6658" t="s">
        <v>22824</v>
      </c>
      <c r="B6658" t="s">
        <v>22823</v>
      </c>
      <c r="C6658" t="s">
        <v>56</v>
      </c>
      <c r="D6658" t="s">
        <v>63</v>
      </c>
      <c r="E6658" t="s">
        <v>96</v>
      </c>
      <c r="F6658" t="b">
        <v>1</v>
      </c>
      <c r="G6658" t="s">
        <v>22819</v>
      </c>
      <c r="H6658" t="s">
        <v>22820</v>
      </c>
      <c r="I6658" t="s">
        <v>99</v>
      </c>
    </row>
    <row r="6659" spans="1:9" x14ac:dyDescent="0.25">
      <c r="A6659" t="s">
        <v>22825</v>
      </c>
      <c r="B6659" t="s">
        <v>22826</v>
      </c>
      <c r="C6659" t="s">
        <v>56</v>
      </c>
      <c r="D6659" t="s">
        <v>63</v>
      </c>
      <c r="E6659" t="s">
        <v>96</v>
      </c>
      <c r="F6659" t="b">
        <v>1</v>
      </c>
      <c r="G6659" t="s">
        <v>22819</v>
      </c>
      <c r="H6659" t="s">
        <v>22820</v>
      </c>
      <c r="I6659" t="s">
        <v>99</v>
      </c>
    </row>
    <row r="6660" spans="1:9" x14ac:dyDescent="0.25">
      <c r="A6660" t="s">
        <v>22827</v>
      </c>
      <c r="B6660" t="s">
        <v>22826</v>
      </c>
      <c r="C6660" t="s">
        <v>56</v>
      </c>
      <c r="D6660" t="s">
        <v>63</v>
      </c>
      <c r="E6660" t="s">
        <v>96</v>
      </c>
      <c r="F6660" t="b">
        <v>1</v>
      </c>
      <c r="G6660" t="s">
        <v>22819</v>
      </c>
      <c r="H6660" t="s">
        <v>22820</v>
      </c>
      <c r="I6660" t="s">
        <v>99</v>
      </c>
    </row>
    <row r="6661" spans="1:9" x14ac:dyDescent="0.25">
      <c r="A6661" t="s">
        <v>22828</v>
      </c>
      <c r="B6661" t="s">
        <v>22826</v>
      </c>
      <c r="C6661" t="s">
        <v>56</v>
      </c>
      <c r="D6661" t="s">
        <v>63</v>
      </c>
      <c r="E6661" t="s">
        <v>96</v>
      </c>
      <c r="F6661" t="b">
        <v>1</v>
      </c>
      <c r="G6661" t="s">
        <v>22819</v>
      </c>
      <c r="H6661" t="s">
        <v>22820</v>
      </c>
      <c r="I6661" t="s">
        <v>99</v>
      </c>
    </row>
    <row r="6662" spans="1:9" x14ac:dyDescent="0.25">
      <c r="A6662" t="s">
        <v>22829</v>
      </c>
      <c r="B6662" t="s">
        <v>22830</v>
      </c>
      <c r="C6662" t="s">
        <v>56</v>
      </c>
      <c r="D6662" t="s">
        <v>63</v>
      </c>
      <c r="E6662" t="s">
        <v>96</v>
      </c>
      <c r="F6662" t="b">
        <v>1</v>
      </c>
      <c r="G6662" t="s">
        <v>22819</v>
      </c>
      <c r="H6662" t="s">
        <v>22820</v>
      </c>
      <c r="I6662" t="s">
        <v>99</v>
      </c>
    </row>
    <row r="6663" spans="1:9" x14ac:dyDescent="0.25">
      <c r="A6663" t="s">
        <v>22831</v>
      </c>
      <c r="B6663" t="s">
        <v>22830</v>
      </c>
      <c r="C6663" t="s">
        <v>56</v>
      </c>
      <c r="D6663" t="s">
        <v>63</v>
      </c>
      <c r="E6663" t="s">
        <v>96</v>
      </c>
      <c r="F6663" t="b">
        <v>1</v>
      </c>
      <c r="G6663" t="s">
        <v>22819</v>
      </c>
      <c r="H6663" t="s">
        <v>22820</v>
      </c>
      <c r="I6663" t="s">
        <v>99</v>
      </c>
    </row>
    <row r="6664" spans="1:9" x14ac:dyDescent="0.25">
      <c r="A6664" t="s">
        <v>22832</v>
      </c>
      <c r="B6664" t="s">
        <v>22833</v>
      </c>
      <c r="C6664" t="s">
        <v>56</v>
      </c>
      <c r="D6664" t="s">
        <v>63</v>
      </c>
      <c r="E6664" t="s">
        <v>96</v>
      </c>
      <c r="F6664" t="b">
        <v>1</v>
      </c>
      <c r="G6664" t="s">
        <v>22819</v>
      </c>
      <c r="H6664" t="s">
        <v>22820</v>
      </c>
      <c r="I6664" t="s">
        <v>99</v>
      </c>
    </row>
    <row r="6665" spans="1:9" x14ac:dyDescent="0.25">
      <c r="A6665" t="s">
        <v>22834</v>
      </c>
      <c r="B6665" t="s">
        <v>22833</v>
      </c>
      <c r="C6665" t="s">
        <v>56</v>
      </c>
      <c r="D6665" t="s">
        <v>63</v>
      </c>
      <c r="E6665" t="s">
        <v>96</v>
      </c>
      <c r="F6665" t="b">
        <v>1</v>
      </c>
      <c r="G6665" t="s">
        <v>22819</v>
      </c>
      <c r="H6665" t="s">
        <v>22820</v>
      </c>
      <c r="I6665" t="s">
        <v>99</v>
      </c>
    </row>
    <row r="6666" spans="1:9" x14ac:dyDescent="0.25">
      <c r="A6666" t="s">
        <v>22835</v>
      </c>
      <c r="B6666" t="s">
        <v>22836</v>
      </c>
      <c r="C6666" t="s">
        <v>56</v>
      </c>
      <c r="D6666" t="s">
        <v>63</v>
      </c>
      <c r="E6666" t="s">
        <v>96</v>
      </c>
      <c r="F6666" t="b">
        <v>1</v>
      </c>
      <c r="G6666" t="s">
        <v>22819</v>
      </c>
      <c r="H6666" t="s">
        <v>22820</v>
      </c>
      <c r="I6666" t="s">
        <v>99</v>
      </c>
    </row>
    <row r="6667" spans="1:9" x14ac:dyDescent="0.25">
      <c r="A6667" t="s">
        <v>22837</v>
      </c>
      <c r="B6667" t="s">
        <v>22836</v>
      </c>
      <c r="C6667" t="s">
        <v>56</v>
      </c>
      <c r="D6667" t="s">
        <v>63</v>
      </c>
      <c r="E6667" t="s">
        <v>96</v>
      </c>
      <c r="F6667" t="b">
        <v>1</v>
      </c>
      <c r="G6667" t="s">
        <v>22819</v>
      </c>
      <c r="H6667" t="s">
        <v>22820</v>
      </c>
      <c r="I6667" t="s">
        <v>99</v>
      </c>
    </row>
    <row r="6668" spans="1:9" x14ac:dyDescent="0.25">
      <c r="A6668" t="s">
        <v>22838</v>
      </c>
      <c r="B6668" t="s">
        <v>22839</v>
      </c>
      <c r="C6668" t="s">
        <v>56</v>
      </c>
      <c r="D6668" t="s">
        <v>63</v>
      </c>
      <c r="E6668" t="s">
        <v>96</v>
      </c>
      <c r="F6668" t="b">
        <v>1</v>
      </c>
      <c r="G6668" t="s">
        <v>22819</v>
      </c>
      <c r="H6668" t="s">
        <v>22820</v>
      </c>
      <c r="I6668" t="s">
        <v>99</v>
      </c>
    </row>
    <row r="6669" spans="1:9" x14ac:dyDescent="0.25">
      <c r="A6669" t="s">
        <v>22840</v>
      </c>
      <c r="B6669" t="s">
        <v>22841</v>
      </c>
      <c r="C6669" t="s">
        <v>56</v>
      </c>
      <c r="D6669" t="s">
        <v>63</v>
      </c>
      <c r="E6669" t="s">
        <v>96</v>
      </c>
      <c r="F6669" t="b">
        <v>1</v>
      </c>
      <c r="G6669" t="s">
        <v>22819</v>
      </c>
      <c r="H6669" t="s">
        <v>22820</v>
      </c>
      <c r="I6669" t="s">
        <v>99</v>
      </c>
    </row>
    <row r="6670" spans="1:9" x14ac:dyDescent="0.25">
      <c r="A6670" t="s">
        <v>22842</v>
      </c>
      <c r="B6670" t="s">
        <v>22841</v>
      </c>
      <c r="C6670" t="s">
        <v>56</v>
      </c>
      <c r="D6670" t="s">
        <v>63</v>
      </c>
      <c r="E6670" t="s">
        <v>96</v>
      </c>
      <c r="F6670" t="b">
        <v>1</v>
      </c>
      <c r="G6670" t="s">
        <v>22819</v>
      </c>
      <c r="H6670" t="s">
        <v>22820</v>
      </c>
      <c r="I6670" t="s">
        <v>99</v>
      </c>
    </row>
    <row r="6671" spans="1:9" x14ac:dyDescent="0.25">
      <c r="A6671" t="s">
        <v>22843</v>
      </c>
      <c r="B6671" t="s">
        <v>22841</v>
      </c>
      <c r="C6671" t="s">
        <v>56</v>
      </c>
      <c r="D6671" t="s">
        <v>63</v>
      </c>
      <c r="E6671" t="s">
        <v>96</v>
      </c>
      <c r="F6671" t="b">
        <v>1</v>
      </c>
      <c r="G6671" t="s">
        <v>22819</v>
      </c>
      <c r="H6671" t="s">
        <v>22820</v>
      </c>
      <c r="I6671" t="s">
        <v>99</v>
      </c>
    </row>
    <row r="6672" spans="1:9" x14ac:dyDescent="0.25">
      <c r="A6672" t="s">
        <v>22844</v>
      </c>
      <c r="B6672" t="s">
        <v>22833</v>
      </c>
      <c r="C6672" t="s">
        <v>56</v>
      </c>
      <c r="D6672" t="s">
        <v>63</v>
      </c>
      <c r="E6672" t="s">
        <v>96</v>
      </c>
      <c r="F6672" t="b">
        <v>1</v>
      </c>
      <c r="G6672" t="s">
        <v>22819</v>
      </c>
      <c r="H6672" t="s">
        <v>22820</v>
      </c>
      <c r="I6672" t="s">
        <v>99</v>
      </c>
    </row>
    <row r="6673" spans="1:9" x14ac:dyDescent="0.25">
      <c r="A6673" t="s">
        <v>22845</v>
      </c>
      <c r="B6673" t="s">
        <v>22836</v>
      </c>
      <c r="C6673" t="s">
        <v>56</v>
      </c>
      <c r="D6673" t="s">
        <v>63</v>
      </c>
      <c r="E6673" t="s">
        <v>96</v>
      </c>
      <c r="F6673" t="b">
        <v>1</v>
      </c>
      <c r="G6673" t="s">
        <v>22819</v>
      </c>
      <c r="H6673" t="s">
        <v>22820</v>
      </c>
      <c r="I6673" t="s">
        <v>99</v>
      </c>
    </row>
    <row r="6674" spans="1:9" x14ac:dyDescent="0.25">
      <c r="A6674" t="s">
        <v>22846</v>
      </c>
      <c r="B6674" t="s">
        <v>22836</v>
      </c>
      <c r="C6674" t="s">
        <v>56</v>
      </c>
      <c r="D6674" t="s">
        <v>63</v>
      </c>
      <c r="E6674" t="s">
        <v>96</v>
      </c>
      <c r="F6674" t="b">
        <v>1</v>
      </c>
      <c r="G6674" t="s">
        <v>22819</v>
      </c>
      <c r="H6674" t="s">
        <v>22820</v>
      </c>
      <c r="I6674" t="s">
        <v>99</v>
      </c>
    </row>
    <row r="6675" spans="1:9" x14ac:dyDescent="0.25">
      <c r="A6675" t="s">
        <v>22847</v>
      </c>
      <c r="B6675" t="s">
        <v>22836</v>
      </c>
      <c r="C6675" t="s">
        <v>56</v>
      </c>
      <c r="D6675" t="s">
        <v>63</v>
      </c>
      <c r="E6675" t="s">
        <v>96</v>
      </c>
      <c r="F6675" t="b">
        <v>1</v>
      </c>
      <c r="G6675" t="s">
        <v>22819</v>
      </c>
      <c r="H6675" t="s">
        <v>22820</v>
      </c>
      <c r="I6675" t="s">
        <v>99</v>
      </c>
    </row>
    <row r="6676" spans="1:9" x14ac:dyDescent="0.25">
      <c r="A6676" t="s">
        <v>22848</v>
      </c>
      <c r="B6676" t="s">
        <v>22839</v>
      </c>
      <c r="C6676" t="s">
        <v>56</v>
      </c>
      <c r="D6676" t="s">
        <v>63</v>
      </c>
      <c r="E6676" t="s">
        <v>96</v>
      </c>
      <c r="F6676" t="b">
        <v>1</v>
      </c>
      <c r="G6676" t="s">
        <v>22819</v>
      </c>
      <c r="H6676" t="s">
        <v>22820</v>
      </c>
      <c r="I6676" t="s">
        <v>99</v>
      </c>
    </row>
    <row r="6677" spans="1:9" x14ac:dyDescent="0.25">
      <c r="A6677" t="s">
        <v>22849</v>
      </c>
      <c r="B6677" t="s">
        <v>22839</v>
      </c>
      <c r="C6677" t="s">
        <v>56</v>
      </c>
      <c r="D6677" t="s">
        <v>63</v>
      </c>
      <c r="E6677" t="s">
        <v>96</v>
      </c>
      <c r="F6677" t="b">
        <v>1</v>
      </c>
      <c r="G6677" t="s">
        <v>22819</v>
      </c>
      <c r="H6677" t="s">
        <v>22820</v>
      </c>
      <c r="I6677" t="s">
        <v>99</v>
      </c>
    </row>
    <row r="6678" spans="1:9" x14ac:dyDescent="0.25">
      <c r="A6678" t="s">
        <v>22850</v>
      </c>
      <c r="B6678" t="s">
        <v>22818</v>
      </c>
      <c r="C6678" t="s">
        <v>56</v>
      </c>
      <c r="D6678" t="s">
        <v>63</v>
      </c>
      <c r="E6678" t="s">
        <v>96</v>
      </c>
      <c r="F6678" t="b">
        <v>1</v>
      </c>
      <c r="G6678" t="s">
        <v>22819</v>
      </c>
      <c r="H6678" t="s">
        <v>22820</v>
      </c>
      <c r="I6678" t="s">
        <v>99</v>
      </c>
    </row>
    <row r="6679" spans="1:9" x14ac:dyDescent="0.25">
      <c r="A6679" t="s">
        <v>22851</v>
      </c>
      <c r="B6679" t="s">
        <v>22818</v>
      </c>
      <c r="C6679" t="s">
        <v>56</v>
      </c>
      <c r="D6679" t="s">
        <v>63</v>
      </c>
      <c r="E6679" t="s">
        <v>96</v>
      </c>
      <c r="F6679" t="b">
        <v>1</v>
      </c>
      <c r="G6679" t="s">
        <v>22819</v>
      </c>
      <c r="H6679" t="s">
        <v>22820</v>
      </c>
      <c r="I6679" t="s">
        <v>99</v>
      </c>
    </row>
    <row r="6680" spans="1:9" x14ac:dyDescent="0.25">
      <c r="A6680" t="s">
        <v>22852</v>
      </c>
      <c r="B6680" t="s">
        <v>22818</v>
      </c>
      <c r="C6680" t="s">
        <v>56</v>
      </c>
      <c r="D6680" t="s">
        <v>63</v>
      </c>
      <c r="E6680" t="s">
        <v>96</v>
      </c>
      <c r="F6680" t="b">
        <v>1</v>
      </c>
      <c r="G6680" t="s">
        <v>22819</v>
      </c>
      <c r="H6680" t="s">
        <v>22820</v>
      </c>
      <c r="I6680" t="s">
        <v>99</v>
      </c>
    </row>
    <row r="6681" spans="1:9" x14ac:dyDescent="0.25">
      <c r="A6681" t="s">
        <v>22853</v>
      </c>
      <c r="B6681" t="s">
        <v>22818</v>
      </c>
      <c r="C6681" t="s">
        <v>56</v>
      </c>
      <c r="D6681" t="s">
        <v>63</v>
      </c>
      <c r="E6681" t="s">
        <v>96</v>
      </c>
      <c r="F6681" t="b">
        <v>1</v>
      </c>
      <c r="G6681" t="s">
        <v>22819</v>
      </c>
      <c r="H6681" t="s">
        <v>22820</v>
      </c>
      <c r="I6681" t="s">
        <v>99</v>
      </c>
    </row>
    <row r="6682" spans="1:9" x14ac:dyDescent="0.25">
      <c r="A6682" t="s">
        <v>22854</v>
      </c>
      <c r="B6682" t="s">
        <v>22818</v>
      </c>
      <c r="C6682" t="s">
        <v>56</v>
      </c>
      <c r="D6682" t="s">
        <v>63</v>
      </c>
      <c r="E6682" t="s">
        <v>96</v>
      </c>
      <c r="F6682" t="b">
        <v>1</v>
      </c>
      <c r="G6682" t="s">
        <v>22819</v>
      </c>
      <c r="H6682" t="s">
        <v>22820</v>
      </c>
      <c r="I6682" t="s">
        <v>99</v>
      </c>
    </row>
    <row r="6683" spans="1:9" x14ac:dyDescent="0.25">
      <c r="A6683" t="s">
        <v>22855</v>
      </c>
      <c r="B6683" t="s">
        <v>22818</v>
      </c>
      <c r="C6683" t="s">
        <v>56</v>
      </c>
      <c r="D6683" t="s">
        <v>63</v>
      </c>
      <c r="E6683" t="s">
        <v>96</v>
      </c>
      <c r="F6683" t="b">
        <v>1</v>
      </c>
      <c r="G6683" t="s">
        <v>22819</v>
      </c>
      <c r="H6683" t="s">
        <v>22820</v>
      </c>
      <c r="I6683" t="s">
        <v>99</v>
      </c>
    </row>
    <row r="6684" spans="1:9" x14ac:dyDescent="0.25">
      <c r="A6684" t="s">
        <v>22856</v>
      </c>
      <c r="B6684" t="s">
        <v>22818</v>
      </c>
      <c r="C6684" t="s">
        <v>56</v>
      </c>
      <c r="D6684" t="s">
        <v>63</v>
      </c>
      <c r="E6684" t="s">
        <v>96</v>
      </c>
      <c r="F6684" t="b">
        <v>1</v>
      </c>
      <c r="G6684" t="s">
        <v>22819</v>
      </c>
      <c r="H6684" t="s">
        <v>22820</v>
      </c>
      <c r="I6684" t="s">
        <v>99</v>
      </c>
    </row>
    <row r="6685" spans="1:9" x14ac:dyDescent="0.25">
      <c r="A6685" t="s">
        <v>22857</v>
      </c>
      <c r="B6685" t="s">
        <v>22818</v>
      </c>
      <c r="C6685" t="s">
        <v>56</v>
      </c>
      <c r="D6685" t="s">
        <v>63</v>
      </c>
      <c r="E6685" t="s">
        <v>96</v>
      </c>
      <c r="F6685" t="b">
        <v>1</v>
      </c>
      <c r="G6685" t="s">
        <v>22819</v>
      </c>
      <c r="H6685" t="s">
        <v>22820</v>
      </c>
      <c r="I6685" t="s">
        <v>99</v>
      </c>
    </row>
    <row r="6686" spans="1:9" x14ac:dyDescent="0.25">
      <c r="A6686" t="s">
        <v>22858</v>
      </c>
      <c r="B6686" t="s">
        <v>22818</v>
      </c>
      <c r="C6686" t="s">
        <v>56</v>
      </c>
      <c r="D6686" t="s">
        <v>63</v>
      </c>
      <c r="E6686" t="s">
        <v>96</v>
      </c>
      <c r="F6686" t="b">
        <v>1</v>
      </c>
      <c r="G6686" t="s">
        <v>22819</v>
      </c>
      <c r="H6686" t="s">
        <v>22820</v>
      </c>
      <c r="I6686" t="s">
        <v>99</v>
      </c>
    </row>
    <row r="6687" spans="1:9" x14ac:dyDescent="0.25">
      <c r="A6687" t="s">
        <v>22859</v>
      </c>
      <c r="B6687" t="s">
        <v>22818</v>
      </c>
      <c r="C6687" t="s">
        <v>56</v>
      </c>
      <c r="D6687" t="s">
        <v>63</v>
      </c>
      <c r="E6687" t="s">
        <v>96</v>
      </c>
      <c r="F6687" t="b">
        <v>1</v>
      </c>
      <c r="G6687" t="s">
        <v>22819</v>
      </c>
      <c r="H6687" t="s">
        <v>22820</v>
      </c>
      <c r="I6687" t="s">
        <v>99</v>
      </c>
    </row>
    <row r="6688" spans="1:9" x14ac:dyDescent="0.25">
      <c r="A6688" t="s">
        <v>22860</v>
      </c>
      <c r="B6688" t="s">
        <v>22826</v>
      </c>
      <c r="C6688" t="s">
        <v>56</v>
      </c>
      <c r="D6688" t="s">
        <v>63</v>
      </c>
      <c r="E6688" t="s">
        <v>96</v>
      </c>
      <c r="F6688" t="b">
        <v>1</v>
      </c>
      <c r="G6688" t="s">
        <v>22819</v>
      </c>
      <c r="H6688" t="s">
        <v>22820</v>
      </c>
      <c r="I6688" t="s">
        <v>99</v>
      </c>
    </row>
    <row r="6689" spans="1:9" x14ac:dyDescent="0.25">
      <c r="A6689" t="s">
        <v>22861</v>
      </c>
      <c r="B6689" t="s">
        <v>22826</v>
      </c>
      <c r="C6689" t="s">
        <v>56</v>
      </c>
      <c r="D6689" t="s">
        <v>63</v>
      </c>
      <c r="E6689" t="s">
        <v>96</v>
      </c>
      <c r="F6689" t="b">
        <v>1</v>
      </c>
      <c r="G6689" t="s">
        <v>22819</v>
      </c>
      <c r="H6689" t="s">
        <v>22820</v>
      </c>
      <c r="I6689" t="s">
        <v>99</v>
      </c>
    </row>
    <row r="6690" spans="1:9" x14ac:dyDescent="0.25">
      <c r="A6690" t="s">
        <v>22862</v>
      </c>
      <c r="B6690" t="s">
        <v>22826</v>
      </c>
      <c r="C6690" t="s">
        <v>56</v>
      </c>
      <c r="D6690" t="s">
        <v>63</v>
      </c>
      <c r="E6690" t="s">
        <v>96</v>
      </c>
      <c r="F6690" t="b">
        <v>1</v>
      </c>
      <c r="G6690" t="s">
        <v>22819</v>
      </c>
      <c r="H6690" t="s">
        <v>22820</v>
      </c>
      <c r="I6690" t="s">
        <v>99</v>
      </c>
    </row>
    <row r="6691" spans="1:9" x14ac:dyDescent="0.25">
      <c r="A6691" t="s">
        <v>22863</v>
      </c>
      <c r="B6691" t="s">
        <v>22826</v>
      </c>
      <c r="C6691" t="s">
        <v>56</v>
      </c>
      <c r="D6691" t="s">
        <v>63</v>
      </c>
      <c r="E6691" t="s">
        <v>96</v>
      </c>
      <c r="F6691" t="b">
        <v>1</v>
      </c>
      <c r="G6691" t="s">
        <v>22819</v>
      </c>
      <c r="H6691" t="s">
        <v>22820</v>
      </c>
      <c r="I6691" t="s">
        <v>99</v>
      </c>
    </row>
    <row r="6692" spans="1:9" x14ac:dyDescent="0.25">
      <c r="A6692" t="s">
        <v>22864</v>
      </c>
      <c r="B6692" t="s">
        <v>22836</v>
      </c>
      <c r="C6692" t="s">
        <v>56</v>
      </c>
      <c r="D6692" t="s">
        <v>63</v>
      </c>
      <c r="E6692" t="s">
        <v>96</v>
      </c>
      <c r="F6692" t="b">
        <v>1</v>
      </c>
      <c r="G6692" t="s">
        <v>22819</v>
      </c>
      <c r="H6692" t="s">
        <v>22820</v>
      </c>
      <c r="I6692" t="s">
        <v>99</v>
      </c>
    </row>
    <row r="6693" spans="1:9" x14ac:dyDescent="0.25">
      <c r="A6693" t="s">
        <v>22865</v>
      </c>
      <c r="B6693" t="s">
        <v>22836</v>
      </c>
      <c r="C6693" t="s">
        <v>56</v>
      </c>
      <c r="D6693" t="s">
        <v>63</v>
      </c>
      <c r="E6693" t="s">
        <v>96</v>
      </c>
      <c r="F6693" t="b">
        <v>1</v>
      </c>
      <c r="G6693" t="s">
        <v>22819</v>
      </c>
      <c r="H6693" t="s">
        <v>22820</v>
      </c>
      <c r="I6693" t="s">
        <v>99</v>
      </c>
    </row>
    <row r="6694" spans="1:9" x14ac:dyDescent="0.25">
      <c r="A6694" t="s">
        <v>22866</v>
      </c>
      <c r="B6694" t="s">
        <v>22836</v>
      </c>
      <c r="C6694" t="s">
        <v>56</v>
      </c>
      <c r="D6694" t="s">
        <v>63</v>
      </c>
      <c r="E6694" t="s">
        <v>96</v>
      </c>
      <c r="F6694" t="b">
        <v>1</v>
      </c>
      <c r="G6694" t="s">
        <v>22819</v>
      </c>
      <c r="H6694" t="s">
        <v>22820</v>
      </c>
      <c r="I6694" t="s">
        <v>99</v>
      </c>
    </row>
    <row r="6695" spans="1:9" x14ac:dyDescent="0.25">
      <c r="A6695" t="s">
        <v>22867</v>
      </c>
      <c r="B6695" t="s">
        <v>22836</v>
      </c>
      <c r="C6695" t="s">
        <v>56</v>
      </c>
      <c r="D6695" t="s">
        <v>63</v>
      </c>
      <c r="E6695" t="s">
        <v>96</v>
      </c>
      <c r="F6695" t="b">
        <v>1</v>
      </c>
      <c r="G6695" t="s">
        <v>22819</v>
      </c>
      <c r="H6695" t="s">
        <v>22820</v>
      </c>
      <c r="I6695" t="s">
        <v>99</v>
      </c>
    </row>
    <row r="6696" spans="1:9" x14ac:dyDescent="0.25">
      <c r="A6696" t="s">
        <v>22868</v>
      </c>
      <c r="B6696" t="s">
        <v>22836</v>
      </c>
      <c r="C6696" t="s">
        <v>56</v>
      </c>
      <c r="D6696" t="s">
        <v>63</v>
      </c>
      <c r="E6696" t="s">
        <v>96</v>
      </c>
      <c r="F6696" t="b">
        <v>1</v>
      </c>
      <c r="G6696" t="s">
        <v>22819</v>
      </c>
      <c r="H6696" t="s">
        <v>22820</v>
      </c>
      <c r="I6696" t="s">
        <v>99</v>
      </c>
    </row>
    <row r="6697" spans="1:9" x14ac:dyDescent="0.25">
      <c r="A6697" t="s">
        <v>10484</v>
      </c>
      <c r="B6697" t="s">
        <v>22836</v>
      </c>
      <c r="C6697" t="s">
        <v>56</v>
      </c>
      <c r="D6697" t="s">
        <v>63</v>
      </c>
      <c r="E6697" t="s">
        <v>96</v>
      </c>
      <c r="F6697" t="b">
        <v>1</v>
      </c>
      <c r="G6697" t="s">
        <v>22819</v>
      </c>
      <c r="H6697" t="s">
        <v>22820</v>
      </c>
      <c r="I6697" t="s">
        <v>99</v>
      </c>
    </row>
    <row r="6698" spans="1:9" x14ac:dyDescent="0.25">
      <c r="A6698" t="s">
        <v>22869</v>
      </c>
      <c r="B6698" t="s">
        <v>22836</v>
      </c>
      <c r="C6698" t="s">
        <v>56</v>
      </c>
      <c r="D6698" t="s">
        <v>63</v>
      </c>
      <c r="E6698" t="s">
        <v>96</v>
      </c>
      <c r="F6698" t="b">
        <v>1</v>
      </c>
      <c r="G6698" t="s">
        <v>22819</v>
      </c>
      <c r="H6698" t="s">
        <v>22820</v>
      </c>
      <c r="I6698" t="s">
        <v>99</v>
      </c>
    </row>
    <row r="6699" spans="1:9" x14ac:dyDescent="0.25">
      <c r="A6699" t="s">
        <v>22870</v>
      </c>
      <c r="B6699" t="s">
        <v>22836</v>
      </c>
      <c r="C6699" t="s">
        <v>56</v>
      </c>
      <c r="D6699" t="s">
        <v>63</v>
      </c>
      <c r="E6699" t="s">
        <v>96</v>
      </c>
      <c r="F6699" t="b">
        <v>1</v>
      </c>
      <c r="G6699" t="s">
        <v>22819</v>
      </c>
      <c r="H6699" t="s">
        <v>22820</v>
      </c>
      <c r="I6699" t="s">
        <v>99</v>
      </c>
    </row>
    <row r="6700" spans="1:9" x14ac:dyDescent="0.25">
      <c r="A6700" t="s">
        <v>22871</v>
      </c>
      <c r="B6700" t="s">
        <v>22836</v>
      </c>
      <c r="C6700" t="s">
        <v>56</v>
      </c>
      <c r="D6700" t="s">
        <v>63</v>
      </c>
      <c r="E6700" t="s">
        <v>96</v>
      </c>
      <c r="F6700" t="b">
        <v>1</v>
      </c>
      <c r="G6700" t="s">
        <v>22819</v>
      </c>
      <c r="H6700" t="s">
        <v>22820</v>
      </c>
      <c r="I6700" t="s">
        <v>99</v>
      </c>
    </row>
    <row r="6701" spans="1:9" x14ac:dyDescent="0.25">
      <c r="A6701" t="s">
        <v>22872</v>
      </c>
      <c r="B6701" t="s">
        <v>22836</v>
      </c>
      <c r="C6701" t="s">
        <v>56</v>
      </c>
      <c r="D6701" t="s">
        <v>63</v>
      </c>
      <c r="E6701" t="s">
        <v>96</v>
      </c>
      <c r="F6701" t="b">
        <v>1</v>
      </c>
      <c r="G6701" t="s">
        <v>22819</v>
      </c>
      <c r="H6701" t="s">
        <v>22820</v>
      </c>
      <c r="I6701" t="s">
        <v>99</v>
      </c>
    </row>
    <row r="6702" spans="1:9" x14ac:dyDescent="0.25">
      <c r="A6702" t="s">
        <v>22873</v>
      </c>
      <c r="B6702" t="s">
        <v>22836</v>
      </c>
      <c r="C6702" t="s">
        <v>56</v>
      </c>
      <c r="D6702" t="s">
        <v>63</v>
      </c>
      <c r="E6702" t="s">
        <v>96</v>
      </c>
      <c r="F6702" t="b">
        <v>1</v>
      </c>
      <c r="G6702" t="s">
        <v>22819</v>
      </c>
      <c r="H6702" t="s">
        <v>22820</v>
      </c>
      <c r="I6702" t="s">
        <v>99</v>
      </c>
    </row>
    <row r="6703" spans="1:9" x14ac:dyDescent="0.25">
      <c r="A6703" t="s">
        <v>22874</v>
      </c>
      <c r="B6703" t="s">
        <v>22836</v>
      </c>
      <c r="C6703" t="s">
        <v>56</v>
      </c>
      <c r="D6703" t="s">
        <v>63</v>
      </c>
      <c r="E6703" t="s">
        <v>96</v>
      </c>
      <c r="F6703" t="b">
        <v>1</v>
      </c>
      <c r="G6703" t="s">
        <v>22819</v>
      </c>
      <c r="H6703" t="s">
        <v>22820</v>
      </c>
      <c r="I6703" t="s">
        <v>99</v>
      </c>
    </row>
    <row r="6704" spans="1:9" x14ac:dyDescent="0.25">
      <c r="A6704" t="s">
        <v>22875</v>
      </c>
      <c r="B6704" t="s">
        <v>22836</v>
      </c>
      <c r="C6704" t="s">
        <v>56</v>
      </c>
      <c r="D6704" t="s">
        <v>63</v>
      </c>
      <c r="E6704" t="s">
        <v>96</v>
      </c>
      <c r="F6704" t="b">
        <v>1</v>
      </c>
      <c r="G6704" t="s">
        <v>22819</v>
      </c>
      <c r="H6704" t="s">
        <v>22820</v>
      </c>
      <c r="I6704" t="s">
        <v>99</v>
      </c>
    </row>
    <row r="6705" spans="1:9" x14ac:dyDescent="0.25">
      <c r="A6705" t="s">
        <v>22876</v>
      </c>
      <c r="B6705" t="s">
        <v>22836</v>
      </c>
      <c r="C6705" t="s">
        <v>56</v>
      </c>
      <c r="D6705" t="s">
        <v>63</v>
      </c>
      <c r="E6705" t="s">
        <v>96</v>
      </c>
      <c r="F6705" t="b">
        <v>1</v>
      </c>
      <c r="G6705" t="s">
        <v>22819</v>
      </c>
      <c r="H6705" t="s">
        <v>22820</v>
      </c>
      <c r="I6705" t="s">
        <v>99</v>
      </c>
    </row>
    <row r="6706" spans="1:9" x14ac:dyDescent="0.25">
      <c r="A6706" t="s">
        <v>6522</v>
      </c>
      <c r="B6706" t="s">
        <v>22836</v>
      </c>
      <c r="C6706" t="s">
        <v>56</v>
      </c>
      <c r="D6706" t="s">
        <v>63</v>
      </c>
      <c r="E6706" t="s">
        <v>96</v>
      </c>
      <c r="F6706" t="b">
        <v>1</v>
      </c>
      <c r="G6706" t="s">
        <v>22819</v>
      </c>
      <c r="H6706" t="s">
        <v>22820</v>
      </c>
      <c r="I6706" t="s">
        <v>99</v>
      </c>
    </row>
    <row r="6707" spans="1:9" x14ac:dyDescent="0.25">
      <c r="A6707" t="s">
        <v>22877</v>
      </c>
      <c r="B6707" t="s">
        <v>22836</v>
      </c>
      <c r="C6707" t="s">
        <v>56</v>
      </c>
      <c r="D6707" t="s">
        <v>63</v>
      </c>
      <c r="E6707" t="s">
        <v>96</v>
      </c>
      <c r="F6707" t="b">
        <v>1</v>
      </c>
      <c r="G6707" t="s">
        <v>22819</v>
      </c>
      <c r="H6707" t="s">
        <v>22820</v>
      </c>
      <c r="I6707" t="s">
        <v>99</v>
      </c>
    </row>
    <row r="6708" spans="1:9" x14ac:dyDescent="0.25">
      <c r="A6708" t="s">
        <v>22878</v>
      </c>
      <c r="B6708" t="s">
        <v>22836</v>
      </c>
      <c r="C6708" t="s">
        <v>56</v>
      </c>
      <c r="D6708" t="s">
        <v>63</v>
      </c>
      <c r="E6708" t="s">
        <v>96</v>
      </c>
      <c r="F6708" t="b">
        <v>1</v>
      </c>
      <c r="G6708" t="s">
        <v>22819</v>
      </c>
      <c r="H6708" t="s">
        <v>22820</v>
      </c>
      <c r="I6708" t="s">
        <v>99</v>
      </c>
    </row>
    <row r="6709" spans="1:9" x14ac:dyDescent="0.25">
      <c r="A6709" t="s">
        <v>22879</v>
      </c>
      <c r="B6709" t="s">
        <v>22836</v>
      </c>
      <c r="C6709" t="s">
        <v>56</v>
      </c>
      <c r="D6709" t="s">
        <v>63</v>
      </c>
      <c r="E6709" t="s">
        <v>96</v>
      </c>
      <c r="F6709" t="b">
        <v>1</v>
      </c>
      <c r="G6709" t="s">
        <v>22819</v>
      </c>
      <c r="H6709" t="s">
        <v>22820</v>
      </c>
      <c r="I6709" t="s">
        <v>99</v>
      </c>
    </row>
    <row r="6710" spans="1:9" x14ac:dyDescent="0.25">
      <c r="A6710" t="s">
        <v>22880</v>
      </c>
      <c r="B6710" t="s">
        <v>22836</v>
      </c>
      <c r="C6710" t="s">
        <v>56</v>
      </c>
      <c r="D6710" t="s">
        <v>63</v>
      </c>
      <c r="E6710" t="s">
        <v>96</v>
      </c>
      <c r="F6710" t="b">
        <v>1</v>
      </c>
      <c r="G6710" t="s">
        <v>22819</v>
      </c>
      <c r="H6710" t="s">
        <v>22820</v>
      </c>
      <c r="I6710" t="s">
        <v>99</v>
      </c>
    </row>
    <row r="6711" spans="1:9" x14ac:dyDescent="0.25">
      <c r="A6711" t="s">
        <v>22881</v>
      </c>
      <c r="B6711" t="s">
        <v>22836</v>
      </c>
      <c r="C6711" t="s">
        <v>56</v>
      </c>
      <c r="D6711" t="s">
        <v>63</v>
      </c>
      <c r="E6711" t="s">
        <v>96</v>
      </c>
      <c r="F6711" t="b">
        <v>1</v>
      </c>
      <c r="G6711" t="s">
        <v>22819</v>
      </c>
      <c r="H6711" t="s">
        <v>22820</v>
      </c>
      <c r="I6711" t="s">
        <v>99</v>
      </c>
    </row>
    <row r="6712" spans="1:9" x14ac:dyDescent="0.25">
      <c r="A6712" t="s">
        <v>22882</v>
      </c>
      <c r="B6712" t="s">
        <v>22836</v>
      </c>
      <c r="C6712" t="s">
        <v>56</v>
      </c>
      <c r="D6712" t="s">
        <v>63</v>
      </c>
      <c r="E6712" t="s">
        <v>96</v>
      </c>
      <c r="F6712" t="b">
        <v>1</v>
      </c>
      <c r="G6712" t="s">
        <v>22819</v>
      </c>
      <c r="H6712" t="s">
        <v>22820</v>
      </c>
      <c r="I6712" t="s">
        <v>99</v>
      </c>
    </row>
    <row r="6713" spans="1:9" x14ac:dyDescent="0.25">
      <c r="A6713" t="s">
        <v>22883</v>
      </c>
      <c r="B6713" t="s">
        <v>22836</v>
      </c>
      <c r="C6713" t="s">
        <v>56</v>
      </c>
      <c r="D6713" t="s">
        <v>63</v>
      </c>
      <c r="E6713" t="s">
        <v>96</v>
      </c>
      <c r="F6713" t="b">
        <v>1</v>
      </c>
      <c r="G6713" t="s">
        <v>22819</v>
      </c>
      <c r="H6713" t="s">
        <v>22820</v>
      </c>
      <c r="I6713" t="s">
        <v>99</v>
      </c>
    </row>
    <row r="6714" spans="1:9" x14ac:dyDescent="0.25">
      <c r="A6714" t="s">
        <v>22884</v>
      </c>
      <c r="B6714" t="s">
        <v>22885</v>
      </c>
      <c r="C6714" t="s">
        <v>56</v>
      </c>
      <c r="D6714" t="s">
        <v>63</v>
      </c>
      <c r="E6714" t="s">
        <v>96</v>
      </c>
      <c r="F6714" t="b">
        <v>1</v>
      </c>
      <c r="G6714" t="s">
        <v>22819</v>
      </c>
      <c r="H6714" t="s">
        <v>22820</v>
      </c>
      <c r="I6714" t="s">
        <v>99</v>
      </c>
    </row>
    <row r="6715" spans="1:9" x14ac:dyDescent="0.25">
      <c r="A6715" t="s">
        <v>22886</v>
      </c>
      <c r="B6715" t="s">
        <v>22885</v>
      </c>
      <c r="C6715" t="s">
        <v>56</v>
      </c>
      <c r="D6715" t="s">
        <v>63</v>
      </c>
      <c r="E6715" t="s">
        <v>96</v>
      </c>
      <c r="F6715" t="b">
        <v>1</v>
      </c>
      <c r="G6715" t="s">
        <v>22819</v>
      </c>
      <c r="H6715" t="s">
        <v>22820</v>
      </c>
      <c r="I6715" t="s">
        <v>99</v>
      </c>
    </row>
    <row r="6716" spans="1:9" x14ac:dyDescent="0.25">
      <c r="A6716" t="s">
        <v>22887</v>
      </c>
      <c r="B6716" t="s">
        <v>22836</v>
      </c>
      <c r="C6716" t="s">
        <v>56</v>
      </c>
      <c r="D6716" t="s">
        <v>63</v>
      </c>
      <c r="E6716" t="s">
        <v>96</v>
      </c>
      <c r="F6716" t="b">
        <v>1</v>
      </c>
      <c r="G6716" t="s">
        <v>22819</v>
      </c>
      <c r="H6716" t="s">
        <v>22820</v>
      </c>
      <c r="I6716" t="s">
        <v>99</v>
      </c>
    </row>
    <row r="6717" spans="1:9" x14ac:dyDescent="0.25">
      <c r="A6717" t="s">
        <v>22888</v>
      </c>
      <c r="B6717" t="s">
        <v>22836</v>
      </c>
      <c r="C6717" t="s">
        <v>56</v>
      </c>
      <c r="D6717" t="s">
        <v>63</v>
      </c>
      <c r="E6717" t="s">
        <v>96</v>
      </c>
      <c r="F6717" t="b">
        <v>1</v>
      </c>
      <c r="G6717" t="s">
        <v>22819</v>
      </c>
      <c r="H6717" t="s">
        <v>22820</v>
      </c>
      <c r="I6717" t="s">
        <v>99</v>
      </c>
    </row>
    <row r="6718" spans="1:9" x14ac:dyDescent="0.25">
      <c r="A6718" t="s">
        <v>22889</v>
      </c>
      <c r="B6718" t="s">
        <v>22836</v>
      </c>
      <c r="C6718" t="s">
        <v>56</v>
      </c>
      <c r="D6718" t="s">
        <v>63</v>
      </c>
      <c r="E6718" t="s">
        <v>96</v>
      </c>
      <c r="F6718" t="b">
        <v>1</v>
      </c>
      <c r="G6718" t="s">
        <v>22819</v>
      </c>
      <c r="H6718" t="s">
        <v>22820</v>
      </c>
      <c r="I6718" t="s">
        <v>99</v>
      </c>
    </row>
    <row r="6719" spans="1:9" x14ac:dyDescent="0.25">
      <c r="A6719" t="s">
        <v>22890</v>
      </c>
      <c r="B6719" t="s">
        <v>22836</v>
      </c>
      <c r="C6719" t="s">
        <v>56</v>
      </c>
      <c r="D6719" t="s">
        <v>63</v>
      </c>
      <c r="E6719" t="s">
        <v>96</v>
      </c>
      <c r="F6719" t="b">
        <v>1</v>
      </c>
      <c r="G6719" t="s">
        <v>22819</v>
      </c>
      <c r="H6719" t="s">
        <v>22820</v>
      </c>
      <c r="I6719" t="s">
        <v>99</v>
      </c>
    </row>
    <row r="6720" spans="1:9" x14ac:dyDescent="0.25">
      <c r="A6720" t="s">
        <v>22891</v>
      </c>
      <c r="B6720" t="s">
        <v>22836</v>
      </c>
      <c r="C6720" t="s">
        <v>56</v>
      </c>
      <c r="D6720" t="s">
        <v>63</v>
      </c>
      <c r="E6720" t="s">
        <v>96</v>
      </c>
      <c r="F6720" t="b">
        <v>1</v>
      </c>
      <c r="G6720" t="s">
        <v>22819</v>
      </c>
      <c r="H6720" t="s">
        <v>22820</v>
      </c>
      <c r="I6720" t="s">
        <v>99</v>
      </c>
    </row>
    <row r="6721" spans="1:9" x14ac:dyDescent="0.25">
      <c r="A6721" t="s">
        <v>22892</v>
      </c>
      <c r="B6721" t="s">
        <v>22836</v>
      </c>
      <c r="C6721" t="s">
        <v>56</v>
      </c>
      <c r="D6721" t="s">
        <v>63</v>
      </c>
      <c r="E6721" t="s">
        <v>96</v>
      </c>
      <c r="F6721" t="b">
        <v>1</v>
      </c>
      <c r="G6721" t="s">
        <v>22819</v>
      </c>
      <c r="H6721" t="s">
        <v>22820</v>
      </c>
      <c r="I6721" t="s">
        <v>99</v>
      </c>
    </row>
    <row r="6722" spans="1:9" x14ac:dyDescent="0.25">
      <c r="A6722" t="s">
        <v>22893</v>
      </c>
      <c r="B6722" t="s">
        <v>22836</v>
      </c>
      <c r="C6722" t="s">
        <v>56</v>
      </c>
      <c r="D6722" t="s">
        <v>63</v>
      </c>
      <c r="E6722" t="s">
        <v>96</v>
      </c>
      <c r="F6722" t="b">
        <v>1</v>
      </c>
      <c r="G6722" t="s">
        <v>22819</v>
      </c>
      <c r="H6722" t="s">
        <v>22820</v>
      </c>
      <c r="I6722" t="s">
        <v>99</v>
      </c>
    </row>
    <row r="6723" spans="1:9" x14ac:dyDescent="0.25">
      <c r="A6723" t="s">
        <v>22894</v>
      </c>
      <c r="B6723" t="s">
        <v>22836</v>
      </c>
      <c r="C6723" t="s">
        <v>56</v>
      </c>
      <c r="D6723" t="s">
        <v>63</v>
      </c>
      <c r="E6723" t="s">
        <v>96</v>
      </c>
      <c r="F6723" t="b">
        <v>1</v>
      </c>
      <c r="G6723" t="s">
        <v>22819</v>
      </c>
      <c r="H6723" t="s">
        <v>22820</v>
      </c>
      <c r="I6723" t="s">
        <v>99</v>
      </c>
    </row>
    <row r="6724" spans="1:9" x14ac:dyDescent="0.25">
      <c r="A6724" t="s">
        <v>22895</v>
      </c>
      <c r="B6724" t="s">
        <v>22836</v>
      </c>
      <c r="C6724" t="s">
        <v>56</v>
      </c>
      <c r="D6724" t="s">
        <v>63</v>
      </c>
      <c r="E6724" t="s">
        <v>96</v>
      </c>
      <c r="F6724" t="b">
        <v>1</v>
      </c>
      <c r="G6724" t="s">
        <v>22819</v>
      </c>
      <c r="H6724" t="s">
        <v>22820</v>
      </c>
      <c r="I6724" t="s">
        <v>99</v>
      </c>
    </row>
    <row r="6725" spans="1:9" x14ac:dyDescent="0.25">
      <c r="A6725" t="s">
        <v>22896</v>
      </c>
      <c r="B6725" t="s">
        <v>22885</v>
      </c>
      <c r="C6725" t="s">
        <v>56</v>
      </c>
      <c r="D6725" t="s">
        <v>63</v>
      </c>
      <c r="E6725" t="s">
        <v>96</v>
      </c>
      <c r="F6725" t="b">
        <v>1</v>
      </c>
      <c r="G6725" t="s">
        <v>22819</v>
      </c>
      <c r="H6725" t="s">
        <v>22820</v>
      </c>
      <c r="I6725" t="s">
        <v>99</v>
      </c>
    </row>
    <row r="6726" spans="1:9" x14ac:dyDescent="0.25">
      <c r="A6726" t="s">
        <v>22897</v>
      </c>
      <c r="B6726" t="s">
        <v>22836</v>
      </c>
      <c r="C6726" t="s">
        <v>56</v>
      </c>
      <c r="D6726" t="s">
        <v>63</v>
      </c>
      <c r="E6726" t="s">
        <v>96</v>
      </c>
      <c r="F6726" t="b">
        <v>1</v>
      </c>
      <c r="G6726" t="s">
        <v>22819</v>
      </c>
      <c r="H6726" t="s">
        <v>22820</v>
      </c>
      <c r="I6726" t="s">
        <v>99</v>
      </c>
    </row>
    <row r="6727" spans="1:9" x14ac:dyDescent="0.25">
      <c r="A6727" t="s">
        <v>22898</v>
      </c>
      <c r="B6727" t="s">
        <v>22836</v>
      </c>
      <c r="C6727" t="s">
        <v>56</v>
      </c>
      <c r="D6727" t="s">
        <v>63</v>
      </c>
      <c r="E6727" t="s">
        <v>96</v>
      </c>
      <c r="F6727" t="b">
        <v>1</v>
      </c>
      <c r="G6727" t="s">
        <v>22819</v>
      </c>
      <c r="H6727" t="s">
        <v>22820</v>
      </c>
      <c r="I6727" t="s">
        <v>99</v>
      </c>
    </row>
    <row r="6728" spans="1:9" x14ac:dyDescent="0.25">
      <c r="A6728" t="s">
        <v>22899</v>
      </c>
      <c r="B6728" t="s">
        <v>22836</v>
      </c>
      <c r="C6728" t="s">
        <v>56</v>
      </c>
      <c r="D6728" t="s">
        <v>63</v>
      </c>
      <c r="E6728" t="s">
        <v>96</v>
      </c>
      <c r="F6728" t="b">
        <v>1</v>
      </c>
      <c r="G6728" t="s">
        <v>22819</v>
      </c>
      <c r="H6728" t="s">
        <v>22820</v>
      </c>
      <c r="I6728" t="s">
        <v>99</v>
      </c>
    </row>
    <row r="6729" spans="1:9" x14ac:dyDescent="0.25">
      <c r="A6729" t="s">
        <v>22900</v>
      </c>
      <c r="B6729" t="s">
        <v>22836</v>
      </c>
      <c r="C6729" t="s">
        <v>56</v>
      </c>
      <c r="D6729" t="s">
        <v>63</v>
      </c>
      <c r="E6729" t="s">
        <v>96</v>
      </c>
      <c r="F6729" t="b">
        <v>1</v>
      </c>
      <c r="G6729" t="s">
        <v>22819</v>
      </c>
      <c r="H6729" t="s">
        <v>22820</v>
      </c>
      <c r="I6729" t="s">
        <v>99</v>
      </c>
    </row>
    <row r="6730" spans="1:9" x14ac:dyDescent="0.25">
      <c r="A6730" t="s">
        <v>22901</v>
      </c>
      <c r="B6730" t="s">
        <v>22836</v>
      </c>
      <c r="C6730" t="s">
        <v>56</v>
      </c>
      <c r="D6730" t="s">
        <v>63</v>
      </c>
      <c r="E6730" t="s">
        <v>96</v>
      </c>
      <c r="F6730" t="b">
        <v>1</v>
      </c>
      <c r="G6730" t="s">
        <v>22819</v>
      </c>
      <c r="H6730" t="s">
        <v>22820</v>
      </c>
      <c r="I6730" t="s">
        <v>99</v>
      </c>
    </row>
    <row r="6731" spans="1:9" x14ac:dyDescent="0.25">
      <c r="A6731" t="s">
        <v>22902</v>
      </c>
      <c r="B6731" t="s">
        <v>22836</v>
      </c>
      <c r="C6731" t="s">
        <v>56</v>
      </c>
      <c r="D6731" t="s">
        <v>63</v>
      </c>
      <c r="E6731" t="s">
        <v>96</v>
      </c>
      <c r="F6731" t="b">
        <v>1</v>
      </c>
      <c r="G6731" t="s">
        <v>22819</v>
      </c>
      <c r="H6731" t="s">
        <v>22820</v>
      </c>
      <c r="I6731" t="s">
        <v>99</v>
      </c>
    </row>
    <row r="6732" spans="1:9" x14ac:dyDescent="0.25">
      <c r="A6732" t="s">
        <v>22903</v>
      </c>
      <c r="B6732" t="s">
        <v>22836</v>
      </c>
      <c r="C6732" t="s">
        <v>56</v>
      </c>
      <c r="D6732" t="s">
        <v>63</v>
      </c>
      <c r="E6732" t="s">
        <v>96</v>
      </c>
      <c r="F6732" t="b">
        <v>1</v>
      </c>
      <c r="G6732" t="s">
        <v>22819</v>
      </c>
      <c r="H6732" t="s">
        <v>22820</v>
      </c>
      <c r="I6732" t="s">
        <v>99</v>
      </c>
    </row>
    <row r="6733" spans="1:9" x14ac:dyDescent="0.25">
      <c r="A6733" t="s">
        <v>22904</v>
      </c>
      <c r="B6733" t="s">
        <v>22836</v>
      </c>
      <c r="C6733" t="s">
        <v>56</v>
      </c>
      <c r="D6733" t="s">
        <v>63</v>
      </c>
      <c r="E6733" t="s">
        <v>96</v>
      </c>
      <c r="F6733" t="b">
        <v>1</v>
      </c>
      <c r="G6733" t="s">
        <v>22819</v>
      </c>
      <c r="H6733" t="s">
        <v>22820</v>
      </c>
      <c r="I6733" t="s">
        <v>99</v>
      </c>
    </row>
    <row r="6734" spans="1:9" x14ac:dyDescent="0.25">
      <c r="A6734" t="s">
        <v>22905</v>
      </c>
      <c r="B6734" t="s">
        <v>22836</v>
      </c>
      <c r="C6734" t="s">
        <v>56</v>
      </c>
      <c r="D6734" t="s">
        <v>63</v>
      </c>
      <c r="E6734" t="s">
        <v>96</v>
      </c>
      <c r="F6734" t="b">
        <v>1</v>
      </c>
      <c r="G6734" t="s">
        <v>22819</v>
      </c>
      <c r="H6734" t="s">
        <v>22820</v>
      </c>
      <c r="I6734" t="s">
        <v>99</v>
      </c>
    </row>
    <row r="6735" spans="1:9" x14ac:dyDescent="0.25">
      <c r="A6735" t="s">
        <v>22906</v>
      </c>
      <c r="B6735" t="s">
        <v>22836</v>
      </c>
      <c r="C6735" t="s">
        <v>56</v>
      </c>
      <c r="D6735" t="s">
        <v>63</v>
      </c>
      <c r="E6735" t="s">
        <v>96</v>
      </c>
      <c r="F6735" t="b">
        <v>1</v>
      </c>
      <c r="G6735" t="s">
        <v>22819</v>
      </c>
      <c r="H6735" t="s">
        <v>22820</v>
      </c>
      <c r="I6735" t="s">
        <v>99</v>
      </c>
    </row>
    <row r="6736" spans="1:9" x14ac:dyDescent="0.25">
      <c r="A6736" t="s">
        <v>22907</v>
      </c>
      <c r="B6736" t="s">
        <v>22836</v>
      </c>
      <c r="C6736" t="s">
        <v>56</v>
      </c>
      <c r="D6736" t="s">
        <v>63</v>
      </c>
      <c r="E6736" t="s">
        <v>96</v>
      </c>
      <c r="F6736" t="b">
        <v>1</v>
      </c>
      <c r="G6736" t="s">
        <v>22819</v>
      </c>
      <c r="H6736" t="s">
        <v>22820</v>
      </c>
      <c r="I6736" t="s">
        <v>99</v>
      </c>
    </row>
    <row r="6737" spans="1:9" x14ac:dyDescent="0.25">
      <c r="A6737" t="s">
        <v>22908</v>
      </c>
      <c r="B6737" t="s">
        <v>22836</v>
      </c>
      <c r="C6737" t="s">
        <v>56</v>
      </c>
      <c r="D6737" t="s">
        <v>63</v>
      </c>
      <c r="E6737" t="s">
        <v>96</v>
      </c>
      <c r="F6737" t="b">
        <v>1</v>
      </c>
      <c r="G6737" t="s">
        <v>22819</v>
      </c>
      <c r="H6737" t="s">
        <v>22820</v>
      </c>
      <c r="I6737" t="s">
        <v>99</v>
      </c>
    </row>
    <row r="6738" spans="1:9" x14ac:dyDescent="0.25">
      <c r="A6738" t="s">
        <v>22909</v>
      </c>
      <c r="B6738" t="s">
        <v>22836</v>
      </c>
      <c r="C6738" t="s">
        <v>56</v>
      </c>
      <c r="D6738" t="s">
        <v>63</v>
      </c>
      <c r="E6738" t="s">
        <v>96</v>
      </c>
      <c r="F6738" t="b">
        <v>1</v>
      </c>
      <c r="G6738" t="s">
        <v>22819</v>
      </c>
      <c r="H6738" t="s">
        <v>22820</v>
      </c>
      <c r="I6738" t="s">
        <v>99</v>
      </c>
    </row>
    <row r="6739" spans="1:9" x14ac:dyDescent="0.25">
      <c r="A6739" t="s">
        <v>22910</v>
      </c>
      <c r="B6739" t="s">
        <v>22836</v>
      </c>
      <c r="C6739" t="s">
        <v>56</v>
      </c>
      <c r="D6739" t="s">
        <v>63</v>
      </c>
      <c r="E6739" t="s">
        <v>96</v>
      </c>
      <c r="F6739" t="b">
        <v>1</v>
      </c>
      <c r="G6739" t="s">
        <v>22819</v>
      </c>
      <c r="H6739" t="s">
        <v>22820</v>
      </c>
      <c r="I6739" t="s">
        <v>99</v>
      </c>
    </row>
    <row r="6740" spans="1:9" x14ac:dyDescent="0.25">
      <c r="A6740" t="s">
        <v>22911</v>
      </c>
      <c r="B6740" t="s">
        <v>22836</v>
      </c>
      <c r="C6740" t="s">
        <v>56</v>
      </c>
      <c r="D6740" t="s">
        <v>63</v>
      </c>
      <c r="E6740" t="s">
        <v>96</v>
      </c>
      <c r="F6740" t="b">
        <v>1</v>
      </c>
      <c r="G6740" t="s">
        <v>22819</v>
      </c>
      <c r="H6740" t="s">
        <v>22820</v>
      </c>
      <c r="I6740" t="s">
        <v>99</v>
      </c>
    </row>
    <row r="6741" spans="1:9" x14ac:dyDescent="0.25">
      <c r="A6741" t="s">
        <v>22912</v>
      </c>
      <c r="B6741" t="s">
        <v>22836</v>
      </c>
      <c r="C6741" t="s">
        <v>56</v>
      </c>
      <c r="D6741" t="s">
        <v>63</v>
      </c>
      <c r="E6741" t="s">
        <v>96</v>
      </c>
      <c r="F6741" t="b">
        <v>1</v>
      </c>
      <c r="G6741" t="s">
        <v>22819</v>
      </c>
      <c r="H6741" t="s">
        <v>22820</v>
      </c>
      <c r="I6741" t="s">
        <v>99</v>
      </c>
    </row>
    <row r="6742" spans="1:9" x14ac:dyDescent="0.25">
      <c r="A6742" t="s">
        <v>22913</v>
      </c>
      <c r="B6742" t="s">
        <v>22836</v>
      </c>
      <c r="C6742" t="s">
        <v>56</v>
      </c>
      <c r="D6742" t="s">
        <v>63</v>
      </c>
      <c r="E6742" t="s">
        <v>96</v>
      </c>
      <c r="F6742" t="b">
        <v>1</v>
      </c>
      <c r="G6742" t="s">
        <v>22819</v>
      </c>
      <c r="H6742" t="s">
        <v>22820</v>
      </c>
      <c r="I6742" t="s">
        <v>99</v>
      </c>
    </row>
    <row r="6743" spans="1:9" x14ac:dyDescent="0.25">
      <c r="A6743" t="s">
        <v>22914</v>
      </c>
      <c r="B6743" t="s">
        <v>22836</v>
      </c>
      <c r="C6743" t="s">
        <v>56</v>
      </c>
      <c r="D6743" t="s">
        <v>63</v>
      </c>
      <c r="E6743" t="s">
        <v>96</v>
      </c>
      <c r="F6743" t="b">
        <v>1</v>
      </c>
      <c r="G6743" t="s">
        <v>22819</v>
      </c>
      <c r="H6743" t="s">
        <v>22820</v>
      </c>
      <c r="I6743" t="s">
        <v>99</v>
      </c>
    </row>
    <row r="6744" spans="1:9" x14ac:dyDescent="0.25">
      <c r="A6744" t="s">
        <v>22915</v>
      </c>
      <c r="B6744" t="s">
        <v>22836</v>
      </c>
      <c r="C6744" t="s">
        <v>56</v>
      </c>
      <c r="D6744" t="s">
        <v>63</v>
      </c>
      <c r="E6744" t="s">
        <v>96</v>
      </c>
      <c r="F6744" t="b">
        <v>1</v>
      </c>
      <c r="G6744" t="s">
        <v>22819</v>
      </c>
      <c r="H6744" t="s">
        <v>22820</v>
      </c>
      <c r="I6744" t="s">
        <v>99</v>
      </c>
    </row>
    <row r="6745" spans="1:9" x14ac:dyDescent="0.25">
      <c r="A6745" t="s">
        <v>22916</v>
      </c>
      <c r="B6745" t="s">
        <v>22836</v>
      </c>
      <c r="C6745" t="s">
        <v>56</v>
      </c>
      <c r="D6745" t="s">
        <v>63</v>
      </c>
      <c r="E6745" t="s">
        <v>96</v>
      </c>
      <c r="F6745" t="b">
        <v>1</v>
      </c>
      <c r="G6745" t="s">
        <v>22819</v>
      </c>
      <c r="H6745" t="s">
        <v>22820</v>
      </c>
      <c r="I6745" t="s">
        <v>99</v>
      </c>
    </row>
    <row r="6746" spans="1:9" x14ac:dyDescent="0.25">
      <c r="A6746" t="s">
        <v>22917</v>
      </c>
      <c r="B6746" t="s">
        <v>22836</v>
      </c>
      <c r="C6746" t="s">
        <v>56</v>
      </c>
      <c r="D6746" t="s">
        <v>63</v>
      </c>
      <c r="E6746" t="s">
        <v>96</v>
      </c>
      <c r="F6746" t="b">
        <v>1</v>
      </c>
      <c r="G6746" t="s">
        <v>22819</v>
      </c>
      <c r="H6746" t="s">
        <v>22820</v>
      </c>
      <c r="I6746" t="s">
        <v>99</v>
      </c>
    </row>
    <row r="6747" spans="1:9" x14ac:dyDescent="0.25">
      <c r="A6747" t="s">
        <v>22918</v>
      </c>
      <c r="B6747" t="s">
        <v>22836</v>
      </c>
      <c r="C6747" t="s">
        <v>56</v>
      </c>
      <c r="D6747" t="s">
        <v>63</v>
      </c>
      <c r="E6747" t="s">
        <v>96</v>
      </c>
      <c r="F6747" t="b">
        <v>1</v>
      </c>
      <c r="G6747" t="s">
        <v>22819</v>
      </c>
      <c r="H6747" t="s">
        <v>22820</v>
      </c>
      <c r="I6747" t="s">
        <v>99</v>
      </c>
    </row>
    <row r="6748" spans="1:9" x14ac:dyDescent="0.25">
      <c r="A6748" t="s">
        <v>22919</v>
      </c>
      <c r="B6748" t="s">
        <v>22836</v>
      </c>
      <c r="C6748" t="s">
        <v>56</v>
      </c>
      <c r="D6748" t="s">
        <v>63</v>
      </c>
      <c r="E6748" t="s">
        <v>96</v>
      </c>
      <c r="F6748" t="b">
        <v>1</v>
      </c>
      <c r="G6748" t="s">
        <v>22819</v>
      </c>
      <c r="H6748" t="s">
        <v>22820</v>
      </c>
      <c r="I6748" t="s">
        <v>99</v>
      </c>
    </row>
    <row r="6749" spans="1:9" x14ac:dyDescent="0.25">
      <c r="A6749" t="s">
        <v>22920</v>
      </c>
      <c r="B6749" t="s">
        <v>22836</v>
      </c>
      <c r="C6749" t="s">
        <v>56</v>
      </c>
      <c r="D6749" t="s">
        <v>63</v>
      </c>
      <c r="E6749" t="s">
        <v>96</v>
      </c>
      <c r="F6749" t="b">
        <v>1</v>
      </c>
      <c r="G6749" t="s">
        <v>22819</v>
      </c>
      <c r="H6749" t="s">
        <v>22820</v>
      </c>
      <c r="I6749" t="s">
        <v>99</v>
      </c>
    </row>
    <row r="6750" spans="1:9" x14ac:dyDescent="0.25">
      <c r="A6750" t="s">
        <v>22921</v>
      </c>
      <c r="B6750" t="s">
        <v>22836</v>
      </c>
      <c r="C6750" t="s">
        <v>56</v>
      </c>
      <c r="D6750" t="s">
        <v>63</v>
      </c>
      <c r="E6750" t="s">
        <v>96</v>
      </c>
      <c r="F6750" t="b">
        <v>1</v>
      </c>
      <c r="G6750" t="s">
        <v>22819</v>
      </c>
      <c r="H6750" t="s">
        <v>22820</v>
      </c>
      <c r="I6750" t="s">
        <v>99</v>
      </c>
    </row>
    <row r="6751" spans="1:9" x14ac:dyDescent="0.25">
      <c r="A6751" t="s">
        <v>22922</v>
      </c>
      <c r="B6751" t="s">
        <v>22836</v>
      </c>
      <c r="C6751" t="s">
        <v>56</v>
      </c>
      <c r="D6751" t="s">
        <v>63</v>
      </c>
      <c r="E6751" t="s">
        <v>96</v>
      </c>
      <c r="F6751" t="b">
        <v>1</v>
      </c>
      <c r="G6751" t="s">
        <v>22819</v>
      </c>
      <c r="H6751" t="s">
        <v>22820</v>
      </c>
      <c r="I6751" t="s">
        <v>99</v>
      </c>
    </row>
    <row r="6752" spans="1:9" x14ac:dyDescent="0.25">
      <c r="A6752" t="s">
        <v>22923</v>
      </c>
      <c r="B6752" t="s">
        <v>22836</v>
      </c>
      <c r="C6752" t="s">
        <v>56</v>
      </c>
      <c r="D6752" t="s">
        <v>63</v>
      </c>
      <c r="E6752" t="s">
        <v>96</v>
      </c>
      <c r="F6752" t="b">
        <v>1</v>
      </c>
      <c r="G6752" t="s">
        <v>22819</v>
      </c>
      <c r="H6752" t="s">
        <v>22820</v>
      </c>
      <c r="I6752" t="s">
        <v>99</v>
      </c>
    </row>
    <row r="6753" spans="1:9" x14ac:dyDescent="0.25">
      <c r="A6753" t="s">
        <v>22924</v>
      </c>
      <c r="B6753" t="s">
        <v>22836</v>
      </c>
      <c r="C6753" t="s">
        <v>56</v>
      </c>
      <c r="D6753" t="s">
        <v>63</v>
      </c>
      <c r="E6753" t="s">
        <v>96</v>
      </c>
      <c r="F6753" t="b">
        <v>1</v>
      </c>
      <c r="G6753" t="s">
        <v>22819</v>
      </c>
      <c r="H6753" t="s">
        <v>22820</v>
      </c>
      <c r="I6753" t="s">
        <v>99</v>
      </c>
    </row>
    <row r="6754" spans="1:9" x14ac:dyDescent="0.25">
      <c r="A6754" t="s">
        <v>299</v>
      </c>
      <c r="B6754" t="s">
        <v>22836</v>
      </c>
      <c r="C6754" t="s">
        <v>56</v>
      </c>
      <c r="D6754" t="s">
        <v>63</v>
      </c>
      <c r="E6754" t="s">
        <v>96</v>
      </c>
      <c r="F6754" t="b">
        <v>1</v>
      </c>
      <c r="G6754" t="s">
        <v>22819</v>
      </c>
      <c r="H6754" t="s">
        <v>22820</v>
      </c>
      <c r="I6754" t="s">
        <v>99</v>
      </c>
    </row>
    <row r="6755" spans="1:9" x14ac:dyDescent="0.25">
      <c r="A6755" t="s">
        <v>22925</v>
      </c>
      <c r="B6755" t="s">
        <v>22836</v>
      </c>
      <c r="C6755" t="s">
        <v>56</v>
      </c>
      <c r="D6755" t="s">
        <v>63</v>
      </c>
      <c r="E6755" t="s">
        <v>96</v>
      </c>
      <c r="F6755" t="b">
        <v>1</v>
      </c>
      <c r="G6755" t="s">
        <v>22819</v>
      </c>
      <c r="H6755" t="s">
        <v>22820</v>
      </c>
      <c r="I6755" t="s">
        <v>99</v>
      </c>
    </row>
    <row r="6756" spans="1:9" x14ac:dyDescent="0.25">
      <c r="A6756" t="s">
        <v>22926</v>
      </c>
      <c r="B6756" t="s">
        <v>22836</v>
      </c>
      <c r="C6756" t="s">
        <v>56</v>
      </c>
      <c r="D6756" t="s">
        <v>63</v>
      </c>
      <c r="E6756" t="s">
        <v>96</v>
      </c>
      <c r="F6756" t="b">
        <v>1</v>
      </c>
      <c r="G6756" t="s">
        <v>22819</v>
      </c>
      <c r="H6756" t="s">
        <v>22820</v>
      </c>
      <c r="I6756" t="s">
        <v>99</v>
      </c>
    </row>
    <row r="6757" spans="1:9" x14ac:dyDescent="0.25">
      <c r="A6757" t="s">
        <v>22927</v>
      </c>
      <c r="B6757" t="s">
        <v>22836</v>
      </c>
      <c r="C6757" t="s">
        <v>56</v>
      </c>
      <c r="D6757" t="s">
        <v>63</v>
      </c>
      <c r="E6757" t="s">
        <v>96</v>
      </c>
      <c r="F6757" t="b">
        <v>1</v>
      </c>
      <c r="G6757" t="s">
        <v>22819</v>
      </c>
      <c r="H6757" t="s">
        <v>22820</v>
      </c>
      <c r="I6757" t="s">
        <v>99</v>
      </c>
    </row>
    <row r="6758" spans="1:9" x14ac:dyDescent="0.25">
      <c r="A6758" t="s">
        <v>22928</v>
      </c>
      <c r="B6758" t="s">
        <v>22836</v>
      </c>
      <c r="C6758" t="s">
        <v>56</v>
      </c>
      <c r="D6758" t="s">
        <v>63</v>
      </c>
      <c r="E6758" t="s">
        <v>96</v>
      </c>
      <c r="F6758" t="b">
        <v>1</v>
      </c>
      <c r="G6758" t="s">
        <v>22819</v>
      </c>
      <c r="H6758" t="s">
        <v>22820</v>
      </c>
      <c r="I6758" t="s">
        <v>99</v>
      </c>
    </row>
    <row r="6759" spans="1:9" x14ac:dyDescent="0.25">
      <c r="A6759" t="s">
        <v>22929</v>
      </c>
      <c r="B6759" t="s">
        <v>22836</v>
      </c>
      <c r="C6759" t="s">
        <v>56</v>
      </c>
      <c r="D6759" t="s">
        <v>63</v>
      </c>
      <c r="E6759" t="s">
        <v>96</v>
      </c>
      <c r="F6759" t="b">
        <v>1</v>
      </c>
      <c r="G6759" t="s">
        <v>22819</v>
      </c>
      <c r="H6759" t="s">
        <v>22820</v>
      </c>
      <c r="I6759" t="s">
        <v>99</v>
      </c>
    </row>
    <row r="6760" spans="1:9" x14ac:dyDescent="0.25">
      <c r="A6760" t="s">
        <v>22930</v>
      </c>
      <c r="B6760" t="s">
        <v>22836</v>
      </c>
      <c r="C6760" t="s">
        <v>56</v>
      </c>
      <c r="D6760" t="s">
        <v>63</v>
      </c>
      <c r="E6760" t="s">
        <v>96</v>
      </c>
      <c r="F6760" t="b">
        <v>1</v>
      </c>
      <c r="G6760" t="s">
        <v>22819</v>
      </c>
      <c r="H6760" t="s">
        <v>22820</v>
      </c>
      <c r="I6760" t="s">
        <v>99</v>
      </c>
    </row>
    <row r="6761" spans="1:9" x14ac:dyDescent="0.25">
      <c r="A6761" t="s">
        <v>22931</v>
      </c>
      <c r="B6761" t="s">
        <v>22836</v>
      </c>
      <c r="C6761" t="s">
        <v>56</v>
      </c>
      <c r="D6761" t="s">
        <v>63</v>
      </c>
      <c r="E6761" t="s">
        <v>96</v>
      </c>
      <c r="F6761" t="b">
        <v>1</v>
      </c>
      <c r="G6761" t="s">
        <v>22819</v>
      </c>
      <c r="H6761" t="s">
        <v>22820</v>
      </c>
      <c r="I6761" t="s">
        <v>99</v>
      </c>
    </row>
    <row r="6762" spans="1:9" x14ac:dyDescent="0.25">
      <c r="A6762" t="s">
        <v>22932</v>
      </c>
      <c r="B6762" t="s">
        <v>22836</v>
      </c>
      <c r="C6762" t="s">
        <v>56</v>
      </c>
      <c r="D6762" t="s">
        <v>63</v>
      </c>
      <c r="E6762" t="s">
        <v>96</v>
      </c>
      <c r="F6762" t="b">
        <v>1</v>
      </c>
      <c r="G6762" t="s">
        <v>22819</v>
      </c>
      <c r="H6762" t="s">
        <v>22820</v>
      </c>
      <c r="I6762" t="s">
        <v>99</v>
      </c>
    </row>
    <row r="6763" spans="1:9" x14ac:dyDescent="0.25">
      <c r="A6763" t="s">
        <v>22933</v>
      </c>
      <c r="B6763" t="s">
        <v>22836</v>
      </c>
      <c r="C6763" t="s">
        <v>56</v>
      </c>
      <c r="D6763" t="s">
        <v>63</v>
      </c>
      <c r="E6763" t="s">
        <v>96</v>
      </c>
      <c r="F6763" t="b">
        <v>1</v>
      </c>
      <c r="G6763" t="s">
        <v>22819</v>
      </c>
      <c r="H6763" t="s">
        <v>22820</v>
      </c>
      <c r="I6763" t="s">
        <v>99</v>
      </c>
    </row>
    <row r="6764" spans="1:9" x14ac:dyDescent="0.25">
      <c r="A6764" t="s">
        <v>22934</v>
      </c>
      <c r="B6764" t="s">
        <v>22836</v>
      </c>
      <c r="C6764" t="s">
        <v>56</v>
      </c>
      <c r="D6764" t="s">
        <v>63</v>
      </c>
      <c r="E6764" t="s">
        <v>96</v>
      </c>
      <c r="F6764" t="b">
        <v>1</v>
      </c>
      <c r="G6764" t="s">
        <v>22819</v>
      </c>
      <c r="H6764" t="s">
        <v>22820</v>
      </c>
      <c r="I6764" t="s">
        <v>99</v>
      </c>
    </row>
    <row r="6765" spans="1:9" x14ac:dyDescent="0.25">
      <c r="A6765" t="s">
        <v>22935</v>
      </c>
      <c r="B6765" t="s">
        <v>22836</v>
      </c>
      <c r="C6765" t="s">
        <v>56</v>
      </c>
      <c r="D6765" t="s">
        <v>63</v>
      </c>
      <c r="E6765" t="s">
        <v>96</v>
      </c>
      <c r="F6765" t="b">
        <v>1</v>
      </c>
      <c r="G6765" t="s">
        <v>22819</v>
      </c>
      <c r="H6765" t="s">
        <v>22820</v>
      </c>
      <c r="I6765" t="s">
        <v>99</v>
      </c>
    </row>
    <row r="6766" spans="1:9" x14ac:dyDescent="0.25">
      <c r="A6766" t="s">
        <v>22936</v>
      </c>
      <c r="B6766" t="s">
        <v>22836</v>
      </c>
      <c r="C6766" t="s">
        <v>56</v>
      </c>
      <c r="D6766" t="s">
        <v>63</v>
      </c>
      <c r="E6766" t="s">
        <v>96</v>
      </c>
      <c r="F6766" t="b">
        <v>1</v>
      </c>
      <c r="G6766" t="s">
        <v>22819</v>
      </c>
      <c r="H6766" t="s">
        <v>22820</v>
      </c>
      <c r="I6766" t="s">
        <v>99</v>
      </c>
    </row>
    <row r="6767" spans="1:9" x14ac:dyDescent="0.25">
      <c r="A6767" t="s">
        <v>22937</v>
      </c>
      <c r="B6767" t="s">
        <v>22836</v>
      </c>
      <c r="C6767" t="s">
        <v>56</v>
      </c>
      <c r="D6767" t="s">
        <v>63</v>
      </c>
      <c r="E6767" t="s">
        <v>96</v>
      </c>
      <c r="F6767" t="b">
        <v>1</v>
      </c>
      <c r="G6767" t="s">
        <v>22819</v>
      </c>
      <c r="H6767" t="s">
        <v>22820</v>
      </c>
      <c r="I6767" t="s">
        <v>99</v>
      </c>
    </row>
    <row r="6768" spans="1:9" x14ac:dyDescent="0.25">
      <c r="A6768" t="s">
        <v>22938</v>
      </c>
      <c r="B6768" t="s">
        <v>22836</v>
      </c>
      <c r="C6768" t="s">
        <v>56</v>
      </c>
      <c r="D6768" t="s">
        <v>63</v>
      </c>
      <c r="E6768" t="s">
        <v>96</v>
      </c>
      <c r="F6768" t="b">
        <v>1</v>
      </c>
      <c r="G6768" t="s">
        <v>22819</v>
      </c>
      <c r="H6768" t="s">
        <v>22820</v>
      </c>
      <c r="I6768" t="s">
        <v>99</v>
      </c>
    </row>
    <row r="6769" spans="1:9" x14ac:dyDescent="0.25">
      <c r="A6769" t="s">
        <v>22939</v>
      </c>
      <c r="B6769" t="s">
        <v>22836</v>
      </c>
      <c r="C6769" t="s">
        <v>56</v>
      </c>
      <c r="D6769" t="s">
        <v>63</v>
      </c>
      <c r="E6769" t="s">
        <v>96</v>
      </c>
      <c r="F6769" t="b">
        <v>1</v>
      </c>
      <c r="G6769" t="s">
        <v>22819</v>
      </c>
      <c r="H6769" t="s">
        <v>22820</v>
      </c>
      <c r="I6769" t="s">
        <v>99</v>
      </c>
    </row>
    <row r="6770" spans="1:9" x14ac:dyDescent="0.25">
      <c r="A6770" t="s">
        <v>22940</v>
      </c>
      <c r="B6770" t="s">
        <v>22836</v>
      </c>
      <c r="C6770" t="s">
        <v>56</v>
      </c>
      <c r="D6770" t="s">
        <v>63</v>
      </c>
      <c r="E6770" t="s">
        <v>96</v>
      </c>
      <c r="F6770" t="b">
        <v>1</v>
      </c>
      <c r="G6770" t="s">
        <v>22819</v>
      </c>
      <c r="H6770" t="s">
        <v>22820</v>
      </c>
      <c r="I6770" t="s">
        <v>99</v>
      </c>
    </row>
    <row r="6771" spans="1:9" x14ac:dyDescent="0.25">
      <c r="A6771" t="s">
        <v>22941</v>
      </c>
      <c r="B6771" t="s">
        <v>22836</v>
      </c>
      <c r="C6771" t="s">
        <v>56</v>
      </c>
      <c r="D6771" t="s">
        <v>63</v>
      </c>
      <c r="E6771" t="s">
        <v>96</v>
      </c>
      <c r="F6771" t="b">
        <v>1</v>
      </c>
      <c r="G6771" t="s">
        <v>22819</v>
      </c>
      <c r="H6771" t="s">
        <v>22820</v>
      </c>
      <c r="I6771" t="s">
        <v>99</v>
      </c>
    </row>
    <row r="6772" spans="1:9" x14ac:dyDescent="0.25">
      <c r="A6772" t="s">
        <v>22942</v>
      </c>
      <c r="B6772" t="s">
        <v>22836</v>
      </c>
      <c r="C6772" t="s">
        <v>56</v>
      </c>
      <c r="D6772" t="s">
        <v>63</v>
      </c>
      <c r="E6772" t="s">
        <v>96</v>
      </c>
      <c r="F6772" t="b">
        <v>1</v>
      </c>
      <c r="G6772" t="s">
        <v>22819</v>
      </c>
      <c r="H6772" t="s">
        <v>22820</v>
      </c>
      <c r="I6772" t="s">
        <v>99</v>
      </c>
    </row>
    <row r="6773" spans="1:9" x14ac:dyDescent="0.25">
      <c r="A6773" t="s">
        <v>22943</v>
      </c>
      <c r="B6773" t="s">
        <v>22836</v>
      </c>
      <c r="C6773" t="s">
        <v>56</v>
      </c>
      <c r="D6773" t="s">
        <v>63</v>
      </c>
      <c r="E6773" t="s">
        <v>96</v>
      </c>
      <c r="F6773" t="b">
        <v>1</v>
      </c>
      <c r="G6773" t="s">
        <v>22819</v>
      </c>
      <c r="H6773" t="s">
        <v>22820</v>
      </c>
      <c r="I6773" t="s">
        <v>99</v>
      </c>
    </row>
    <row r="6774" spans="1:9" x14ac:dyDescent="0.25">
      <c r="A6774" t="s">
        <v>22944</v>
      </c>
      <c r="B6774" t="s">
        <v>22836</v>
      </c>
      <c r="C6774" t="s">
        <v>56</v>
      </c>
      <c r="D6774" t="s">
        <v>63</v>
      </c>
      <c r="E6774" t="s">
        <v>96</v>
      </c>
      <c r="F6774" t="b">
        <v>1</v>
      </c>
      <c r="G6774" t="s">
        <v>22819</v>
      </c>
      <c r="H6774" t="s">
        <v>22820</v>
      </c>
      <c r="I6774" t="s">
        <v>99</v>
      </c>
    </row>
    <row r="6775" spans="1:9" x14ac:dyDescent="0.25">
      <c r="A6775" t="s">
        <v>22945</v>
      </c>
      <c r="B6775" t="s">
        <v>22836</v>
      </c>
      <c r="C6775" t="s">
        <v>56</v>
      </c>
      <c r="D6775" t="s">
        <v>63</v>
      </c>
      <c r="E6775" t="s">
        <v>96</v>
      </c>
      <c r="F6775" t="b">
        <v>1</v>
      </c>
      <c r="G6775" t="s">
        <v>22819</v>
      </c>
      <c r="H6775" t="s">
        <v>22820</v>
      </c>
      <c r="I6775" t="s">
        <v>99</v>
      </c>
    </row>
    <row r="6776" spans="1:9" x14ac:dyDescent="0.25">
      <c r="A6776" t="s">
        <v>22946</v>
      </c>
      <c r="B6776" t="s">
        <v>22836</v>
      </c>
      <c r="C6776" t="s">
        <v>56</v>
      </c>
      <c r="D6776" t="s">
        <v>63</v>
      </c>
      <c r="E6776" t="s">
        <v>96</v>
      </c>
      <c r="F6776" t="b">
        <v>1</v>
      </c>
      <c r="G6776" t="s">
        <v>22819</v>
      </c>
      <c r="H6776" t="s">
        <v>22820</v>
      </c>
      <c r="I6776" t="s">
        <v>99</v>
      </c>
    </row>
    <row r="6777" spans="1:9" x14ac:dyDescent="0.25">
      <c r="A6777" t="s">
        <v>22947</v>
      </c>
      <c r="B6777" t="s">
        <v>22836</v>
      </c>
      <c r="C6777" t="s">
        <v>56</v>
      </c>
      <c r="D6777" t="s">
        <v>63</v>
      </c>
      <c r="E6777" t="s">
        <v>96</v>
      </c>
      <c r="F6777" t="b">
        <v>1</v>
      </c>
      <c r="G6777" t="s">
        <v>22819</v>
      </c>
      <c r="H6777" t="s">
        <v>22820</v>
      </c>
      <c r="I6777" t="s">
        <v>99</v>
      </c>
    </row>
    <row r="6778" spans="1:9" x14ac:dyDescent="0.25">
      <c r="A6778" t="s">
        <v>22948</v>
      </c>
      <c r="B6778" t="s">
        <v>22836</v>
      </c>
      <c r="C6778" t="s">
        <v>56</v>
      </c>
      <c r="D6778" t="s">
        <v>63</v>
      </c>
      <c r="E6778" t="s">
        <v>96</v>
      </c>
      <c r="F6778" t="b">
        <v>1</v>
      </c>
      <c r="G6778" t="s">
        <v>22819</v>
      </c>
      <c r="H6778" t="s">
        <v>22820</v>
      </c>
      <c r="I6778" t="s">
        <v>99</v>
      </c>
    </row>
    <row r="6779" spans="1:9" x14ac:dyDescent="0.25">
      <c r="A6779" t="s">
        <v>22949</v>
      </c>
      <c r="B6779" t="s">
        <v>22836</v>
      </c>
      <c r="C6779" t="s">
        <v>56</v>
      </c>
      <c r="D6779" t="s">
        <v>63</v>
      </c>
      <c r="E6779" t="s">
        <v>96</v>
      </c>
      <c r="F6779" t="b">
        <v>1</v>
      </c>
      <c r="G6779" t="s">
        <v>22819</v>
      </c>
      <c r="H6779" t="s">
        <v>22820</v>
      </c>
      <c r="I6779" t="s">
        <v>99</v>
      </c>
    </row>
    <row r="6780" spans="1:9" x14ac:dyDescent="0.25">
      <c r="A6780" t="s">
        <v>22950</v>
      </c>
      <c r="B6780" t="s">
        <v>22836</v>
      </c>
      <c r="C6780" t="s">
        <v>56</v>
      </c>
      <c r="D6780" t="s">
        <v>63</v>
      </c>
      <c r="E6780" t="s">
        <v>96</v>
      </c>
      <c r="F6780" t="b">
        <v>1</v>
      </c>
      <c r="G6780" t="s">
        <v>22819</v>
      </c>
      <c r="H6780" t="s">
        <v>22820</v>
      </c>
      <c r="I6780" t="s">
        <v>99</v>
      </c>
    </row>
    <row r="6781" spans="1:9" x14ac:dyDescent="0.25">
      <c r="A6781" t="s">
        <v>22951</v>
      </c>
      <c r="B6781" t="s">
        <v>22836</v>
      </c>
      <c r="C6781" t="s">
        <v>56</v>
      </c>
      <c r="D6781" t="s">
        <v>63</v>
      </c>
      <c r="E6781" t="s">
        <v>96</v>
      </c>
      <c r="F6781" t="b">
        <v>1</v>
      </c>
      <c r="G6781" t="s">
        <v>22819</v>
      </c>
      <c r="H6781" t="s">
        <v>22820</v>
      </c>
      <c r="I6781" t="s">
        <v>99</v>
      </c>
    </row>
    <row r="6782" spans="1:9" x14ac:dyDescent="0.25">
      <c r="A6782" t="s">
        <v>22952</v>
      </c>
      <c r="B6782" t="s">
        <v>22836</v>
      </c>
      <c r="C6782" t="s">
        <v>56</v>
      </c>
      <c r="D6782" t="s">
        <v>63</v>
      </c>
      <c r="E6782" t="s">
        <v>96</v>
      </c>
      <c r="F6782" t="b">
        <v>1</v>
      </c>
      <c r="G6782" t="s">
        <v>22819</v>
      </c>
      <c r="H6782" t="s">
        <v>22820</v>
      </c>
      <c r="I6782" t="s">
        <v>99</v>
      </c>
    </row>
    <row r="6783" spans="1:9" x14ac:dyDescent="0.25">
      <c r="A6783" t="s">
        <v>22953</v>
      </c>
      <c r="B6783" t="s">
        <v>22836</v>
      </c>
      <c r="C6783" t="s">
        <v>56</v>
      </c>
      <c r="D6783" t="s">
        <v>63</v>
      </c>
      <c r="E6783" t="s">
        <v>96</v>
      </c>
      <c r="F6783" t="b">
        <v>1</v>
      </c>
      <c r="G6783" t="s">
        <v>22819</v>
      </c>
      <c r="H6783" t="s">
        <v>22820</v>
      </c>
      <c r="I6783" t="s">
        <v>99</v>
      </c>
    </row>
    <row r="6784" spans="1:9" x14ac:dyDescent="0.25">
      <c r="A6784" t="s">
        <v>22954</v>
      </c>
      <c r="B6784" t="s">
        <v>22836</v>
      </c>
      <c r="C6784" t="s">
        <v>56</v>
      </c>
      <c r="D6784" t="s">
        <v>63</v>
      </c>
      <c r="E6784" t="s">
        <v>96</v>
      </c>
      <c r="F6784" t="b">
        <v>1</v>
      </c>
      <c r="G6784" t="s">
        <v>22819</v>
      </c>
      <c r="H6784" t="s">
        <v>22820</v>
      </c>
      <c r="I6784" t="s">
        <v>99</v>
      </c>
    </row>
    <row r="6785" spans="1:9" x14ac:dyDescent="0.25">
      <c r="A6785" t="s">
        <v>22955</v>
      </c>
      <c r="B6785" t="s">
        <v>22836</v>
      </c>
      <c r="C6785" t="s">
        <v>56</v>
      </c>
      <c r="D6785" t="s">
        <v>63</v>
      </c>
      <c r="E6785" t="s">
        <v>96</v>
      </c>
      <c r="F6785" t="b">
        <v>1</v>
      </c>
      <c r="G6785" t="s">
        <v>22819</v>
      </c>
      <c r="H6785" t="s">
        <v>22820</v>
      </c>
      <c r="I6785" t="s">
        <v>99</v>
      </c>
    </row>
    <row r="6786" spans="1:9" x14ac:dyDescent="0.25">
      <c r="A6786" t="s">
        <v>22956</v>
      </c>
      <c r="B6786" t="s">
        <v>22836</v>
      </c>
      <c r="C6786" t="s">
        <v>56</v>
      </c>
      <c r="D6786" t="s">
        <v>63</v>
      </c>
      <c r="E6786" t="s">
        <v>96</v>
      </c>
      <c r="F6786" t="b">
        <v>1</v>
      </c>
      <c r="G6786" t="s">
        <v>22819</v>
      </c>
      <c r="H6786" t="s">
        <v>22820</v>
      </c>
      <c r="I6786" t="s">
        <v>99</v>
      </c>
    </row>
    <row r="6787" spans="1:9" x14ac:dyDescent="0.25">
      <c r="A6787" t="s">
        <v>22957</v>
      </c>
      <c r="B6787" t="s">
        <v>22885</v>
      </c>
      <c r="C6787" t="s">
        <v>56</v>
      </c>
      <c r="D6787" t="s">
        <v>63</v>
      </c>
      <c r="E6787" t="s">
        <v>96</v>
      </c>
      <c r="F6787" t="b">
        <v>1</v>
      </c>
      <c r="G6787" t="s">
        <v>22819</v>
      </c>
      <c r="H6787" t="s">
        <v>22820</v>
      </c>
      <c r="I6787" t="s">
        <v>99</v>
      </c>
    </row>
    <row r="6788" spans="1:9" x14ac:dyDescent="0.25">
      <c r="A6788" t="s">
        <v>22958</v>
      </c>
      <c r="B6788" t="s">
        <v>22885</v>
      </c>
      <c r="C6788" t="s">
        <v>56</v>
      </c>
      <c r="D6788" t="s">
        <v>63</v>
      </c>
      <c r="E6788" t="s">
        <v>96</v>
      </c>
      <c r="F6788" t="b">
        <v>1</v>
      </c>
      <c r="G6788" t="s">
        <v>22819</v>
      </c>
      <c r="H6788" t="s">
        <v>22820</v>
      </c>
      <c r="I6788" t="s">
        <v>99</v>
      </c>
    </row>
    <row r="6789" spans="1:9" x14ac:dyDescent="0.25">
      <c r="A6789" t="s">
        <v>22959</v>
      </c>
      <c r="B6789" t="s">
        <v>22836</v>
      </c>
      <c r="C6789" t="s">
        <v>56</v>
      </c>
      <c r="D6789" t="s">
        <v>63</v>
      </c>
      <c r="E6789" t="s">
        <v>96</v>
      </c>
      <c r="F6789" t="b">
        <v>1</v>
      </c>
      <c r="G6789" t="s">
        <v>22819</v>
      </c>
      <c r="H6789" t="s">
        <v>22820</v>
      </c>
      <c r="I6789" t="s">
        <v>99</v>
      </c>
    </row>
    <row r="6790" spans="1:9" x14ac:dyDescent="0.25">
      <c r="A6790" t="s">
        <v>22960</v>
      </c>
      <c r="B6790" t="s">
        <v>22836</v>
      </c>
      <c r="C6790" t="s">
        <v>56</v>
      </c>
      <c r="D6790" t="s">
        <v>63</v>
      </c>
      <c r="E6790" t="s">
        <v>96</v>
      </c>
      <c r="F6790" t="b">
        <v>1</v>
      </c>
      <c r="G6790" t="s">
        <v>22819</v>
      </c>
      <c r="H6790" t="s">
        <v>22820</v>
      </c>
      <c r="I6790" t="s">
        <v>99</v>
      </c>
    </row>
    <row r="6791" spans="1:9" x14ac:dyDescent="0.25">
      <c r="A6791" t="s">
        <v>22961</v>
      </c>
      <c r="B6791" t="s">
        <v>22836</v>
      </c>
      <c r="C6791" t="s">
        <v>56</v>
      </c>
      <c r="D6791" t="s">
        <v>63</v>
      </c>
      <c r="E6791" t="s">
        <v>96</v>
      </c>
      <c r="F6791" t="b">
        <v>1</v>
      </c>
      <c r="G6791" t="s">
        <v>22819</v>
      </c>
      <c r="H6791" t="s">
        <v>22820</v>
      </c>
      <c r="I6791" t="s">
        <v>99</v>
      </c>
    </row>
    <row r="6792" spans="1:9" x14ac:dyDescent="0.25">
      <c r="A6792" t="s">
        <v>22962</v>
      </c>
      <c r="B6792" t="s">
        <v>22836</v>
      </c>
      <c r="C6792" t="s">
        <v>56</v>
      </c>
      <c r="D6792" t="s">
        <v>63</v>
      </c>
      <c r="E6792" t="s">
        <v>96</v>
      </c>
      <c r="F6792" t="b">
        <v>1</v>
      </c>
      <c r="G6792" t="s">
        <v>22819</v>
      </c>
      <c r="H6792" t="s">
        <v>22820</v>
      </c>
      <c r="I6792" t="s">
        <v>99</v>
      </c>
    </row>
    <row r="6793" spans="1:9" x14ac:dyDescent="0.25">
      <c r="A6793" t="s">
        <v>22963</v>
      </c>
      <c r="B6793" t="s">
        <v>22836</v>
      </c>
      <c r="C6793" t="s">
        <v>56</v>
      </c>
      <c r="D6793" t="s">
        <v>63</v>
      </c>
      <c r="E6793" t="s">
        <v>96</v>
      </c>
      <c r="F6793" t="b">
        <v>1</v>
      </c>
      <c r="G6793" t="s">
        <v>22819</v>
      </c>
      <c r="H6793" t="s">
        <v>22820</v>
      </c>
      <c r="I6793" t="s">
        <v>99</v>
      </c>
    </row>
    <row r="6794" spans="1:9" x14ac:dyDescent="0.25">
      <c r="A6794" t="s">
        <v>22964</v>
      </c>
      <c r="B6794" t="s">
        <v>22836</v>
      </c>
      <c r="C6794" t="s">
        <v>56</v>
      </c>
      <c r="D6794" t="s">
        <v>63</v>
      </c>
      <c r="E6794" t="s">
        <v>96</v>
      </c>
      <c r="F6794" t="b">
        <v>1</v>
      </c>
      <c r="G6794" t="s">
        <v>22819</v>
      </c>
      <c r="H6794" t="s">
        <v>22820</v>
      </c>
      <c r="I6794" t="s">
        <v>99</v>
      </c>
    </row>
    <row r="6795" spans="1:9" x14ac:dyDescent="0.25">
      <c r="A6795" t="s">
        <v>22965</v>
      </c>
      <c r="B6795" t="s">
        <v>22836</v>
      </c>
      <c r="C6795" t="s">
        <v>56</v>
      </c>
      <c r="D6795" t="s">
        <v>63</v>
      </c>
      <c r="E6795" t="s">
        <v>96</v>
      </c>
      <c r="F6795" t="b">
        <v>1</v>
      </c>
      <c r="G6795" t="s">
        <v>22819</v>
      </c>
      <c r="H6795" t="s">
        <v>22820</v>
      </c>
      <c r="I6795" t="s">
        <v>99</v>
      </c>
    </row>
    <row r="6796" spans="1:9" x14ac:dyDescent="0.25">
      <c r="A6796" t="s">
        <v>22966</v>
      </c>
      <c r="B6796" t="s">
        <v>22836</v>
      </c>
      <c r="C6796" t="s">
        <v>56</v>
      </c>
      <c r="D6796" t="s">
        <v>63</v>
      </c>
      <c r="E6796" t="s">
        <v>96</v>
      </c>
      <c r="F6796" t="b">
        <v>1</v>
      </c>
      <c r="G6796" t="s">
        <v>22819</v>
      </c>
      <c r="H6796" t="s">
        <v>22820</v>
      </c>
      <c r="I6796" t="s">
        <v>99</v>
      </c>
    </row>
    <row r="6797" spans="1:9" x14ac:dyDescent="0.25">
      <c r="A6797" t="s">
        <v>22967</v>
      </c>
      <c r="B6797" t="s">
        <v>22836</v>
      </c>
      <c r="C6797" t="s">
        <v>56</v>
      </c>
      <c r="D6797" t="s">
        <v>63</v>
      </c>
      <c r="E6797" t="s">
        <v>96</v>
      </c>
      <c r="F6797" t="b">
        <v>1</v>
      </c>
      <c r="G6797" t="s">
        <v>22819</v>
      </c>
      <c r="H6797" t="s">
        <v>22820</v>
      </c>
      <c r="I6797" t="s">
        <v>99</v>
      </c>
    </row>
    <row r="6798" spans="1:9" x14ac:dyDescent="0.25">
      <c r="A6798" t="s">
        <v>22968</v>
      </c>
      <c r="B6798" t="s">
        <v>22836</v>
      </c>
      <c r="C6798" t="s">
        <v>56</v>
      </c>
      <c r="D6798" t="s">
        <v>63</v>
      </c>
      <c r="E6798" t="s">
        <v>96</v>
      </c>
      <c r="F6798" t="b">
        <v>1</v>
      </c>
      <c r="G6798" t="s">
        <v>22819</v>
      </c>
      <c r="H6798" t="s">
        <v>22820</v>
      </c>
      <c r="I6798" t="s">
        <v>99</v>
      </c>
    </row>
    <row r="6799" spans="1:9" x14ac:dyDescent="0.25">
      <c r="A6799" t="s">
        <v>22969</v>
      </c>
      <c r="B6799" t="s">
        <v>22836</v>
      </c>
      <c r="C6799" t="s">
        <v>56</v>
      </c>
      <c r="D6799" t="s">
        <v>63</v>
      </c>
      <c r="E6799" t="s">
        <v>96</v>
      </c>
      <c r="F6799" t="b">
        <v>1</v>
      </c>
      <c r="G6799" t="s">
        <v>22819</v>
      </c>
      <c r="H6799" t="s">
        <v>22820</v>
      </c>
      <c r="I6799" t="s">
        <v>99</v>
      </c>
    </row>
    <row r="6800" spans="1:9" x14ac:dyDescent="0.25">
      <c r="A6800" t="s">
        <v>22970</v>
      </c>
      <c r="B6800" t="s">
        <v>22836</v>
      </c>
      <c r="C6800" t="s">
        <v>56</v>
      </c>
      <c r="D6800" t="s">
        <v>63</v>
      </c>
      <c r="E6800" t="s">
        <v>96</v>
      </c>
      <c r="F6800" t="b">
        <v>1</v>
      </c>
      <c r="G6800" t="s">
        <v>22819</v>
      </c>
      <c r="H6800" t="s">
        <v>22820</v>
      </c>
      <c r="I6800" t="s">
        <v>99</v>
      </c>
    </row>
    <row r="6801" spans="1:9" x14ac:dyDescent="0.25">
      <c r="A6801" t="s">
        <v>22971</v>
      </c>
      <c r="B6801" t="s">
        <v>22836</v>
      </c>
      <c r="C6801" t="s">
        <v>56</v>
      </c>
      <c r="D6801" t="s">
        <v>63</v>
      </c>
      <c r="E6801" t="s">
        <v>96</v>
      </c>
      <c r="F6801" t="b">
        <v>1</v>
      </c>
      <c r="G6801" t="s">
        <v>22819</v>
      </c>
      <c r="H6801" t="s">
        <v>22820</v>
      </c>
      <c r="I6801" t="s">
        <v>99</v>
      </c>
    </row>
    <row r="6802" spans="1:9" x14ac:dyDescent="0.25">
      <c r="A6802" t="s">
        <v>22972</v>
      </c>
      <c r="B6802" t="s">
        <v>22836</v>
      </c>
      <c r="C6802" t="s">
        <v>56</v>
      </c>
      <c r="D6802" t="s">
        <v>63</v>
      </c>
      <c r="E6802" t="s">
        <v>96</v>
      </c>
      <c r="F6802" t="b">
        <v>1</v>
      </c>
      <c r="G6802" t="s">
        <v>22819</v>
      </c>
      <c r="H6802" t="s">
        <v>22820</v>
      </c>
      <c r="I6802" t="s">
        <v>99</v>
      </c>
    </row>
    <row r="6803" spans="1:9" x14ac:dyDescent="0.25">
      <c r="A6803" t="s">
        <v>22973</v>
      </c>
      <c r="B6803" t="s">
        <v>22836</v>
      </c>
      <c r="C6803" t="s">
        <v>56</v>
      </c>
      <c r="D6803" t="s">
        <v>63</v>
      </c>
      <c r="E6803" t="s">
        <v>96</v>
      </c>
      <c r="F6803" t="b">
        <v>1</v>
      </c>
      <c r="G6803" t="s">
        <v>22819</v>
      </c>
      <c r="H6803" t="s">
        <v>22820</v>
      </c>
      <c r="I6803" t="s">
        <v>99</v>
      </c>
    </row>
    <row r="6804" spans="1:9" x14ac:dyDescent="0.25">
      <c r="A6804" t="s">
        <v>22974</v>
      </c>
      <c r="B6804" t="s">
        <v>22836</v>
      </c>
      <c r="C6804" t="s">
        <v>56</v>
      </c>
      <c r="D6804" t="s">
        <v>63</v>
      </c>
      <c r="E6804" t="s">
        <v>96</v>
      </c>
      <c r="F6804" t="b">
        <v>1</v>
      </c>
      <c r="G6804" t="s">
        <v>22819</v>
      </c>
      <c r="H6804" t="s">
        <v>22820</v>
      </c>
      <c r="I6804" t="s">
        <v>99</v>
      </c>
    </row>
    <row r="6805" spans="1:9" x14ac:dyDescent="0.25">
      <c r="A6805" t="s">
        <v>22975</v>
      </c>
      <c r="B6805" t="s">
        <v>22836</v>
      </c>
      <c r="C6805" t="s">
        <v>56</v>
      </c>
      <c r="D6805" t="s">
        <v>63</v>
      </c>
      <c r="E6805" t="s">
        <v>96</v>
      </c>
      <c r="F6805" t="b">
        <v>1</v>
      </c>
      <c r="G6805" t="s">
        <v>22819</v>
      </c>
      <c r="H6805" t="s">
        <v>22820</v>
      </c>
      <c r="I6805" t="s">
        <v>99</v>
      </c>
    </row>
    <row r="6806" spans="1:9" x14ac:dyDescent="0.25">
      <c r="A6806" t="s">
        <v>22976</v>
      </c>
      <c r="B6806" t="s">
        <v>22836</v>
      </c>
      <c r="C6806" t="s">
        <v>56</v>
      </c>
      <c r="D6806" t="s">
        <v>63</v>
      </c>
      <c r="E6806" t="s">
        <v>96</v>
      </c>
      <c r="F6806" t="b">
        <v>1</v>
      </c>
      <c r="G6806" t="s">
        <v>22819</v>
      </c>
      <c r="H6806" t="s">
        <v>22820</v>
      </c>
      <c r="I6806" t="s">
        <v>99</v>
      </c>
    </row>
    <row r="6807" spans="1:9" x14ac:dyDescent="0.25">
      <c r="A6807" t="s">
        <v>22977</v>
      </c>
      <c r="B6807" t="s">
        <v>22836</v>
      </c>
      <c r="C6807" t="s">
        <v>56</v>
      </c>
      <c r="D6807" t="s">
        <v>63</v>
      </c>
      <c r="E6807" t="s">
        <v>96</v>
      </c>
      <c r="F6807" t="b">
        <v>1</v>
      </c>
      <c r="G6807" t="s">
        <v>22819</v>
      </c>
      <c r="H6807" t="s">
        <v>22820</v>
      </c>
      <c r="I6807" t="s">
        <v>99</v>
      </c>
    </row>
    <row r="6808" spans="1:9" x14ac:dyDescent="0.25">
      <c r="A6808" t="s">
        <v>22978</v>
      </c>
      <c r="B6808" t="s">
        <v>22836</v>
      </c>
      <c r="C6808" t="s">
        <v>56</v>
      </c>
      <c r="D6808" t="s">
        <v>63</v>
      </c>
      <c r="E6808" t="s">
        <v>96</v>
      </c>
      <c r="F6808" t="b">
        <v>1</v>
      </c>
      <c r="G6808" t="s">
        <v>22819</v>
      </c>
      <c r="H6808" t="s">
        <v>22820</v>
      </c>
      <c r="I6808" t="s">
        <v>99</v>
      </c>
    </row>
    <row r="6809" spans="1:9" x14ac:dyDescent="0.25">
      <c r="A6809" t="s">
        <v>22979</v>
      </c>
      <c r="B6809" t="s">
        <v>22836</v>
      </c>
      <c r="C6809" t="s">
        <v>56</v>
      </c>
      <c r="D6809" t="s">
        <v>63</v>
      </c>
      <c r="E6809" t="s">
        <v>96</v>
      </c>
      <c r="F6809" t="b">
        <v>1</v>
      </c>
      <c r="G6809" t="s">
        <v>22819</v>
      </c>
      <c r="H6809" t="s">
        <v>22820</v>
      </c>
      <c r="I6809" t="s">
        <v>99</v>
      </c>
    </row>
    <row r="6810" spans="1:9" x14ac:dyDescent="0.25">
      <c r="A6810" t="s">
        <v>22980</v>
      </c>
      <c r="B6810" t="s">
        <v>22836</v>
      </c>
      <c r="C6810" t="s">
        <v>56</v>
      </c>
      <c r="D6810" t="s">
        <v>63</v>
      </c>
      <c r="E6810" t="s">
        <v>96</v>
      </c>
      <c r="F6810" t="b">
        <v>1</v>
      </c>
      <c r="G6810" t="s">
        <v>22819</v>
      </c>
      <c r="H6810" t="s">
        <v>22820</v>
      </c>
      <c r="I6810" t="s">
        <v>99</v>
      </c>
    </row>
    <row r="6811" spans="1:9" x14ac:dyDescent="0.25">
      <c r="A6811" t="s">
        <v>22981</v>
      </c>
      <c r="B6811" t="s">
        <v>22836</v>
      </c>
      <c r="C6811" t="s">
        <v>56</v>
      </c>
      <c r="D6811" t="s">
        <v>63</v>
      </c>
      <c r="E6811" t="s">
        <v>96</v>
      </c>
      <c r="F6811" t="b">
        <v>1</v>
      </c>
      <c r="G6811" t="s">
        <v>22819</v>
      </c>
      <c r="H6811" t="s">
        <v>22820</v>
      </c>
      <c r="I6811" t="s">
        <v>99</v>
      </c>
    </row>
    <row r="6812" spans="1:9" x14ac:dyDescent="0.25">
      <c r="A6812" t="s">
        <v>22982</v>
      </c>
      <c r="B6812" t="s">
        <v>22836</v>
      </c>
      <c r="C6812" t="s">
        <v>56</v>
      </c>
      <c r="D6812" t="s">
        <v>63</v>
      </c>
      <c r="E6812" t="s">
        <v>96</v>
      </c>
      <c r="F6812" t="b">
        <v>1</v>
      </c>
      <c r="G6812" t="s">
        <v>22819</v>
      </c>
      <c r="H6812" t="s">
        <v>22820</v>
      </c>
      <c r="I6812" t="s">
        <v>99</v>
      </c>
    </row>
    <row r="6813" spans="1:9" x14ac:dyDescent="0.25">
      <c r="A6813" t="s">
        <v>22983</v>
      </c>
      <c r="B6813" t="s">
        <v>22836</v>
      </c>
      <c r="C6813" t="s">
        <v>56</v>
      </c>
      <c r="D6813" t="s">
        <v>63</v>
      </c>
      <c r="E6813" t="s">
        <v>96</v>
      </c>
      <c r="F6813" t="b">
        <v>1</v>
      </c>
      <c r="G6813" t="s">
        <v>22819</v>
      </c>
      <c r="H6813" t="s">
        <v>22820</v>
      </c>
      <c r="I6813" t="s">
        <v>99</v>
      </c>
    </row>
    <row r="6814" spans="1:9" x14ac:dyDescent="0.25">
      <c r="A6814" t="s">
        <v>22984</v>
      </c>
      <c r="B6814" t="s">
        <v>22836</v>
      </c>
      <c r="C6814" t="s">
        <v>56</v>
      </c>
      <c r="D6814" t="s">
        <v>63</v>
      </c>
      <c r="E6814" t="s">
        <v>96</v>
      </c>
      <c r="F6814" t="b">
        <v>1</v>
      </c>
      <c r="G6814" t="s">
        <v>22819</v>
      </c>
      <c r="H6814" t="s">
        <v>22820</v>
      </c>
      <c r="I6814" t="s">
        <v>99</v>
      </c>
    </row>
    <row r="6815" spans="1:9" x14ac:dyDescent="0.25">
      <c r="A6815" t="s">
        <v>22985</v>
      </c>
      <c r="B6815" t="s">
        <v>22836</v>
      </c>
      <c r="C6815" t="s">
        <v>56</v>
      </c>
      <c r="D6815" t="s">
        <v>63</v>
      </c>
      <c r="E6815" t="s">
        <v>96</v>
      </c>
      <c r="F6815" t="b">
        <v>1</v>
      </c>
      <c r="G6815" t="s">
        <v>22819</v>
      </c>
      <c r="H6815" t="s">
        <v>22820</v>
      </c>
      <c r="I6815" t="s">
        <v>99</v>
      </c>
    </row>
    <row r="6816" spans="1:9" x14ac:dyDescent="0.25">
      <c r="A6816" t="s">
        <v>22986</v>
      </c>
      <c r="B6816" t="s">
        <v>22987</v>
      </c>
      <c r="C6816" t="s">
        <v>56</v>
      </c>
      <c r="D6816" t="s">
        <v>63</v>
      </c>
      <c r="E6816" t="s">
        <v>96</v>
      </c>
      <c r="F6816" t="b">
        <v>1</v>
      </c>
      <c r="G6816" t="s">
        <v>22819</v>
      </c>
      <c r="H6816" t="s">
        <v>22820</v>
      </c>
      <c r="I6816" t="s">
        <v>99</v>
      </c>
    </row>
    <row r="6817" spans="1:9" x14ac:dyDescent="0.25">
      <c r="A6817" t="s">
        <v>22988</v>
      </c>
      <c r="B6817" t="s">
        <v>22987</v>
      </c>
      <c r="C6817" t="s">
        <v>56</v>
      </c>
      <c r="D6817" t="s">
        <v>63</v>
      </c>
      <c r="E6817" t="s">
        <v>96</v>
      </c>
      <c r="F6817" t="b">
        <v>1</v>
      </c>
      <c r="G6817" t="s">
        <v>22819</v>
      </c>
      <c r="H6817" t="s">
        <v>22820</v>
      </c>
      <c r="I6817" t="s">
        <v>99</v>
      </c>
    </row>
    <row r="6818" spans="1:9" x14ac:dyDescent="0.25">
      <c r="A6818" t="s">
        <v>22989</v>
      </c>
      <c r="B6818" t="s">
        <v>22987</v>
      </c>
      <c r="C6818" t="s">
        <v>56</v>
      </c>
      <c r="D6818" t="s">
        <v>63</v>
      </c>
      <c r="E6818" t="s">
        <v>96</v>
      </c>
      <c r="F6818" t="b">
        <v>1</v>
      </c>
      <c r="G6818" t="s">
        <v>22819</v>
      </c>
      <c r="H6818" t="s">
        <v>22820</v>
      </c>
      <c r="I6818" t="s">
        <v>99</v>
      </c>
    </row>
    <row r="6819" spans="1:9" x14ac:dyDescent="0.25">
      <c r="A6819" t="s">
        <v>22990</v>
      </c>
      <c r="B6819" t="s">
        <v>22987</v>
      </c>
      <c r="C6819" t="s">
        <v>56</v>
      </c>
      <c r="D6819" t="s">
        <v>63</v>
      </c>
      <c r="E6819" t="s">
        <v>96</v>
      </c>
      <c r="F6819" t="b">
        <v>1</v>
      </c>
      <c r="G6819" t="s">
        <v>22819</v>
      </c>
      <c r="H6819" t="s">
        <v>22820</v>
      </c>
      <c r="I6819" t="s">
        <v>99</v>
      </c>
    </row>
    <row r="6820" spans="1:9" x14ac:dyDescent="0.25">
      <c r="A6820" t="s">
        <v>22991</v>
      </c>
      <c r="B6820" t="s">
        <v>22836</v>
      </c>
      <c r="C6820" t="s">
        <v>56</v>
      </c>
      <c r="D6820" t="s">
        <v>63</v>
      </c>
      <c r="E6820" t="s">
        <v>96</v>
      </c>
      <c r="F6820" t="b">
        <v>1</v>
      </c>
      <c r="G6820" t="s">
        <v>22819</v>
      </c>
      <c r="H6820" t="s">
        <v>22820</v>
      </c>
      <c r="I6820" t="s">
        <v>99</v>
      </c>
    </row>
    <row r="6821" spans="1:9" x14ac:dyDescent="0.25">
      <c r="A6821" t="s">
        <v>22992</v>
      </c>
      <c r="B6821" t="s">
        <v>22836</v>
      </c>
      <c r="C6821" t="s">
        <v>56</v>
      </c>
      <c r="D6821" t="s">
        <v>63</v>
      </c>
      <c r="E6821" t="s">
        <v>96</v>
      </c>
      <c r="F6821" t="b">
        <v>1</v>
      </c>
      <c r="G6821" t="s">
        <v>22819</v>
      </c>
      <c r="H6821" t="s">
        <v>22820</v>
      </c>
      <c r="I6821" t="s">
        <v>99</v>
      </c>
    </row>
    <row r="6822" spans="1:9" x14ac:dyDescent="0.25">
      <c r="A6822" t="s">
        <v>22993</v>
      </c>
      <c r="B6822" t="s">
        <v>22836</v>
      </c>
      <c r="C6822" t="s">
        <v>56</v>
      </c>
      <c r="D6822" t="s">
        <v>63</v>
      </c>
      <c r="E6822" t="s">
        <v>96</v>
      </c>
      <c r="F6822" t="b">
        <v>1</v>
      </c>
      <c r="G6822" t="s">
        <v>22819</v>
      </c>
      <c r="H6822" t="s">
        <v>22820</v>
      </c>
      <c r="I6822" t="s">
        <v>99</v>
      </c>
    </row>
    <row r="6823" spans="1:9" x14ac:dyDescent="0.25">
      <c r="A6823" t="s">
        <v>22994</v>
      </c>
      <c r="B6823" t="s">
        <v>22836</v>
      </c>
      <c r="C6823" t="s">
        <v>56</v>
      </c>
      <c r="D6823" t="s">
        <v>63</v>
      </c>
      <c r="E6823" t="s">
        <v>96</v>
      </c>
      <c r="F6823" t="b">
        <v>1</v>
      </c>
      <c r="G6823" t="s">
        <v>22819</v>
      </c>
      <c r="H6823" t="s">
        <v>22820</v>
      </c>
      <c r="I6823" t="s">
        <v>99</v>
      </c>
    </row>
    <row r="6824" spans="1:9" x14ac:dyDescent="0.25">
      <c r="A6824" t="s">
        <v>22995</v>
      </c>
      <c r="B6824" t="s">
        <v>22836</v>
      </c>
      <c r="C6824" t="s">
        <v>56</v>
      </c>
      <c r="D6824" t="s">
        <v>63</v>
      </c>
      <c r="E6824" t="s">
        <v>96</v>
      </c>
      <c r="F6824" t="b">
        <v>1</v>
      </c>
      <c r="G6824" t="s">
        <v>22819</v>
      </c>
      <c r="H6824" t="s">
        <v>22820</v>
      </c>
      <c r="I6824" t="s">
        <v>99</v>
      </c>
    </row>
    <row r="6825" spans="1:9" x14ac:dyDescent="0.25">
      <c r="A6825" t="s">
        <v>22996</v>
      </c>
      <c r="B6825" t="s">
        <v>22836</v>
      </c>
      <c r="C6825" t="s">
        <v>56</v>
      </c>
      <c r="D6825" t="s">
        <v>63</v>
      </c>
      <c r="E6825" t="s">
        <v>96</v>
      </c>
      <c r="F6825" t="b">
        <v>1</v>
      </c>
      <c r="G6825" t="s">
        <v>22819</v>
      </c>
      <c r="H6825" t="s">
        <v>22820</v>
      </c>
      <c r="I6825" t="s">
        <v>99</v>
      </c>
    </row>
    <row r="6826" spans="1:9" x14ac:dyDescent="0.25">
      <c r="A6826" t="s">
        <v>22997</v>
      </c>
      <c r="B6826" t="s">
        <v>22836</v>
      </c>
      <c r="C6826" t="s">
        <v>56</v>
      </c>
      <c r="D6826" t="s">
        <v>63</v>
      </c>
      <c r="E6826" t="s">
        <v>96</v>
      </c>
      <c r="F6826" t="b">
        <v>1</v>
      </c>
      <c r="G6826" t="s">
        <v>22819</v>
      </c>
      <c r="H6826" t="s">
        <v>22820</v>
      </c>
      <c r="I6826" t="s">
        <v>99</v>
      </c>
    </row>
    <row r="6827" spans="1:9" x14ac:dyDescent="0.25">
      <c r="A6827" t="s">
        <v>22998</v>
      </c>
      <c r="B6827" t="s">
        <v>22836</v>
      </c>
      <c r="C6827" t="s">
        <v>56</v>
      </c>
      <c r="D6827" t="s">
        <v>63</v>
      </c>
      <c r="E6827" t="s">
        <v>96</v>
      </c>
      <c r="F6827" t="b">
        <v>1</v>
      </c>
      <c r="G6827" t="s">
        <v>22819</v>
      </c>
      <c r="H6827" t="s">
        <v>22820</v>
      </c>
      <c r="I6827" t="s">
        <v>99</v>
      </c>
    </row>
    <row r="6828" spans="1:9" x14ac:dyDescent="0.25">
      <c r="A6828" t="s">
        <v>22999</v>
      </c>
      <c r="B6828" t="s">
        <v>22836</v>
      </c>
      <c r="C6828" t="s">
        <v>56</v>
      </c>
      <c r="D6828" t="s">
        <v>63</v>
      </c>
      <c r="E6828" t="s">
        <v>96</v>
      </c>
      <c r="F6828" t="b">
        <v>1</v>
      </c>
      <c r="G6828" t="s">
        <v>22819</v>
      </c>
      <c r="H6828" t="s">
        <v>22820</v>
      </c>
      <c r="I6828" t="s">
        <v>99</v>
      </c>
    </row>
    <row r="6829" spans="1:9" x14ac:dyDescent="0.25">
      <c r="A6829" t="s">
        <v>23000</v>
      </c>
      <c r="B6829" t="s">
        <v>22836</v>
      </c>
      <c r="C6829" t="s">
        <v>56</v>
      </c>
      <c r="D6829" t="s">
        <v>63</v>
      </c>
      <c r="E6829" t="s">
        <v>96</v>
      </c>
      <c r="F6829" t="b">
        <v>1</v>
      </c>
      <c r="G6829" t="s">
        <v>22819</v>
      </c>
      <c r="H6829" t="s">
        <v>22820</v>
      </c>
      <c r="I6829" t="s">
        <v>99</v>
      </c>
    </row>
    <row r="6830" spans="1:9" x14ac:dyDescent="0.25">
      <c r="A6830" t="s">
        <v>23001</v>
      </c>
      <c r="B6830" t="s">
        <v>22836</v>
      </c>
      <c r="C6830" t="s">
        <v>56</v>
      </c>
      <c r="D6830" t="s">
        <v>63</v>
      </c>
      <c r="E6830" t="s">
        <v>96</v>
      </c>
      <c r="F6830" t="b">
        <v>1</v>
      </c>
      <c r="G6830" t="s">
        <v>22819</v>
      </c>
      <c r="H6830" t="s">
        <v>22820</v>
      </c>
      <c r="I6830" t="s">
        <v>99</v>
      </c>
    </row>
    <row r="6831" spans="1:9" x14ac:dyDescent="0.25">
      <c r="A6831" t="s">
        <v>23002</v>
      </c>
      <c r="B6831" t="s">
        <v>22836</v>
      </c>
      <c r="C6831" t="s">
        <v>56</v>
      </c>
      <c r="D6831" t="s">
        <v>63</v>
      </c>
      <c r="E6831" t="s">
        <v>96</v>
      </c>
      <c r="F6831" t="b">
        <v>1</v>
      </c>
      <c r="G6831" t="s">
        <v>22819</v>
      </c>
      <c r="H6831" t="s">
        <v>22820</v>
      </c>
      <c r="I6831" t="s">
        <v>99</v>
      </c>
    </row>
    <row r="6832" spans="1:9" x14ac:dyDescent="0.25">
      <c r="A6832" t="s">
        <v>23003</v>
      </c>
      <c r="B6832" t="s">
        <v>22836</v>
      </c>
      <c r="C6832" t="s">
        <v>56</v>
      </c>
      <c r="D6832" t="s">
        <v>63</v>
      </c>
      <c r="E6832" t="s">
        <v>96</v>
      </c>
      <c r="F6832" t="b">
        <v>1</v>
      </c>
      <c r="G6832" t="s">
        <v>22819</v>
      </c>
      <c r="H6832" t="s">
        <v>22820</v>
      </c>
      <c r="I6832" t="s">
        <v>99</v>
      </c>
    </row>
    <row r="6833" spans="1:9" x14ac:dyDescent="0.25">
      <c r="A6833" t="s">
        <v>23004</v>
      </c>
      <c r="B6833" t="s">
        <v>22836</v>
      </c>
      <c r="C6833" t="s">
        <v>56</v>
      </c>
      <c r="D6833" t="s">
        <v>63</v>
      </c>
      <c r="E6833" t="s">
        <v>96</v>
      </c>
      <c r="F6833" t="b">
        <v>1</v>
      </c>
      <c r="G6833" t="s">
        <v>22819</v>
      </c>
      <c r="H6833" t="s">
        <v>22820</v>
      </c>
      <c r="I6833" t="s">
        <v>99</v>
      </c>
    </row>
    <row r="6834" spans="1:9" x14ac:dyDescent="0.25">
      <c r="A6834" t="s">
        <v>23005</v>
      </c>
      <c r="B6834" t="s">
        <v>22836</v>
      </c>
      <c r="C6834" t="s">
        <v>56</v>
      </c>
      <c r="D6834" t="s">
        <v>63</v>
      </c>
      <c r="E6834" t="s">
        <v>96</v>
      </c>
      <c r="F6834" t="b">
        <v>1</v>
      </c>
      <c r="G6834" t="s">
        <v>22819</v>
      </c>
      <c r="H6834" t="s">
        <v>22820</v>
      </c>
      <c r="I6834" t="s">
        <v>99</v>
      </c>
    </row>
    <row r="6835" spans="1:9" x14ac:dyDescent="0.25">
      <c r="A6835" t="s">
        <v>23006</v>
      </c>
      <c r="B6835" t="s">
        <v>22836</v>
      </c>
      <c r="C6835" t="s">
        <v>56</v>
      </c>
      <c r="D6835" t="s">
        <v>63</v>
      </c>
      <c r="E6835" t="s">
        <v>96</v>
      </c>
      <c r="F6835" t="b">
        <v>1</v>
      </c>
      <c r="G6835" t="s">
        <v>22819</v>
      </c>
      <c r="H6835" t="s">
        <v>22820</v>
      </c>
      <c r="I6835" t="s">
        <v>99</v>
      </c>
    </row>
    <row r="6836" spans="1:9" x14ac:dyDescent="0.25">
      <c r="A6836" t="s">
        <v>23007</v>
      </c>
      <c r="B6836" t="s">
        <v>22836</v>
      </c>
      <c r="C6836" t="s">
        <v>56</v>
      </c>
      <c r="D6836" t="s">
        <v>63</v>
      </c>
      <c r="E6836" t="s">
        <v>96</v>
      </c>
      <c r="F6836" t="b">
        <v>1</v>
      </c>
      <c r="G6836" t="s">
        <v>22819</v>
      </c>
      <c r="H6836" t="s">
        <v>22820</v>
      </c>
      <c r="I6836" t="s">
        <v>99</v>
      </c>
    </row>
    <row r="6837" spans="1:9" x14ac:dyDescent="0.25">
      <c r="A6837" t="s">
        <v>23008</v>
      </c>
      <c r="B6837" t="s">
        <v>22836</v>
      </c>
      <c r="C6837" t="s">
        <v>56</v>
      </c>
      <c r="D6837" t="s">
        <v>63</v>
      </c>
      <c r="E6837" t="s">
        <v>96</v>
      </c>
      <c r="F6837" t="b">
        <v>1</v>
      </c>
      <c r="G6837" t="s">
        <v>22819</v>
      </c>
      <c r="H6837" t="s">
        <v>22820</v>
      </c>
      <c r="I6837" t="s">
        <v>99</v>
      </c>
    </row>
    <row r="6838" spans="1:9" x14ac:dyDescent="0.25">
      <c r="A6838" t="s">
        <v>23009</v>
      </c>
      <c r="B6838" t="s">
        <v>22836</v>
      </c>
      <c r="C6838" t="s">
        <v>56</v>
      </c>
      <c r="D6838" t="s">
        <v>63</v>
      </c>
      <c r="E6838" t="s">
        <v>96</v>
      </c>
      <c r="F6838" t="b">
        <v>1</v>
      </c>
      <c r="G6838" t="s">
        <v>22819</v>
      </c>
      <c r="H6838" t="s">
        <v>22820</v>
      </c>
      <c r="I6838" t="s">
        <v>99</v>
      </c>
    </row>
    <row r="6839" spans="1:9" x14ac:dyDescent="0.25">
      <c r="A6839" t="s">
        <v>23010</v>
      </c>
      <c r="B6839" t="s">
        <v>22836</v>
      </c>
      <c r="C6839" t="s">
        <v>56</v>
      </c>
      <c r="D6839" t="s">
        <v>63</v>
      </c>
      <c r="E6839" t="s">
        <v>96</v>
      </c>
      <c r="F6839" t="b">
        <v>1</v>
      </c>
      <c r="G6839" t="s">
        <v>22819</v>
      </c>
      <c r="H6839" t="s">
        <v>22820</v>
      </c>
      <c r="I6839" t="s">
        <v>99</v>
      </c>
    </row>
    <row r="6840" spans="1:9" x14ac:dyDescent="0.25">
      <c r="A6840" t="s">
        <v>23011</v>
      </c>
      <c r="B6840" t="s">
        <v>22836</v>
      </c>
      <c r="C6840" t="s">
        <v>56</v>
      </c>
      <c r="D6840" t="s">
        <v>63</v>
      </c>
      <c r="E6840" t="s">
        <v>96</v>
      </c>
      <c r="F6840" t="b">
        <v>1</v>
      </c>
      <c r="G6840" t="s">
        <v>22819</v>
      </c>
      <c r="H6840" t="s">
        <v>22820</v>
      </c>
      <c r="I6840" t="s">
        <v>99</v>
      </c>
    </row>
    <row r="6841" spans="1:9" x14ac:dyDescent="0.25">
      <c r="A6841" t="s">
        <v>23012</v>
      </c>
      <c r="B6841" t="s">
        <v>22836</v>
      </c>
      <c r="C6841" t="s">
        <v>56</v>
      </c>
      <c r="D6841" t="s">
        <v>63</v>
      </c>
      <c r="E6841" t="s">
        <v>96</v>
      </c>
      <c r="F6841" t="b">
        <v>1</v>
      </c>
      <c r="G6841" t="s">
        <v>22819</v>
      </c>
      <c r="H6841" t="s">
        <v>22820</v>
      </c>
      <c r="I6841" t="s">
        <v>99</v>
      </c>
    </row>
    <row r="6842" spans="1:9" x14ac:dyDescent="0.25">
      <c r="A6842" t="s">
        <v>23013</v>
      </c>
      <c r="B6842" t="s">
        <v>22836</v>
      </c>
      <c r="C6842" t="s">
        <v>56</v>
      </c>
      <c r="D6842" t="s">
        <v>63</v>
      </c>
      <c r="E6842" t="s">
        <v>96</v>
      </c>
      <c r="F6842" t="b">
        <v>1</v>
      </c>
      <c r="G6842" t="s">
        <v>22819</v>
      </c>
      <c r="H6842" t="s">
        <v>22820</v>
      </c>
      <c r="I6842" t="s">
        <v>99</v>
      </c>
    </row>
    <row r="6843" spans="1:9" x14ac:dyDescent="0.25">
      <c r="A6843" t="s">
        <v>23014</v>
      </c>
      <c r="B6843" t="s">
        <v>22836</v>
      </c>
      <c r="C6843" t="s">
        <v>56</v>
      </c>
      <c r="D6843" t="s">
        <v>63</v>
      </c>
      <c r="E6843" t="s">
        <v>96</v>
      </c>
      <c r="F6843" t="b">
        <v>1</v>
      </c>
      <c r="G6843" t="s">
        <v>22819</v>
      </c>
      <c r="H6843" t="s">
        <v>22820</v>
      </c>
      <c r="I6843" t="s">
        <v>99</v>
      </c>
    </row>
    <row r="6844" spans="1:9" x14ac:dyDescent="0.25">
      <c r="A6844" t="s">
        <v>23015</v>
      </c>
      <c r="B6844" t="s">
        <v>22836</v>
      </c>
      <c r="C6844" t="s">
        <v>56</v>
      </c>
      <c r="D6844" t="s">
        <v>63</v>
      </c>
      <c r="E6844" t="s">
        <v>96</v>
      </c>
      <c r="F6844" t="b">
        <v>1</v>
      </c>
      <c r="G6844" t="s">
        <v>22819</v>
      </c>
      <c r="H6844" t="s">
        <v>22820</v>
      </c>
      <c r="I6844" t="s">
        <v>99</v>
      </c>
    </row>
    <row r="6845" spans="1:9" x14ac:dyDescent="0.25">
      <c r="A6845" t="s">
        <v>23016</v>
      </c>
      <c r="B6845" t="s">
        <v>22836</v>
      </c>
      <c r="C6845" t="s">
        <v>56</v>
      </c>
      <c r="D6845" t="s">
        <v>63</v>
      </c>
      <c r="E6845" t="s">
        <v>96</v>
      </c>
      <c r="F6845" t="b">
        <v>1</v>
      </c>
      <c r="G6845" t="s">
        <v>22819</v>
      </c>
      <c r="H6845" t="s">
        <v>22820</v>
      </c>
      <c r="I6845" t="s">
        <v>99</v>
      </c>
    </row>
    <row r="6846" spans="1:9" x14ac:dyDescent="0.25">
      <c r="A6846" t="s">
        <v>23017</v>
      </c>
      <c r="B6846" t="s">
        <v>22836</v>
      </c>
      <c r="C6846" t="s">
        <v>56</v>
      </c>
      <c r="D6846" t="s">
        <v>63</v>
      </c>
      <c r="E6846" t="s">
        <v>96</v>
      </c>
      <c r="F6846" t="b">
        <v>1</v>
      </c>
      <c r="G6846" t="s">
        <v>22819</v>
      </c>
      <c r="H6846" t="s">
        <v>22820</v>
      </c>
      <c r="I6846" t="s">
        <v>99</v>
      </c>
    </row>
    <row r="6847" spans="1:9" x14ac:dyDescent="0.25">
      <c r="A6847" t="s">
        <v>23018</v>
      </c>
      <c r="B6847" t="s">
        <v>23019</v>
      </c>
      <c r="C6847" t="s">
        <v>56</v>
      </c>
      <c r="D6847" t="s">
        <v>63</v>
      </c>
      <c r="E6847" t="s">
        <v>96</v>
      </c>
      <c r="F6847" t="b">
        <v>1</v>
      </c>
      <c r="G6847" t="s">
        <v>22819</v>
      </c>
      <c r="H6847" t="s">
        <v>22820</v>
      </c>
      <c r="I6847" t="s">
        <v>99</v>
      </c>
    </row>
    <row r="6848" spans="1:9" x14ac:dyDescent="0.25">
      <c r="A6848" t="s">
        <v>23020</v>
      </c>
      <c r="B6848" t="s">
        <v>22836</v>
      </c>
      <c r="C6848" t="s">
        <v>56</v>
      </c>
      <c r="D6848" t="s">
        <v>63</v>
      </c>
      <c r="E6848" t="s">
        <v>96</v>
      </c>
      <c r="F6848" t="b">
        <v>1</v>
      </c>
      <c r="G6848" t="s">
        <v>22819</v>
      </c>
      <c r="H6848" t="s">
        <v>22820</v>
      </c>
      <c r="I6848" t="s">
        <v>99</v>
      </c>
    </row>
    <row r="6849" spans="1:9" x14ac:dyDescent="0.25">
      <c r="A6849" t="s">
        <v>23021</v>
      </c>
      <c r="B6849" t="s">
        <v>22836</v>
      </c>
      <c r="C6849" t="s">
        <v>56</v>
      </c>
      <c r="D6849" t="s">
        <v>63</v>
      </c>
      <c r="E6849" t="s">
        <v>96</v>
      </c>
      <c r="F6849" t="b">
        <v>1</v>
      </c>
      <c r="G6849" t="s">
        <v>22819</v>
      </c>
      <c r="H6849" t="s">
        <v>22820</v>
      </c>
      <c r="I6849" t="s">
        <v>99</v>
      </c>
    </row>
    <row r="6850" spans="1:9" x14ac:dyDescent="0.25">
      <c r="A6850" t="s">
        <v>23022</v>
      </c>
      <c r="B6850" t="s">
        <v>22836</v>
      </c>
      <c r="C6850" t="s">
        <v>56</v>
      </c>
      <c r="D6850" t="s">
        <v>63</v>
      </c>
      <c r="E6850" t="s">
        <v>96</v>
      </c>
      <c r="F6850" t="b">
        <v>1</v>
      </c>
      <c r="G6850" t="s">
        <v>22819</v>
      </c>
      <c r="H6850" t="s">
        <v>22820</v>
      </c>
      <c r="I6850" t="s">
        <v>99</v>
      </c>
    </row>
    <row r="6851" spans="1:9" x14ac:dyDescent="0.25">
      <c r="A6851" t="s">
        <v>23023</v>
      </c>
      <c r="B6851" t="s">
        <v>22836</v>
      </c>
      <c r="C6851" t="s">
        <v>56</v>
      </c>
      <c r="D6851" t="s">
        <v>63</v>
      </c>
      <c r="E6851" t="s">
        <v>96</v>
      </c>
      <c r="F6851" t="b">
        <v>1</v>
      </c>
      <c r="G6851" t="s">
        <v>22819</v>
      </c>
      <c r="H6851" t="s">
        <v>22820</v>
      </c>
      <c r="I6851" t="s">
        <v>99</v>
      </c>
    </row>
    <row r="6852" spans="1:9" x14ac:dyDescent="0.25">
      <c r="A6852" t="s">
        <v>23024</v>
      </c>
      <c r="B6852" t="s">
        <v>22836</v>
      </c>
      <c r="C6852" t="s">
        <v>56</v>
      </c>
      <c r="D6852" t="s">
        <v>63</v>
      </c>
      <c r="E6852" t="s">
        <v>96</v>
      </c>
      <c r="F6852" t="b">
        <v>1</v>
      </c>
      <c r="G6852" t="s">
        <v>22819</v>
      </c>
      <c r="H6852" t="s">
        <v>22820</v>
      </c>
      <c r="I6852" t="s">
        <v>99</v>
      </c>
    </row>
    <row r="6853" spans="1:9" x14ac:dyDescent="0.25">
      <c r="A6853" t="s">
        <v>23025</v>
      </c>
      <c r="B6853" t="s">
        <v>22836</v>
      </c>
      <c r="C6853" t="s">
        <v>56</v>
      </c>
      <c r="D6853" t="s">
        <v>63</v>
      </c>
      <c r="E6853" t="s">
        <v>96</v>
      </c>
      <c r="F6853" t="b">
        <v>1</v>
      </c>
      <c r="G6853" t="s">
        <v>22819</v>
      </c>
      <c r="H6853" t="s">
        <v>22820</v>
      </c>
      <c r="I6853" t="s">
        <v>99</v>
      </c>
    </row>
    <row r="6854" spans="1:9" x14ac:dyDescent="0.25">
      <c r="A6854" t="s">
        <v>23026</v>
      </c>
      <c r="B6854" t="s">
        <v>22836</v>
      </c>
      <c r="C6854" t="s">
        <v>56</v>
      </c>
      <c r="D6854" t="s">
        <v>63</v>
      </c>
      <c r="E6854" t="s">
        <v>96</v>
      </c>
      <c r="F6854" t="b">
        <v>1</v>
      </c>
      <c r="G6854" t="s">
        <v>22819</v>
      </c>
      <c r="H6854" t="s">
        <v>22820</v>
      </c>
      <c r="I6854" t="s">
        <v>99</v>
      </c>
    </row>
    <row r="6855" spans="1:9" x14ac:dyDescent="0.25">
      <c r="A6855" t="s">
        <v>23027</v>
      </c>
      <c r="B6855" t="s">
        <v>23028</v>
      </c>
      <c r="C6855" t="s">
        <v>56</v>
      </c>
      <c r="D6855" t="s">
        <v>80</v>
      </c>
      <c r="E6855" t="s">
        <v>96</v>
      </c>
      <c r="F6855" t="b">
        <v>1</v>
      </c>
      <c r="G6855" t="s">
        <v>97</v>
      </c>
      <c r="H6855" t="s">
        <v>98</v>
      </c>
      <c r="I6855" t="s">
        <v>23029</v>
      </c>
    </row>
    <row r="6856" spans="1:9" x14ac:dyDescent="0.25">
      <c r="A6856" t="s">
        <v>23030</v>
      </c>
      <c r="B6856" t="s">
        <v>23031</v>
      </c>
      <c r="C6856" t="s">
        <v>56</v>
      </c>
      <c r="D6856" t="s">
        <v>80</v>
      </c>
      <c r="E6856" t="s">
        <v>96</v>
      </c>
      <c r="F6856" t="b">
        <v>1</v>
      </c>
      <c r="G6856" t="s">
        <v>97</v>
      </c>
      <c r="H6856" t="s">
        <v>98</v>
      </c>
      <c r="I6856" t="s">
        <v>23032</v>
      </c>
    </row>
    <row r="6857" spans="1:9" x14ac:dyDescent="0.25">
      <c r="A6857" t="s">
        <v>23033</v>
      </c>
      <c r="B6857" t="s">
        <v>23031</v>
      </c>
      <c r="C6857" t="s">
        <v>56</v>
      </c>
      <c r="D6857" t="s">
        <v>80</v>
      </c>
      <c r="E6857" t="s">
        <v>96</v>
      </c>
      <c r="F6857" t="b">
        <v>1</v>
      </c>
      <c r="G6857" t="s">
        <v>97</v>
      </c>
      <c r="H6857" t="s">
        <v>98</v>
      </c>
      <c r="I6857" t="s">
        <v>23032</v>
      </c>
    </row>
    <row r="6858" spans="1:9" x14ac:dyDescent="0.25">
      <c r="A6858" t="s">
        <v>23034</v>
      </c>
      <c r="B6858" t="s">
        <v>23035</v>
      </c>
      <c r="C6858" t="s">
        <v>56</v>
      </c>
      <c r="D6858" t="s">
        <v>80</v>
      </c>
      <c r="E6858" t="s">
        <v>96</v>
      </c>
      <c r="F6858" t="b">
        <v>1</v>
      </c>
      <c r="G6858" t="s">
        <v>97</v>
      </c>
      <c r="H6858" t="s">
        <v>98</v>
      </c>
      <c r="I6858" t="s">
        <v>23029</v>
      </c>
    </row>
    <row r="6859" spans="1:9" x14ac:dyDescent="0.25">
      <c r="A6859" t="s">
        <v>23036</v>
      </c>
      <c r="B6859" t="s">
        <v>23037</v>
      </c>
      <c r="C6859" t="s">
        <v>56</v>
      </c>
      <c r="D6859" t="s">
        <v>80</v>
      </c>
      <c r="E6859" t="s">
        <v>96</v>
      </c>
      <c r="F6859" t="b">
        <v>1</v>
      </c>
      <c r="G6859" t="s">
        <v>97</v>
      </c>
      <c r="H6859" t="s">
        <v>98</v>
      </c>
      <c r="I6859" t="s">
        <v>23038</v>
      </c>
    </row>
    <row r="6860" spans="1:9" x14ac:dyDescent="0.25">
      <c r="A6860" t="s">
        <v>23039</v>
      </c>
      <c r="B6860" t="s">
        <v>23037</v>
      </c>
      <c r="C6860" t="s">
        <v>56</v>
      </c>
      <c r="D6860" t="s">
        <v>80</v>
      </c>
      <c r="E6860" t="s">
        <v>96</v>
      </c>
      <c r="F6860" t="b">
        <v>1</v>
      </c>
      <c r="G6860" t="s">
        <v>97</v>
      </c>
      <c r="H6860" t="s">
        <v>98</v>
      </c>
      <c r="I6860" t="s">
        <v>23038</v>
      </c>
    </row>
    <row r="6861" spans="1:9" x14ac:dyDescent="0.25">
      <c r="A6861" t="s">
        <v>23040</v>
      </c>
      <c r="B6861" t="s">
        <v>23041</v>
      </c>
      <c r="C6861" t="s">
        <v>56</v>
      </c>
      <c r="D6861" t="s">
        <v>80</v>
      </c>
      <c r="E6861" t="s">
        <v>96</v>
      </c>
      <c r="F6861" t="b">
        <v>1</v>
      </c>
      <c r="G6861" t="s">
        <v>97</v>
      </c>
      <c r="H6861" t="s">
        <v>98</v>
      </c>
      <c r="I6861" t="s">
        <v>23042</v>
      </c>
    </row>
    <row r="6862" spans="1:9" x14ac:dyDescent="0.25">
      <c r="A6862" t="s">
        <v>23043</v>
      </c>
      <c r="B6862" t="s">
        <v>23041</v>
      </c>
      <c r="C6862" t="s">
        <v>56</v>
      </c>
      <c r="D6862" t="s">
        <v>80</v>
      </c>
      <c r="E6862" t="s">
        <v>96</v>
      </c>
      <c r="F6862" t="b">
        <v>1</v>
      </c>
      <c r="G6862" t="s">
        <v>97</v>
      </c>
      <c r="H6862" t="s">
        <v>98</v>
      </c>
      <c r="I6862" t="s">
        <v>23042</v>
      </c>
    </row>
    <row r="6863" spans="1:9" x14ac:dyDescent="0.25">
      <c r="A6863" t="s">
        <v>23044</v>
      </c>
      <c r="B6863" t="s">
        <v>23041</v>
      </c>
      <c r="C6863" t="s">
        <v>56</v>
      </c>
      <c r="D6863" t="s">
        <v>80</v>
      </c>
      <c r="E6863" t="s">
        <v>96</v>
      </c>
      <c r="F6863" t="b">
        <v>1</v>
      </c>
      <c r="G6863" t="s">
        <v>97</v>
      </c>
      <c r="H6863" t="s">
        <v>98</v>
      </c>
      <c r="I6863" t="s">
        <v>23042</v>
      </c>
    </row>
    <row r="6864" spans="1:9" x14ac:dyDescent="0.25">
      <c r="A6864" t="s">
        <v>23045</v>
      </c>
      <c r="B6864" t="s">
        <v>23046</v>
      </c>
      <c r="C6864" t="s">
        <v>56</v>
      </c>
      <c r="D6864" t="s">
        <v>80</v>
      </c>
      <c r="E6864" t="s">
        <v>96</v>
      </c>
      <c r="F6864" t="b">
        <v>1</v>
      </c>
      <c r="G6864" t="s">
        <v>97</v>
      </c>
      <c r="H6864" t="s">
        <v>98</v>
      </c>
      <c r="I6864" t="s">
        <v>23047</v>
      </c>
    </row>
    <row r="6865" spans="1:9" x14ac:dyDescent="0.25">
      <c r="A6865" t="s">
        <v>23048</v>
      </c>
      <c r="B6865" t="s">
        <v>23049</v>
      </c>
      <c r="C6865" t="s">
        <v>56</v>
      </c>
      <c r="D6865" t="s">
        <v>80</v>
      </c>
      <c r="E6865" t="s">
        <v>96</v>
      </c>
      <c r="F6865" t="b">
        <v>1</v>
      </c>
      <c r="G6865" t="s">
        <v>97</v>
      </c>
      <c r="H6865" t="s">
        <v>98</v>
      </c>
      <c r="I6865" t="s">
        <v>23050</v>
      </c>
    </row>
    <row r="6866" spans="1:9" x14ac:dyDescent="0.25">
      <c r="A6866" t="s">
        <v>23051</v>
      </c>
      <c r="B6866" t="s">
        <v>23052</v>
      </c>
      <c r="C6866" t="s">
        <v>56</v>
      </c>
      <c r="D6866" t="s">
        <v>80</v>
      </c>
      <c r="E6866" t="s">
        <v>96</v>
      </c>
      <c r="F6866" t="b">
        <v>1</v>
      </c>
      <c r="G6866" t="s">
        <v>97</v>
      </c>
      <c r="H6866" t="s">
        <v>98</v>
      </c>
      <c r="I6866" t="s">
        <v>23053</v>
      </c>
    </row>
    <row r="6867" spans="1:9" x14ac:dyDescent="0.25">
      <c r="A6867" t="s">
        <v>23054</v>
      </c>
      <c r="B6867" t="s">
        <v>23055</v>
      </c>
      <c r="C6867" t="s">
        <v>56</v>
      </c>
      <c r="D6867" t="s">
        <v>80</v>
      </c>
      <c r="E6867" t="s">
        <v>96</v>
      </c>
      <c r="F6867" t="b">
        <v>1</v>
      </c>
      <c r="G6867" t="s">
        <v>97</v>
      </c>
      <c r="H6867" t="s">
        <v>98</v>
      </c>
      <c r="I6867" t="s">
        <v>23056</v>
      </c>
    </row>
    <row r="6868" spans="1:9" x14ac:dyDescent="0.25">
      <c r="A6868" t="s">
        <v>23057</v>
      </c>
      <c r="B6868" t="s">
        <v>23058</v>
      </c>
      <c r="C6868" t="s">
        <v>56</v>
      </c>
      <c r="D6868" t="s">
        <v>80</v>
      </c>
      <c r="E6868" t="s">
        <v>96</v>
      </c>
      <c r="F6868" t="b">
        <v>1</v>
      </c>
      <c r="G6868" t="s">
        <v>97</v>
      </c>
      <c r="H6868" t="s">
        <v>98</v>
      </c>
      <c r="I6868" t="s">
        <v>23059</v>
      </c>
    </row>
    <row r="6869" spans="1:9" x14ac:dyDescent="0.25">
      <c r="A6869" t="s">
        <v>23060</v>
      </c>
      <c r="B6869" t="s">
        <v>23061</v>
      </c>
      <c r="C6869" t="s">
        <v>56</v>
      </c>
      <c r="D6869" t="s">
        <v>80</v>
      </c>
      <c r="E6869" t="s">
        <v>96</v>
      </c>
      <c r="F6869" t="b">
        <v>1</v>
      </c>
      <c r="G6869" t="s">
        <v>97</v>
      </c>
      <c r="H6869" t="s">
        <v>98</v>
      </c>
      <c r="I6869" t="s">
        <v>23062</v>
      </c>
    </row>
    <row r="6870" spans="1:9" x14ac:dyDescent="0.25">
      <c r="A6870" t="s">
        <v>23063</v>
      </c>
      <c r="B6870" t="s">
        <v>23064</v>
      </c>
      <c r="C6870" t="s">
        <v>56</v>
      </c>
      <c r="D6870" t="s">
        <v>80</v>
      </c>
      <c r="E6870" t="s">
        <v>96</v>
      </c>
      <c r="F6870" t="b">
        <v>1</v>
      </c>
      <c r="G6870" t="s">
        <v>97</v>
      </c>
      <c r="H6870" t="s">
        <v>98</v>
      </c>
      <c r="I6870" t="s">
        <v>23065</v>
      </c>
    </row>
    <row r="6871" spans="1:9" x14ac:dyDescent="0.25">
      <c r="A6871" t="s">
        <v>23066</v>
      </c>
      <c r="B6871" t="s">
        <v>23067</v>
      </c>
      <c r="C6871" t="s">
        <v>56</v>
      </c>
      <c r="D6871" t="s">
        <v>80</v>
      </c>
      <c r="E6871" t="s">
        <v>96</v>
      </c>
      <c r="F6871" t="b">
        <v>1</v>
      </c>
      <c r="G6871" t="s">
        <v>97</v>
      </c>
      <c r="H6871" t="s">
        <v>98</v>
      </c>
      <c r="I6871" t="s">
        <v>23068</v>
      </c>
    </row>
    <row r="6872" spans="1:9" x14ac:dyDescent="0.25">
      <c r="A6872" t="s">
        <v>23069</v>
      </c>
      <c r="B6872" t="s">
        <v>23070</v>
      </c>
      <c r="C6872" t="s">
        <v>56</v>
      </c>
      <c r="D6872" t="s">
        <v>80</v>
      </c>
      <c r="E6872" t="s">
        <v>96</v>
      </c>
      <c r="F6872" t="b">
        <v>1</v>
      </c>
      <c r="G6872" t="s">
        <v>97</v>
      </c>
      <c r="H6872" t="s">
        <v>98</v>
      </c>
      <c r="I6872" t="s">
        <v>23071</v>
      </c>
    </row>
    <row r="6873" spans="1:9" x14ac:dyDescent="0.25">
      <c r="A6873" t="s">
        <v>23072</v>
      </c>
      <c r="B6873" t="s">
        <v>44</v>
      </c>
      <c r="C6873" t="s">
        <v>56</v>
      </c>
      <c r="D6873" t="s">
        <v>80</v>
      </c>
      <c r="E6873" t="s">
        <v>96</v>
      </c>
      <c r="F6873" t="b">
        <v>1</v>
      </c>
      <c r="G6873" t="s">
        <v>97</v>
      </c>
      <c r="H6873" t="s">
        <v>98</v>
      </c>
      <c r="I6873" t="s">
        <v>44</v>
      </c>
    </row>
    <row r="6874" spans="1:9" x14ac:dyDescent="0.25">
      <c r="A6874" t="s">
        <v>23073</v>
      </c>
      <c r="B6874" t="s">
        <v>44</v>
      </c>
      <c r="C6874" t="s">
        <v>56</v>
      </c>
      <c r="D6874" t="s">
        <v>80</v>
      </c>
      <c r="E6874" t="s">
        <v>96</v>
      </c>
      <c r="F6874" t="b">
        <v>1</v>
      </c>
      <c r="G6874" t="s">
        <v>97</v>
      </c>
      <c r="H6874" t="s">
        <v>98</v>
      </c>
      <c r="I6874" t="s">
        <v>44</v>
      </c>
    </row>
    <row r="6875" spans="1:9" x14ac:dyDescent="0.25">
      <c r="A6875" t="s">
        <v>23074</v>
      </c>
      <c r="B6875" t="s">
        <v>23028</v>
      </c>
      <c r="C6875" t="s">
        <v>56</v>
      </c>
      <c r="D6875" t="s">
        <v>45</v>
      </c>
      <c r="E6875" t="s">
        <v>96</v>
      </c>
      <c r="F6875" t="b">
        <v>1</v>
      </c>
      <c r="G6875" t="s">
        <v>97</v>
      </c>
      <c r="H6875" t="s">
        <v>98</v>
      </c>
      <c r="I6875" t="s">
        <v>23029</v>
      </c>
    </row>
    <row r="6876" spans="1:9" x14ac:dyDescent="0.25">
      <c r="A6876" t="s">
        <v>23075</v>
      </c>
      <c r="B6876" t="s">
        <v>23031</v>
      </c>
      <c r="C6876" t="s">
        <v>56</v>
      </c>
      <c r="D6876" t="s">
        <v>45</v>
      </c>
      <c r="E6876" t="s">
        <v>96</v>
      </c>
      <c r="F6876" t="b">
        <v>1</v>
      </c>
      <c r="G6876" t="s">
        <v>97</v>
      </c>
      <c r="H6876" t="s">
        <v>98</v>
      </c>
      <c r="I6876" t="s">
        <v>23032</v>
      </c>
    </row>
    <row r="6877" spans="1:9" x14ac:dyDescent="0.25">
      <c r="A6877" t="s">
        <v>23076</v>
      </c>
      <c r="B6877" t="s">
        <v>23031</v>
      </c>
      <c r="C6877" t="s">
        <v>56</v>
      </c>
      <c r="D6877" t="s">
        <v>45</v>
      </c>
      <c r="E6877" t="s">
        <v>96</v>
      </c>
      <c r="F6877" t="b">
        <v>1</v>
      </c>
      <c r="G6877" t="s">
        <v>97</v>
      </c>
      <c r="H6877" t="s">
        <v>98</v>
      </c>
      <c r="I6877" t="s">
        <v>23032</v>
      </c>
    </row>
    <row r="6878" spans="1:9" x14ac:dyDescent="0.25">
      <c r="A6878" t="s">
        <v>23077</v>
      </c>
      <c r="B6878" t="s">
        <v>23035</v>
      </c>
      <c r="C6878" t="s">
        <v>56</v>
      </c>
      <c r="D6878" t="s">
        <v>45</v>
      </c>
      <c r="E6878" t="s">
        <v>96</v>
      </c>
      <c r="F6878" t="b">
        <v>1</v>
      </c>
      <c r="G6878" t="s">
        <v>97</v>
      </c>
      <c r="H6878" t="s">
        <v>98</v>
      </c>
      <c r="I6878" t="s">
        <v>23029</v>
      </c>
    </row>
    <row r="6879" spans="1:9" x14ac:dyDescent="0.25">
      <c r="A6879" t="s">
        <v>23078</v>
      </c>
      <c r="B6879" t="s">
        <v>23037</v>
      </c>
      <c r="C6879" t="s">
        <v>56</v>
      </c>
      <c r="D6879" t="s">
        <v>45</v>
      </c>
      <c r="E6879" t="s">
        <v>96</v>
      </c>
      <c r="F6879" t="b">
        <v>1</v>
      </c>
      <c r="G6879" t="s">
        <v>97</v>
      </c>
      <c r="H6879" t="s">
        <v>98</v>
      </c>
      <c r="I6879" t="s">
        <v>23038</v>
      </c>
    </row>
    <row r="6880" spans="1:9" x14ac:dyDescent="0.25">
      <c r="A6880" t="s">
        <v>23079</v>
      </c>
      <c r="B6880" t="s">
        <v>23037</v>
      </c>
      <c r="C6880" t="s">
        <v>56</v>
      </c>
      <c r="D6880" t="s">
        <v>45</v>
      </c>
      <c r="E6880" t="s">
        <v>96</v>
      </c>
      <c r="F6880" t="b">
        <v>1</v>
      </c>
      <c r="G6880" t="s">
        <v>97</v>
      </c>
      <c r="H6880" t="s">
        <v>98</v>
      </c>
      <c r="I6880" t="s">
        <v>23038</v>
      </c>
    </row>
    <row r="6881" spans="1:9" x14ac:dyDescent="0.25">
      <c r="A6881" t="s">
        <v>23080</v>
      </c>
      <c r="B6881" t="s">
        <v>23041</v>
      </c>
      <c r="C6881" t="s">
        <v>56</v>
      </c>
      <c r="D6881" t="s">
        <v>45</v>
      </c>
      <c r="E6881" t="s">
        <v>96</v>
      </c>
      <c r="F6881" t="b">
        <v>1</v>
      </c>
      <c r="G6881" t="s">
        <v>97</v>
      </c>
      <c r="H6881" t="s">
        <v>98</v>
      </c>
      <c r="I6881" t="s">
        <v>23042</v>
      </c>
    </row>
    <row r="6882" spans="1:9" x14ac:dyDescent="0.25">
      <c r="A6882" t="s">
        <v>23081</v>
      </c>
      <c r="B6882" t="s">
        <v>23041</v>
      </c>
      <c r="C6882" t="s">
        <v>56</v>
      </c>
      <c r="D6882" t="s">
        <v>45</v>
      </c>
      <c r="E6882" t="s">
        <v>96</v>
      </c>
      <c r="F6882" t="b">
        <v>1</v>
      </c>
      <c r="G6882" t="s">
        <v>97</v>
      </c>
      <c r="H6882" t="s">
        <v>98</v>
      </c>
      <c r="I6882" t="s">
        <v>23042</v>
      </c>
    </row>
    <row r="6883" spans="1:9" x14ac:dyDescent="0.25">
      <c r="A6883" t="s">
        <v>23082</v>
      </c>
      <c r="B6883" t="s">
        <v>23041</v>
      </c>
      <c r="C6883" t="s">
        <v>56</v>
      </c>
      <c r="D6883" t="s">
        <v>45</v>
      </c>
      <c r="E6883" t="s">
        <v>96</v>
      </c>
      <c r="F6883" t="b">
        <v>1</v>
      </c>
      <c r="G6883" t="s">
        <v>97</v>
      </c>
      <c r="H6883" t="s">
        <v>98</v>
      </c>
      <c r="I6883" t="s">
        <v>23042</v>
      </c>
    </row>
    <row r="6884" spans="1:9" x14ac:dyDescent="0.25">
      <c r="A6884" t="s">
        <v>23083</v>
      </c>
      <c r="B6884" t="s">
        <v>23046</v>
      </c>
      <c r="C6884" t="s">
        <v>56</v>
      </c>
      <c r="D6884" t="s">
        <v>45</v>
      </c>
      <c r="E6884" t="s">
        <v>96</v>
      </c>
      <c r="F6884" t="b">
        <v>1</v>
      </c>
      <c r="G6884" t="s">
        <v>97</v>
      </c>
      <c r="H6884" t="s">
        <v>98</v>
      </c>
      <c r="I6884" t="s">
        <v>23047</v>
      </c>
    </row>
    <row r="6885" spans="1:9" x14ac:dyDescent="0.25">
      <c r="A6885" t="s">
        <v>23084</v>
      </c>
      <c r="B6885" t="s">
        <v>23049</v>
      </c>
      <c r="C6885" t="s">
        <v>56</v>
      </c>
      <c r="D6885" t="s">
        <v>45</v>
      </c>
      <c r="E6885" t="s">
        <v>96</v>
      </c>
      <c r="F6885" t="b">
        <v>1</v>
      </c>
      <c r="G6885" t="s">
        <v>97</v>
      </c>
      <c r="H6885" t="s">
        <v>98</v>
      </c>
      <c r="I6885" t="s">
        <v>23050</v>
      </c>
    </row>
    <row r="6886" spans="1:9" x14ac:dyDescent="0.25">
      <c r="A6886" t="s">
        <v>23085</v>
      </c>
      <c r="B6886" t="s">
        <v>23052</v>
      </c>
      <c r="C6886" t="s">
        <v>56</v>
      </c>
      <c r="D6886" t="s">
        <v>45</v>
      </c>
      <c r="E6886" t="s">
        <v>96</v>
      </c>
      <c r="F6886" t="b">
        <v>1</v>
      </c>
      <c r="G6886" t="s">
        <v>97</v>
      </c>
      <c r="H6886" t="s">
        <v>98</v>
      </c>
      <c r="I6886" t="s">
        <v>23053</v>
      </c>
    </row>
    <row r="6887" spans="1:9" x14ac:dyDescent="0.25">
      <c r="A6887" t="s">
        <v>23086</v>
      </c>
      <c r="B6887" t="s">
        <v>23055</v>
      </c>
      <c r="C6887" t="s">
        <v>56</v>
      </c>
      <c r="D6887" t="s">
        <v>45</v>
      </c>
      <c r="E6887" t="s">
        <v>96</v>
      </c>
      <c r="F6887" t="b">
        <v>1</v>
      </c>
      <c r="G6887" t="s">
        <v>97</v>
      </c>
      <c r="H6887" t="s">
        <v>98</v>
      </c>
      <c r="I6887" t="s">
        <v>23056</v>
      </c>
    </row>
    <row r="6888" spans="1:9" x14ac:dyDescent="0.25">
      <c r="A6888" t="s">
        <v>23087</v>
      </c>
      <c r="B6888" t="s">
        <v>23058</v>
      </c>
      <c r="C6888" t="s">
        <v>56</v>
      </c>
      <c r="D6888" t="s">
        <v>45</v>
      </c>
      <c r="E6888" t="s">
        <v>96</v>
      </c>
      <c r="F6888" t="b">
        <v>1</v>
      </c>
      <c r="G6888" t="s">
        <v>97</v>
      </c>
      <c r="H6888" t="s">
        <v>98</v>
      </c>
      <c r="I6888" t="s">
        <v>23059</v>
      </c>
    </row>
    <row r="6889" spans="1:9" x14ac:dyDescent="0.25">
      <c r="A6889" t="s">
        <v>23088</v>
      </c>
      <c r="B6889" t="s">
        <v>23061</v>
      </c>
      <c r="C6889" t="s">
        <v>56</v>
      </c>
      <c r="D6889" t="s">
        <v>45</v>
      </c>
      <c r="E6889" t="s">
        <v>96</v>
      </c>
      <c r="F6889" t="b">
        <v>1</v>
      </c>
      <c r="G6889" t="s">
        <v>97</v>
      </c>
      <c r="H6889" t="s">
        <v>98</v>
      </c>
      <c r="I6889" t="s">
        <v>23062</v>
      </c>
    </row>
    <row r="6890" spans="1:9" x14ac:dyDescent="0.25">
      <c r="A6890" t="s">
        <v>23089</v>
      </c>
      <c r="B6890" t="s">
        <v>23064</v>
      </c>
      <c r="C6890" t="s">
        <v>56</v>
      </c>
      <c r="D6890" t="s">
        <v>45</v>
      </c>
      <c r="E6890" t="s">
        <v>96</v>
      </c>
      <c r="F6890" t="b">
        <v>1</v>
      </c>
      <c r="G6890" t="s">
        <v>97</v>
      </c>
      <c r="H6890" t="s">
        <v>98</v>
      </c>
      <c r="I6890" t="s">
        <v>23065</v>
      </c>
    </row>
    <row r="6891" spans="1:9" x14ac:dyDescent="0.25">
      <c r="A6891" t="s">
        <v>23090</v>
      </c>
      <c r="B6891" t="s">
        <v>23067</v>
      </c>
      <c r="C6891" t="s">
        <v>56</v>
      </c>
      <c r="D6891" t="s">
        <v>45</v>
      </c>
      <c r="E6891" t="s">
        <v>96</v>
      </c>
      <c r="F6891" t="b">
        <v>1</v>
      </c>
      <c r="G6891" t="s">
        <v>97</v>
      </c>
      <c r="H6891" t="s">
        <v>98</v>
      </c>
      <c r="I6891" t="s">
        <v>23068</v>
      </c>
    </row>
    <row r="6892" spans="1:9" x14ac:dyDescent="0.25">
      <c r="A6892" t="s">
        <v>23091</v>
      </c>
      <c r="B6892" t="s">
        <v>23070</v>
      </c>
      <c r="C6892" t="s">
        <v>56</v>
      </c>
      <c r="D6892" t="s">
        <v>45</v>
      </c>
      <c r="E6892" t="s">
        <v>96</v>
      </c>
      <c r="F6892" t="b">
        <v>1</v>
      </c>
      <c r="G6892" t="s">
        <v>97</v>
      </c>
      <c r="H6892" t="s">
        <v>98</v>
      </c>
      <c r="I6892" t="s">
        <v>23071</v>
      </c>
    </row>
    <row r="6893" spans="1:9" x14ac:dyDescent="0.25">
      <c r="A6893" t="s">
        <v>23092</v>
      </c>
      <c r="B6893" t="s">
        <v>44</v>
      </c>
      <c r="C6893" t="s">
        <v>56</v>
      </c>
      <c r="D6893" t="s">
        <v>45</v>
      </c>
      <c r="E6893" t="s">
        <v>96</v>
      </c>
      <c r="F6893" t="b">
        <v>1</v>
      </c>
      <c r="G6893" t="s">
        <v>97</v>
      </c>
      <c r="H6893" t="s">
        <v>98</v>
      </c>
      <c r="I6893" t="s">
        <v>44</v>
      </c>
    </row>
    <row r="6894" spans="1:9" x14ac:dyDescent="0.25">
      <c r="A6894" t="s">
        <v>23093</v>
      </c>
      <c r="B6894" t="s">
        <v>44</v>
      </c>
      <c r="C6894" t="s">
        <v>56</v>
      </c>
      <c r="D6894" t="s">
        <v>45</v>
      </c>
      <c r="E6894" t="s">
        <v>96</v>
      </c>
      <c r="F6894" t="b">
        <v>1</v>
      </c>
      <c r="G6894" t="s">
        <v>97</v>
      </c>
      <c r="H6894" t="s">
        <v>98</v>
      </c>
      <c r="I6894" t="s">
        <v>44</v>
      </c>
    </row>
    <row r="6895" spans="1:9" x14ac:dyDescent="0.25">
      <c r="A6895" t="s">
        <v>23094</v>
      </c>
      <c r="B6895" t="s">
        <v>44</v>
      </c>
      <c r="C6895" t="s">
        <v>56</v>
      </c>
      <c r="D6895" t="s">
        <v>45</v>
      </c>
      <c r="E6895" t="s">
        <v>96</v>
      </c>
      <c r="F6895" t="b">
        <v>1</v>
      </c>
      <c r="G6895" t="s">
        <v>97</v>
      </c>
      <c r="H6895" t="s">
        <v>98</v>
      </c>
      <c r="I6895" t="s">
        <v>44</v>
      </c>
    </row>
    <row r="6896" spans="1:9" x14ac:dyDescent="0.25">
      <c r="A6896" t="s">
        <v>43</v>
      </c>
      <c r="B6896" t="s">
        <v>44</v>
      </c>
      <c r="C6896" t="s">
        <v>56</v>
      </c>
      <c r="D6896" t="s">
        <v>45</v>
      </c>
      <c r="E6896" t="s">
        <v>96</v>
      </c>
      <c r="F6896" t="b">
        <v>1</v>
      </c>
      <c r="G6896" t="s">
        <v>97</v>
      </c>
      <c r="H6896" t="s">
        <v>98</v>
      </c>
      <c r="I6896" t="s">
        <v>44</v>
      </c>
    </row>
    <row r="6897" spans="1:9" x14ac:dyDescent="0.25">
      <c r="A6897" t="s">
        <v>61</v>
      </c>
      <c r="B6897" t="s">
        <v>23095</v>
      </c>
      <c r="C6897" t="s">
        <v>56</v>
      </c>
      <c r="D6897" t="s">
        <v>63</v>
      </c>
      <c r="E6897" t="s">
        <v>96</v>
      </c>
      <c r="F6897" t="b">
        <v>1</v>
      </c>
      <c r="G6897" t="s">
        <v>22819</v>
      </c>
      <c r="H6897" t="s">
        <v>22820</v>
      </c>
      <c r="I6897" t="s">
        <v>99</v>
      </c>
    </row>
    <row r="6898" spans="1:9" x14ac:dyDescent="0.25">
      <c r="A6898" t="s">
        <v>74</v>
      </c>
      <c r="B6898" t="s">
        <v>23096</v>
      </c>
      <c r="C6898" t="s">
        <v>56</v>
      </c>
      <c r="D6898" t="s">
        <v>63</v>
      </c>
      <c r="E6898" t="s">
        <v>96</v>
      </c>
      <c r="F6898" t="b">
        <v>1</v>
      </c>
      <c r="G6898" t="s">
        <v>22819</v>
      </c>
      <c r="H6898" t="s">
        <v>22820</v>
      </c>
      <c r="I6898" t="s">
        <v>99</v>
      </c>
    </row>
    <row r="6899" spans="1:9" x14ac:dyDescent="0.25">
      <c r="A6899" t="s">
        <v>78</v>
      </c>
      <c r="B6899" t="s">
        <v>79</v>
      </c>
      <c r="C6899" t="s">
        <v>56</v>
      </c>
      <c r="D6899" t="s">
        <v>80</v>
      </c>
      <c r="E6899" t="s">
        <v>96</v>
      </c>
      <c r="F6899" t="b">
        <v>1</v>
      </c>
      <c r="G6899" t="s">
        <v>100</v>
      </c>
      <c r="H6899" t="s">
        <v>101</v>
      </c>
      <c r="I6899" t="s">
        <v>102</v>
      </c>
    </row>
    <row r="6900" spans="1:9" x14ac:dyDescent="0.25">
      <c r="A6900" t="s">
        <v>23097</v>
      </c>
      <c r="B6900" t="s">
        <v>23098</v>
      </c>
      <c r="C6900" t="s">
        <v>56</v>
      </c>
      <c r="D6900" t="s">
        <v>63</v>
      </c>
      <c r="E6900" t="s">
        <v>17471</v>
      </c>
      <c r="F6900" t="b">
        <v>1</v>
      </c>
      <c r="G6900" t="s">
        <v>23099</v>
      </c>
      <c r="H6900" t="s">
        <v>23100</v>
      </c>
      <c r="I6900" t="s">
        <v>23101</v>
      </c>
    </row>
    <row r="6901" spans="1:9" x14ac:dyDescent="0.25">
      <c r="A6901" t="s">
        <v>23102</v>
      </c>
      <c r="B6901" t="s">
        <v>23103</v>
      </c>
      <c r="C6901" t="s">
        <v>56</v>
      </c>
      <c r="D6901" t="s">
        <v>63</v>
      </c>
      <c r="E6901" t="s">
        <v>17471</v>
      </c>
      <c r="F6901" t="b">
        <v>1</v>
      </c>
      <c r="G6901" t="s">
        <v>23099</v>
      </c>
      <c r="H6901" t="s">
        <v>23100</v>
      </c>
      <c r="I6901" t="s">
        <v>23104</v>
      </c>
    </row>
    <row r="6902" spans="1:9" x14ac:dyDescent="0.25">
      <c r="A6902" t="s">
        <v>23105</v>
      </c>
      <c r="B6902" t="s">
        <v>23106</v>
      </c>
      <c r="C6902" t="s">
        <v>56</v>
      </c>
      <c r="D6902" t="s">
        <v>63</v>
      </c>
      <c r="E6902" t="s">
        <v>17471</v>
      </c>
      <c r="F6902" t="b">
        <v>1</v>
      </c>
      <c r="G6902" t="s">
        <v>23099</v>
      </c>
      <c r="H6902" t="s">
        <v>23100</v>
      </c>
      <c r="I6902" t="s">
        <v>23107</v>
      </c>
    </row>
    <row r="6903" spans="1:9" x14ac:dyDescent="0.25">
      <c r="A6903" t="s">
        <v>23108</v>
      </c>
      <c r="B6903" t="s">
        <v>23109</v>
      </c>
      <c r="C6903" t="s">
        <v>56</v>
      </c>
      <c r="D6903" t="s">
        <v>63</v>
      </c>
      <c r="E6903" t="s">
        <v>17471</v>
      </c>
      <c r="F6903" t="b">
        <v>1</v>
      </c>
      <c r="G6903" t="s">
        <v>23099</v>
      </c>
      <c r="H6903" t="s">
        <v>23100</v>
      </c>
      <c r="I6903" t="s">
        <v>23110</v>
      </c>
    </row>
    <row r="6904" spans="1:9" x14ac:dyDescent="0.25">
      <c r="A6904" t="s">
        <v>23111</v>
      </c>
      <c r="B6904" t="s">
        <v>23112</v>
      </c>
      <c r="C6904" t="s">
        <v>56</v>
      </c>
      <c r="D6904" t="s">
        <v>63</v>
      </c>
      <c r="E6904" t="s">
        <v>17471</v>
      </c>
      <c r="F6904" t="b">
        <v>1</v>
      </c>
      <c r="G6904" t="s">
        <v>23099</v>
      </c>
      <c r="H6904" t="s">
        <v>23100</v>
      </c>
      <c r="I6904" t="s">
        <v>23113</v>
      </c>
    </row>
    <row r="6905" spans="1:9" x14ac:dyDescent="0.25">
      <c r="A6905" t="s">
        <v>23114</v>
      </c>
      <c r="B6905" t="s">
        <v>23115</v>
      </c>
      <c r="C6905" t="s">
        <v>56</v>
      </c>
      <c r="D6905" t="s">
        <v>63</v>
      </c>
      <c r="E6905" t="s">
        <v>17471</v>
      </c>
      <c r="F6905" t="b">
        <v>1</v>
      </c>
      <c r="G6905" t="s">
        <v>23099</v>
      </c>
      <c r="H6905" t="s">
        <v>23100</v>
      </c>
      <c r="I6905" t="s">
        <v>23116</v>
      </c>
    </row>
    <row r="6906" spans="1:9" x14ac:dyDescent="0.25">
      <c r="A6906" t="s">
        <v>23117</v>
      </c>
      <c r="B6906" t="s">
        <v>23118</v>
      </c>
      <c r="C6906" t="s">
        <v>56</v>
      </c>
      <c r="D6906" t="s">
        <v>63</v>
      </c>
      <c r="E6906" t="s">
        <v>17471</v>
      </c>
      <c r="F6906" t="b">
        <v>1</v>
      </c>
      <c r="G6906" t="s">
        <v>23099</v>
      </c>
      <c r="H6906" t="s">
        <v>23100</v>
      </c>
      <c r="I6906" t="s">
        <v>23119</v>
      </c>
    </row>
    <row r="6907" spans="1:9" x14ac:dyDescent="0.25">
      <c r="A6907" t="s">
        <v>23120</v>
      </c>
      <c r="B6907" t="s">
        <v>23121</v>
      </c>
      <c r="C6907" t="s">
        <v>56</v>
      </c>
      <c r="D6907" t="s">
        <v>63</v>
      </c>
      <c r="E6907" t="s">
        <v>17471</v>
      </c>
      <c r="F6907" t="b">
        <v>1</v>
      </c>
      <c r="G6907" t="s">
        <v>23099</v>
      </c>
      <c r="H6907" t="s">
        <v>23100</v>
      </c>
      <c r="I6907" t="s">
        <v>23122</v>
      </c>
    </row>
    <row r="6908" spans="1:9" x14ac:dyDescent="0.25">
      <c r="A6908" t="s">
        <v>23123</v>
      </c>
      <c r="B6908" t="s">
        <v>23124</v>
      </c>
      <c r="C6908" t="s">
        <v>56</v>
      </c>
      <c r="D6908" t="s">
        <v>63</v>
      </c>
      <c r="E6908" t="s">
        <v>17471</v>
      </c>
      <c r="F6908" t="b">
        <v>1</v>
      </c>
      <c r="G6908" t="s">
        <v>23099</v>
      </c>
      <c r="H6908" t="s">
        <v>23100</v>
      </c>
      <c r="I6908" t="s">
        <v>23125</v>
      </c>
    </row>
    <row r="6909" spans="1:9" x14ac:dyDescent="0.25">
      <c r="A6909" t="s">
        <v>23126</v>
      </c>
      <c r="B6909" t="s">
        <v>18922</v>
      </c>
      <c r="C6909" t="s">
        <v>12854</v>
      </c>
      <c r="D6909" t="s">
        <v>45</v>
      </c>
      <c r="F6909" t="b">
        <v>0</v>
      </c>
      <c r="H6909" t="s">
        <v>23127</v>
      </c>
      <c r="I6909" t="s">
        <v>23128</v>
      </c>
    </row>
    <row r="6910" spans="1:9" x14ac:dyDescent="0.25">
      <c r="A6910" t="s">
        <v>23129</v>
      </c>
      <c r="B6910" t="s">
        <v>18922</v>
      </c>
      <c r="C6910" t="s">
        <v>12854</v>
      </c>
      <c r="D6910" t="s">
        <v>45</v>
      </c>
      <c r="F6910" t="b">
        <v>0</v>
      </c>
      <c r="H6910" t="s">
        <v>23130</v>
      </c>
      <c r="I6910" t="s">
        <v>23128</v>
      </c>
    </row>
    <row r="6911" spans="1:9" x14ac:dyDescent="0.25">
      <c r="A6911" t="s">
        <v>23131</v>
      </c>
      <c r="B6911" t="s">
        <v>18922</v>
      </c>
      <c r="C6911" t="s">
        <v>12854</v>
      </c>
      <c r="D6911" t="s">
        <v>45</v>
      </c>
      <c r="F6911" t="b">
        <v>0</v>
      </c>
      <c r="H6911" t="s">
        <v>23132</v>
      </c>
      <c r="I6911" t="s">
        <v>23128</v>
      </c>
    </row>
    <row r="6912" spans="1:9" x14ac:dyDescent="0.25">
      <c r="A6912" t="s">
        <v>23131</v>
      </c>
      <c r="B6912" t="s">
        <v>18922</v>
      </c>
      <c r="C6912" t="s">
        <v>12854</v>
      </c>
      <c r="D6912" t="s">
        <v>45</v>
      </c>
      <c r="F6912" t="b">
        <v>0</v>
      </c>
      <c r="H6912" t="s">
        <v>23133</v>
      </c>
      <c r="I6912" t="s">
        <v>23128</v>
      </c>
    </row>
    <row r="6913" spans="1:9" x14ac:dyDescent="0.25">
      <c r="A6913" t="s">
        <v>23134</v>
      </c>
      <c r="B6913" t="s">
        <v>18922</v>
      </c>
      <c r="C6913" t="s">
        <v>12854</v>
      </c>
      <c r="D6913" t="s">
        <v>45</v>
      </c>
      <c r="F6913" t="b">
        <v>0</v>
      </c>
      <c r="H6913" t="s">
        <v>23133</v>
      </c>
      <c r="I6913" t="s">
        <v>23128</v>
      </c>
    </row>
    <row r="6914" spans="1:9" x14ac:dyDescent="0.25">
      <c r="A6914" t="s">
        <v>23134</v>
      </c>
      <c r="B6914" t="s">
        <v>18922</v>
      </c>
      <c r="C6914" t="s">
        <v>12854</v>
      </c>
      <c r="D6914" t="s">
        <v>45</v>
      </c>
      <c r="F6914" t="b">
        <v>0</v>
      </c>
      <c r="H6914" t="s">
        <v>23135</v>
      </c>
      <c r="I6914" t="s">
        <v>23128</v>
      </c>
    </row>
    <row r="6915" spans="1:9" x14ac:dyDescent="0.25">
      <c r="A6915" t="s">
        <v>23136</v>
      </c>
      <c r="B6915" t="s">
        <v>18922</v>
      </c>
      <c r="C6915" t="s">
        <v>12854</v>
      </c>
      <c r="D6915" t="s">
        <v>45</v>
      </c>
      <c r="F6915" t="b">
        <v>0</v>
      </c>
      <c r="H6915" t="s">
        <v>23137</v>
      </c>
      <c r="I6915" t="s">
        <v>23128</v>
      </c>
    </row>
    <row r="6916" spans="1:9" x14ac:dyDescent="0.25">
      <c r="A6916" t="s">
        <v>23136</v>
      </c>
      <c r="B6916" t="s">
        <v>18922</v>
      </c>
      <c r="C6916" t="s">
        <v>12854</v>
      </c>
      <c r="D6916" t="s">
        <v>45</v>
      </c>
      <c r="F6916" t="b">
        <v>0</v>
      </c>
      <c r="H6916" t="s">
        <v>23133</v>
      </c>
      <c r="I6916" t="s">
        <v>23128</v>
      </c>
    </row>
    <row r="6917" spans="1:9" x14ac:dyDescent="0.25">
      <c r="A6917" t="s">
        <v>23138</v>
      </c>
      <c r="B6917" t="s">
        <v>18922</v>
      </c>
      <c r="C6917" t="s">
        <v>12854</v>
      </c>
      <c r="D6917" t="s">
        <v>45</v>
      </c>
      <c r="F6917" t="b">
        <v>0</v>
      </c>
      <c r="H6917" t="s">
        <v>23137</v>
      </c>
      <c r="I6917" t="s">
        <v>23128</v>
      </c>
    </row>
    <row r="6918" spans="1:9" x14ac:dyDescent="0.25">
      <c r="A6918" t="s">
        <v>23138</v>
      </c>
      <c r="B6918" t="s">
        <v>18922</v>
      </c>
      <c r="C6918" t="s">
        <v>12854</v>
      </c>
      <c r="D6918" t="s">
        <v>45</v>
      </c>
      <c r="F6918" t="b">
        <v>0</v>
      </c>
      <c r="H6918" t="s">
        <v>23133</v>
      </c>
      <c r="I6918" t="s">
        <v>23128</v>
      </c>
    </row>
    <row r="6919" spans="1:9" x14ac:dyDescent="0.25">
      <c r="A6919" t="s">
        <v>23139</v>
      </c>
      <c r="B6919" t="s">
        <v>18922</v>
      </c>
      <c r="C6919" t="s">
        <v>12854</v>
      </c>
      <c r="D6919" t="s">
        <v>45</v>
      </c>
      <c r="F6919" t="b">
        <v>0</v>
      </c>
      <c r="H6919" t="s">
        <v>23137</v>
      </c>
      <c r="I6919" t="s">
        <v>23128</v>
      </c>
    </row>
    <row r="6920" spans="1:9" x14ac:dyDescent="0.25">
      <c r="A6920" t="s">
        <v>23139</v>
      </c>
      <c r="B6920" t="s">
        <v>18922</v>
      </c>
      <c r="C6920" t="s">
        <v>12854</v>
      </c>
      <c r="D6920" t="s">
        <v>45</v>
      </c>
      <c r="F6920" t="b">
        <v>0</v>
      </c>
      <c r="H6920" t="s">
        <v>23133</v>
      </c>
      <c r="I6920" t="s">
        <v>23128</v>
      </c>
    </row>
    <row r="6921" spans="1:9" x14ac:dyDescent="0.25">
      <c r="A6921" t="s">
        <v>23140</v>
      </c>
      <c r="B6921" t="s">
        <v>18922</v>
      </c>
      <c r="C6921" t="s">
        <v>12854</v>
      </c>
      <c r="D6921" t="s">
        <v>45</v>
      </c>
      <c r="F6921" t="b">
        <v>0</v>
      </c>
      <c r="H6921" t="s">
        <v>23133</v>
      </c>
      <c r="I6921" t="s">
        <v>23128</v>
      </c>
    </row>
    <row r="6922" spans="1:9" x14ac:dyDescent="0.25">
      <c r="A6922" t="s">
        <v>23140</v>
      </c>
      <c r="B6922" t="s">
        <v>18922</v>
      </c>
      <c r="C6922" t="s">
        <v>12854</v>
      </c>
      <c r="D6922" t="s">
        <v>45</v>
      </c>
      <c r="F6922" t="b">
        <v>0</v>
      </c>
      <c r="H6922" t="s">
        <v>23141</v>
      </c>
      <c r="I6922" t="s">
        <v>23128</v>
      </c>
    </row>
    <row r="6923" spans="1:9" x14ac:dyDescent="0.25">
      <c r="A6923" t="s">
        <v>23140</v>
      </c>
      <c r="B6923" t="s">
        <v>18922</v>
      </c>
      <c r="C6923" t="s">
        <v>12854</v>
      </c>
      <c r="D6923" t="s">
        <v>45</v>
      </c>
      <c r="F6923" t="b">
        <v>0</v>
      </c>
      <c r="H6923" t="s">
        <v>23142</v>
      </c>
      <c r="I6923" t="s">
        <v>23128</v>
      </c>
    </row>
    <row r="6924" spans="1:9" x14ac:dyDescent="0.25">
      <c r="A6924" t="s">
        <v>23143</v>
      </c>
      <c r="B6924" t="s">
        <v>18922</v>
      </c>
      <c r="C6924" t="s">
        <v>12854</v>
      </c>
      <c r="D6924" t="s">
        <v>45</v>
      </c>
      <c r="F6924" t="b">
        <v>0</v>
      </c>
      <c r="H6924" t="s">
        <v>23133</v>
      </c>
      <c r="I6924" t="s">
        <v>23128</v>
      </c>
    </row>
    <row r="6925" spans="1:9" x14ac:dyDescent="0.25">
      <c r="A6925" t="s">
        <v>23143</v>
      </c>
      <c r="B6925" t="s">
        <v>18922</v>
      </c>
      <c r="C6925" t="s">
        <v>12854</v>
      </c>
      <c r="D6925" t="s">
        <v>45</v>
      </c>
      <c r="F6925" t="b">
        <v>0</v>
      </c>
      <c r="H6925" t="s">
        <v>23141</v>
      </c>
      <c r="I6925" t="s">
        <v>23128</v>
      </c>
    </row>
    <row r="6926" spans="1:9" x14ac:dyDescent="0.25">
      <c r="A6926" t="s">
        <v>23143</v>
      </c>
      <c r="B6926" t="s">
        <v>18922</v>
      </c>
      <c r="C6926" t="s">
        <v>12854</v>
      </c>
      <c r="D6926" t="s">
        <v>45</v>
      </c>
      <c r="F6926" t="b">
        <v>0</v>
      </c>
      <c r="H6926" t="s">
        <v>23142</v>
      </c>
      <c r="I6926" t="s">
        <v>23128</v>
      </c>
    </row>
    <row r="6927" spans="1:9" x14ac:dyDescent="0.25">
      <c r="A6927" t="s">
        <v>23144</v>
      </c>
      <c r="B6927" t="s">
        <v>18922</v>
      </c>
      <c r="C6927" t="s">
        <v>12854</v>
      </c>
      <c r="D6927" t="s">
        <v>45</v>
      </c>
      <c r="F6927" t="b">
        <v>0</v>
      </c>
      <c r="H6927" t="s">
        <v>23133</v>
      </c>
      <c r="I6927" t="s">
        <v>23128</v>
      </c>
    </row>
    <row r="6928" spans="1:9" x14ac:dyDescent="0.25">
      <c r="A6928" t="s">
        <v>23144</v>
      </c>
      <c r="B6928" t="s">
        <v>18922</v>
      </c>
      <c r="C6928" t="s">
        <v>12854</v>
      </c>
      <c r="D6928" t="s">
        <v>45</v>
      </c>
      <c r="F6928" t="b">
        <v>0</v>
      </c>
      <c r="H6928" t="s">
        <v>23145</v>
      </c>
      <c r="I6928" t="s">
        <v>23128</v>
      </c>
    </row>
    <row r="6929" spans="1:9" x14ac:dyDescent="0.25">
      <c r="A6929" t="s">
        <v>23146</v>
      </c>
      <c r="B6929" t="s">
        <v>18922</v>
      </c>
      <c r="C6929" t="s">
        <v>12854</v>
      </c>
      <c r="D6929" t="s">
        <v>45</v>
      </c>
      <c r="F6929" t="b">
        <v>0</v>
      </c>
      <c r="H6929" t="s">
        <v>23133</v>
      </c>
      <c r="I6929" t="s">
        <v>23128</v>
      </c>
    </row>
    <row r="6930" spans="1:9" x14ac:dyDescent="0.25">
      <c r="A6930" t="s">
        <v>23146</v>
      </c>
      <c r="B6930" t="s">
        <v>18922</v>
      </c>
      <c r="C6930" t="s">
        <v>12854</v>
      </c>
      <c r="D6930" t="s">
        <v>45</v>
      </c>
      <c r="F6930" t="b">
        <v>0</v>
      </c>
      <c r="H6930" t="s">
        <v>23147</v>
      </c>
      <c r="I6930" t="s">
        <v>23128</v>
      </c>
    </row>
    <row r="6931" spans="1:9" x14ac:dyDescent="0.25">
      <c r="A6931" t="s">
        <v>23148</v>
      </c>
      <c r="B6931" t="s">
        <v>18922</v>
      </c>
      <c r="C6931" t="s">
        <v>12854</v>
      </c>
      <c r="D6931" t="s">
        <v>45</v>
      </c>
      <c r="F6931" t="b">
        <v>0</v>
      </c>
      <c r="H6931" t="s">
        <v>23133</v>
      </c>
      <c r="I6931" t="s">
        <v>23128</v>
      </c>
    </row>
    <row r="6932" spans="1:9" x14ac:dyDescent="0.25">
      <c r="A6932" t="s">
        <v>23148</v>
      </c>
      <c r="B6932" t="s">
        <v>18922</v>
      </c>
      <c r="C6932" t="s">
        <v>12854</v>
      </c>
      <c r="D6932" t="s">
        <v>45</v>
      </c>
      <c r="F6932" t="b">
        <v>0</v>
      </c>
      <c r="H6932" t="s">
        <v>23149</v>
      </c>
      <c r="I6932" t="s">
        <v>23128</v>
      </c>
    </row>
    <row r="6933" spans="1:9" x14ac:dyDescent="0.25">
      <c r="A6933" t="s">
        <v>23150</v>
      </c>
      <c r="B6933" t="s">
        <v>23151</v>
      </c>
      <c r="C6933" t="s">
        <v>12854</v>
      </c>
      <c r="D6933" t="s">
        <v>45</v>
      </c>
      <c r="F6933" t="b">
        <v>0</v>
      </c>
      <c r="H6933" t="s">
        <v>23133</v>
      </c>
      <c r="I6933" t="s">
        <v>23152</v>
      </c>
    </row>
    <row r="6934" spans="1:9" x14ac:dyDescent="0.25">
      <c r="A6934" t="s">
        <v>23150</v>
      </c>
      <c r="B6934" t="s">
        <v>23151</v>
      </c>
      <c r="C6934" t="s">
        <v>12854</v>
      </c>
      <c r="D6934" t="s">
        <v>45</v>
      </c>
      <c r="F6934" t="b">
        <v>0</v>
      </c>
      <c r="H6934" t="s">
        <v>23153</v>
      </c>
      <c r="I6934" t="s">
        <v>23152</v>
      </c>
    </row>
    <row r="6935" spans="1:9" x14ac:dyDescent="0.25">
      <c r="A6935" t="s">
        <v>23154</v>
      </c>
      <c r="B6935" t="s">
        <v>23155</v>
      </c>
      <c r="C6935" t="s">
        <v>12854</v>
      </c>
      <c r="D6935" t="s">
        <v>45</v>
      </c>
      <c r="F6935" t="b">
        <v>0</v>
      </c>
      <c r="I6935" t="s">
        <v>23128</v>
      </c>
    </row>
    <row r="6936" spans="1:9" x14ac:dyDescent="0.25">
      <c r="A6936" t="s">
        <v>23156</v>
      </c>
      <c r="B6936" t="s">
        <v>23157</v>
      </c>
      <c r="C6936" t="s">
        <v>12854</v>
      </c>
      <c r="D6936" t="s">
        <v>45</v>
      </c>
      <c r="F6936" t="b">
        <v>0</v>
      </c>
      <c r="I6936" t="s">
        <v>23128</v>
      </c>
    </row>
    <row r="6937" spans="1:9" x14ac:dyDescent="0.25">
      <c r="A6937" t="s">
        <v>23158</v>
      </c>
      <c r="B6937" t="s">
        <v>23159</v>
      </c>
      <c r="C6937" t="s">
        <v>12854</v>
      </c>
      <c r="D6937" t="s">
        <v>45</v>
      </c>
      <c r="F6937" t="b">
        <v>0</v>
      </c>
      <c r="H6937" t="s">
        <v>23133</v>
      </c>
      <c r="I6937" t="s">
        <v>23160</v>
      </c>
    </row>
    <row r="6938" spans="1:9" x14ac:dyDescent="0.25">
      <c r="A6938" t="s">
        <v>23158</v>
      </c>
      <c r="B6938" t="s">
        <v>23159</v>
      </c>
      <c r="C6938" t="s">
        <v>12854</v>
      </c>
      <c r="D6938" t="s">
        <v>45</v>
      </c>
      <c r="F6938" t="b">
        <v>0</v>
      </c>
      <c r="H6938" t="s">
        <v>23135</v>
      </c>
      <c r="I6938" t="s">
        <v>23160</v>
      </c>
    </row>
    <row r="6939" spans="1:9" x14ac:dyDescent="0.25">
      <c r="A6939" t="s">
        <v>23161</v>
      </c>
      <c r="B6939" t="s">
        <v>23162</v>
      </c>
      <c r="C6939" t="s">
        <v>12854</v>
      </c>
      <c r="D6939" t="s">
        <v>45</v>
      </c>
      <c r="F6939" t="b">
        <v>0</v>
      </c>
      <c r="H6939" t="s">
        <v>23127</v>
      </c>
      <c r="I6939" t="s">
        <v>23163</v>
      </c>
    </row>
    <row r="6940" spans="1:9" x14ac:dyDescent="0.25">
      <c r="A6940" t="s">
        <v>23164</v>
      </c>
      <c r="B6940" t="s">
        <v>23162</v>
      </c>
      <c r="C6940" t="s">
        <v>12854</v>
      </c>
      <c r="D6940" t="s">
        <v>45</v>
      </c>
      <c r="F6940" t="b">
        <v>0</v>
      </c>
      <c r="H6940" t="s">
        <v>23133</v>
      </c>
      <c r="I6940" t="s">
        <v>23163</v>
      </c>
    </row>
    <row r="6941" spans="1:9" x14ac:dyDescent="0.25">
      <c r="A6941" t="s">
        <v>23164</v>
      </c>
      <c r="B6941" t="s">
        <v>23162</v>
      </c>
      <c r="C6941" t="s">
        <v>12854</v>
      </c>
      <c r="D6941" t="s">
        <v>45</v>
      </c>
      <c r="F6941" t="b">
        <v>0</v>
      </c>
      <c r="H6941" t="s">
        <v>23165</v>
      </c>
      <c r="I6941" t="s">
        <v>23163</v>
      </c>
    </row>
    <row r="6942" spans="1:9" x14ac:dyDescent="0.25">
      <c r="A6942" t="s">
        <v>23166</v>
      </c>
      <c r="B6942" t="s">
        <v>23162</v>
      </c>
      <c r="C6942" t="s">
        <v>12854</v>
      </c>
      <c r="D6942" t="s">
        <v>45</v>
      </c>
      <c r="F6942" t="b">
        <v>0</v>
      </c>
      <c r="H6942" t="s">
        <v>23133</v>
      </c>
      <c r="I6942" t="s">
        <v>23163</v>
      </c>
    </row>
    <row r="6943" spans="1:9" x14ac:dyDescent="0.25">
      <c r="A6943" t="s">
        <v>23166</v>
      </c>
      <c r="B6943" t="s">
        <v>23162</v>
      </c>
      <c r="C6943" t="s">
        <v>12854</v>
      </c>
      <c r="D6943" t="s">
        <v>45</v>
      </c>
      <c r="F6943" t="b">
        <v>0</v>
      </c>
      <c r="H6943" t="s">
        <v>23165</v>
      </c>
      <c r="I6943" t="s">
        <v>23163</v>
      </c>
    </row>
    <row r="6944" spans="1:9" x14ac:dyDescent="0.25">
      <c r="A6944" t="s">
        <v>23167</v>
      </c>
      <c r="B6944" t="s">
        <v>23162</v>
      </c>
      <c r="C6944" t="s">
        <v>12854</v>
      </c>
      <c r="D6944" t="s">
        <v>45</v>
      </c>
      <c r="F6944" t="b">
        <v>0</v>
      </c>
      <c r="H6944" t="s">
        <v>23133</v>
      </c>
      <c r="I6944" t="s">
        <v>23163</v>
      </c>
    </row>
    <row r="6945" spans="1:9" x14ac:dyDescent="0.25">
      <c r="A6945" t="s">
        <v>23167</v>
      </c>
      <c r="B6945" t="s">
        <v>23162</v>
      </c>
      <c r="C6945" t="s">
        <v>12854</v>
      </c>
      <c r="D6945" t="s">
        <v>45</v>
      </c>
      <c r="F6945" t="b">
        <v>0</v>
      </c>
      <c r="H6945" t="s">
        <v>23165</v>
      </c>
      <c r="I6945" t="s">
        <v>23163</v>
      </c>
    </row>
    <row r="6946" spans="1:9" x14ac:dyDescent="0.25">
      <c r="A6946" t="s">
        <v>23168</v>
      </c>
      <c r="B6946" t="s">
        <v>23162</v>
      </c>
      <c r="C6946" t="s">
        <v>12854</v>
      </c>
      <c r="D6946" t="s">
        <v>45</v>
      </c>
      <c r="F6946" t="b">
        <v>0</v>
      </c>
      <c r="H6946" t="s">
        <v>23133</v>
      </c>
      <c r="I6946" t="s">
        <v>23163</v>
      </c>
    </row>
    <row r="6947" spans="1:9" x14ac:dyDescent="0.25">
      <c r="A6947" t="s">
        <v>23168</v>
      </c>
      <c r="B6947" t="s">
        <v>23162</v>
      </c>
      <c r="C6947" t="s">
        <v>12854</v>
      </c>
      <c r="D6947" t="s">
        <v>45</v>
      </c>
      <c r="F6947" t="b">
        <v>0</v>
      </c>
      <c r="H6947" t="s">
        <v>23165</v>
      </c>
      <c r="I6947" t="s">
        <v>23163</v>
      </c>
    </row>
    <row r="6948" spans="1:9" x14ac:dyDescent="0.25">
      <c r="A6948" t="s">
        <v>23169</v>
      </c>
      <c r="B6948" t="s">
        <v>23162</v>
      </c>
      <c r="C6948" t="s">
        <v>12854</v>
      </c>
      <c r="D6948" t="s">
        <v>45</v>
      </c>
      <c r="F6948" t="b">
        <v>0</v>
      </c>
      <c r="H6948" t="s">
        <v>23133</v>
      </c>
      <c r="I6948" t="s">
        <v>23163</v>
      </c>
    </row>
    <row r="6949" spans="1:9" x14ac:dyDescent="0.25">
      <c r="A6949" t="s">
        <v>23169</v>
      </c>
      <c r="B6949" t="s">
        <v>23162</v>
      </c>
      <c r="C6949" t="s">
        <v>12854</v>
      </c>
      <c r="D6949" t="s">
        <v>45</v>
      </c>
      <c r="F6949" t="b">
        <v>0</v>
      </c>
      <c r="H6949" t="s">
        <v>23165</v>
      </c>
      <c r="I6949" t="s">
        <v>23163</v>
      </c>
    </row>
    <row r="6950" spans="1:9" x14ac:dyDescent="0.25">
      <c r="A6950" t="s">
        <v>23170</v>
      </c>
      <c r="B6950" t="s">
        <v>23162</v>
      </c>
      <c r="C6950" t="s">
        <v>12854</v>
      </c>
      <c r="D6950" t="s">
        <v>45</v>
      </c>
      <c r="F6950" t="b">
        <v>0</v>
      </c>
      <c r="H6950" t="s">
        <v>23130</v>
      </c>
      <c r="I6950" t="s">
        <v>23163</v>
      </c>
    </row>
    <row r="6951" spans="1:9" x14ac:dyDescent="0.25">
      <c r="A6951" t="s">
        <v>23171</v>
      </c>
      <c r="B6951" t="s">
        <v>23162</v>
      </c>
      <c r="C6951" t="s">
        <v>12854</v>
      </c>
      <c r="D6951" t="s">
        <v>45</v>
      </c>
      <c r="F6951" t="b">
        <v>0</v>
      </c>
      <c r="H6951" t="s">
        <v>23130</v>
      </c>
      <c r="I6951" t="s">
        <v>23163</v>
      </c>
    </row>
    <row r="6952" spans="1:9" x14ac:dyDescent="0.25">
      <c r="A6952" t="s">
        <v>23172</v>
      </c>
      <c r="B6952" t="s">
        <v>23162</v>
      </c>
      <c r="C6952" t="s">
        <v>12854</v>
      </c>
      <c r="D6952" t="s">
        <v>45</v>
      </c>
      <c r="F6952" t="b">
        <v>0</v>
      </c>
      <c r="H6952" t="s">
        <v>23130</v>
      </c>
      <c r="I6952" t="s">
        <v>23163</v>
      </c>
    </row>
    <row r="6953" spans="1:9" x14ac:dyDescent="0.25">
      <c r="A6953" t="s">
        <v>23173</v>
      </c>
      <c r="B6953" t="s">
        <v>23174</v>
      </c>
      <c r="C6953" t="s">
        <v>12854</v>
      </c>
      <c r="D6953" t="s">
        <v>45</v>
      </c>
      <c r="F6953" t="b">
        <v>0</v>
      </c>
      <c r="I6953" t="s">
        <v>23163</v>
      </c>
    </row>
    <row r="6954" spans="1:9" x14ac:dyDescent="0.25">
      <c r="A6954" t="s">
        <v>23175</v>
      </c>
      <c r="B6954" t="s">
        <v>23176</v>
      </c>
      <c r="C6954" t="s">
        <v>12854</v>
      </c>
      <c r="D6954" t="s">
        <v>45</v>
      </c>
      <c r="F6954" t="b">
        <v>0</v>
      </c>
      <c r="H6954" t="s">
        <v>23177</v>
      </c>
      <c r="I6954" t="s">
        <v>23178</v>
      </c>
    </row>
    <row r="6955" spans="1:9" x14ac:dyDescent="0.25">
      <c r="A6955" t="s">
        <v>23179</v>
      </c>
      <c r="B6955" t="s">
        <v>13386</v>
      </c>
      <c r="C6955" t="s">
        <v>12854</v>
      </c>
      <c r="D6955" t="s">
        <v>45</v>
      </c>
      <c r="F6955" t="b">
        <v>0</v>
      </c>
      <c r="H6955" t="s">
        <v>13388</v>
      </c>
      <c r="I6955" t="s">
        <v>23180</v>
      </c>
    </row>
    <row r="6956" spans="1:9" x14ac:dyDescent="0.25">
      <c r="A6956" t="s">
        <v>23181</v>
      </c>
      <c r="B6956" t="s">
        <v>23182</v>
      </c>
      <c r="C6956" t="s">
        <v>12854</v>
      </c>
      <c r="D6956" t="s">
        <v>45</v>
      </c>
      <c r="F6956" t="b">
        <v>0</v>
      </c>
      <c r="H6956" t="s">
        <v>23133</v>
      </c>
      <c r="I6956" t="s">
        <v>23183</v>
      </c>
    </row>
    <row r="6957" spans="1:9" x14ac:dyDescent="0.25">
      <c r="A6957" t="s">
        <v>23181</v>
      </c>
      <c r="B6957" t="s">
        <v>23182</v>
      </c>
      <c r="C6957" t="s">
        <v>12854</v>
      </c>
      <c r="D6957" t="s">
        <v>45</v>
      </c>
      <c r="F6957" t="b">
        <v>0</v>
      </c>
      <c r="H6957" t="s">
        <v>23153</v>
      </c>
      <c r="I6957" t="s">
        <v>23183</v>
      </c>
    </row>
    <row r="6958" spans="1:9" x14ac:dyDescent="0.25">
      <c r="A6958" t="s">
        <v>23184</v>
      </c>
      <c r="B6958" t="s">
        <v>23176</v>
      </c>
      <c r="C6958" t="s">
        <v>12854</v>
      </c>
      <c r="D6958" t="s">
        <v>45</v>
      </c>
      <c r="F6958" t="b">
        <v>0</v>
      </c>
      <c r="H6958" t="s">
        <v>23185</v>
      </c>
      <c r="I6958" t="s">
        <v>23178</v>
      </c>
    </row>
    <row r="6959" spans="1:9" x14ac:dyDescent="0.25">
      <c r="A6959" t="s">
        <v>23186</v>
      </c>
      <c r="B6959" t="s">
        <v>23187</v>
      </c>
      <c r="C6959" t="s">
        <v>12854</v>
      </c>
      <c r="D6959" t="s">
        <v>45</v>
      </c>
      <c r="F6959" t="b">
        <v>0</v>
      </c>
      <c r="H6959" t="s">
        <v>23133</v>
      </c>
      <c r="I6959" t="s">
        <v>23178</v>
      </c>
    </row>
    <row r="6960" spans="1:9" x14ac:dyDescent="0.25">
      <c r="A6960" t="s">
        <v>23186</v>
      </c>
      <c r="B6960" t="s">
        <v>23187</v>
      </c>
      <c r="C6960" t="s">
        <v>12854</v>
      </c>
      <c r="D6960" t="s">
        <v>45</v>
      </c>
      <c r="F6960" t="b">
        <v>0</v>
      </c>
      <c r="H6960" t="s">
        <v>23153</v>
      </c>
      <c r="I6960" t="s">
        <v>23178</v>
      </c>
    </row>
    <row r="6961" spans="1:9" x14ac:dyDescent="0.25">
      <c r="A6961" t="s">
        <v>23188</v>
      </c>
      <c r="B6961" t="s">
        <v>23189</v>
      </c>
      <c r="C6961" t="s">
        <v>12854</v>
      </c>
      <c r="D6961" t="s">
        <v>45</v>
      </c>
      <c r="F6961" t="b">
        <v>0</v>
      </c>
      <c r="H6961" t="s">
        <v>23190</v>
      </c>
      <c r="I6961" t="s">
        <v>23191</v>
      </c>
    </row>
    <row r="6962" spans="1:9" x14ac:dyDescent="0.25">
      <c r="A6962" t="s">
        <v>23192</v>
      </c>
      <c r="B6962" t="s">
        <v>23193</v>
      </c>
      <c r="C6962" t="s">
        <v>12854</v>
      </c>
      <c r="D6962" t="s">
        <v>45</v>
      </c>
      <c r="F6962" t="b">
        <v>0</v>
      </c>
      <c r="H6962" t="s">
        <v>23190</v>
      </c>
      <c r="I6962" t="s">
        <v>23194</v>
      </c>
    </row>
    <row r="6963" spans="1:9" x14ac:dyDescent="0.25">
      <c r="A6963" t="s">
        <v>23195</v>
      </c>
      <c r="B6963" t="s">
        <v>23189</v>
      </c>
      <c r="C6963" t="s">
        <v>12854</v>
      </c>
      <c r="D6963" t="s">
        <v>45</v>
      </c>
      <c r="F6963" t="b">
        <v>0</v>
      </c>
      <c r="H6963" t="s">
        <v>23190</v>
      </c>
      <c r="I6963" t="s">
        <v>23191</v>
      </c>
    </row>
    <row r="6964" spans="1:9" x14ac:dyDescent="0.25">
      <c r="A6964" t="s">
        <v>23196</v>
      </c>
      <c r="B6964" t="s">
        <v>23197</v>
      </c>
      <c r="C6964" t="s">
        <v>12854</v>
      </c>
      <c r="D6964" t="s">
        <v>45</v>
      </c>
      <c r="F6964" t="b">
        <v>0</v>
      </c>
      <c r="H6964" t="s">
        <v>23190</v>
      </c>
      <c r="I6964" t="s">
        <v>23198</v>
      </c>
    </row>
    <row r="6965" spans="1:9" x14ac:dyDescent="0.25">
      <c r="A6965" t="s">
        <v>23199</v>
      </c>
      <c r="B6965" t="s">
        <v>23200</v>
      </c>
      <c r="C6965" t="s">
        <v>12854</v>
      </c>
      <c r="D6965" t="s">
        <v>45</v>
      </c>
      <c r="F6965" t="b">
        <v>0</v>
      </c>
      <c r="H6965" t="s">
        <v>23201</v>
      </c>
      <c r="I6965" t="s">
        <v>23202</v>
      </c>
    </row>
    <row r="6966" spans="1:9" x14ac:dyDescent="0.25">
      <c r="A6966" t="s">
        <v>23203</v>
      </c>
      <c r="B6966" t="s">
        <v>17464</v>
      </c>
      <c r="C6966" t="s">
        <v>12854</v>
      </c>
      <c r="D6966" t="s">
        <v>45</v>
      </c>
      <c r="F6966" t="b">
        <v>0</v>
      </c>
      <c r="H6966" t="s">
        <v>23204</v>
      </c>
      <c r="I6966" t="s">
        <v>23205</v>
      </c>
    </row>
    <row r="6967" spans="1:9" x14ac:dyDescent="0.25">
      <c r="A6967" t="s">
        <v>23206</v>
      </c>
      <c r="B6967" t="s">
        <v>23207</v>
      </c>
      <c r="C6967" t="s">
        <v>12854</v>
      </c>
      <c r="D6967" t="s">
        <v>45</v>
      </c>
      <c r="F6967" t="b">
        <v>0</v>
      </c>
      <c r="H6967" t="s">
        <v>23133</v>
      </c>
      <c r="I6967" t="s">
        <v>23208</v>
      </c>
    </row>
    <row r="6968" spans="1:9" x14ac:dyDescent="0.25">
      <c r="A6968" t="s">
        <v>23206</v>
      </c>
      <c r="B6968" t="s">
        <v>23207</v>
      </c>
      <c r="C6968" t="s">
        <v>12854</v>
      </c>
      <c r="D6968" t="s">
        <v>45</v>
      </c>
      <c r="F6968" t="b">
        <v>0</v>
      </c>
      <c r="H6968" t="s">
        <v>23153</v>
      </c>
      <c r="I6968" t="s">
        <v>23208</v>
      </c>
    </row>
    <row r="6969" spans="1:9" x14ac:dyDescent="0.25">
      <c r="A6969" t="s">
        <v>23209</v>
      </c>
      <c r="B6969" t="s">
        <v>23210</v>
      </c>
      <c r="C6969" t="s">
        <v>12854</v>
      </c>
      <c r="D6969" t="s">
        <v>45</v>
      </c>
      <c r="F6969" t="b">
        <v>0</v>
      </c>
      <c r="H6969" t="s">
        <v>23133</v>
      </c>
      <c r="I6969" t="s">
        <v>23211</v>
      </c>
    </row>
    <row r="6970" spans="1:9" x14ac:dyDescent="0.25">
      <c r="A6970" t="s">
        <v>23209</v>
      </c>
      <c r="B6970" t="s">
        <v>23210</v>
      </c>
      <c r="C6970" t="s">
        <v>12854</v>
      </c>
      <c r="D6970" t="s">
        <v>45</v>
      </c>
      <c r="F6970" t="b">
        <v>0</v>
      </c>
      <c r="H6970" t="s">
        <v>23153</v>
      </c>
      <c r="I6970" t="s">
        <v>23211</v>
      </c>
    </row>
    <row r="6971" spans="1:9" x14ac:dyDescent="0.25">
      <c r="A6971" t="s">
        <v>23212</v>
      </c>
      <c r="B6971" t="s">
        <v>23213</v>
      </c>
      <c r="C6971" t="s">
        <v>12854</v>
      </c>
      <c r="D6971" t="s">
        <v>45</v>
      </c>
      <c r="F6971" t="b">
        <v>0</v>
      </c>
      <c r="H6971" t="s">
        <v>23130</v>
      </c>
      <c r="I6971" t="s">
        <v>23211</v>
      </c>
    </row>
    <row r="6972" spans="1:9" x14ac:dyDescent="0.25">
      <c r="A6972" t="s">
        <v>23214</v>
      </c>
      <c r="B6972" t="s">
        <v>23215</v>
      </c>
      <c r="C6972" t="s">
        <v>12854</v>
      </c>
      <c r="D6972" t="s">
        <v>45</v>
      </c>
      <c r="F6972" t="b">
        <v>0</v>
      </c>
      <c r="H6972" t="s">
        <v>23190</v>
      </c>
      <c r="I6972" t="s">
        <v>23216</v>
      </c>
    </row>
    <row r="6973" spans="1:9" x14ac:dyDescent="0.25">
      <c r="A6973" t="s">
        <v>23217</v>
      </c>
      <c r="B6973" t="s">
        <v>23218</v>
      </c>
      <c r="C6973" t="s">
        <v>12854</v>
      </c>
      <c r="D6973" t="s">
        <v>45</v>
      </c>
      <c r="F6973" t="b">
        <v>0</v>
      </c>
      <c r="H6973" t="s">
        <v>23133</v>
      </c>
      <c r="I6973" t="s">
        <v>23219</v>
      </c>
    </row>
    <row r="6974" spans="1:9" x14ac:dyDescent="0.25">
      <c r="A6974" t="s">
        <v>23217</v>
      </c>
      <c r="B6974" t="s">
        <v>23218</v>
      </c>
      <c r="C6974" t="s">
        <v>12854</v>
      </c>
      <c r="D6974" t="s">
        <v>45</v>
      </c>
      <c r="F6974" t="b">
        <v>0</v>
      </c>
      <c r="H6974" t="s">
        <v>23153</v>
      </c>
      <c r="I6974" t="s">
        <v>23219</v>
      </c>
    </row>
    <row r="6975" spans="1:9" x14ac:dyDescent="0.25">
      <c r="A6975" t="s">
        <v>23220</v>
      </c>
      <c r="B6975" t="s">
        <v>23221</v>
      </c>
      <c r="C6975" t="s">
        <v>12854</v>
      </c>
      <c r="D6975" t="s">
        <v>45</v>
      </c>
      <c r="F6975" t="b">
        <v>0</v>
      </c>
      <c r="H6975" t="s">
        <v>23133</v>
      </c>
      <c r="I6975" t="s">
        <v>23222</v>
      </c>
    </row>
    <row r="6976" spans="1:9" x14ac:dyDescent="0.25">
      <c r="A6976" t="s">
        <v>23220</v>
      </c>
      <c r="B6976" t="s">
        <v>23221</v>
      </c>
      <c r="C6976" t="s">
        <v>12854</v>
      </c>
      <c r="D6976" t="s">
        <v>45</v>
      </c>
      <c r="F6976" t="b">
        <v>0</v>
      </c>
      <c r="H6976" t="s">
        <v>23153</v>
      </c>
      <c r="I6976" t="s">
        <v>23222</v>
      </c>
    </row>
    <row r="6977" spans="1:9" x14ac:dyDescent="0.25">
      <c r="A6977" t="s">
        <v>23223</v>
      </c>
      <c r="B6977" t="s">
        <v>23224</v>
      </c>
      <c r="C6977" t="s">
        <v>12854</v>
      </c>
      <c r="D6977" t="s">
        <v>45</v>
      </c>
      <c r="F6977" t="b">
        <v>0</v>
      </c>
      <c r="H6977" t="s">
        <v>23133</v>
      </c>
      <c r="I6977" t="s">
        <v>23225</v>
      </c>
    </row>
    <row r="6978" spans="1:9" x14ac:dyDescent="0.25">
      <c r="A6978" t="s">
        <v>23223</v>
      </c>
      <c r="B6978" t="s">
        <v>23224</v>
      </c>
      <c r="C6978" t="s">
        <v>12854</v>
      </c>
      <c r="D6978" t="s">
        <v>45</v>
      </c>
      <c r="F6978" t="b">
        <v>0</v>
      </c>
      <c r="H6978" t="s">
        <v>23153</v>
      </c>
      <c r="I6978" t="s">
        <v>23225</v>
      </c>
    </row>
    <row r="6979" spans="1:9" x14ac:dyDescent="0.25">
      <c r="A6979" t="s">
        <v>23226</v>
      </c>
      <c r="B6979" t="s">
        <v>23227</v>
      </c>
      <c r="C6979" t="s">
        <v>12854</v>
      </c>
      <c r="D6979" t="s">
        <v>45</v>
      </c>
      <c r="F6979" t="b">
        <v>0</v>
      </c>
      <c r="H6979" t="s">
        <v>23201</v>
      </c>
      <c r="I6979" t="s">
        <v>23228</v>
      </c>
    </row>
    <row r="6980" spans="1:9" x14ac:dyDescent="0.25">
      <c r="A6980" t="s">
        <v>23229</v>
      </c>
      <c r="B6980" t="s">
        <v>23230</v>
      </c>
      <c r="C6980" t="s">
        <v>12854</v>
      </c>
      <c r="D6980" t="s">
        <v>45</v>
      </c>
      <c r="F6980" t="b">
        <v>0</v>
      </c>
      <c r="H6980" t="s">
        <v>23201</v>
      </c>
      <c r="I6980" t="s">
        <v>23231</v>
      </c>
    </row>
    <row r="6981" spans="1:9" x14ac:dyDescent="0.25">
      <c r="A6981" t="s">
        <v>23232</v>
      </c>
      <c r="B6981" t="s">
        <v>23233</v>
      </c>
      <c r="C6981" t="s">
        <v>12854</v>
      </c>
      <c r="D6981" t="s">
        <v>45</v>
      </c>
      <c r="F6981" t="b">
        <v>0</v>
      </c>
      <c r="H6981" t="s">
        <v>23127</v>
      </c>
      <c r="I6981" t="s">
        <v>23234</v>
      </c>
    </row>
    <row r="6982" spans="1:9" x14ac:dyDescent="0.25">
      <c r="A6982" t="s">
        <v>23235</v>
      </c>
      <c r="B6982" t="s">
        <v>23236</v>
      </c>
      <c r="C6982" t="s">
        <v>12854</v>
      </c>
      <c r="D6982" t="s">
        <v>45</v>
      </c>
      <c r="F6982" t="b">
        <v>0</v>
      </c>
      <c r="I6982" t="s">
        <v>23234</v>
      </c>
    </row>
    <row r="6983" spans="1:9" x14ac:dyDescent="0.25">
      <c r="A6983" t="s">
        <v>23237</v>
      </c>
      <c r="B6983" t="s">
        <v>23238</v>
      </c>
      <c r="C6983" t="s">
        <v>12854</v>
      </c>
      <c r="D6983" t="s">
        <v>45</v>
      </c>
      <c r="F6983" t="b">
        <v>0</v>
      </c>
      <c r="H6983" t="s">
        <v>23133</v>
      </c>
      <c r="I6983" t="s">
        <v>23234</v>
      </c>
    </row>
    <row r="6984" spans="1:9" x14ac:dyDescent="0.25">
      <c r="A6984" t="s">
        <v>23237</v>
      </c>
      <c r="B6984" t="s">
        <v>23238</v>
      </c>
      <c r="C6984" t="s">
        <v>12854</v>
      </c>
      <c r="D6984" t="s">
        <v>45</v>
      </c>
      <c r="F6984" t="b">
        <v>0</v>
      </c>
      <c r="H6984" t="s">
        <v>23239</v>
      </c>
      <c r="I6984" t="s">
        <v>23234</v>
      </c>
    </row>
    <row r="6985" spans="1:9" x14ac:dyDescent="0.25">
      <c r="A6985" t="s">
        <v>23240</v>
      </c>
      <c r="B6985" t="s">
        <v>23233</v>
      </c>
      <c r="C6985" t="s">
        <v>12854</v>
      </c>
      <c r="D6985" t="s">
        <v>45</v>
      </c>
      <c r="F6985" t="b">
        <v>0</v>
      </c>
      <c r="H6985" t="s">
        <v>23130</v>
      </c>
      <c r="I6985" t="s">
        <v>23234</v>
      </c>
    </row>
    <row r="6986" spans="1:9" x14ac:dyDescent="0.25">
      <c r="A6986" t="s">
        <v>23241</v>
      </c>
      <c r="B6986" t="s">
        <v>23242</v>
      </c>
      <c r="C6986" t="s">
        <v>12854</v>
      </c>
      <c r="D6986" t="s">
        <v>45</v>
      </c>
      <c r="F6986" t="b">
        <v>0</v>
      </c>
      <c r="H6986" t="s">
        <v>23130</v>
      </c>
      <c r="I6986" t="s">
        <v>23243</v>
      </c>
    </row>
    <row r="6987" spans="1:9" x14ac:dyDescent="0.25">
      <c r="A6987" t="s">
        <v>23244</v>
      </c>
      <c r="B6987" t="s">
        <v>23245</v>
      </c>
      <c r="C6987" t="s">
        <v>12854</v>
      </c>
      <c r="D6987" t="s">
        <v>45</v>
      </c>
      <c r="F6987" t="b">
        <v>0</v>
      </c>
      <c r="H6987" t="s">
        <v>23246</v>
      </c>
      <c r="I6987" t="s">
        <v>23247</v>
      </c>
    </row>
    <row r="6988" spans="1:9" x14ac:dyDescent="0.25">
      <c r="A6988" t="s">
        <v>23248</v>
      </c>
      <c r="B6988" t="s">
        <v>23249</v>
      </c>
      <c r="C6988" t="s">
        <v>12854</v>
      </c>
      <c r="D6988" t="s">
        <v>45</v>
      </c>
      <c r="F6988" t="b">
        <v>0</v>
      </c>
      <c r="H6988" t="s">
        <v>23246</v>
      </c>
      <c r="I6988" t="s">
        <v>23247</v>
      </c>
    </row>
    <row r="6989" spans="1:9" x14ac:dyDescent="0.25">
      <c r="A6989" t="s">
        <v>23250</v>
      </c>
      <c r="B6989" t="s">
        <v>23249</v>
      </c>
      <c r="C6989" t="s">
        <v>12854</v>
      </c>
      <c r="D6989" t="s">
        <v>45</v>
      </c>
      <c r="F6989" t="b">
        <v>0</v>
      </c>
      <c r="H6989" t="s">
        <v>23246</v>
      </c>
      <c r="I6989" t="s">
        <v>23247</v>
      </c>
    </row>
    <row r="6990" spans="1:9" x14ac:dyDescent="0.25">
      <c r="A6990" t="s">
        <v>23251</v>
      </c>
      <c r="B6990" t="s">
        <v>23249</v>
      </c>
      <c r="C6990" t="s">
        <v>12854</v>
      </c>
      <c r="D6990" t="s">
        <v>45</v>
      </c>
      <c r="F6990" t="b">
        <v>0</v>
      </c>
      <c r="H6990" t="s">
        <v>23246</v>
      </c>
      <c r="I6990" t="s">
        <v>23247</v>
      </c>
    </row>
    <row r="6991" spans="1:9" x14ac:dyDescent="0.25">
      <c r="A6991" t="s">
        <v>23252</v>
      </c>
      <c r="B6991" t="s">
        <v>23249</v>
      </c>
      <c r="C6991" t="s">
        <v>12854</v>
      </c>
      <c r="D6991" t="s">
        <v>45</v>
      </c>
      <c r="F6991" t="b">
        <v>0</v>
      </c>
      <c r="H6991" t="s">
        <v>23246</v>
      </c>
      <c r="I6991" t="s">
        <v>23247</v>
      </c>
    </row>
    <row r="6992" spans="1:9" x14ac:dyDescent="0.25">
      <c r="A6992" t="s">
        <v>23253</v>
      </c>
      <c r="B6992" t="s">
        <v>17329</v>
      </c>
      <c r="C6992" t="s">
        <v>12854</v>
      </c>
      <c r="D6992" t="s">
        <v>45</v>
      </c>
      <c r="F6992" t="b">
        <v>0</v>
      </c>
      <c r="H6992" t="s">
        <v>23201</v>
      </c>
      <c r="I6992" t="s">
        <v>23254</v>
      </c>
    </row>
    <row r="6993" spans="1:9" x14ac:dyDescent="0.25">
      <c r="A6993" t="s">
        <v>23255</v>
      </c>
      <c r="B6993" t="s">
        <v>23256</v>
      </c>
      <c r="C6993" t="s">
        <v>12854</v>
      </c>
      <c r="D6993" t="s">
        <v>45</v>
      </c>
      <c r="F6993" t="b">
        <v>0</v>
      </c>
      <c r="H6993" t="s">
        <v>23257</v>
      </c>
      <c r="I6993" t="s">
        <v>23258</v>
      </c>
    </row>
    <row r="6994" spans="1:9" x14ac:dyDescent="0.25">
      <c r="A6994" t="s">
        <v>23259</v>
      </c>
      <c r="B6994" t="s">
        <v>23260</v>
      </c>
      <c r="C6994" t="s">
        <v>12854</v>
      </c>
      <c r="D6994" t="s">
        <v>45</v>
      </c>
      <c r="E6994" t="s">
        <v>23261</v>
      </c>
      <c r="F6994" t="b">
        <v>0</v>
      </c>
      <c r="H6994" t="s">
        <v>17401</v>
      </c>
      <c r="I6994" t="s">
        <v>23262</v>
      </c>
    </row>
    <row r="6995" spans="1:9" x14ac:dyDescent="0.25">
      <c r="A6995" t="s">
        <v>23263</v>
      </c>
      <c r="B6995" t="s">
        <v>23264</v>
      </c>
      <c r="C6995" t="s">
        <v>12854</v>
      </c>
      <c r="D6995" t="s">
        <v>45</v>
      </c>
      <c r="F6995" t="b">
        <v>0</v>
      </c>
      <c r="H6995" t="s">
        <v>23127</v>
      </c>
      <c r="I6995" t="s">
        <v>23265</v>
      </c>
    </row>
    <row r="6996" spans="1:9" x14ac:dyDescent="0.25">
      <c r="A6996" t="s">
        <v>23266</v>
      </c>
      <c r="B6996" t="s">
        <v>23267</v>
      </c>
      <c r="C6996" t="s">
        <v>12854</v>
      </c>
      <c r="D6996" t="s">
        <v>45</v>
      </c>
      <c r="F6996" t="b">
        <v>0</v>
      </c>
      <c r="H6996" t="s">
        <v>23130</v>
      </c>
      <c r="I6996" t="s">
        <v>23265</v>
      </c>
    </row>
    <row r="6997" spans="1:9" x14ac:dyDescent="0.25">
      <c r="A6997" t="s">
        <v>23268</v>
      </c>
      <c r="B6997" t="s">
        <v>23269</v>
      </c>
      <c r="C6997" t="s">
        <v>12854</v>
      </c>
      <c r="D6997" t="s">
        <v>45</v>
      </c>
      <c r="F6997" t="b">
        <v>0</v>
      </c>
      <c r="H6997" t="s">
        <v>23270</v>
      </c>
      <c r="I6997" t="s">
        <v>23271</v>
      </c>
    </row>
    <row r="6998" spans="1:9" x14ac:dyDescent="0.25">
      <c r="A6998" t="s">
        <v>23272</v>
      </c>
      <c r="B6998" t="s">
        <v>23273</v>
      </c>
      <c r="C6998" t="s">
        <v>12854</v>
      </c>
      <c r="D6998" t="s">
        <v>45</v>
      </c>
      <c r="F6998" t="b">
        <v>0</v>
      </c>
      <c r="H6998" t="s">
        <v>23130</v>
      </c>
      <c r="I6998" t="s">
        <v>23274</v>
      </c>
    </row>
    <row r="6999" spans="1:9" x14ac:dyDescent="0.25">
      <c r="A6999" t="s">
        <v>23275</v>
      </c>
      <c r="B6999" t="s">
        <v>23276</v>
      </c>
      <c r="C6999" t="s">
        <v>12854</v>
      </c>
      <c r="D6999" t="s">
        <v>45</v>
      </c>
      <c r="F6999" t="b">
        <v>0</v>
      </c>
      <c r="H6999" t="s">
        <v>23130</v>
      </c>
      <c r="I6999" t="s">
        <v>23277</v>
      </c>
    </row>
    <row r="7000" spans="1:9" x14ac:dyDescent="0.25">
      <c r="A7000" t="s">
        <v>23278</v>
      </c>
      <c r="B7000" t="s">
        <v>23279</v>
      </c>
      <c r="C7000" t="s">
        <v>12854</v>
      </c>
      <c r="D7000" t="s">
        <v>45</v>
      </c>
      <c r="F7000" t="b">
        <v>0</v>
      </c>
      <c r="H7000" t="s">
        <v>23130</v>
      </c>
      <c r="I7000" t="s">
        <v>23280</v>
      </c>
    </row>
    <row r="7001" spans="1:9" x14ac:dyDescent="0.25">
      <c r="A7001" t="s">
        <v>23281</v>
      </c>
      <c r="B7001" t="s">
        <v>23282</v>
      </c>
      <c r="C7001" t="s">
        <v>12854</v>
      </c>
      <c r="D7001" t="s">
        <v>45</v>
      </c>
      <c r="F7001" t="b">
        <v>0</v>
      </c>
      <c r="H7001" t="s">
        <v>23130</v>
      </c>
      <c r="I7001" t="s">
        <v>23280</v>
      </c>
    </row>
    <row r="7002" spans="1:9" x14ac:dyDescent="0.25">
      <c r="A7002" t="s">
        <v>23283</v>
      </c>
      <c r="B7002" t="s">
        <v>23284</v>
      </c>
      <c r="C7002" t="s">
        <v>12854</v>
      </c>
      <c r="D7002" t="s">
        <v>45</v>
      </c>
      <c r="F7002" t="b">
        <v>0</v>
      </c>
      <c r="H7002" t="s">
        <v>23130</v>
      </c>
      <c r="I7002" t="s">
        <v>23285</v>
      </c>
    </row>
    <row r="7003" spans="1:9" x14ac:dyDescent="0.25">
      <c r="A7003" t="s">
        <v>23286</v>
      </c>
      <c r="B7003" t="s">
        <v>23287</v>
      </c>
      <c r="C7003" t="s">
        <v>12854</v>
      </c>
      <c r="D7003" t="s">
        <v>45</v>
      </c>
      <c r="F7003" t="b">
        <v>0</v>
      </c>
      <c r="H7003" t="s">
        <v>23257</v>
      </c>
      <c r="I7003" t="s">
        <v>23288</v>
      </c>
    </row>
    <row r="7004" spans="1:9" x14ac:dyDescent="0.25">
      <c r="A7004" t="s">
        <v>23289</v>
      </c>
      <c r="B7004" t="s">
        <v>23290</v>
      </c>
      <c r="C7004" t="s">
        <v>12854</v>
      </c>
      <c r="D7004" t="s">
        <v>45</v>
      </c>
      <c r="F7004" t="b">
        <v>0</v>
      </c>
      <c r="H7004" t="s">
        <v>23127</v>
      </c>
      <c r="I7004" t="s">
        <v>23291</v>
      </c>
    </row>
    <row r="7005" spans="1:9" x14ac:dyDescent="0.25">
      <c r="A7005" t="s">
        <v>23292</v>
      </c>
      <c r="B7005" t="s">
        <v>23290</v>
      </c>
      <c r="C7005" t="s">
        <v>12854</v>
      </c>
      <c r="D7005" t="s">
        <v>45</v>
      </c>
      <c r="F7005" t="b">
        <v>0</v>
      </c>
      <c r="H7005" t="s">
        <v>23130</v>
      </c>
      <c r="I7005" t="s">
        <v>23291</v>
      </c>
    </row>
    <row r="7006" spans="1:9" x14ac:dyDescent="0.25">
      <c r="A7006" t="s">
        <v>23293</v>
      </c>
      <c r="B7006" t="s">
        <v>21634</v>
      </c>
      <c r="C7006" t="s">
        <v>12854</v>
      </c>
      <c r="D7006" t="s">
        <v>45</v>
      </c>
      <c r="F7006" t="b">
        <v>0</v>
      </c>
      <c r="H7006" t="s">
        <v>23257</v>
      </c>
      <c r="I7006" t="s">
        <v>23294</v>
      </c>
    </row>
    <row r="7007" spans="1:9" x14ac:dyDescent="0.25">
      <c r="A7007" t="s">
        <v>23295</v>
      </c>
      <c r="B7007" t="s">
        <v>23296</v>
      </c>
      <c r="C7007" t="s">
        <v>12854</v>
      </c>
      <c r="D7007" t="s">
        <v>45</v>
      </c>
      <c r="F7007" t="b">
        <v>0</v>
      </c>
      <c r="H7007" t="s">
        <v>23257</v>
      </c>
      <c r="I7007" t="s">
        <v>23297</v>
      </c>
    </row>
    <row r="7008" spans="1:9" x14ac:dyDescent="0.25">
      <c r="A7008" t="s">
        <v>23298</v>
      </c>
      <c r="B7008" t="s">
        <v>23299</v>
      </c>
      <c r="C7008" t="s">
        <v>12854</v>
      </c>
      <c r="D7008" t="s">
        <v>45</v>
      </c>
      <c r="F7008" t="b">
        <v>0</v>
      </c>
      <c r="H7008" t="s">
        <v>23257</v>
      </c>
      <c r="I7008" t="s">
        <v>23297</v>
      </c>
    </row>
    <row r="7009" spans="1:9" x14ac:dyDescent="0.25">
      <c r="A7009" t="s">
        <v>23300</v>
      </c>
      <c r="B7009" t="s">
        <v>23301</v>
      </c>
      <c r="C7009" t="s">
        <v>12854</v>
      </c>
      <c r="D7009" t="s">
        <v>45</v>
      </c>
      <c r="F7009" t="b">
        <v>0</v>
      </c>
      <c r="H7009" t="s">
        <v>23257</v>
      </c>
      <c r="I7009" t="s">
        <v>23302</v>
      </c>
    </row>
    <row r="7010" spans="1:9" x14ac:dyDescent="0.25">
      <c r="A7010" t="s">
        <v>23303</v>
      </c>
      <c r="B7010" t="s">
        <v>23304</v>
      </c>
      <c r="C7010" t="s">
        <v>12854</v>
      </c>
      <c r="D7010" t="s">
        <v>45</v>
      </c>
      <c r="F7010" t="b">
        <v>0</v>
      </c>
      <c r="H7010" t="s">
        <v>23257</v>
      </c>
      <c r="I7010" t="s">
        <v>23305</v>
      </c>
    </row>
    <row r="7011" spans="1:9" x14ac:dyDescent="0.25">
      <c r="A7011" t="s">
        <v>23306</v>
      </c>
      <c r="B7011" t="s">
        <v>23307</v>
      </c>
      <c r="C7011" t="s">
        <v>12854</v>
      </c>
      <c r="D7011" t="s">
        <v>45</v>
      </c>
      <c r="F7011" t="b">
        <v>0</v>
      </c>
      <c r="H7011" t="s">
        <v>23257</v>
      </c>
      <c r="I7011" t="s">
        <v>23308</v>
      </c>
    </row>
    <row r="7012" spans="1:9" x14ac:dyDescent="0.25">
      <c r="A7012" t="s">
        <v>23309</v>
      </c>
      <c r="B7012" t="s">
        <v>23310</v>
      </c>
      <c r="C7012" t="s">
        <v>12854</v>
      </c>
      <c r="D7012" t="s">
        <v>45</v>
      </c>
      <c r="F7012" t="b">
        <v>0</v>
      </c>
      <c r="H7012" t="s">
        <v>23257</v>
      </c>
      <c r="I7012" t="s">
        <v>23311</v>
      </c>
    </row>
    <row r="7013" spans="1:9" x14ac:dyDescent="0.25">
      <c r="A7013" t="s">
        <v>23312</v>
      </c>
      <c r="B7013" t="s">
        <v>23313</v>
      </c>
      <c r="C7013" t="s">
        <v>12854</v>
      </c>
      <c r="D7013" t="s">
        <v>45</v>
      </c>
      <c r="F7013" t="b">
        <v>0</v>
      </c>
      <c r="H7013" t="s">
        <v>23257</v>
      </c>
      <c r="I7013" t="s">
        <v>23314</v>
      </c>
    </row>
    <row r="7014" spans="1:9" x14ac:dyDescent="0.25">
      <c r="A7014" t="s">
        <v>23315</v>
      </c>
      <c r="B7014" t="s">
        <v>23316</v>
      </c>
      <c r="C7014" t="s">
        <v>12854</v>
      </c>
      <c r="D7014" t="s">
        <v>45</v>
      </c>
      <c r="F7014" t="b">
        <v>0</v>
      </c>
      <c r="H7014" t="s">
        <v>23317</v>
      </c>
      <c r="I7014" t="s">
        <v>23318</v>
      </c>
    </row>
    <row r="7015" spans="1:9" x14ac:dyDescent="0.25">
      <c r="A7015" t="s">
        <v>23319</v>
      </c>
      <c r="B7015" t="s">
        <v>23320</v>
      </c>
      <c r="C7015" t="s">
        <v>12854</v>
      </c>
      <c r="D7015" t="s">
        <v>45</v>
      </c>
      <c r="F7015" t="b">
        <v>0</v>
      </c>
      <c r="H7015" t="s">
        <v>23317</v>
      </c>
      <c r="I7015" t="s">
        <v>23321</v>
      </c>
    </row>
    <row r="7016" spans="1:9" x14ac:dyDescent="0.25">
      <c r="A7016" t="s">
        <v>23322</v>
      </c>
      <c r="B7016" t="s">
        <v>23323</v>
      </c>
      <c r="C7016" t="s">
        <v>12854</v>
      </c>
      <c r="D7016" t="s">
        <v>45</v>
      </c>
      <c r="F7016" t="b">
        <v>0</v>
      </c>
      <c r="H7016" t="s">
        <v>23317</v>
      </c>
      <c r="I7016" t="s">
        <v>23324</v>
      </c>
    </row>
    <row r="7017" spans="1:9" x14ac:dyDescent="0.25">
      <c r="A7017" t="s">
        <v>23325</v>
      </c>
      <c r="B7017" t="s">
        <v>23326</v>
      </c>
      <c r="C7017" t="s">
        <v>12854</v>
      </c>
      <c r="D7017" t="s">
        <v>45</v>
      </c>
      <c r="F7017" t="b">
        <v>0</v>
      </c>
      <c r="H7017" t="s">
        <v>23317</v>
      </c>
      <c r="I7017" t="s">
        <v>23327</v>
      </c>
    </row>
    <row r="7018" spans="1:9" x14ac:dyDescent="0.25">
      <c r="A7018" t="s">
        <v>23328</v>
      </c>
      <c r="B7018" t="s">
        <v>23329</v>
      </c>
      <c r="C7018" t="s">
        <v>12854</v>
      </c>
      <c r="D7018" t="s">
        <v>45</v>
      </c>
      <c r="F7018" t="b">
        <v>0</v>
      </c>
      <c r="H7018" t="s">
        <v>23317</v>
      </c>
      <c r="I7018" t="s">
        <v>23324</v>
      </c>
    </row>
    <row r="7019" spans="1:9" x14ac:dyDescent="0.25">
      <c r="A7019" t="s">
        <v>23330</v>
      </c>
      <c r="B7019" t="s">
        <v>23331</v>
      </c>
      <c r="C7019" t="s">
        <v>12854</v>
      </c>
      <c r="D7019" t="s">
        <v>45</v>
      </c>
      <c r="F7019" t="b">
        <v>0</v>
      </c>
      <c r="H7019" t="s">
        <v>23317</v>
      </c>
      <c r="I7019" t="s">
        <v>23332</v>
      </c>
    </row>
    <row r="7020" spans="1:9" x14ac:dyDescent="0.25">
      <c r="A7020" t="s">
        <v>23333</v>
      </c>
      <c r="B7020" t="s">
        <v>23334</v>
      </c>
      <c r="C7020" t="s">
        <v>12854</v>
      </c>
      <c r="D7020" t="s">
        <v>45</v>
      </c>
      <c r="E7020" t="s">
        <v>23335</v>
      </c>
      <c r="F7020" t="b">
        <v>0</v>
      </c>
      <c r="H7020" t="s">
        <v>17401</v>
      </c>
      <c r="I7020" t="s">
        <v>23336</v>
      </c>
    </row>
    <row r="7021" spans="1:9" x14ac:dyDescent="0.25">
      <c r="A7021" t="s">
        <v>23337</v>
      </c>
      <c r="B7021" t="s">
        <v>23338</v>
      </c>
      <c r="C7021" t="s">
        <v>12854</v>
      </c>
      <c r="D7021" t="s">
        <v>45</v>
      </c>
      <c r="F7021" t="b">
        <v>0</v>
      </c>
      <c r="H7021" t="s">
        <v>23257</v>
      </c>
      <c r="I7021" t="s">
        <v>23339</v>
      </c>
    </row>
    <row r="7022" spans="1:9" x14ac:dyDescent="0.25">
      <c r="A7022" t="s">
        <v>23340</v>
      </c>
      <c r="B7022" t="s">
        <v>23341</v>
      </c>
      <c r="C7022" t="s">
        <v>12854</v>
      </c>
      <c r="D7022" t="s">
        <v>45</v>
      </c>
      <c r="F7022" t="b">
        <v>0</v>
      </c>
      <c r="H7022" t="s">
        <v>23342</v>
      </c>
      <c r="I7022" t="s">
        <v>23343</v>
      </c>
    </row>
    <row r="7023" spans="1:9" x14ac:dyDescent="0.25">
      <c r="A7023" t="s">
        <v>23344</v>
      </c>
      <c r="B7023" t="s">
        <v>23341</v>
      </c>
      <c r="C7023" t="s">
        <v>12854</v>
      </c>
      <c r="D7023" t="s">
        <v>45</v>
      </c>
      <c r="F7023" t="b">
        <v>0</v>
      </c>
      <c r="H7023" t="s">
        <v>23342</v>
      </c>
      <c r="I7023" t="s">
        <v>23343</v>
      </c>
    </row>
    <row r="7024" spans="1:9" x14ac:dyDescent="0.25">
      <c r="A7024" t="s">
        <v>23345</v>
      </c>
      <c r="B7024" t="s">
        <v>23346</v>
      </c>
      <c r="C7024" t="s">
        <v>12854</v>
      </c>
      <c r="D7024" t="s">
        <v>45</v>
      </c>
      <c r="F7024" t="b">
        <v>0</v>
      </c>
      <c r="H7024" t="s">
        <v>23190</v>
      </c>
      <c r="I7024" t="s">
        <v>23347</v>
      </c>
    </row>
    <row r="7025" spans="1:9" x14ac:dyDescent="0.25">
      <c r="A7025" t="s">
        <v>23348</v>
      </c>
      <c r="B7025" t="s">
        <v>23349</v>
      </c>
      <c r="C7025" t="s">
        <v>12854</v>
      </c>
      <c r="D7025" t="s">
        <v>45</v>
      </c>
      <c r="E7025" t="s">
        <v>23350</v>
      </c>
      <c r="F7025" t="b">
        <v>0</v>
      </c>
      <c r="H7025" t="s">
        <v>17401</v>
      </c>
      <c r="I7025" t="s">
        <v>23351</v>
      </c>
    </row>
    <row r="7026" spans="1:9" x14ac:dyDescent="0.25">
      <c r="A7026" t="s">
        <v>23352</v>
      </c>
      <c r="B7026" t="s">
        <v>23353</v>
      </c>
      <c r="C7026" t="s">
        <v>12854</v>
      </c>
      <c r="D7026" t="s">
        <v>45</v>
      </c>
      <c r="F7026" t="b">
        <v>0</v>
      </c>
      <c r="H7026" t="s">
        <v>23342</v>
      </c>
      <c r="I7026" t="s">
        <v>23354</v>
      </c>
    </row>
    <row r="7027" spans="1:9" x14ac:dyDescent="0.25">
      <c r="A7027" t="s">
        <v>23355</v>
      </c>
      <c r="B7027" t="s">
        <v>23356</v>
      </c>
      <c r="C7027" t="s">
        <v>12854</v>
      </c>
      <c r="D7027" t="s">
        <v>45</v>
      </c>
      <c r="F7027" t="b">
        <v>0</v>
      </c>
      <c r="H7027" t="s">
        <v>23190</v>
      </c>
      <c r="I7027" t="s">
        <v>23357</v>
      </c>
    </row>
    <row r="7028" spans="1:9" x14ac:dyDescent="0.25">
      <c r="A7028" t="s">
        <v>23358</v>
      </c>
      <c r="B7028" t="s">
        <v>23359</v>
      </c>
      <c r="C7028" t="s">
        <v>12854</v>
      </c>
      <c r="D7028" t="s">
        <v>45</v>
      </c>
      <c r="F7028" t="b">
        <v>0</v>
      </c>
      <c r="H7028" t="s">
        <v>23342</v>
      </c>
      <c r="I7028" t="s">
        <v>23360</v>
      </c>
    </row>
    <row r="7029" spans="1:9" x14ac:dyDescent="0.25">
      <c r="A7029" t="s">
        <v>23361</v>
      </c>
      <c r="B7029" t="s">
        <v>23362</v>
      </c>
      <c r="C7029" t="s">
        <v>12854</v>
      </c>
      <c r="D7029" t="s">
        <v>45</v>
      </c>
      <c r="F7029" t="b">
        <v>0</v>
      </c>
      <c r="H7029" t="s">
        <v>23190</v>
      </c>
      <c r="I7029" t="s">
        <v>23360</v>
      </c>
    </row>
    <row r="7030" spans="1:9" x14ac:dyDescent="0.25">
      <c r="A7030" t="s">
        <v>23363</v>
      </c>
      <c r="B7030" t="s">
        <v>23364</v>
      </c>
      <c r="C7030" t="s">
        <v>12854</v>
      </c>
      <c r="D7030" t="s">
        <v>45</v>
      </c>
      <c r="F7030" t="b">
        <v>0</v>
      </c>
      <c r="H7030" t="s">
        <v>23190</v>
      </c>
      <c r="I7030" t="s">
        <v>23365</v>
      </c>
    </row>
    <row r="7031" spans="1:9" x14ac:dyDescent="0.25">
      <c r="A7031" t="s">
        <v>23366</v>
      </c>
      <c r="B7031" t="s">
        <v>21503</v>
      </c>
      <c r="C7031" t="s">
        <v>12854</v>
      </c>
      <c r="D7031" t="s">
        <v>45</v>
      </c>
      <c r="F7031" t="b">
        <v>0</v>
      </c>
      <c r="H7031" t="s">
        <v>23185</v>
      </c>
      <c r="I7031" t="s">
        <v>23367</v>
      </c>
    </row>
    <row r="7032" spans="1:9" x14ac:dyDescent="0.25">
      <c r="A7032" t="s">
        <v>23368</v>
      </c>
      <c r="B7032" t="s">
        <v>21503</v>
      </c>
      <c r="C7032" t="s">
        <v>12854</v>
      </c>
      <c r="D7032" t="s">
        <v>45</v>
      </c>
      <c r="F7032" t="b">
        <v>0</v>
      </c>
      <c r="H7032" t="s">
        <v>23190</v>
      </c>
      <c r="I7032" t="s">
        <v>23367</v>
      </c>
    </row>
    <row r="7033" spans="1:9" x14ac:dyDescent="0.25">
      <c r="A7033" t="s">
        <v>23369</v>
      </c>
      <c r="B7033" t="s">
        <v>16154</v>
      </c>
      <c r="C7033" t="s">
        <v>12854</v>
      </c>
      <c r="D7033" t="s">
        <v>45</v>
      </c>
      <c r="F7033" t="b">
        <v>0</v>
      </c>
      <c r="H7033" t="s">
        <v>23185</v>
      </c>
      <c r="I7033" t="s">
        <v>23370</v>
      </c>
    </row>
    <row r="7034" spans="1:9" x14ac:dyDescent="0.25">
      <c r="A7034" t="s">
        <v>23371</v>
      </c>
      <c r="B7034" t="s">
        <v>23372</v>
      </c>
      <c r="C7034" t="s">
        <v>12854</v>
      </c>
      <c r="D7034" t="s">
        <v>45</v>
      </c>
      <c r="F7034" t="b">
        <v>0</v>
      </c>
      <c r="H7034" t="s">
        <v>23204</v>
      </c>
      <c r="I7034" t="s">
        <v>23373</v>
      </c>
    </row>
    <row r="7035" spans="1:9" x14ac:dyDescent="0.25">
      <c r="A7035" t="s">
        <v>23374</v>
      </c>
      <c r="B7035" t="s">
        <v>21658</v>
      </c>
      <c r="C7035" t="s">
        <v>12854</v>
      </c>
      <c r="D7035" t="s">
        <v>45</v>
      </c>
      <c r="F7035" t="b">
        <v>0</v>
      </c>
      <c r="H7035" t="s">
        <v>23204</v>
      </c>
      <c r="I7035" t="s">
        <v>23375</v>
      </c>
    </row>
    <row r="7036" spans="1:9" x14ac:dyDescent="0.25">
      <c r="A7036" t="s">
        <v>23376</v>
      </c>
      <c r="B7036" t="s">
        <v>21564</v>
      </c>
      <c r="C7036" t="s">
        <v>12854</v>
      </c>
      <c r="D7036" t="s">
        <v>45</v>
      </c>
      <c r="F7036" t="b">
        <v>0</v>
      </c>
      <c r="H7036" t="s">
        <v>23342</v>
      </c>
      <c r="I7036" t="s">
        <v>23377</v>
      </c>
    </row>
    <row r="7037" spans="1:9" x14ac:dyDescent="0.25">
      <c r="A7037" t="s">
        <v>23378</v>
      </c>
      <c r="B7037" t="s">
        <v>23379</v>
      </c>
      <c r="C7037" t="s">
        <v>12854</v>
      </c>
      <c r="D7037" t="s">
        <v>45</v>
      </c>
      <c r="F7037" t="b">
        <v>0</v>
      </c>
      <c r="H7037" t="s">
        <v>23177</v>
      </c>
      <c r="I7037" t="s">
        <v>23380</v>
      </c>
    </row>
    <row r="7038" spans="1:9" x14ac:dyDescent="0.25">
      <c r="A7038" t="s">
        <v>23381</v>
      </c>
      <c r="B7038" t="s">
        <v>23382</v>
      </c>
      <c r="C7038" t="s">
        <v>12854</v>
      </c>
      <c r="D7038" t="s">
        <v>45</v>
      </c>
      <c r="E7038" t="s">
        <v>23383</v>
      </c>
      <c r="F7038" t="b">
        <v>0</v>
      </c>
      <c r="H7038" t="s">
        <v>17401</v>
      </c>
      <c r="I7038" t="s">
        <v>23384</v>
      </c>
    </row>
    <row r="7039" spans="1:9" x14ac:dyDescent="0.25">
      <c r="A7039" t="s">
        <v>23385</v>
      </c>
      <c r="B7039" t="s">
        <v>23386</v>
      </c>
      <c r="C7039" t="s">
        <v>12854</v>
      </c>
      <c r="D7039" t="s">
        <v>45</v>
      </c>
      <c r="E7039" t="s">
        <v>23387</v>
      </c>
      <c r="F7039" t="b">
        <v>0</v>
      </c>
      <c r="H7039" t="s">
        <v>17401</v>
      </c>
      <c r="I7039" t="s">
        <v>23388</v>
      </c>
    </row>
    <row r="7040" spans="1:9" x14ac:dyDescent="0.25">
      <c r="A7040" t="s">
        <v>23389</v>
      </c>
      <c r="B7040" t="s">
        <v>23390</v>
      </c>
      <c r="C7040" t="s">
        <v>12854</v>
      </c>
      <c r="D7040" t="s">
        <v>45</v>
      </c>
      <c r="E7040" t="s">
        <v>23391</v>
      </c>
      <c r="F7040" t="b">
        <v>0</v>
      </c>
      <c r="H7040" t="s">
        <v>17401</v>
      </c>
      <c r="I7040" t="s">
        <v>23392</v>
      </c>
    </row>
    <row r="7041" spans="1:9" x14ac:dyDescent="0.25">
      <c r="A7041" t="s">
        <v>23393</v>
      </c>
      <c r="B7041" t="s">
        <v>21690</v>
      </c>
      <c r="C7041" t="s">
        <v>12854</v>
      </c>
      <c r="D7041" t="s">
        <v>45</v>
      </c>
      <c r="E7041" t="s">
        <v>23394</v>
      </c>
      <c r="F7041" t="b">
        <v>0</v>
      </c>
      <c r="H7041" t="s">
        <v>17401</v>
      </c>
      <c r="I7041" t="s">
        <v>23395</v>
      </c>
    </row>
    <row r="7042" spans="1:9" x14ac:dyDescent="0.25">
      <c r="A7042" t="s">
        <v>23396</v>
      </c>
      <c r="B7042" t="s">
        <v>23397</v>
      </c>
      <c r="C7042" t="s">
        <v>12854</v>
      </c>
      <c r="D7042" t="s">
        <v>45</v>
      </c>
      <c r="F7042" t="b">
        <v>0</v>
      </c>
      <c r="H7042" t="s">
        <v>23204</v>
      </c>
      <c r="I7042" t="s">
        <v>23398</v>
      </c>
    </row>
    <row r="7043" spans="1:9" x14ac:dyDescent="0.25">
      <c r="A7043" t="s">
        <v>23399</v>
      </c>
      <c r="B7043" t="s">
        <v>23400</v>
      </c>
      <c r="C7043" t="s">
        <v>12854</v>
      </c>
      <c r="D7043" t="s">
        <v>45</v>
      </c>
      <c r="F7043" t="b">
        <v>0</v>
      </c>
      <c r="H7043" t="s">
        <v>23317</v>
      </c>
      <c r="I7043" t="s">
        <v>23401</v>
      </c>
    </row>
    <row r="7044" spans="1:9" x14ac:dyDescent="0.25">
      <c r="A7044" t="s">
        <v>23402</v>
      </c>
      <c r="B7044" t="s">
        <v>23403</v>
      </c>
      <c r="C7044" t="s">
        <v>12854</v>
      </c>
      <c r="D7044" t="s">
        <v>45</v>
      </c>
      <c r="F7044" t="b">
        <v>0</v>
      </c>
      <c r="H7044" t="s">
        <v>23130</v>
      </c>
      <c r="I7044" t="s">
        <v>23404</v>
      </c>
    </row>
    <row r="7045" spans="1:9" x14ac:dyDescent="0.25">
      <c r="A7045" t="s">
        <v>23405</v>
      </c>
      <c r="B7045" t="s">
        <v>23406</v>
      </c>
      <c r="C7045" t="s">
        <v>12854</v>
      </c>
      <c r="D7045" t="s">
        <v>45</v>
      </c>
      <c r="F7045" t="b">
        <v>0</v>
      </c>
      <c r="H7045" t="s">
        <v>23130</v>
      </c>
      <c r="I7045" t="s">
        <v>23407</v>
      </c>
    </row>
    <row r="7046" spans="1:9" x14ac:dyDescent="0.25">
      <c r="A7046" t="s">
        <v>23408</v>
      </c>
      <c r="B7046" t="s">
        <v>21684</v>
      </c>
      <c r="C7046" t="s">
        <v>12854</v>
      </c>
      <c r="D7046" t="s">
        <v>45</v>
      </c>
      <c r="F7046" t="b">
        <v>0</v>
      </c>
      <c r="H7046" t="s">
        <v>23130</v>
      </c>
      <c r="I7046" t="s">
        <v>23409</v>
      </c>
    </row>
    <row r="7047" spans="1:9" x14ac:dyDescent="0.25">
      <c r="A7047" t="s">
        <v>23410</v>
      </c>
      <c r="B7047" t="s">
        <v>23411</v>
      </c>
      <c r="C7047" t="s">
        <v>12854</v>
      </c>
      <c r="D7047" t="s">
        <v>45</v>
      </c>
      <c r="F7047" t="b">
        <v>0</v>
      </c>
      <c r="H7047" t="s">
        <v>23130</v>
      </c>
      <c r="I7047" t="s">
        <v>23412</v>
      </c>
    </row>
    <row r="7048" spans="1:9" x14ac:dyDescent="0.25">
      <c r="A7048" t="s">
        <v>23413</v>
      </c>
      <c r="B7048" t="s">
        <v>23414</v>
      </c>
      <c r="C7048" t="s">
        <v>12854</v>
      </c>
      <c r="D7048" t="s">
        <v>45</v>
      </c>
      <c r="F7048" t="b">
        <v>0</v>
      </c>
      <c r="H7048" t="s">
        <v>23130</v>
      </c>
      <c r="I7048" t="s">
        <v>23415</v>
      </c>
    </row>
    <row r="7049" spans="1:9" x14ac:dyDescent="0.25">
      <c r="A7049" t="s">
        <v>23416</v>
      </c>
      <c r="B7049" t="s">
        <v>23417</v>
      </c>
      <c r="C7049" t="s">
        <v>12854</v>
      </c>
      <c r="D7049" t="s">
        <v>45</v>
      </c>
      <c r="F7049" t="b">
        <v>0</v>
      </c>
      <c r="H7049" t="s">
        <v>23130</v>
      </c>
      <c r="I7049" t="s">
        <v>23418</v>
      </c>
    </row>
    <row r="7050" spans="1:9" x14ac:dyDescent="0.25">
      <c r="A7050" t="s">
        <v>23419</v>
      </c>
      <c r="B7050" t="s">
        <v>23420</v>
      </c>
      <c r="C7050" t="s">
        <v>12854</v>
      </c>
      <c r="D7050" t="s">
        <v>45</v>
      </c>
      <c r="F7050" t="b">
        <v>0</v>
      </c>
      <c r="H7050" t="s">
        <v>23130</v>
      </c>
      <c r="I7050" t="s">
        <v>23421</v>
      </c>
    </row>
    <row r="7051" spans="1:9" x14ac:dyDescent="0.25">
      <c r="A7051" t="s">
        <v>23422</v>
      </c>
      <c r="B7051" t="s">
        <v>23423</v>
      </c>
      <c r="C7051" t="s">
        <v>12854</v>
      </c>
      <c r="D7051" t="s">
        <v>45</v>
      </c>
      <c r="F7051" t="b">
        <v>0</v>
      </c>
      <c r="H7051" t="s">
        <v>23130</v>
      </c>
      <c r="I7051" t="s">
        <v>23424</v>
      </c>
    </row>
    <row r="7052" spans="1:9" x14ac:dyDescent="0.25">
      <c r="A7052" t="s">
        <v>23425</v>
      </c>
      <c r="B7052" t="s">
        <v>23426</v>
      </c>
      <c r="C7052" t="s">
        <v>12854</v>
      </c>
      <c r="D7052" t="s">
        <v>45</v>
      </c>
      <c r="F7052" t="b">
        <v>0</v>
      </c>
      <c r="H7052" t="s">
        <v>23190</v>
      </c>
      <c r="I7052" t="s">
        <v>23427</v>
      </c>
    </row>
    <row r="7053" spans="1:9" x14ac:dyDescent="0.25">
      <c r="A7053" t="s">
        <v>23428</v>
      </c>
      <c r="B7053" t="s">
        <v>23429</v>
      </c>
      <c r="C7053" t="s">
        <v>12854</v>
      </c>
      <c r="D7053" t="s">
        <v>45</v>
      </c>
      <c r="F7053" t="b">
        <v>0</v>
      </c>
      <c r="H7053" t="s">
        <v>23190</v>
      </c>
      <c r="I7053" t="s">
        <v>23430</v>
      </c>
    </row>
    <row r="7054" spans="1:9" x14ac:dyDescent="0.25">
      <c r="A7054" t="s">
        <v>23431</v>
      </c>
      <c r="B7054" t="s">
        <v>23432</v>
      </c>
      <c r="C7054" t="s">
        <v>12854</v>
      </c>
      <c r="D7054" t="s">
        <v>45</v>
      </c>
      <c r="F7054" t="b">
        <v>0</v>
      </c>
      <c r="H7054" t="s">
        <v>23190</v>
      </c>
      <c r="I7054" t="s">
        <v>23433</v>
      </c>
    </row>
    <row r="7055" spans="1:9" x14ac:dyDescent="0.25">
      <c r="A7055" t="s">
        <v>23434</v>
      </c>
      <c r="B7055" t="s">
        <v>23435</v>
      </c>
      <c r="C7055" t="s">
        <v>12854</v>
      </c>
      <c r="D7055" t="s">
        <v>45</v>
      </c>
      <c r="F7055" t="b">
        <v>0</v>
      </c>
      <c r="H7055" t="s">
        <v>23190</v>
      </c>
      <c r="I7055" t="s">
        <v>23436</v>
      </c>
    </row>
    <row r="7056" spans="1:9" x14ac:dyDescent="0.25">
      <c r="A7056" t="s">
        <v>23437</v>
      </c>
      <c r="B7056" t="s">
        <v>23438</v>
      </c>
      <c r="C7056" t="s">
        <v>12854</v>
      </c>
      <c r="D7056" t="s">
        <v>45</v>
      </c>
      <c r="F7056" t="b">
        <v>0</v>
      </c>
      <c r="H7056" t="s">
        <v>23190</v>
      </c>
      <c r="I7056" t="s">
        <v>23439</v>
      </c>
    </row>
    <row r="7057" spans="1:9" x14ac:dyDescent="0.25">
      <c r="A7057" t="s">
        <v>23440</v>
      </c>
      <c r="B7057" t="s">
        <v>23441</v>
      </c>
      <c r="C7057" t="s">
        <v>12854</v>
      </c>
      <c r="D7057" t="s">
        <v>45</v>
      </c>
      <c r="F7057" t="b">
        <v>0</v>
      </c>
      <c r="H7057" t="s">
        <v>23190</v>
      </c>
      <c r="I7057" t="s">
        <v>23442</v>
      </c>
    </row>
    <row r="7058" spans="1:9" x14ac:dyDescent="0.25">
      <c r="A7058" t="s">
        <v>23443</v>
      </c>
      <c r="B7058" t="s">
        <v>23444</v>
      </c>
      <c r="C7058" t="s">
        <v>12854</v>
      </c>
      <c r="D7058" t="s">
        <v>45</v>
      </c>
      <c r="F7058" t="b">
        <v>0</v>
      </c>
      <c r="H7058" t="s">
        <v>23190</v>
      </c>
      <c r="I7058" t="s">
        <v>23445</v>
      </c>
    </row>
    <row r="7059" spans="1:9" x14ac:dyDescent="0.25">
      <c r="A7059" t="s">
        <v>23446</v>
      </c>
      <c r="B7059" t="s">
        <v>23447</v>
      </c>
      <c r="C7059" t="s">
        <v>12854</v>
      </c>
      <c r="D7059" t="s">
        <v>45</v>
      </c>
      <c r="F7059" t="b">
        <v>0</v>
      </c>
      <c r="H7059" t="s">
        <v>23201</v>
      </c>
      <c r="I7059" t="s">
        <v>23448</v>
      </c>
    </row>
    <row r="7060" spans="1:9" x14ac:dyDescent="0.25">
      <c r="A7060" t="s">
        <v>23449</v>
      </c>
      <c r="B7060" t="s">
        <v>23450</v>
      </c>
      <c r="C7060" t="s">
        <v>12854</v>
      </c>
      <c r="D7060" t="s">
        <v>45</v>
      </c>
      <c r="F7060" t="b">
        <v>0</v>
      </c>
      <c r="H7060" t="s">
        <v>23130</v>
      </c>
      <c r="I7060" t="s">
        <v>23451</v>
      </c>
    </row>
    <row r="7061" spans="1:9" x14ac:dyDescent="0.25">
      <c r="A7061" t="s">
        <v>23452</v>
      </c>
      <c r="B7061" t="s">
        <v>23453</v>
      </c>
      <c r="C7061" t="s">
        <v>12854</v>
      </c>
      <c r="D7061" t="s">
        <v>45</v>
      </c>
      <c r="F7061" t="b">
        <v>0</v>
      </c>
      <c r="H7061" t="s">
        <v>23130</v>
      </c>
      <c r="I7061" t="s">
        <v>23454</v>
      </c>
    </row>
    <row r="7062" spans="1:9" x14ac:dyDescent="0.25">
      <c r="A7062" t="s">
        <v>23455</v>
      </c>
      <c r="B7062" t="s">
        <v>23456</v>
      </c>
      <c r="C7062" t="s">
        <v>12854</v>
      </c>
      <c r="D7062" t="s">
        <v>45</v>
      </c>
      <c r="F7062" t="b">
        <v>0</v>
      </c>
      <c r="H7062" t="s">
        <v>23130</v>
      </c>
      <c r="I7062" t="s">
        <v>23457</v>
      </c>
    </row>
    <row r="7063" spans="1:9" x14ac:dyDescent="0.25">
      <c r="A7063" t="s">
        <v>23458</v>
      </c>
      <c r="B7063" t="s">
        <v>23459</v>
      </c>
      <c r="C7063" t="s">
        <v>12854</v>
      </c>
      <c r="D7063" t="s">
        <v>45</v>
      </c>
      <c r="E7063" t="s">
        <v>23460</v>
      </c>
      <c r="F7063" t="b">
        <v>0</v>
      </c>
      <c r="H7063" t="s">
        <v>17401</v>
      </c>
      <c r="I7063" t="s">
        <v>23461</v>
      </c>
    </row>
    <row r="7064" spans="1:9" x14ac:dyDescent="0.25">
      <c r="A7064" t="s">
        <v>23462</v>
      </c>
      <c r="B7064" t="s">
        <v>23463</v>
      </c>
      <c r="C7064" t="s">
        <v>12854</v>
      </c>
      <c r="D7064" t="s">
        <v>45</v>
      </c>
      <c r="F7064" t="b">
        <v>0</v>
      </c>
      <c r="H7064" t="s">
        <v>23127</v>
      </c>
      <c r="I7064" t="s">
        <v>23464</v>
      </c>
    </row>
    <row r="7065" spans="1:9" x14ac:dyDescent="0.25">
      <c r="A7065" t="s">
        <v>23465</v>
      </c>
      <c r="B7065" t="s">
        <v>23463</v>
      </c>
      <c r="C7065" t="s">
        <v>12854</v>
      </c>
      <c r="D7065" t="s">
        <v>45</v>
      </c>
      <c r="F7065" t="b">
        <v>0</v>
      </c>
      <c r="H7065" t="s">
        <v>23130</v>
      </c>
      <c r="I7065" t="s">
        <v>23464</v>
      </c>
    </row>
    <row r="7066" spans="1:9" x14ac:dyDescent="0.25">
      <c r="A7066" t="s">
        <v>23466</v>
      </c>
      <c r="B7066" t="s">
        <v>23463</v>
      </c>
      <c r="C7066" t="s">
        <v>12854</v>
      </c>
      <c r="D7066" t="s">
        <v>45</v>
      </c>
      <c r="F7066" t="b">
        <v>0</v>
      </c>
      <c r="H7066" t="s">
        <v>23130</v>
      </c>
      <c r="I7066" t="s">
        <v>23464</v>
      </c>
    </row>
    <row r="7067" spans="1:9" x14ac:dyDescent="0.25">
      <c r="A7067" t="s">
        <v>23467</v>
      </c>
      <c r="B7067" t="s">
        <v>23463</v>
      </c>
      <c r="C7067" t="s">
        <v>12854</v>
      </c>
      <c r="D7067" t="s">
        <v>45</v>
      </c>
      <c r="F7067" t="b">
        <v>0</v>
      </c>
      <c r="H7067" t="s">
        <v>23130</v>
      </c>
      <c r="I7067" t="s">
        <v>23464</v>
      </c>
    </row>
    <row r="7068" spans="1:9" x14ac:dyDescent="0.25">
      <c r="A7068" t="s">
        <v>23468</v>
      </c>
      <c r="B7068" t="s">
        <v>21661</v>
      </c>
      <c r="C7068" t="s">
        <v>12854</v>
      </c>
      <c r="D7068" t="s">
        <v>45</v>
      </c>
      <c r="F7068" t="b">
        <v>0</v>
      </c>
      <c r="H7068" t="s">
        <v>23130</v>
      </c>
      <c r="I7068" t="s">
        <v>23469</v>
      </c>
    </row>
    <row r="7069" spans="1:9" x14ac:dyDescent="0.25">
      <c r="A7069" t="s">
        <v>23470</v>
      </c>
      <c r="B7069" t="s">
        <v>23471</v>
      </c>
      <c r="C7069" t="s">
        <v>12854</v>
      </c>
      <c r="D7069" t="s">
        <v>45</v>
      </c>
      <c r="F7069" t="b">
        <v>0</v>
      </c>
      <c r="H7069" t="s">
        <v>23130</v>
      </c>
      <c r="I7069" t="s">
        <v>23472</v>
      </c>
    </row>
    <row r="7070" spans="1:9" x14ac:dyDescent="0.25">
      <c r="A7070" t="s">
        <v>23473</v>
      </c>
      <c r="B7070" t="s">
        <v>23474</v>
      </c>
      <c r="C7070" t="s">
        <v>12854</v>
      </c>
      <c r="D7070" t="s">
        <v>45</v>
      </c>
      <c r="F7070" t="b">
        <v>0</v>
      </c>
      <c r="H7070" t="s">
        <v>23130</v>
      </c>
      <c r="I7070" t="s">
        <v>23475</v>
      </c>
    </row>
    <row r="7071" spans="1:9" x14ac:dyDescent="0.25">
      <c r="A7071" t="s">
        <v>23476</v>
      </c>
      <c r="B7071" t="s">
        <v>23477</v>
      </c>
      <c r="C7071" t="s">
        <v>12854</v>
      </c>
      <c r="D7071" t="s">
        <v>45</v>
      </c>
      <c r="F7071" t="b">
        <v>0</v>
      </c>
      <c r="I7071" t="s">
        <v>23478</v>
      </c>
    </row>
    <row r="7072" spans="1:9" x14ac:dyDescent="0.25">
      <c r="A7072" t="s">
        <v>23479</v>
      </c>
      <c r="B7072" t="s">
        <v>21573</v>
      </c>
      <c r="C7072" t="s">
        <v>12854</v>
      </c>
      <c r="D7072" t="s">
        <v>45</v>
      </c>
      <c r="F7072" t="b">
        <v>0</v>
      </c>
      <c r="H7072" t="s">
        <v>23185</v>
      </c>
      <c r="I7072" t="s">
        <v>23480</v>
      </c>
    </row>
    <row r="7073" spans="1:9" x14ac:dyDescent="0.25">
      <c r="A7073" t="s">
        <v>23481</v>
      </c>
      <c r="B7073" t="s">
        <v>23482</v>
      </c>
      <c r="C7073" t="s">
        <v>12854</v>
      </c>
      <c r="D7073" t="s">
        <v>45</v>
      </c>
      <c r="F7073" t="b">
        <v>0</v>
      </c>
      <c r="H7073" t="s">
        <v>17401</v>
      </c>
      <c r="I7073" t="s">
        <v>23483</v>
      </c>
    </row>
    <row r="7074" spans="1:9" x14ac:dyDescent="0.25">
      <c r="A7074" t="s">
        <v>23484</v>
      </c>
      <c r="B7074" t="s">
        <v>23485</v>
      </c>
      <c r="C7074" t="s">
        <v>12854</v>
      </c>
      <c r="D7074" t="s">
        <v>45</v>
      </c>
      <c r="F7074" t="b">
        <v>0</v>
      </c>
      <c r="H7074" t="s">
        <v>23185</v>
      </c>
      <c r="I7074" t="s">
        <v>23486</v>
      </c>
    </row>
    <row r="7075" spans="1:9" x14ac:dyDescent="0.25">
      <c r="A7075" t="s">
        <v>23487</v>
      </c>
      <c r="B7075" t="s">
        <v>23488</v>
      </c>
      <c r="C7075" t="s">
        <v>12854</v>
      </c>
      <c r="D7075" t="s">
        <v>45</v>
      </c>
      <c r="F7075" t="b">
        <v>0</v>
      </c>
      <c r="H7075" t="s">
        <v>23130</v>
      </c>
      <c r="I7075" t="s">
        <v>23489</v>
      </c>
    </row>
    <row r="7076" spans="1:9" x14ac:dyDescent="0.25">
      <c r="A7076" t="s">
        <v>23490</v>
      </c>
      <c r="B7076" t="s">
        <v>23491</v>
      </c>
      <c r="C7076" t="s">
        <v>12854</v>
      </c>
      <c r="D7076" t="s">
        <v>45</v>
      </c>
      <c r="F7076" t="b">
        <v>0</v>
      </c>
      <c r="H7076" t="s">
        <v>23130</v>
      </c>
      <c r="I7076" t="s">
        <v>23492</v>
      </c>
    </row>
    <row r="7077" spans="1:9" x14ac:dyDescent="0.25">
      <c r="A7077" t="s">
        <v>23493</v>
      </c>
      <c r="B7077" t="s">
        <v>23494</v>
      </c>
      <c r="C7077" t="s">
        <v>12854</v>
      </c>
      <c r="D7077" t="s">
        <v>45</v>
      </c>
      <c r="E7077" t="s">
        <v>23495</v>
      </c>
      <c r="F7077" t="b">
        <v>0</v>
      </c>
      <c r="H7077" t="s">
        <v>17401</v>
      </c>
      <c r="I7077" t="s">
        <v>23496</v>
      </c>
    </row>
    <row r="7078" spans="1:9" x14ac:dyDescent="0.25">
      <c r="A7078" t="s">
        <v>23497</v>
      </c>
      <c r="B7078" t="s">
        <v>23498</v>
      </c>
      <c r="C7078" t="s">
        <v>12854</v>
      </c>
      <c r="D7078" t="s">
        <v>45</v>
      </c>
      <c r="F7078" t="b">
        <v>0</v>
      </c>
      <c r="H7078" t="s">
        <v>23130</v>
      </c>
      <c r="I7078" t="s">
        <v>23499</v>
      </c>
    </row>
    <row r="7079" spans="1:9" x14ac:dyDescent="0.25">
      <c r="A7079" t="s">
        <v>23500</v>
      </c>
      <c r="B7079" t="s">
        <v>23501</v>
      </c>
      <c r="C7079" t="s">
        <v>12854</v>
      </c>
      <c r="D7079" t="s">
        <v>45</v>
      </c>
      <c r="F7079" t="b">
        <v>0</v>
      </c>
      <c r="H7079" t="s">
        <v>23130</v>
      </c>
      <c r="I7079" t="s">
        <v>23502</v>
      </c>
    </row>
    <row r="7080" spans="1:9" x14ac:dyDescent="0.25">
      <c r="A7080" t="s">
        <v>23503</v>
      </c>
      <c r="B7080" t="s">
        <v>23504</v>
      </c>
      <c r="C7080" t="s">
        <v>12854</v>
      </c>
      <c r="D7080" t="s">
        <v>45</v>
      </c>
      <c r="F7080" t="b">
        <v>0</v>
      </c>
      <c r="H7080" t="s">
        <v>23190</v>
      </c>
      <c r="I7080" t="s">
        <v>23499</v>
      </c>
    </row>
    <row r="7081" spans="1:9" x14ac:dyDescent="0.25">
      <c r="A7081" t="s">
        <v>23505</v>
      </c>
      <c r="B7081" t="s">
        <v>23506</v>
      </c>
      <c r="C7081" t="s">
        <v>12854</v>
      </c>
      <c r="D7081" t="s">
        <v>45</v>
      </c>
      <c r="F7081" t="b">
        <v>0</v>
      </c>
      <c r="H7081" t="s">
        <v>23130</v>
      </c>
      <c r="I7081" t="s">
        <v>23507</v>
      </c>
    </row>
    <row r="7082" spans="1:9" x14ac:dyDescent="0.25">
      <c r="A7082" t="s">
        <v>23508</v>
      </c>
      <c r="B7082" t="s">
        <v>16154</v>
      </c>
      <c r="C7082" t="s">
        <v>12854</v>
      </c>
      <c r="D7082" t="s">
        <v>45</v>
      </c>
      <c r="F7082" t="b">
        <v>0</v>
      </c>
      <c r="H7082" t="s">
        <v>23130</v>
      </c>
      <c r="I7082" t="s">
        <v>23509</v>
      </c>
    </row>
    <row r="7083" spans="1:9" x14ac:dyDescent="0.25">
      <c r="A7083" t="s">
        <v>23510</v>
      </c>
      <c r="B7083" t="s">
        <v>23511</v>
      </c>
      <c r="C7083" t="s">
        <v>12854</v>
      </c>
      <c r="D7083" t="s">
        <v>45</v>
      </c>
      <c r="F7083" t="b">
        <v>0</v>
      </c>
      <c r="H7083" t="s">
        <v>23512</v>
      </c>
      <c r="I7083" t="s">
        <v>23513</v>
      </c>
    </row>
    <row r="7084" spans="1:9" x14ac:dyDescent="0.25">
      <c r="A7084" t="s">
        <v>23514</v>
      </c>
      <c r="B7084" t="s">
        <v>21614</v>
      </c>
      <c r="C7084" t="s">
        <v>12854</v>
      </c>
      <c r="D7084" t="s">
        <v>45</v>
      </c>
      <c r="F7084" t="b">
        <v>0</v>
      </c>
      <c r="H7084" t="s">
        <v>23512</v>
      </c>
      <c r="I7084" t="s">
        <v>23515</v>
      </c>
    </row>
    <row r="7085" spans="1:9" x14ac:dyDescent="0.25">
      <c r="A7085" t="s">
        <v>23516</v>
      </c>
      <c r="B7085" t="s">
        <v>23517</v>
      </c>
      <c r="C7085" t="s">
        <v>12854</v>
      </c>
      <c r="D7085" t="s">
        <v>45</v>
      </c>
      <c r="E7085" t="s">
        <v>23518</v>
      </c>
      <c r="F7085" t="b">
        <v>0</v>
      </c>
      <c r="H7085" t="s">
        <v>17401</v>
      </c>
      <c r="I7085" t="s">
        <v>23519</v>
      </c>
    </row>
    <row r="7086" spans="1:9" x14ac:dyDescent="0.25">
      <c r="A7086" t="s">
        <v>23520</v>
      </c>
      <c r="B7086" t="s">
        <v>23521</v>
      </c>
      <c r="C7086" t="s">
        <v>12854</v>
      </c>
      <c r="D7086" t="s">
        <v>45</v>
      </c>
      <c r="E7086" t="s">
        <v>23522</v>
      </c>
      <c r="F7086" t="b">
        <v>0</v>
      </c>
      <c r="H7086" t="s">
        <v>17401</v>
      </c>
      <c r="I7086" t="s">
        <v>23523</v>
      </c>
    </row>
    <row r="7087" spans="1:9" x14ac:dyDescent="0.25">
      <c r="A7087" t="s">
        <v>23524</v>
      </c>
      <c r="B7087" t="s">
        <v>23525</v>
      </c>
      <c r="C7087" t="s">
        <v>12854</v>
      </c>
      <c r="D7087" t="s">
        <v>45</v>
      </c>
      <c r="E7087" t="s">
        <v>23526</v>
      </c>
      <c r="F7087" t="b">
        <v>0</v>
      </c>
      <c r="H7087" t="s">
        <v>17401</v>
      </c>
      <c r="I7087" t="s">
        <v>23527</v>
      </c>
    </row>
    <row r="7088" spans="1:9" x14ac:dyDescent="0.25">
      <c r="A7088" t="s">
        <v>23528</v>
      </c>
      <c r="B7088" t="s">
        <v>23529</v>
      </c>
      <c r="C7088" t="s">
        <v>12854</v>
      </c>
      <c r="D7088" t="s">
        <v>45</v>
      </c>
      <c r="F7088" t="b">
        <v>0</v>
      </c>
      <c r="H7088" t="s">
        <v>23130</v>
      </c>
      <c r="I7088" t="s">
        <v>23530</v>
      </c>
    </row>
    <row r="7089" spans="1:9" x14ac:dyDescent="0.25">
      <c r="A7089" t="s">
        <v>23531</v>
      </c>
      <c r="B7089" t="s">
        <v>23532</v>
      </c>
      <c r="C7089" t="s">
        <v>12854</v>
      </c>
      <c r="D7089" t="s">
        <v>45</v>
      </c>
      <c r="F7089" t="b">
        <v>0</v>
      </c>
      <c r="H7089" t="s">
        <v>23204</v>
      </c>
      <c r="I7089" t="s">
        <v>23533</v>
      </c>
    </row>
    <row r="7090" spans="1:9" x14ac:dyDescent="0.25">
      <c r="A7090" t="s">
        <v>23534</v>
      </c>
      <c r="B7090" t="s">
        <v>23535</v>
      </c>
      <c r="C7090" t="s">
        <v>12854</v>
      </c>
      <c r="D7090" t="s">
        <v>45</v>
      </c>
      <c r="F7090" t="b">
        <v>0</v>
      </c>
      <c r="H7090" t="s">
        <v>23130</v>
      </c>
      <c r="I7090" t="s">
        <v>23536</v>
      </c>
    </row>
    <row r="7091" spans="1:9" x14ac:dyDescent="0.25">
      <c r="A7091" t="s">
        <v>23537</v>
      </c>
      <c r="B7091" t="s">
        <v>23525</v>
      </c>
      <c r="C7091" t="s">
        <v>12854</v>
      </c>
      <c r="D7091" t="s">
        <v>45</v>
      </c>
      <c r="F7091" t="b">
        <v>0</v>
      </c>
      <c r="H7091" t="s">
        <v>23130</v>
      </c>
      <c r="I7091" t="s">
        <v>23527</v>
      </c>
    </row>
    <row r="7092" spans="1:9" x14ac:dyDescent="0.25">
      <c r="A7092" t="s">
        <v>23538</v>
      </c>
      <c r="B7092" t="s">
        <v>21597</v>
      </c>
      <c r="C7092" t="s">
        <v>12854</v>
      </c>
      <c r="D7092" t="s">
        <v>45</v>
      </c>
      <c r="F7092" t="b">
        <v>0</v>
      </c>
      <c r="H7092" t="s">
        <v>23204</v>
      </c>
      <c r="I7092" t="s">
        <v>23539</v>
      </c>
    </row>
    <row r="7093" spans="1:9" x14ac:dyDescent="0.25">
      <c r="A7093" t="s">
        <v>23540</v>
      </c>
      <c r="B7093" t="s">
        <v>23541</v>
      </c>
      <c r="C7093" t="s">
        <v>12854</v>
      </c>
      <c r="D7093" t="s">
        <v>45</v>
      </c>
      <c r="E7093" t="s">
        <v>23542</v>
      </c>
      <c r="F7093" t="b">
        <v>0</v>
      </c>
      <c r="H7093" t="s">
        <v>17401</v>
      </c>
      <c r="I7093" t="s">
        <v>23543</v>
      </c>
    </row>
    <row r="7094" spans="1:9" x14ac:dyDescent="0.25">
      <c r="A7094" t="s">
        <v>23544</v>
      </c>
      <c r="B7094" t="s">
        <v>21541</v>
      </c>
      <c r="C7094" t="s">
        <v>12854</v>
      </c>
      <c r="D7094" t="s">
        <v>45</v>
      </c>
      <c r="F7094" t="b">
        <v>0</v>
      </c>
      <c r="H7094" t="s">
        <v>23204</v>
      </c>
      <c r="I7094" t="s">
        <v>23545</v>
      </c>
    </row>
    <row r="7095" spans="1:9" x14ac:dyDescent="0.25">
      <c r="A7095" t="s">
        <v>23546</v>
      </c>
      <c r="B7095" t="s">
        <v>23547</v>
      </c>
      <c r="C7095" t="s">
        <v>12854</v>
      </c>
      <c r="D7095" t="s">
        <v>45</v>
      </c>
      <c r="F7095" t="b">
        <v>0</v>
      </c>
      <c r="H7095" t="s">
        <v>23185</v>
      </c>
      <c r="I7095" t="s">
        <v>23548</v>
      </c>
    </row>
    <row r="7096" spans="1:9" x14ac:dyDescent="0.25">
      <c r="A7096" t="s">
        <v>23549</v>
      </c>
      <c r="B7096" t="s">
        <v>23550</v>
      </c>
      <c r="C7096" t="s">
        <v>12854</v>
      </c>
      <c r="D7096" t="s">
        <v>45</v>
      </c>
      <c r="F7096" t="b">
        <v>0</v>
      </c>
      <c r="H7096" t="s">
        <v>23257</v>
      </c>
      <c r="I7096" t="s">
        <v>23551</v>
      </c>
    </row>
    <row r="7097" spans="1:9" x14ac:dyDescent="0.25">
      <c r="A7097" t="s">
        <v>23552</v>
      </c>
      <c r="B7097" t="s">
        <v>23553</v>
      </c>
      <c r="C7097" t="s">
        <v>12854</v>
      </c>
      <c r="D7097" t="s">
        <v>45</v>
      </c>
      <c r="F7097" t="b">
        <v>0</v>
      </c>
      <c r="H7097" t="s">
        <v>23554</v>
      </c>
      <c r="I7097" t="s">
        <v>23555</v>
      </c>
    </row>
    <row r="7098" spans="1:9" x14ac:dyDescent="0.25">
      <c r="A7098" t="s">
        <v>23556</v>
      </c>
      <c r="B7098" t="s">
        <v>23557</v>
      </c>
      <c r="C7098" t="s">
        <v>12854</v>
      </c>
      <c r="D7098" t="s">
        <v>45</v>
      </c>
      <c r="F7098" t="b">
        <v>0</v>
      </c>
      <c r="H7098" t="s">
        <v>23130</v>
      </c>
      <c r="I7098" t="s">
        <v>23558</v>
      </c>
    </row>
    <row r="7099" spans="1:9" x14ac:dyDescent="0.25">
      <c r="A7099" t="s">
        <v>23559</v>
      </c>
      <c r="B7099" t="s">
        <v>23560</v>
      </c>
      <c r="C7099" t="s">
        <v>12854</v>
      </c>
      <c r="D7099" t="s">
        <v>45</v>
      </c>
      <c r="F7099" t="b">
        <v>0</v>
      </c>
      <c r="H7099" t="s">
        <v>23130</v>
      </c>
      <c r="I7099" t="s">
        <v>23561</v>
      </c>
    </row>
    <row r="7100" spans="1:9" x14ac:dyDescent="0.25">
      <c r="A7100" t="s">
        <v>23562</v>
      </c>
      <c r="B7100" t="s">
        <v>23563</v>
      </c>
      <c r="C7100" t="s">
        <v>12854</v>
      </c>
      <c r="D7100" t="s">
        <v>45</v>
      </c>
      <c r="F7100" t="b">
        <v>0</v>
      </c>
      <c r="H7100" t="s">
        <v>23130</v>
      </c>
      <c r="I7100" t="s">
        <v>23564</v>
      </c>
    </row>
    <row r="7101" spans="1:9" x14ac:dyDescent="0.25">
      <c r="A7101" t="s">
        <v>23565</v>
      </c>
      <c r="B7101" t="s">
        <v>23563</v>
      </c>
      <c r="C7101" t="s">
        <v>12854</v>
      </c>
      <c r="D7101" t="s">
        <v>45</v>
      </c>
      <c r="F7101" t="b">
        <v>0</v>
      </c>
      <c r="H7101" t="s">
        <v>23130</v>
      </c>
      <c r="I7101" t="s">
        <v>23564</v>
      </c>
    </row>
    <row r="7102" spans="1:9" x14ac:dyDescent="0.25">
      <c r="A7102" t="s">
        <v>23566</v>
      </c>
      <c r="B7102" t="s">
        <v>23567</v>
      </c>
      <c r="C7102" t="s">
        <v>12854</v>
      </c>
      <c r="D7102" t="s">
        <v>45</v>
      </c>
      <c r="F7102" t="b">
        <v>0</v>
      </c>
      <c r="H7102" t="s">
        <v>23130</v>
      </c>
      <c r="I7102" t="s">
        <v>23568</v>
      </c>
    </row>
    <row r="7103" spans="1:9" x14ac:dyDescent="0.25">
      <c r="A7103" t="s">
        <v>23569</v>
      </c>
      <c r="B7103" t="s">
        <v>23570</v>
      </c>
      <c r="C7103" t="s">
        <v>12854</v>
      </c>
      <c r="D7103" t="s">
        <v>45</v>
      </c>
      <c r="F7103" t="b">
        <v>0</v>
      </c>
      <c r="H7103" t="s">
        <v>23130</v>
      </c>
      <c r="I7103" t="s">
        <v>23571</v>
      </c>
    </row>
    <row r="7104" spans="1:9" x14ac:dyDescent="0.25">
      <c r="A7104" t="s">
        <v>23572</v>
      </c>
      <c r="B7104" t="s">
        <v>23573</v>
      </c>
      <c r="C7104" t="s">
        <v>12854</v>
      </c>
      <c r="D7104" t="s">
        <v>45</v>
      </c>
      <c r="F7104" t="b">
        <v>0</v>
      </c>
      <c r="H7104" t="s">
        <v>23130</v>
      </c>
      <c r="I7104" t="s">
        <v>23574</v>
      </c>
    </row>
    <row r="7105" spans="1:9" x14ac:dyDescent="0.25">
      <c r="A7105" t="s">
        <v>23575</v>
      </c>
      <c r="B7105" t="s">
        <v>23576</v>
      </c>
      <c r="C7105" t="s">
        <v>12854</v>
      </c>
      <c r="D7105" t="s">
        <v>45</v>
      </c>
      <c r="F7105" t="b">
        <v>0</v>
      </c>
      <c r="I7105" t="s">
        <v>23577</v>
      </c>
    </row>
    <row r="7106" spans="1:9" x14ac:dyDescent="0.25">
      <c r="A7106" t="s">
        <v>23578</v>
      </c>
      <c r="B7106" t="s">
        <v>23579</v>
      </c>
      <c r="C7106" t="s">
        <v>12854</v>
      </c>
      <c r="D7106" t="s">
        <v>45</v>
      </c>
      <c r="F7106" t="b">
        <v>0</v>
      </c>
      <c r="I7106" t="s">
        <v>23580</v>
      </c>
    </row>
    <row r="7107" spans="1:9" x14ac:dyDescent="0.25">
      <c r="A7107" t="s">
        <v>23581</v>
      </c>
      <c r="B7107" t="s">
        <v>23582</v>
      </c>
      <c r="C7107" t="s">
        <v>12854</v>
      </c>
      <c r="D7107" t="s">
        <v>45</v>
      </c>
      <c r="F7107" t="b">
        <v>0</v>
      </c>
      <c r="H7107" t="s">
        <v>23257</v>
      </c>
      <c r="I7107" t="s">
        <v>23583</v>
      </c>
    </row>
    <row r="7108" spans="1:9" x14ac:dyDescent="0.25">
      <c r="A7108" t="s">
        <v>23584</v>
      </c>
      <c r="B7108" t="s">
        <v>23585</v>
      </c>
      <c r="C7108" t="s">
        <v>12854</v>
      </c>
      <c r="D7108" t="s">
        <v>45</v>
      </c>
      <c r="F7108" t="b">
        <v>0</v>
      </c>
      <c r="H7108" t="s">
        <v>23257</v>
      </c>
      <c r="I7108" t="s">
        <v>23586</v>
      </c>
    </row>
    <row r="7109" spans="1:9" x14ac:dyDescent="0.25">
      <c r="A7109" t="s">
        <v>23587</v>
      </c>
      <c r="B7109" t="s">
        <v>23588</v>
      </c>
      <c r="C7109" t="s">
        <v>12854</v>
      </c>
      <c r="D7109" t="s">
        <v>45</v>
      </c>
      <c r="F7109" t="b">
        <v>0</v>
      </c>
      <c r="H7109" t="s">
        <v>23257</v>
      </c>
      <c r="I7109" t="s">
        <v>23589</v>
      </c>
    </row>
    <row r="7110" spans="1:9" x14ac:dyDescent="0.25">
      <c r="A7110" t="s">
        <v>23590</v>
      </c>
      <c r="B7110" t="s">
        <v>23591</v>
      </c>
      <c r="C7110" t="s">
        <v>12854</v>
      </c>
      <c r="D7110" t="s">
        <v>45</v>
      </c>
      <c r="F7110" t="b">
        <v>0</v>
      </c>
      <c r="H7110" t="s">
        <v>23257</v>
      </c>
      <c r="I7110" t="s">
        <v>23592</v>
      </c>
    </row>
    <row r="7111" spans="1:9" x14ac:dyDescent="0.25">
      <c r="A7111" t="s">
        <v>23593</v>
      </c>
      <c r="B7111" t="s">
        <v>23594</v>
      </c>
      <c r="C7111" t="s">
        <v>12854</v>
      </c>
      <c r="D7111" t="s">
        <v>45</v>
      </c>
      <c r="F7111" t="b">
        <v>0</v>
      </c>
      <c r="H7111" t="s">
        <v>23257</v>
      </c>
      <c r="I7111" t="s">
        <v>23586</v>
      </c>
    </row>
    <row r="7112" spans="1:9" x14ac:dyDescent="0.25">
      <c r="A7112" t="s">
        <v>23595</v>
      </c>
      <c r="B7112" t="s">
        <v>23596</v>
      </c>
      <c r="C7112" t="s">
        <v>12854</v>
      </c>
      <c r="D7112" t="s">
        <v>45</v>
      </c>
      <c r="F7112" t="b">
        <v>0</v>
      </c>
      <c r="H7112" t="s">
        <v>23257</v>
      </c>
      <c r="I7112" t="s">
        <v>23597</v>
      </c>
    </row>
    <row r="7113" spans="1:9" x14ac:dyDescent="0.25">
      <c r="A7113" t="s">
        <v>23598</v>
      </c>
      <c r="B7113" t="s">
        <v>23599</v>
      </c>
      <c r="C7113" t="s">
        <v>12854</v>
      </c>
      <c r="D7113" t="s">
        <v>45</v>
      </c>
      <c r="F7113" t="b">
        <v>0</v>
      </c>
      <c r="H7113" t="s">
        <v>23257</v>
      </c>
      <c r="I7113" t="s">
        <v>23600</v>
      </c>
    </row>
    <row r="7114" spans="1:9" x14ac:dyDescent="0.25">
      <c r="A7114" t="s">
        <v>23601</v>
      </c>
      <c r="B7114" t="s">
        <v>23602</v>
      </c>
      <c r="C7114" t="s">
        <v>12854</v>
      </c>
      <c r="D7114" t="s">
        <v>45</v>
      </c>
      <c r="F7114" t="b">
        <v>0</v>
      </c>
      <c r="H7114" t="s">
        <v>23257</v>
      </c>
      <c r="I7114" t="s">
        <v>23603</v>
      </c>
    </row>
    <row r="7115" spans="1:9" x14ac:dyDescent="0.25">
      <c r="A7115" t="s">
        <v>23604</v>
      </c>
      <c r="B7115" t="s">
        <v>23605</v>
      </c>
      <c r="C7115" t="s">
        <v>12854</v>
      </c>
      <c r="D7115" t="s">
        <v>45</v>
      </c>
      <c r="F7115" t="b">
        <v>0</v>
      </c>
      <c r="H7115" t="s">
        <v>23130</v>
      </c>
      <c r="I7115" t="s">
        <v>23606</v>
      </c>
    </row>
    <row r="7116" spans="1:9" x14ac:dyDescent="0.25">
      <c r="A7116" t="s">
        <v>23607</v>
      </c>
      <c r="B7116" t="s">
        <v>23608</v>
      </c>
      <c r="C7116" t="s">
        <v>12854</v>
      </c>
      <c r="D7116" t="s">
        <v>45</v>
      </c>
      <c r="F7116" t="b">
        <v>0</v>
      </c>
      <c r="H7116" t="s">
        <v>23130</v>
      </c>
      <c r="I7116" t="s">
        <v>23609</v>
      </c>
    </row>
    <row r="7117" spans="1:9" x14ac:dyDescent="0.25">
      <c r="A7117" t="s">
        <v>23610</v>
      </c>
      <c r="B7117" t="s">
        <v>23611</v>
      </c>
      <c r="C7117" t="s">
        <v>12854</v>
      </c>
      <c r="D7117" t="s">
        <v>45</v>
      </c>
      <c r="F7117" t="b">
        <v>0</v>
      </c>
      <c r="H7117" t="s">
        <v>23257</v>
      </c>
      <c r="I7117" t="s">
        <v>23612</v>
      </c>
    </row>
    <row r="7118" spans="1:9" x14ac:dyDescent="0.25">
      <c r="A7118" t="s">
        <v>23613</v>
      </c>
      <c r="B7118" t="s">
        <v>23614</v>
      </c>
      <c r="C7118" t="s">
        <v>12854</v>
      </c>
      <c r="D7118" t="s">
        <v>45</v>
      </c>
      <c r="F7118" t="b">
        <v>0</v>
      </c>
      <c r="H7118" t="s">
        <v>23130</v>
      </c>
      <c r="I7118" t="s">
        <v>23615</v>
      </c>
    </row>
    <row r="7119" spans="1:9" x14ac:dyDescent="0.25">
      <c r="A7119" t="s">
        <v>23616</v>
      </c>
      <c r="B7119" t="s">
        <v>23617</v>
      </c>
      <c r="C7119" t="s">
        <v>12854</v>
      </c>
      <c r="D7119" t="s">
        <v>45</v>
      </c>
      <c r="F7119" t="b">
        <v>0</v>
      </c>
      <c r="H7119" t="s">
        <v>23130</v>
      </c>
      <c r="I7119" t="s">
        <v>23618</v>
      </c>
    </row>
    <row r="7120" spans="1:9" x14ac:dyDescent="0.25">
      <c r="A7120" t="s">
        <v>23619</v>
      </c>
      <c r="B7120" t="s">
        <v>23620</v>
      </c>
      <c r="C7120" t="s">
        <v>12854</v>
      </c>
      <c r="D7120" t="s">
        <v>45</v>
      </c>
      <c r="F7120" t="b">
        <v>0</v>
      </c>
      <c r="H7120" t="s">
        <v>23621</v>
      </c>
      <c r="I7120" t="s">
        <v>23622</v>
      </c>
    </row>
    <row r="7121" spans="1:9" x14ac:dyDescent="0.25">
      <c r="A7121" t="s">
        <v>23623</v>
      </c>
      <c r="B7121" t="s">
        <v>23624</v>
      </c>
      <c r="C7121" t="s">
        <v>12854</v>
      </c>
      <c r="D7121" t="s">
        <v>45</v>
      </c>
      <c r="F7121" t="b">
        <v>0</v>
      </c>
      <c r="H7121" t="s">
        <v>23625</v>
      </c>
      <c r="I7121" t="s">
        <v>23626</v>
      </c>
    </row>
    <row r="7122" spans="1:9" x14ac:dyDescent="0.25">
      <c r="A7122" t="s">
        <v>23627</v>
      </c>
      <c r="B7122" t="s">
        <v>23628</v>
      </c>
      <c r="C7122" t="s">
        <v>12854</v>
      </c>
      <c r="D7122" t="s">
        <v>45</v>
      </c>
      <c r="F7122" t="b">
        <v>0</v>
      </c>
      <c r="H7122" t="s">
        <v>23130</v>
      </c>
      <c r="I7122" t="s">
        <v>23622</v>
      </c>
    </row>
    <row r="7123" spans="1:9" x14ac:dyDescent="0.25">
      <c r="A7123" t="s">
        <v>23629</v>
      </c>
      <c r="B7123" t="s">
        <v>23628</v>
      </c>
      <c r="C7123" t="s">
        <v>12854</v>
      </c>
      <c r="D7123" t="s">
        <v>45</v>
      </c>
      <c r="F7123" t="b">
        <v>0</v>
      </c>
      <c r="H7123" t="s">
        <v>23130</v>
      </c>
      <c r="I7123" t="s">
        <v>23622</v>
      </c>
    </row>
    <row r="7124" spans="1:9" x14ac:dyDescent="0.25">
      <c r="A7124" t="s">
        <v>23630</v>
      </c>
      <c r="B7124" t="s">
        <v>23631</v>
      </c>
      <c r="C7124" t="s">
        <v>12854</v>
      </c>
      <c r="D7124" t="s">
        <v>45</v>
      </c>
      <c r="F7124" t="b">
        <v>0</v>
      </c>
      <c r="I7124" t="s">
        <v>23622</v>
      </c>
    </row>
    <row r="7125" spans="1:9" x14ac:dyDescent="0.25">
      <c r="A7125" t="s">
        <v>23632</v>
      </c>
      <c r="B7125" t="s">
        <v>23633</v>
      </c>
      <c r="C7125" t="s">
        <v>12854</v>
      </c>
      <c r="D7125" t="s">
        <v>45</v>
      </c>
      <c r="F7125" t="b">
        <v>0</v>
      </c>
      <c r="H7125" t="s">
        <v>23190</v>
      </c>
      <c r="I7125" t="s">
        <v>23634</v>
      </c>
    </row>
    <row r="7126" spans="1:9" x14ac:dyDescent="0.25">
      <c r="A7126" t="s">
        <v>23635</v>
      </c>
      <c r="B7126" t="s">
        <v>23636</v>
      </c>
      <c r="C7126" t="s">
        <v>12854</v>
      </c>
      <c r="D7126" t="s">
        <v>45</v>
      </c>
      <c r="F7126" t="b">
        <v>0</v>
      </c>
      <c r="H7126" t="s">
        <v>23201</v>
      </c>
      <c r="I7126" t="s">
        <v>23637</v>
      </c>
    </row>
    <row r="7127" spans="1:9" x14ac:dyDescent="0.25">
      <c r="A7127" t="s">
        <v>23638</v>
      </c>
      <c r="B7127" t="s">
        <v>23639</v>
      </c>
      <c r="C7127" t="s">
        <v>12854</v>
      </c>
      <c r="D7127" t="s">
        <v>45</v>
      </c>
      <c r="F7127" t="b">
        <v>0</v>
      </c>
      <c r="H7127" t="s">
        <v>23201</v>
      </c>
      <c r="I7127" t="s">
        <v>23640</v>
      </c>
    </row>
    <row r="7128" spans="1:9" x14ac:dyDescent="0.25">
      <c r="A7128" t="s">
        <v>23641</v>
      </c>
      <c r="B7128" t="s">
        <v>23642</v>
      </c>
      <c r="C7128" t="s">
        <v>12854</v>
      </c>
      <c r="D7128" t="s">
        <v>45</v>
      </c>
      <c r="F7128" t="b">
        <v>0</v>
      </c>
      <c r="H7128" t="s">
        <v>23621</v>
      </c>
      <c r="I7128" t="s">
        <v>23643</v>
      </c>
    </row>
    <row r="7129" spans="1:9" x14ac:dyDescent="0.25">
      <c r="A7129" t="s">
        <v>23644</v>
      </c>
      <c r="B7129" t="s">
        <v>23642</v>
      </c>
      <c r="C7129" t="s">
        <v>12854</v>
      </c>
      <c r="D7129" t="s">
        <v>45</v>
      </c>
      <c r="F7129" t="b">
        <v>0</v>
      </c>
      <c r="H7129" t="s">
        <v>23130</v>
      </c>
      <c r="I7129" t="s">
        <v>23643</v>
      </c>
    </row>
    <row r="7130" spans="1:9" x14ac:dyDescent="0.25">
      <c r="A7130" t="s">
        <v>23645</v>
      </c>
      <c r="B7130" t="s">
        <v>23642</v>
      </c>
      <c r="C7130" t="s">
        <v>12854</v>
      </c>
      <c r="D7130" t="s">
        <v>45</v>
      </c>
      <c r="F7130" t="b">
        <v>0</v>
      </c>
      <c r="H7130" t="s">
        <v>23130</v>
      </c>
      <c r="I7130" t="s">
        <v>23643</v>
      </c>
    </row>
    <row r="7131" spans="1:9" x14ac:dyDescent="0.25">
      <c r="A7131" t="s">
        <v>23646</v>
      </c>
      <c r="B7131" t="s">
        <v>23647</v>
      </c>
      <c r="C7131" t="s">
        <v>12854</v>
      </c>
      <c r="D7131" t="s">
        <v>45</v>
      </c>
      <c r="F7131" t="b">
        <v>0</v>
      </c>
      <c r="H7131" t="s">
        <v>23621</v>
      </c>
      <c r="I7131" t="s">
        <v>23648</v>
      </c>
    </row>
    <row r="7132" spans="1:9" x14ac:dyDescent="0.25">
      <c r="A7132" t="s">
        <v>23649</v>
      </c>
      <c r="B7132" t="s">
        <v>23650</v>
      </c>
      <c r="C7132" t="s">
        <v>12854</v>
      </c>
      <c r="D7132" t="s">
        <v>45</v>
      </c>
      <c r="F7132" t="b">
        <v>0</v>
      </c>
      <c r="H7132" t="s">
        <v>23651</v>
      </c>
      <c r="I7132" t="s">
        <v>23652</v>
      </c>
    </row>
    <row r="7133" spans="1:9" x14ac:dyDescent="0.25">
      <c r="A7133" t="s">
        <v>23653</v>
      </c>
      <c r="B7133" t="s">
        <v>23650</v>
      </c>
      <c r="C7133" t="s">
        <v>12854</v>
      </c>
      <c r="D7133" t="s">
        <v>45</v>
      </c>
      <c r="F7133" t="b">
        <v>0</v>
      </c>
      <c r="H7133" t="s">
        <v>23130</v>
      </c>
      <c r="I7133" t="s">
        <v>23652</v>
      </c>
    </row>
    <row r="7134" spans="1:9" x14ac:dyDescent="0.25">
      <c r="A7134" t="s">
        <v>23654</v>
      </c>
      <c r="B7134" t="s">
        <v>23650</v>
      </c>
      <c r="C7134" t="s">
        <v>12854</v>
      </c>
      <c r="D7134" t="s">
        <v>45</v>
      </c>
      <c r="F7134" t="b">
        <v>0</v>
      </c>
      <c r="H7134" t="s">
        <v>23130</v>
      </c>
      <c r="I7134" t="s">
        <v>23652</v>
      </c>
    </row>
    <row r="7135" spans="1:9" x14ac:dyDescent="0.25">
      <c r="A7135" t="s">
        <v>23655</v>
      </c>
      <c r="B7135" t="s">
        <v>23656</v>
      </c>
      <c r="C7135" t="s">
        <v>12854</v>
      </c>
      <c r="D7135" t="s">
        <v>45</v>
      </c>
      <c r="F7135" t="b">
        <v>0</v>
      </c>
      <c r="I7135" t="s">
        <v>23652</v>
      </c>
    </row>
    <row r="7136" spans="1:9" x14ac:dyDescent="0.25">
      <c r="A7136" t="s">
        <v>23657</v>
      </c>
      <c r="B7136" t="s">
        <v>23658</v>
      </c>
      <c r="C7136" t="s">
        <v>12854</v>
      </c>
      <c r="D7136" t="s">
        <v>45</v>
      </c>
      <c r="F7136" t="b">
        <v>0</v>
      </c>
      <c r="H7136" t="s">
        <v>23659</v>
      </c>
      <c r="I7136" t="s">
        <v>23660</v>
      </c>
    </row>
    <row r="7137" spans="1:9" x14ac:dyDescent="0.25">
      <c r="A7137" t="s">
        <v>23657</v>
      </c>
      <c r="B7137" t="s">
        <v>23658</v>
      </c>
      <c r="C7137" t="s">
        <v>12854</v>
      </c>
      <c r="D7137" t="s">
        <v>45</v>
      </c>
      <c r="F7137" t="b">
        <v>0</v>
      </c>
      <c r="H7137" t="s">
        <v>23661</v>
      </c>
      <c r="I7137" t="s">
        <v>23660</v>
      </c>
    </row>
    <row r="7138" spans="1:9" x14ac:dyDescent="0.25">
      <c r="A7138" t="s">
        <v>23662</v>
      </c>
      <c r="B7138" t="s">
        <v>23663</v>
      </c>
      <c r="C7138" t="s">
        <v>12854</v>
      </c>
      <c r="D7138" t="s">
        <v>45</v>
      </c>
      <c r="F7138" t="b">
        <v>0</v>
      </c>
      <c r="H7138" t="s">
        <v>23130</v>
      </c>
      <c r="I7138" t="s">
        <v>23660</v>
      </c>
    </row>
    <row r="7139" spans="1:9" x14ac:dyDescent="0.25">
      <c r="A7139" t="s">
        <v>23664</v>
      </c>
      <c r="B7139" t="s">
        <v>23663</v>
      </c>
      <c r="C7139" t="s">
        <v>12854</v>
      </c>
      <c r="D7139" t="s">
        <v>45</v>
      </c>
      <c r="F7139" t="b">
        <v>0</v>
      </c>
      <c r="H7139" t="s">
        <v>23130</v>
      </c>
      <c r="I7139" t="s">
        <v>23660</v>
      </c>
    </row>
    <row r="7140" spans="1:9" x14ac:dyDescent="0.25">
      <c r="A7140" t="s">
        <v>23665</v>
      </c>
      <c r="B7140" t="s">
        <v>23666</v>
      </c>
      <c r="C7140" t="s">
        <v>12854</v>
      </c>
      <c r="D7140" t="s">
        <v>45</v>
      </c>
      <c r="F7140" t="b">
        <v>0</v>
      </c>
      <c r="H7140" t="s">
        <v>23667</v>
      </c>
      <c r="I7140" t="s">
        <v>13682</v>
      </c>
    </row>
    <row r="7141" spans="1:9" x14ac:dyDescent="0.25">
      <c r="A7141" t="s">
        <v>23668</v>
      </c>
      <c r="B7141" t="s">
        <v>23669</v>
      </c>
      <c r="C7141" t="s">
        <v>12854</v>
      </c>
      <c r="D7141" t="s">
        <v>45</v>
      </c>
      <c r="F7141" t="b">
        <v>0</v>
      </c>
      <c r="I7141" t="s">
        <v>23660</v>
      </c>
    </row>
    <row r="7142" spans="1:9" x14ac:dyDescent="0.25">
      <c r="A7142" t="s">
        <v>23670</v>
      </c>
      <c r="B7142" t="s">
        <v>23663</v>
      </c>
      <c r="C7142" t="s">
        <v>12854</v>
      </c>
      <c r="D7142" t="s">
        <v>45</v>
      </c>
      <c r="F7142" t="b">
        <v>0</v>
      </c>
      <c r="H7142" t="s">
        <v>23190</v>
      </c>
      <c r="I7142" t="s">
        <v>23660</v>
      </c>
    </row>
    <row r="7143" spans="1:9" x14ac:dyDescent="0.25">
      <c r="A7143" t="s">
        <v>23671</v>
      </c>
      <c r="B7143" t="s">
        <v>23672</v>
      </c>
      <c r="C7143" t="s">
        <v>12854</v>
      </c>
      <c r="D7143" t="s">
        <v>45</v>
      </c>
      <c r="F7143" t="b">
        <v>0</v>
      </c>
      <c r="H7143" t="s">
        <v>23201</v>
      </c>
      <c r="I7143" t="s">
        <v>23673</v>
      </c>
    </row>
    <row r="7144" spans="1:9" x14ac:dyDescent="0.25">
      <c r="A7144" t="s">
        <v>23674</v>
      </c>
      <c r="B7144" t="s">
        <v>23675</v>
      </c>
      <c r="C7144" t="s">
        <v>12854</v>
      </c>
      <c r="D7144" t="s">
        <v>45</v>
      </c>
      <c r="F7144" t="b">
        <v>0</v>
      </c>
      <c r="H7144" t="s">
        <v>23659</v>
      </c>
      <c r="I7144" t="s">
        <v>23676</v>
      </c>
    </row>
    <row r="7145" spans="1:9" x14ac:dyDescent="0.25">
      <c r="A7145" t="s">
        <v>23677</v>
      </c>
      <c r="B7145" t="s">
        <v>23678</v>
      </c>
      <c r="C7145" t="s">
        <v>12854</v>
      </c>
      <c r="D7145" t="s">
        <v>45</v>
      </c>
      <c r="F7145" t="b">
        <v>0</v>
      </c>
      <c r="H7145" t="s">
        <v>23342</v>
      </c>
      <c r="I7145" t="s">
        <v>23679</v>
      </c>
    </row>
    <row r="7146" spans="1:9" x14ac:dyDescent="0.25">
      <c r="A7146" t="s">
        <v>23680</v>
      </c>
      <c r="B7146" t="s">
        <v>23681</v>
      </c>
      <c r="C7146" t="s">
        <v>12854</v>
      </c>
      <c r="D7146" t="s">
        <v>45</v>
      </c>
      <c r="F7146" t="b">
        <v>0</v>
      </c>
      <c r="H7146" t="s">
        <v>23204</v>
      </c>
      <c r="I7146" t="s">
        <v>23682</v>
      </c>
    </row>
    <row r="7147" spans="1:9" x14ac:dyDescent="0.25">
      <c r="A7147" t="s">
        <v>23683</v>
      </c>
      <c r="B7147" t="s">
        <v>23684</v>
      </c>
      <c r="C7147" t="s">
        <v>12854</v>
      </c>
      <c r="D7147" t="s">
        <v>45</v>
      </c>
      <c r="F7147" t="b">
        <v>0</v>
      </c>
      <c r="H7147" t="s">
        <v>23130</v>
      </c>
      <c r="I7147" t="s">
        <v>23685</v>
      </c>
    </row>
    <row r="7148" spans="1:9" x14ac:dyDescent="0.25">
      <c r="A7148" t="s">
        <v>23686</v>
      </c>
      <c r="B7148" t="s">
        <v>23684</v>
      </c>
      <c r="C7148" t="s">
        <v>12854</v>
      </c>
      <c r="D7148" t="s">
        <v>45</v>
      </c>
      <c r="F7148" t="b">
        <v>0</v>
      </c>
      <c r="H7148" t="s">
        <v>23130</v>
      </c>
      <c r="I7148" t="s">
        <v>23687</v>
      </c>
    </row>
    <row r="7149" spans="1:9" x14ac:dyDescent="0.25">
      <c r="A7149" t="s">
        <v>23688</v>
      </c>
      <c r="B7149" t="s">
        <v>23684</v>
      </c>
      <c r="C7149" t="s">
        <v>12854</v>
      </c>
      <c r="D7149" t="s">
        <v>45</v>
      </c>
      <c r="F7149" t="b">
        <v>0</v>
      </c>
      <c r="H7149" t="s">
        <v>23130</v>
      </c>
      <c r="I7149" t="s">
        <v>23687</v>
      </c>
    </row>
    <row r="7150" spans="1:9" x14ac:dyDescent="0.25">
      <c r="A7150" t="s">
        <v>23689</v>
      </c>
      <c r="B7150" t="s">
        <v>23684</v>
      </c>
      <c r="C7150" t="s">
        <v>12854</v>
      </c>
      <c r="D7150" t="s">
        <v>45</v>
      </c>
      <c r="F7150" t="b">
        <v>0</v>
      </c>
      <c r="H7150" t="s">
        <v>23130</v>
      </c>
      <c r="I7150" t="s">
        <v>23687</v>
      </c>
    </row>
    <row r="7151" spans="1:9" x14ac:dyDescent="0.25">
      <c r="A7151" t="s">
        <v>23690</v>
      </c>
      <c r="B7151" t="s">
        <v>23684</v>
      </c>
      <c r="C7151" t="s">
        <v>12854</v>
      </c>
      <c r="D7151" t="s">
        <v>45</v>
      </c>
      <c r="F7151" t="b">
        <v>0</v>
      </c>
      <c r="H7151" t="s">
        <v>23130</v>
      </c>
      <c r="I7151" t="s">
        <v>23691</v>
      </c>
    </row>
    <row r="7152" spans="1:9" x14ac:dyDescent="0.25">
      <c r="A7152" t="s">
        <v>23692</v>
      </c>
      <c r="B7152" t="s">
        <v>23684</v>
      </c>
      <c r="C7152" t="s">
        <v>12854</v>
      </c>
      <c r="D7152" t="s">
        <v>45</v>
      </c>
      <c r="F7152" t="b">
        <v>0</v>
      </c>
      <c r="H7152" t="s">
        <v>23130</v>
      </c>
      <c r="I7152" t="s">
        <v>23687</v>
      </c>
    </row>
    <row r="7153" spans="1:9" x14ac:dyDescent="0.25">
      <c r="A7153" t="s">
        <v>23693</v>
      </c>
      <c r="B7153" t="s">
        <v>23694</v>
      </c>
      <c r="C7153" t="s">
        <v>12854</v>
      </c>
      <c r="D7153" t="s">
        <v>45</v>
      </c>
      <c r="F7153" t="b">
        <v>0</v>
      </c>
      <c r="H7153" t="s">
        <v>23667</v>
      </c>
      <c r="I7153" t="s">
        <v>13441</v>
      </c>
    </row>
    <row r="7154" spans="1:9" x14ac:dyDescent="0.25">
      <c r="A7154" t="s">
        <v>23695</v>
      </c>
      <c r="B7154" t="s">
        <v>23696</v>
      </c>
      <c r="C7154" t="s">
        <v>12854</v>
      </c>
      <c r="D7154" t="s">
        <v>45</v>
      </c>
      <c r="F7154" t="b">
        <v>0</v>
      </c>
      <c r="I7154" t="s">
        <v>23697</v>
      </c>
    </row>
    <row r="7155" spans="1:9" x14ac:dyDescent="0.25">
      <c r="A7155" t="s">
        <v>23698</v>
      </c>
      <c r="B7155" t="s">
        <v>23699</v>
      </c>
      <c r="C7155" t="s">
        <v>12854</v>
      </c>
      <c r="D7155" t="s">
        <v>45</v>
      </c>
      <c r="F7155" t="b">
        <v>0</v>
      </c>
      <c r="H7155" t="s">
        <v>23342</v>
      </c>
      <c r="I7155" t="s">
        <v>23687</v>
      </c>
    </row>
    <row r="7156" spans="1:9" x14ac:dyDescent="0.25">
      <c r="A7156" t="s">
        <v>23698</v>
      </c>
      <c r="B7156" t="s">
        <v>23699</v>
      </c>
      <c r="C7156" t="s">
        <v>12854</v>
      </c>
      <c r="D7156" t="s">
        <v>45</v>
      </c>
      <c r="F7156" t="b">
        <v>0</v>
      </c>
      <c r="H7156" t="s">
        <v>23659</v>
      </c>
      <c r="I7156" t="s">
        <v>23687</v>
      </c>
    </row>
    <row r="7157" spans="1:9" x14ac:dyDescent="0.25">
      <c r="A7157" t="s">
        <v>23700</v>
      </c>
      <c r="B7157" t="s">
        <v>23701</v>
      </c>
      <c r="C7157" t="s">
        <v>12854</v>
      </c>
      <c r="D7157" t="s">
        <v>45</v>
      </c>
      <c r="F7157" t="b">
        <v>0</v>
      </c>
      <c r="H7157" t="s">
        <v>23651</v>
      </c>
      <c r="I7157" t="s">
        <v>23702</v>
      </c>
    </row>
    <row r="7158" spans="1:9" x14ac:dyDescent="0.25">
      <c r="A7158" t="s">
        <v>23703</v>
      </c>
      <c r="B7158" t="s">
        <v>14709</v>
      </c>
      <c r="C7158" t="s">
        <v>12854</v>
      </c>
      <c r="D7158" t="s">
        <v>45</v>
      </c>
      <c r="F7158" t="b">
        <v>0</v>
      </c>
      <c r="H7158" t="s">
        <v>23659</v>
      </c>
      <c r="I7158" t="s">
        <v>23704</v>
      </c>
    </row>
    <row r="7159" spans="1:9" x14ac:dyDescent="0.25">
      <c r="A7159" t="s">
        <v>23703</v>
      </c>
      <c r="B7159" t="s">
        <v>14709</v>
      </c>
      <c r="C7159" t="s">
        <v>12854</v>
      </c>
      <c r="D7159" t="s">
        <v>45</v>
      </c>
      <c r="F7159" t="b">
        <v>0</v>
      </c>
      <c r="H7159" t="s">
        <v>23204</v>
      </c>
      <c r="I7159" t="s">
        <v>23704</v>
      </c>
    </row>
    <row r="7160" spans="1:9" x14ac:dyDescent="0.25">
      <c r="A7160" t="s">
        <v>23705</v>
      </c>
      <c r="B7160" t="s">
        <v>14709</v>
      </c>
      <c r="C7160" t="s">
        <v>12854</v>
      </c>
      <c r="D7160" t="s">
        <v>45</v>
      </c>
      <c r="F7160" t="b">
        <v>0</v>
      </c>
      <c r="H7160" t="s">
        <v>23130</v>
      </c>
      <c r="I7160" t="s">
        <v>23704</v>
      </c>
    </row>
    <row r="7161" spans="1:9" x14ac:dyDescent="0.25">
      <c r="A7161" t="s">
        <v>23706</v>
      </c>
      <c r="B7161" t="s">
        <v>23707</v>
      </c>
      <c r="C7161" t="s">
        <v>12854</v>
      </c>
      <c r="D7161" t="s">
        <v>45</v>
      </c>
      <c r="F7161" t="b">
        <v>0</v>
      </c>
      <c r="H7161" t="s">
        <v>23130</v>
      </c>
      <c r="I7161" t="s">
        <v>23708</v>
      </c>
    </row>
    <row r="7162" spans="1:9" x14ac:dyDescent="0.25">
      <c r="A7162" t="s">
        <v>23709</v>
      </c>
      <c r="B7162" t="s">
        <v>23710</v>
      </c>
      <c r="C7162" t="s">
        <v>12854</v>
      </c>
      <c r="D7162" t="s">
        <v>45</v>
      </c>
      <c r="F7162" t="b">
        <v>0</v>
      </c>
      <c r="H7162" t="s">
        <v>23130</v>
      </c>
      <c r="I7162" t="s">
        <v>23711</v>
      </c>
    </row>
    <row r="7163" spans="1:9" x14ac:dyDescent="0.25">
      <c r="A7163" t="s">
        <v>23712</v>
      </c>
      <c r="B7163" t="s">
        <v>23713</v>
      </c>
      <c r="C7163" t="s">
        <v>12854</v>
      </c>
      <c r="D7163" t="s">
        <v>45</v>
      </c>
      <c r="F7163" t="b">
        <v>0</v>
      </c>
      <c r="H7163" t="s">
        <v>23130</v>
      </c>
      <c r="I7163" t="s">
        <v>23714</v>
      </c>
    </row>
    <row r="7164" spans="1:9" x14ac:dyDescent="0.25">
      <c r="A7164" t="s">
        <v>23715</v>
      </c>
      <c r="B7164" t="s">
        <v>23716</v>
      </c>
      <c r="C7164" t="s">
        <v>12854</v>
      </c>
      <c r="D7164" t="s">
        <v>45</v>
      </c>
      <c r="F7164" t="b">
        <v>0</v>
      </c>
      <c r="H7164" t="s">
        <v>23201</v>
      </c>
      <c r="I7164" t="s">
        <v>23717</v>
      </c>
    </row>
    <row r="7165" spans="1:9" x14ac:dyDescent="0.25">
      <c r="A7165" t="s">
        <v>23718</v>
      </c>
      <c r="B7165" t="s">
        <v>14709</v>
      </c>
      <c r="C7165" t="s">
        <v>12854</v>
      </c>
      <c r="D7165" t="s">
        <v>45</v>
      </c>
      <c r="F7165" t="b">
        <v>0</v>
      </c>
      <c r="H7165" t="s">
        <v>23201</v>
      </c>
      <c r="I7165" t="s">
        <v>23704</v>
      </c>
    </row>
    <row r="7166" spans="1:9" x14ac:dyDescent="0.25">
      <c r="A7166" t="s">
        <v>23719</v>
      </c>
      <c r="B7166" t="s">
        <v>23720</v>
      </c>
      <c r="C7166" t="s">
        <v>12854</v>
      </c>
      <c r="D7166" t="s">
        <v>45</v>
      </c>
      <c r="F7166" t="b">
        <v>0</v>
      </c>
      <c r="H7166" t="s">
        <v>23721</v>
      </c>
      <c r="I7166" t="s">
        <v>23722</v>
      </c>
    </row>
    <row r="7167" spans="1:9" x14ac:dyDescent="0.25">
      <c r="A7167" t="s">
        <v>23719</v>
      </c>
      <c r="B7167" t="s">
        <v>23720</v>
      </c>
      <c r="C7167" t="s">
        <v>12854</v>
      </c>
      <c r="D7167" t="s">
        <v>45</v>
      </c>
      <c r="F7167" t="b">
        <v>0</v>
      </c>
      <c r="H7167" t="s">
        <v>23723</v>
      </c>
      <c r="I7167" t="s">
        <v>23722</v>
      </c>
    </row>
    <row r="7168" spans="1:9" x14ac:dyDescent="0.25">
      <c r="A7168" t="s">
        <v>23724</v>
      </c>
      <c r="B7168" t="s">
        <v>23725</v>
      </c>
      <c r="C7168" t="s">
        <v>12854</v>
      </c>
      <c r="D7168" t="s">
        <v>45</v>
      </c>
      <c r="F7168" t="b">
        <v>0</v>
      </c>
      <c r="H7168" t="s">
        <v>23726</v>
      </c>
      <c r="I7168" t="s">
        <v>23722</v>
      </c>
    </row>
    <row r="7169" spans="1:9" x14ac:dyDescent="0.25">
      <c r="A7169" t="s">
        <v>23724</v>
      </c>
      <c r="B7169" t="s">
        <v>23725</v>
      </c>
      <c r="C7169" t="s">
        <v>12854</v>
      </c>
      <c r="D7169" t="s">
        <v>45</v>
      </c>
      <c r="F7169" t="b">
        <v>0</v>
      </c>
      <c r="H7169" t="s">
        <v>23723</v>
      </c>
      <c r="I7169" t="s">
        <v>23722</v>
      </c>
    </row>
    <row r="7170" spans="1:9" x14ac:dyDescent="0.25">
      <c r="A7170" t="s">
        <v>23727</v>
      </c>
      <c r="B7170" t="s">
        <v>23728</v>
      </c>
      <c r="C7170" t="s">
        <v>12854</v>
      </c>
      <c r="D7170" t="s">
        <v>45</v>
      </c>
      <c r="F7170" t="b">
        <v>0</v>
      </c>
      <c r="H7170" t="s">
        <v>23723</v>
      </c>
      <c r="I7170" t="s">
        <v>23722</v>
      </c>
    </row>
    <row r="7171" spans="1:9" x14ac:dyDescent="0.25">
      <c r="A7171" t="s">
        <v>23729</v>
      </c>
      <c r="B7171" t="s">
        <v>23730</v>
      </c>
      <c r="C7171" t="s">
        <v>12854</v>
      </c>
      <c r="D7171" t="s">
        <v>45</v>
      </c>
      <c r="F7171" t="b">
        <v>0</v>
      </c>
      <c r="H7171" t="s">
        <v>23317</v>
      </c>
      <c r="I7171" t="s">
        <v>23722</v>
      </c>
    </row>
    <row r="7172" spans="1:9" x14ac:dyDescent="0.25">
      <c r="A7172" t="s">
        <v>23731</v>
      </c>
      <c r="B7172" t="s">
        <v>23732</v>
      </c>
      <c r="C7172" t="s">
        <v>12854</v>
      </c>
      <c r="D7172" t="s">
        <v>45</v>
      </c>
      <c r="F7172" t="b">
        <v>0</v>
      </c>
      <c r="H7172" t="s">
        <v>23257</v>
      </c>
      <c r="I7172" t="s">
        <v>23722</v>
      </c>
    </row>
    <row r="7173" spans="1:9" x14ac:dyDescent="0.25">
      <c r="A7173" t="s">
        <v>23733</v>
      </c>
      <c r="B7173" t="s">
        <v>23734</v>
      </c>
      <c r="C7173" t="s">
        <v>12854</v>
      </c>
      <c r="D7173" t="s">
        <v>45</v>
      </c>
      <c r="F7173" t="b">
        <v>0</v>
      </c>
      <c r="H7173" t="s">
        <v>23342</v>
      </c>
      <c r="I7173" t="s">
        <v>23722</v>
      </c>
    </row>
    <row r="7174" spans="1:9" x14ac:dyDescent="0.25">
      <c r="A7174" t="s">
        <v>23735</v>
      </c>
      <c r="B7174" t="s">
        <v>23736</v>
      </c>
      <c r="C7174" t="s">
        <v>12854</v>
      </c>
      <c r="D7174" t="s">
        <v>45</v>
      </c>
      <c r="F7174" t="b">
        <v>0</v>
      </c>
      <c r="H7174" t="s">
        <v>23204</v>
      </c>
      <c r="I7174" t="s">
        <v>23722</v>
      </c>
    </row>
    <row r="7175" spans="1:9" x14ac:dyDescent="0.25">
      <c r="A7175" t="s">
        <v>23737</v>
      </c>
      <c r="B7175" t="s">
        <v>23738</v>
      </c>
      <c r="C7175" t="s">
        <v>12854</v>
      </c>
      <c r="D7175" t="s">
        <v>45</v>
      </c>
      <c r="F7175" t="b">
        <v>0</v>
      </c>
      <c r="H7175" t="s">
        <v>23739</v>
      </c>
      <c r="I7175" t="s">
        <v>23722</v>
      </c>
    </row>
    <row r="7176" spans="1:9" x14ac:dyDescent="0.25">
      <c r="A7176" t="s">
        <v>23740</v>
      </c>
      <c r="B7176" t="s">
        <v>23741</v>
      </c>
      <c r="C7176" t="s">
        <v>12854</v>
      </c>
      <c r="D7176" t="s">
        <v>45</v>
      </c>
      <c r="F7176" t="b">
        <v>0</v>
      </c>
      <c r="H7176" t="s">
        <v>23742</v>
      </c>
      <c r="I7176" t="s">
        <v>23722</v>
      </c>
    </row>
    <row r="7177" spans="1:9" x14ac:dyDescent="0.25">
      <c r="A7177" t="s">
        <v>23743</v>
      </c>
      <c r="B7177" t="s">
        <v>23744</v>
      </c>
      <c r="C7177" t="s">
        <v>12854</v>
      </c>
      <c r="D7177" t="s">
        <v>45</v>
      </c>
      <c r="F7177" t="b">
        <v>0</v>
      </c>
      <c r="H7177" t="s">
        <v>23130</v>
      </c>
      <c r="I7177" t="s">
        <v>23722</v>
      </c>
    </row>
    <row r="7178" spans="1:9" x14ac:dyDescent="0.25">
      <c r="A7178" t="s">
        <v>23745</v>
      </c>
      <c r="B7178" t="s">
        <v>23746</v>
      </c>
      <c r="C7178" t="s">
        <v>12854</v>
      </c>
      <c r="D7178" t="s">
        <v>45</v>
      </c>
      <c r="F7178" t="b">
        <v>0</v>
      </c>
      <c r="H7178" t="s">
        <v>23130</v>
      </c>
      <c r="I7178" t="s">
        <v>23722</v>
      </c>
    </row>
    <row r="7179" spans="1:9" x14ac:dyDescent="0.25">
      <c r="A7179" t="s">
        <v>23747</v>
      </c>
      <c r="B7179" t="s">
        <v>23748</v>
      </c>
      <c r="C7179" t="s">
        <v>12854</v>
      </c>
      <c r="D7179" t="s">
        <v>45</v>
      </c>
      <c r="F7179" t="b">
        <v>0</v>
      </c>
      <c r="H7179" t="s">
        <v>23130</v>
      </c>
      <c r="I7179" t="s">
        <v>23722</v>
      </c>
    </row>
    <row r="7180" spans="1:9" x14ac:dyDescent="0.25">
      <c r="A7180" t="s">
        <v>23749</v>
      </c>
      <c r="B7180" t="s">
        <v>23750</v>
      </c>
      <c r="C7180" t="s">
        <v>12854</v>
      </c>
      <c r="D7180" t="s">
        <v>45</v>
      </c>
      <c r="F7180" t="b">
        <v>0</v>
      </c>
      <c r="H7180" t="s">
        <v>23130</v>
      </c>
      <c r="I7180" t="s">
        <v>23722</v>
      </c>
    </row>
    <row r="7181" spans="1:9" x14ac:dyDescent="0.25">
      <c r="A7181" t="s">
        <v>23751</v>
      </c>
      <c r="B7181" t="s">
        <v>23752</v>
      </c>
      <c r="C7181" t="s">
        <v>12854</v>
      </c>
      <c r="D7181" t="s">
        <v>45</v>
      </c>
      <c r="F7181" t="b">
        <v>0</v>
      </c>
      <c r="H7181" t="s">
        <v>23130</v>
      </c>
      <c r="I7181" t="s">
        <v>23722</v>
      </c>
    </row>
    <row r="7182" spans="1:9" x14ac:dyDescent="0.25">
      <c r="A7182" t="s">
        <v>23753</v>
      </c>
      <c r="B7182" t="s">
        <v>23754</v>
      </c>
      <c r="C7182" t="s">
        <v>12854</v>
      </c>
      <c r="D7182" t="s">
        <v>45</v>
      </c>
      <c r="F7182" t="b">
        <v>0</v>
      </c>
      <c r="H7182" t="s">
        <v>23130</v>
      </c>
      <c r="I7182" t="s">
        <v>23722</v>
      </c>
    </row>
    <row r="7183" spans="1:9" x14ac:dyDescent="0.25">
      <c r="A7183" t="s">
        <v>23755</v>
      </c>
      <c r="B7183" t="s">
        <v>23756</v>
      </c>
      <c r="C7183" t="s">
        <v>12854</v>
      </c>
      <c r="D7183" t="s">
        <v>45</v>
      </c>
      <c r="F7183" t="b">
        <v>0</v>
      </c>
      <c r="H7183" t="s">
        <v>23130</v>
      </c>
      <c r="I7183" t="s">
        <v>23722</v>
      </c>
    </row>
    <row r="7184" spans="1:9" x14ac:dyDescent="0.25">
      <c r="A7184" t="s">
        <v>23757</v>
      </c>
      <c r="B7184" t="s">
        <v>23758</v>
      </c>
      <c r="C7184" t="s">
        <v>12854</v>
      </c>
      <c r="D7184" t="s">
        <v>45</v>
      </c>
      <c r="F7184" t="b">
        <v>0</v>
      </c>
      <c r="H7184" t="s">
        <v>23130</v>
      </c>
      <c r="I7184" t="s">
        <v>23722</v>
      </c>
    </row>
    <row r="7185" spans="1:9" x14ac:dyDescent="0.25">
      <c r="A7185" t="s">
        <v>23759</v>
      </c>
      <c r="B7185" t="s">
        <v>23760</v>
      </c>
      <c r="C7185" t="s">
        <v>12854</v>
      </c>
      <c r="D7185" t="s">
        <v>45</v>
      </c>
      <c r="F7185" t="b">
        <v>0</v>
      </c>
      <c r="H7185" t="s">
        <v>23130</v>
      </c>
      <c r="I7185" t="s">
        <v>23722</v>
      </c>
    </row>
    <row r="7186" spans="1:9" x14ac:dyDescent="0.25">
      <c r="A7186" t="s">
        <v>23761</v>
      </c>
      <c r="B7186" t="s">
        <v>23762</v>
      </c>
      <c r="C7186" t="s">
        <v>12854</v>
      </c>
      <c r="D7186" t="s">
        <v>45</v>
      </c>
      <c r="F7186" t="b">
        <v>0</v>
      </c>
      <c r="H7186" t="s">
        <v>23130</v>
      </c>
      <c r="I7186" t="s">
        <v>23722</v>
      </c>
    </row>
    <row r="7187" spans="1:9" x14ac:dyDescent="0.25">
      <c r="A7187" t="s">
        <v>23763</v>
      </c>
      <c r="B7187" t="s">
        <v>23764</v>
      </c>
      <c r="C7187" t="s">
        <v>12854</v>
      </c>
      <c r="D7187" t="s">
        <v>45</v>
      </c>
      <c r="F7187" t="b">
        <v>0</v>
      </c>
      <c r="H7187" t="s">
        <v>23130</v>
      </c>
      <c r="I7187" t="s">
        <v>23722</v>
      </c>
    </row>
    <row r="7188" spans="1:9" x14ac:dyDescent="0.25">
      <c r="A7188" t="s">
        <v>23765</v>
      </c>
      <c r="B7188" t="s">
        <v>23766</v>
      </c>
      <c r="C7188" t="s">
        <v>12854</v>
      </c>
      <c r="D7188" t="s">
        <v>45</v>
      </c>
      <c r="F7188" t="b">
        <v>0</v>
      </c>
      <c r="H7188" t="s">
        <v>23130</v>
      </c>
      <c r="I7188" t="s">
        <v>23722</v>
      </c>
    </row>
    <row r="7189" spans="1:9" x14ac:dyDescent="0.25">
      <c r="A7189" t="s">
        <v>23767</v>
      </c>
      <c r="B7189" t="s">
        <v>23768</v>
      </c>
      <c r="C7189" t="s">
        <v>12854</v>
      </c>
      <c r="D7189" t="s">
        <v>45</v>
      </c>
      <c r="F7189" t="b">
        <v>0</v>
      </c>
      <c r="H7189" t="s">
        <v>23130</v>
      </c>
      <c r="I7189" t="s">
        <v>23722</v>
      </c>
    </row>
    <row r="7190" spans="1:9" x14ac:dyDescent="0.25">
      <c r="A7190" t="s">
        <v>23769</v>
      </c>
      <c r="B7190" t="s">
        <v>23770</v>
      </c>
      <c r="C7190" t="s">
        <v>12854</v>
      </c>
      <c r="D7190" t="s">
        <v>45</v>
      </c>
      <c r="F7190" t="b">
        <v>0</v>
      </c>
      <c r="H7190" t="s">
        <v>23130</v>
      </c>
      <c r="I7190" t="s">
        <v>23722</v>
      </c>
    </row>
    <row r="7191" spans="1:9" x14ac:dyDescent="0.25">
      <c r="A7191" t="s">
        <v>23771</v>
      </c>
      <c r="B7191" t="s">
        <v>20863</v>
      </c>
      <c r="C7191" t="s">
        <v>12854</v>
      </c>
      <c r="D7191" t="s">
        <v>45</v>
      </c>
      <c r="F7191" t="b">
        <v>0</v>
      </c>
      <c r="H7191" t="s">
        <v>23726</v>
      </c>
      <c r="I7191" t="s">
        <v>23722</v>
      </c>
    </row>
    <row r="7192" spans="1:9" x14ac:dyDescent="0.25">
      <c r="A7192" t="s">
        <v>23772</v>
      </c>
      <c r="B7192" t="s">
        <v>23773</v>
      </c>
      <c r="C7192" t="s">
        <v>12854</v>
      </c>
      <c r="D7192" t="s">
        <v>45</v>
      </c>
      <c r="F7192" t="b">
        <v>0</v>
      </c>
      <c r="H7192" t="s">
        <v>23130</v>
      </c>
      <c r="I7192" t="s">
        <v>23722</v>
      </c>
    </row>
    <row r="7193" spans="1:9" x14ac:dyDescent="0.25">
      <c r="A7193" t="s">
        <v>23774</v>
      </c>
      <c r="B7193" t="s">
        <v>23775</v>
      </c>
      <c r="C7193" t="s">
        <v>12854</v>
      </c>
      <c r="D7193" t="s">
        <v>45</v>
      </c>
      <c r="F7193" t="b">
        <v>0</v>
      </c>
      <c r="H7193" t="s">
        <v>23130</v>
      </c>
      <c r="I7193" t="s">
        <v>23722</v>
      </c>
    </row>
    <row r="7194" spans="1:9" x14ac:dyDescent="0.25">
      <c r="A7194" t="s">
        <v>23776</v>
      </c>
      <c r="B7194" t="s">
        <v>23777</v>
      </c>
      <c r="C7194" t="s">
        <v>12854</v>
      </c>
      <c r="D7194" t="s">
        <v>45</v>
      </c>
      <c r="F7194" t="b">
        <v>0</v>
      </c>
      <c r="H7194" t="s">
        <v>23130</v>
      </c>
      <c r="I7194" t="s">
        <v>23722</v>
      </c>
    </row>
    <row r="7195" spans="1:9" x14ac:dyDescent="0.25">
      <c r="A7195" t="s">
        <v>23778</v>
      </c>
      <c r="B7195" t="s">
        <v>23779</v>
      </c>
      <c r="C7195" t="s">
        <v>12854</v>
      </c>
      <c r="D7195" t="s">
        <v>45</v>
      </c>
      <c r="F7195" t="b">
        <v>0</v>
      </c>
      <c r="H7195" t="s">
        <v>23130</v>
      </c>
      <c r="I7195" t="s">
        <v>23722</v>
      </c>
    </row>
    <row r="7196" spans="1:9" x14ac:dyDescent="0.25">
      <c r="A7196" t="s">
        <v>23780</v>
      </c>
      <c r="B7196" t="s">
        <v>23781</v>
      </c>
      <c r="C7196" t="s">
        <v>12854</v>
      </c>
      <c r="D7196" t="s">
        <v>45</v>
      </c>
      <c r="F7196" t="b">
        <v>0</v>
      </c>
      <c r="H7196" t="s">
        <v>23130</v>
      </c>
      <c r="I7196" t="s">
        <v>23722</v>
      </c>
    </row>
    <row r="7197" spans="1:9" x14ac:dyDescent="0.25">
      <c r="A7197" t="s">
        <v>23782</v>
      </c>
      <c r="B7197" t="s">
        <v>23783</v>
      </c>
      <c r="C7197" t="s">
        <v>12854</v>
      </c>
      <c r="D7197" t="s">
        <v>45</v>
      </c>
      <c r="F7197" t="b">
        <v>0</v>
      </c>
      <c r="H7197" t="s">
        <v>23130</v>
      </c>
      <c r="I7197" t="s">
        <v>23722</v>
      </c>
    </row>
    <row r="7198" spans="1:9" x14ac:dyDescent="0.25">
      <c r="A7198" t="s">
        <v>23784</v>
      </c>
      <c r="B7198" t="s">
        <v>23785</v>
      </c>
      <c r="C7198" t="s">
        <v>12854</v>
      </c>
      <c r="D7198" t="s">
        <v>45</v>
      </c>
      <c r="F7198" t="b">
        <v>0</v>
      </c>
      <c r="I7198" t="s">
        <v>23722</v>
      </c>
    </row>
    <row r="7199" spans="1:9" x14ac:dyDescent="0.25">
      <c r="A7199" t="s">
        <v>23786</v>
      </c>
      <c r="B7199" t="s">
        <v>23787</v>
      </c>
      <c r="C7199" t="s">
        <v>12854</v>
      </c>
      <c r="D7199" t="s">
        <v>45</v>
      </c>
      <c r="F7199" t="b">
        <v>0</v>
      </c>
      <c r="H7199" t="s">
        <v>23190</v>
      </c>
      <c r="I7199" t="s">
        <v>23722</v>
      </c>
    </row>
    <row r="7200" spans="1:9" x14ac:dyDescent="0.25">
      <c r="A7200" t="s">
        <v>23788</v>
      </c>
      <c r="B7200" t="s">
        <v>23787</v>
      </c>
      <c r="C7200" t="s">
        <v>12854</v>
      </c>
      <c r="D7200" t="s">
        <v>45</v>
      </c>
      <c r="F7200" t="b">
        <v>0</v>
      </c>
      <c r="H7200" t="s">
        <v>23190</v>
      </c>
      <c r="I7200" t="s">
        <v>23722</v>
      </c>
    </row>
    <row r="7201" spans="1:9" x14ac:dyDescent="0.25">
      <c r="A7201" t="s">
        <v>23789</v>
      </c>
      <c r="B7201" t="s">
        <v>23787</v>
      </c>
      <c r="C7201" t="s">
        <v>12854</v>
      </c>
      <c r="D7201" t="s">
        <v>45</v>
      </c>
      <c r="F7201" t="b">
        <v>0</v>
      </c>
      <c r="H7201" t="s">
        <v>23190</v>
      </c>
      <c r="I7201" t="s">
        <v>23722</v>
      </c>
    </row>
    <row r="7202" spans="1:9" x14ac:dyDescent="0.25">
      <c r="A7202" t="s">
        <v>23790</v>
      </c>
      <c r="B7202" t="s">
        <v>23787</v>
      </c>
      <c r="C7202" t="s">
        <v>12854</v>
      </c>
      <c r="D7202" t="s">
        <v>45</v>
      </c>
      <c r="F7202" t="b">
        <v>0</v>
      </c>
      <c r="H7202" t="s">
        <v>23190</v>
      </c>
      <c r="I7202" t="s">
        <v>23722</v>
      </c>
    </row>
    <row r="7203" spans="1:9" x14ac:dyDescent="0.25">
      <c r="A7203" t="s">
        <v>23791</v>
      </c>
      <c r="B7203" t="s">
        <v>23792</v>
      </c>
      <c r="C7203" t="s">
        <v>12854</v>
      </c>
      <c r="D7203" t="s">
        <v>45</v>
      </c>
      <c r="F7203" t="b">
        <v>0</v>
      </c>
      <c r="H7203" t="s">
        <v>23201</v>
      </c>
      <c r="I7203" t="s">
        <v>23722</v>
      </c>
    </row>
    <row r="7204" spans="1:9" x14ac:dyDescent="0.25">
      <c r="A7204" t="s">
        <v>23793</v>
      </c>
      <c r="B7204" t="s">
        <v>23794</v>
      </c>
      <c r="C7204" t="s">
        <v>12854</v>
      </c>
      <c r="D7204" t="s">
        <v>45</v>
      </c>
      <c r="F7204" t="b">
        <v>0</v>
      </c>
      <c r="H7204" t="s">
        <v>23317</v>
      </c>
      <c r="I7204" t="s">
        <v>23795</v>
      </c>
    </row>
    <row r="7205" spans="1:9" x14ac:dyDescent="0.25">
      <c r="A7205" t="s">
        <v>23796</v>
      </c>
      <c r="B7205" t="s">
        <v>23797</v>
      </c>
      <c r="C7205" t="s">
        <v>12854</v>
      </c>
      <c r="D7205" t="s">
        <v>45</v>
      </c>
      <c r="F7205" t="b">
        <v>0</v>
      </c>
      <c r="H7205" t="s">
        <v>23317</v>
      </c>
      <c r="I7205" t="s">
        <v>23798</v>
      </c>
    </row>
    <row r="7206" spans="1:9" x14ac:dyDescent="0.25">
      <c r="A7206" t="s">
        <v>23799</v>
      </c>
      <c r="B7206" t="s">
        <v>23800</v>
      </c>
      <c r="C7206" t="s">
        <v>12854</v>
      </c>
      <c r="D7206" t="s">
        <v>45</v>
      </c>
      <c r="F7206" t="b">
        <v>0</v>
      </c>
      <c r="H7206" t="s">
        <v>23257</v>
      </c>
      <c r="I7206" t="s">
        <v>23798</v>
      </c>
    </row>
    <row r="7207" spans="1:9" x14ac:dyDescent="0.25">
      <c r="A7207" t="s">
        <v>23801</v>
      </c>
      <c r="B7207" t="s">
        <v>23802</v>
      </c>
      <c r="C7207" t="s">
        <v>12854</v>
      </c>
      <c r="D7207" t="s">
        <v>45</v>
      </c>
      <c r="F7207" t="b">
        <v>0</v>
      </c>
      <c r="H7207" t="s">
        <v>23130</v>
      </c>
      <c r="I7207" t="s">
        <v>23798</v>
      </c>
    </row>
    <row r="7208" spans="1:9" x14ac:dyDescent="0.25">
      <c r="A7208" t="s">
        <v>23803</v>
      </c>
      <c r="B7208" t="s">
        <v>23804</v>
      </c>
      <c r="C7208" t="s">
        <v>12854</v>
      </c>
      <c r="D7208" t="s">
        <v>45</v>
      </c>
      <c r="F7208" t="b">
        <v>0</v>
      </c>
      <c r="H7208" t="s">
        <v>23190</v>
      </c>
      <c r="I7208" t="s">
        <v>23805</v>
      </c>
    </row>
    <row r="7209" spans="1:9" x14ac:dyDescent="0.25">
      <c r="A7209" t="s">
        <v>23806</v>
      </c>
      <c r="B7209" t="s">
        <v>23807</v>
      </c>
      <c r="C7209" t="s">
        <v>12854</v>
      </c>
      <c r="D7209" t="s">
        <v>45</v>
      </c>
      <c r="F7209" t="b">
        <v>0</v>
      </c>
      <c r="H7209" t="s">
        <v>23190</v>
      </c>
      <c r="I7209" t="s">
        <v>23798</v>
      </c>
    </row>
    <row r="7210" spans="1:9" x14ac:dyDescent="0.25">
      <c r="A7210" t="s">
        <v>23808</v>
      </c>
      <c r="B7210" t="s">
        <v>20843</v>
      </c>
      <c r="C7210" t="s">
        <v>12854</v>
      </c>
      <c r="D7210" t="s">
        <v>45</v>
      </c>
      <c r="F7210" t="b">
        <v>0</v>
      </c>
      <c r="H7210" t="s">
        <v>23317</v>
      </c>
      <c r="I7210" t="s">
        <v>23798</v>
      </c>
    </row>
    <row r="7211" spans="1:9" x14ac:dyDescent="0.25">
      <c r="A7211" t="s">
        <v>23808</v>
      </c>
      <c r="B7211" t="s">
        <v>20843</v>
      </c>
      <c r="C7211" t="s">
        <v>12854</v>
      </c>
      <c r="D7211" t="s">
        <v>45</v>
      </c>
      <c r="F7211" t="b">
        <v>0</v>
      </c>
      <c r="H7211" t="s">
        <v>23257</v>
      </c>
      <c r="I7211" t="s">
        <v>23798</v>
      </c>
    </row>
    <row r="7212" spans="1:9" x14ac:dyDescent="0.25">
      <c r="A7212" t="s">
        <v>23809</v>
      </c>
      <c r="B7212" t="s">
        <v>23810</v>
      </c>
      <c r="C7212" t="s">
        <v>12854</v>
      </c>
      <c r="D7212" t="s">
        <v>45</v>
      </c>
      <c r="F7212" t="b">
        <v>0</v>
      </c>
      <c r="H7212" t="s">
        <v>23811</v>
      </c>
      <c r="I7212" t="s">
        <v>23812</v>
      </c>
    </row>
    <row r="7213" spans="1:9" x14ac:dyDescent="0.25">
      <c r="A7213" t="s">
        <v>23813</v>
      </c>
      <c r="B7213" t="s">
        <v>23814</v>
      </c>
      <c r="C7213" t="s">
        <v>12854</v>
      </c>
      <c r="D7213" t="s">
        <v>45</v>
      </c>
      <c r="F7213" t="b">
        <v>0</v>
      </c>
      <c r="H7213" t="s">
        <v>23742</v>
      </c>
      <c r="I7213" t="s">
        <v>23812</v>
      </c>
    </row>
    <row r="7214" spans="1:9" x14ac:dyDescent="0.25">
      <c r="A7214" t="s">
        <v>23815</v>
      </c>
      <c r="B7214" t="s">
        <v>23816</v>
      </c>
      <c r="C7214" t="s">
        <v>12854</v>
      </c>
      <c r="D7214" t="s">
        <v>45</v>
      </c>
      <c r="F7214" t="b">
        <v>0</v>
      </c>
      <c r="H7214" t="s">
        <v>23817</v>
      </c>
      <c r="I7214" t="s">
        <v>23812</v>
      </c>
    </row>
    <row r="7215" spans="1:9" x14ac:dyDescent="0.25">
      <c r="A7215" t="s">
        <v>23818</v>
      </c>
      <c r="B7215" t="s">
        <v>23819</v>
      </c>
      <c r="C7215" t="s">
        <v>12854</v>
      </c>
      <c r="D7215" t="s">
        <v>45</v>
      </c>
      <c r="F7215" t="b">
        <v>0</v>
      </c>
      <c r="H7215" t="s">
        <v>23820</v>
      </c>
      <c r="I7215" t="s">
        <v>23812</v>
      </c>
    </row>
    <row r="7216" spans="1:9" x14ac:dyDescent="0.25">
      <c r="A7216" t="s">
        <v>23821</v>
      </c>
      <c r="B7216" t="s">
        <v>23822</v>
      </c>
      <c r="C7216" t="s">
        <v>12854</v>
      </c>
      <c r="D7216" t="s">
        <v>45</v>
      </c>
      <c r="F7216" t="b">
        <v>0</v>
      </c>
      <c r="H7216" t="s">
        <v>23823</v>
      </c>
      <c r="I7216" t="s">
        <v>23812</v>
      </c>
    </row>
    <row r="7217" spans="1:9" x14ac:dyDescent="0.25">
      <c r="A7217" t="s">
        <v>23824</v>
      </c>
      <c r="B7217" t="s">
        <v>23825</v>
      </c>
      <c r="C7217" t="s">
        <v>12854</v>
      </c>
      <c r="D7217" t="s">
        <v>45</v>
      </c>
      <c r="F7217" t="b">
        <v>0</v>
      </c>
      <c r="H7217" t="s">
        <v>23257</v>
      </c>
      <c r="I7217" t="s">
        <v>23812</v>
      </c>
    </row>
    <row r="7218" spans="1:9" x14ac:dyDescent="0.25">
      <c r="A7218" t="s">
        <v>23826</v>
      </c>
      <c r="B7218" t="s">
        <v>23827</v>
      </c>
      <c r="C7218" t="s">
        <v>12854</v>
      </c>
      <c r="D7218" t="s">
        <v>45</v>
      </c>
      <c r="F7218" t="b">
        <v>0</v>
      </c>
      <c r="H7218" t="s">
        <v>23828</v>
      </c>
      <c r="I7218" t="s">
        <v>23812</v>
      </c>
    </row>
    <row r="7219" spans="1:9" x14ac:dyDescent="0.25">
      <c r="A7219" t="s">
        <v>23826</v>
      </c>
      <c r="B7219" t="s">
        <v>23827</v>
      </c>
      <c r="C7219" t="s">
        <v>12854</v>
      </c>
      <c r="D7219" t="s">
        <v>45</v>
      </c>
      <c r="F7219" t="b">
        <v>0</v>
      </c>
      <c r="H7219" t="s">
        <v>23723</v>
      </c>
      <c r="I7219" t="s">
        <v>23812</v>
      </c>
    </row>
    <row r="7220" spans="1:9" x14ac:dyDescent="0.25">
      <c r="A7220" t="s">
        <v>23829</v>
      </c>
      <c r="B7220" t="s">
        <v>23830</v>
      </c>
      <c r="C7220" t="s">
        <v>12854</v>
      </c>
      <c r="D7220" t="s">
        <v>45</v>
      </c>
      <c r="F7220" t="b">
        <v>0</v>
      </c>
      <c r="H7220" t="s">
        <v>23811</v>
      </c>
      <c r="I7220" t="s">
        <v>23812</v>
      </c>
    </row>
    <row r="7221" spans="1:9" x14ac:dyDescent="0.25">
      <c r="A7221" t="s">
        <v>23831</v>
      </c>
      <c r="B7221" t="s">
        <v>23832</v>
      </c>
      <c r="C7221" t="s">
        <v>12854</v>
      </c>
      <c r="D7221" t="s">
        <v>45</v>
      </c>
      <c r="F7221" t="b">
        <v>0</v>
      </c>
      <c r="H7221" t="s">
        <v>23811</v>
      </c>
      <c r="I7221" t="s">
        <v>23812</v>
      </c>
    </row>
    <row r="7222" spans="1:9" x14ac:dyDescent="0.25">
      <c r="A7222" t="s">
        <v>23833</v>
      </c>
      <c r="B7222" t="s">
        <v>23834</v>
      </c>
      <c r="C7222" t="s">
        <v>12854</v>
      </c>
      <c r="D7222" t="s">
        <v>45</v>
      </c>
      <c r="F7222" t="b">
        <v>0</v>
      </c>
      <c r="H7222" t="s">
        <v>23811</v>
      </c>
      <c r="I7222" t="s">
        <v>23812</v>
      </c>
    </row>
    <row r="7223" spans="1:9" x14ac:dyDescent="0.25">
      <c r="A7223" t="s">
        <v>23835</v>
      </c>
      <c r="B7223" t="s">
        <v>23836</v>
      </c>
      <c r="C7223" t="s">
        <v>12854</v>
      </c>
      <c r="D7223" t="s">
        <v>45</v>
      </c>
      <c r="F7223" t="b">
        <v>0</v>
      </c>
      <c r="H7223" t="s">
        <v>23811</v>
      </c>
      <c r="I7223" t="s">
        <v>23812</v>
      </c>
    </row>
    <row r="7224" spans="1:9" x14ac:dyDescent="0.25">
      <c r="A7224" t="s">
        <v>23837</v>
      </c>
      <c r="B7224" t="s">
        <v>23838</v>
      </c>
      <c r="C7224" t="s">
        <v>12854</v>
      </c>
      <c r="D7224" t="s">
        <v>45</v>
      </c>
      <c r="F7224" t="b">
        <v>0</v>
      </c>
      <c r="H7224" t="s">
        <v>23811</v>
      </c>
      <c r="I7224" t="s">
        <v>23812</v>
      </c>
    </row>
    <row r="7225" spans="1:9" x14ac:dyDescent="0.25">
      <c r="A7225" t="s">
        <v>23839</v>
      </c>
      <c r="B7225" t="s">
        <v>23840</v>
      </c>
      <c r="C7225" t="s">
        <v>12854</v>
      </c>
      <c r="D7225" t="s">
        <v>45</v>
      </c>
      <c r="F7225" t="b">
        <v>0</v>
      </c>
      <c r="H7225" t="s">
        <v>23742</v>
      </c>
      <c r="I7225" t="s">
        <v>23812</v>
      </c>
    </row>
    <row r="7226" spans="1:9" x14ac:dyDescent="0.25">
      <c r="A7226" t="s">
        <v>23841</v>
      </c>
      <c r="B7226" t="s">
        <v>23842</v>
      </c>
      <c r="C7226" t="s">
        <v>12854</v>
      </c>
      <c r="D7226" t="s">
        <v>45</v>
      </c>
      <c r="F7226" t="b">
        <v>0</v>
      </c>
      <c r="H7226" t="s">
        <v>23742</v>
      </c>
      <c r="I7226" t="s">
        <v>23812</v>
      </c>
    </row>
    <row r="7227" spans="1:9" x14ac:dyDescent="0.25">
      <c r="A7227" t="s">
        <v>23843</v>
      </c>
      <c r="B7227" t="s">
        <v>23844</v>
      </c>
      <c r="C7227" t="s">
        <v>12854</v>
      </c>
      <c r="D7227" t="s">
        <v>45</v>
      </c>
      <c r="F7227" t="b">
        <v>0</v>
      </c>
      <c r="H7227" t="s">
        <v>23817</v>
      </c>
      <c r="I7227" t="s">
        <v>23812</v>
      </c>
    </row>
    <row r="7228" spans="1:9" x14ac:dyDescent="0.25">
      <c r="A7228" t="s">
        <v>23845</v>
      </c>
      <c r="B7228" t="s">
        <v>23846</v>
      </c>
      <c r="C7228" t="s">
        <v>12854</v>
      </c>
      <c r="D7228" t="s">
        <v>45</v>
      </c>
      <c r="F7228" t="b">
        <v>0</v>
      </c>
      <c r="H7228" t="s">
        <v>23847</v>
      </c>
      <c r="I7228" t="s">
        <v>23812</v>
      </c>
    </row>
    <row r="7229" spans="1:9" x14ac:dyDescent="0.25">
      <c r="A7229" t="s">
        <v>23848</v>
      </c>
      <c r="B7229" t="s">
        <v>23849</v>
      </c>
      <c r="C7229" t="s">
        <v>12854</v>
      </c>
      <c r="D7229" t="s">
        <v>45</v>
      </c>
      <c r="F7229" t="b">
        <v>0</v>
      </c>
      <c r="H7229" t="s">
        <v>23342</v>
      </c>
      <c r="I7229" t="s">
        <v>23812</v>
      </c>
    </row>
    <row r="7230" spans="1:9" x14ac:dyDescent="0.25">
      <c r="A7230" t="s">
        <v>23850</v>
      </c>
      <c r="B7230" t="s">
        <v>23851</v>
      </c>
      <c r="C7230" t="s">
        <v>12854</v>
      </c>
      <c r="D7230" t="s">
        <v>45</v>
      </c>
      <c r="F7230" t="b">
        <v>0</v>
      </c>
      <c r="H7230" t="s">
        <v>23204</v>
      </c>
      <c r="I7230" t="s">
        <v>23812</v>
      </c>
    </row>
    <row r="7231" spans="1:9" x14ac:dyDescent="0.25">
      <c r="A7231" t="s">
        <v>23852</v>
      </c>
      <c r="B7231" t="s">
        <v>23853</v>
      </c>
      <c r="C7231" t="s">
        <v>12854</v>
      </c>
      <c r="D7231" t="s">
        <v>45</v>
      </c>
      <c r="F7231" t="b">
        <v>0</v>
      </c>
      <c r="H7231" t="s">
        <v>23739</v>
      </c>
      <c r="I7231" t="s">
        <v>23812</v>
      </c>
    </row>
    <row r="7232" spans="1:9" x14ac:dyDescent="0.25">
      <c r="A7232" t="s">
        <v>23854</v>
      </c>
      <c r="B7232" t="s">
        <v>23855</v>
      </c>
      <c r="C7232" t="s">
        <v>12854</v>
      </c>
      <c r="D7232" t="s">
        <v>45</v>
      </c>
      <c r="F7232" t="b">
        <v>0</v>
      </c>
      <c r="H7232" t="s">
        <v>23133</v>
      </c>
      <c r="I7232" t="s">
        <v>23812</v>
      </c>
    </row>
    <row r="7233" spans="1:9" x14ac:dyDescent="0.25">
      <c r="A7233" t="s">
        <v>23854</v>
      </c>
      <c r="B7233" t="s">
        <v>23855</v>
      </c>
      <c r="C7233" t="s">
        <v>12854</v>
      </c>
      <c r="D7233" t="s">
        <v>45</v>
      </c>
      <c r="F7233" t="b">
        <v>0</v>
      </c>
      <c r="H7233" t="s">
        <v>23856</v>
      </c>
      <c r="I7233" t="s">
        <v>23812</v>
      </c>
    </row>
    <row r="7234" spans="1:9" x14ac:dyDescent="0.25">
      <c r="A7234" t="s">
        <v>23857</v>
      </c>
      <c r="B7234" t="s">
        <v>23858</v>
      </c>
      <c r="C7234" t="s">
        <v>12854</v>
      </c>
      <c r="D7234" t="s">
        <v>45</v>
      </c>
      <c r="F7234" t="b">
        <v>0</v>
      </c>
      <c r="H7234" t="s">
        <v>23133</v>
      </c>
      <c r="I7234" t="s">
        <v>23812</v>
      </c>
    </row>
    <row r="7235" spans="1:9" x14ac:dyDescent="0.25">
      <c r="A7235" t="s">
        <v>23857</v>
      </c>
      <c r="B7235" t="s">
        <v>23858</v>
      </c>
      <c r="C7235" t="s">
        <v>12854</v>
      </c>
      <c r="D7235" t="s">
        <v>45</v>
      </c>
      <c r="F7235" t="b">
        <v>0</v>
      </c>
      <c r="H7235" t="s">
        <v>23856</v>
      </c>
      <c r="I7235" t="s">
        <v>23812</v>
      </c>
    </row>
    <row r="7236" spans="1:9" x14ac:dyDescent="0.25">
      <c r="A7236" t="s">
        <v>23859</v>
      </c>
      <c r="B7236" t="s">
        <v>23860</v>
      </c>
      <c r="C7236" t="s">
        <v>12854</v>
      </c>
      <c r="D7236" t="s">
        <v>45</v>
      </c>
      <c r="F7236" t="b">
        <v>0</v>
      </c>
      <c r="H7236" t="s">
        <v>23130</v>
      </c>
      <c r="I7236" t="s">
        <v>23812</v>
      </c>
    </row>
    <row r="7237" spans="1:9" x14ac:dyDescent="0.25">
      <c r="A7237" t="s">
        <v>23861</v>
      </c>
      <c r="B7237" t="s">
        <v>23862</v>
      </c>
      <c r="C7237" t="s">
        <v>12854</v>
      </c>
      <c r="D7237" t="s">
        <v>45</v>
      </c>
      <c r="F7237" t="b">
        <v>0</v>
      </c>
      <c r="H7237" t="s">
        <v>23130</v>
      </c>
      <c r="I7237" t="s">
        <v>23812</v>
      </c>
    </row>
    <row r="7238" spans="1:9" x14ac:dyDescent="0.25">
      <c r="A7238" t="s">
        <v>23863</v>
      </c>
      <c r="B7238" t="s">
        <v>23864</v>
      </c>
      <c r="C7238" t="s">
        <v>12854</v>
      </c>
      <c r="D7238" t="s">
        <v>45</v>
      </c>
      <c r="F7238" t="b">
        <v>0</v>
      </c>
      <c r="H7238" t="s">
        <v>23190</v>
      </c>
      <c r="I7238" t="s">
        <v>23812</v>
      </c>
    </row>
    <row r="7239" spans="1:9" x14ac:dyDescent="0.25">
      <c r="A7239" t="s">
        <v>23865</v>
      </c>
      <c r="B7239" t="s">
        <v>23866</v>
      </c>
      <c r="C7239" t="s">
        <v>12854</v>
      </c>
      <c r="D7239" t="s">
        <v>45</v>
      </c>
      <c r="F7239" t="b">
        <v>0</v>
      </c>
      <c r="H7239" t="s">
        <v>23190</v>
      </c>
      <c r="I7239" t="s">
        <v>23812</v>
      </c>
    </row>
    <row r="7240" spans="1:9" x14ac:dyDescent="0.25">
      <c r="A7240" t="s">
        <v>23867</v>
      </c>
      <c r="B7240" t="s">
        <v>23868</v>
      </c>
      <c r="C7240" t="s">
        <v>12854</v>
      </c>
      <c r="D7240" t="s">
        <v>45</v>
      </c>
      <c r="F7240" t="b">
        <v>0</v>
      </c>
      <c r="H7240" t="s">
        <v>23190</v>
      </c>
      <c r="I7240" t="s">
        <v>23812</v>
      </c>
    </row>
    <row r="7241" spans="1:9" x14ac:dyDescent="0.25">
      <c r="A7241" t="s">
        <v>23869</v>
      </c>
      <c r="B7241" t="s">
        <v>23870</v>
      </c>
      <c r="C7241" t="s">
        <v>12854</v>
      </c>
      <c r="D7241" t="s">
        <v>45</v>
      </c>
      <c r="F7241" t="b">
        <v>0</v>
      </c>
      <c r="H7241" t="s">
        <v>23190</v>
      </c>
      <c r="I7241" t="s">
        <v>23812</v>
      </c>
    </row>
    <row r="7242" spans="1:9" x14ac:dyDescent="0.25">
      <c r="A7242" t="s">
        <v>23871</v>
      </c>
      <c r="B7242" t="s">
        <v>23872</v>
      </c>
      <c r="C7242" t="s">
        <v>12854</v>
      </c>
      <c r="D7242" t="s">
        <v>45</v>
      </c>
      <c r="F7242" t="b">
        <v>0</v>
      </c>
      <c r="H7242" t="s">
        <v>23190</v>
      </c>
      <c r="I7242" t="s">
        <v>23812</v>
      </c>
    </row>
    <row r="7243" spans="1:9" x14ac:dyDescent="0.25">
      <c r="A7243" t="s">
        <v>23873</v>
      </c>
      <c r="B7243" t="s">
        <v>23874</v>
      </c>
      <c r="C7243" t="s">
        <v>12854</v>
      </c>
      <c r="D7243" t="s">
        <v>45</v>
      </c>
      <c r="F7243" t="b">
        <v>0</v>
      </c>
      <c r="H7243" t="s">
        <v>23190</v>
      </c>
      <c r="I7243" t="s">
        <v>23812</v>
      </c>
    </row>
    <row r="7244" spans="1:9" x14ac:dyDescent="0.25">
      <c r="A7244" t="s">
        <v>23875</v>
      </c>
      <c r="B7244" t="s">
        <v>23876</v>
      </c>
      <c r="C7244" t="s">
        <v>12854</v>
      </c>
      <c r="D7244" t="s">
        <v>45</v>
      </c>
      <c r="F7244" t="b">
        <v>0</v>
      </c>
      <c r="H7244" t="s">
        <v>23190</v>
      </c>
      <c r="I7244" t="s">
        <v>23812</v>
      </c>
    </row>
    <row r="7245" spans="1:9" x14ac:dyDescent="0.25">
      <c r="A7245" t="s">
        <v>23877</v>
      </c>
      <c r="B7245" t="s">
        <v>23878</v>
      </c>
      <c r="C7245" t="s">
        <v>12854</v>
      </c>
      <c r="D7245" t="s">
        <v>45</v>
      </c>
      <c r="F7245" t="b">
        <v>0</v>
      </c>
      <c r="H7245" t="s">
        <v>23811</v>
      </c>
      <c r="I7245" t="s">
        <v>23812</v>
      </c>
    </row>
    <row r="7246" spans="1:9" x14ac:dyDescent="0.25">
      <c r="A7246" t="s">
        <v>23877</v>
      </c>
      <c r="B7246" t="s">
        <v>23878</v>
      </c>
      <c r="C7246" t="s">
        <v>12854</v>
      </c>
      <c r="D7246" t="s">
        <v>45</v>
      </c>
      <c r="F7246" t="b">
        <v>0</v>
      </c>
      <c r="H7246" t="s">
        <v>23742</v>
      </c>
      <c r="I7246" t="s">
        <v>23812</v>
      </c>
    </row>
    <row r="7247" spans="1:9" x14ac:dyDescent="0.25">
      <c r="A7247" t="s">
        <v>23879</v>
      </c>
      <c r="B7247" t="s">
        <v>23880</v>
      </c>
      <c r="C7247" t="s">
        <v>12854</v>
      </c>
      <c r="D7247" t="s">
        <v>45</v>
      </c>
      <c r="F7247" t="b">
        <v>0</v>
      </c>
      <c r="H7247" t="s">
        <v>23130</v>
      </c>
      <c r="I7247" t="s">
        <v>23812</v>
      </c>
    </row>
    <row r="7248" spans="1:9" x14ac:dyDescent="0.25">
      <c r="A7248" t="s">
        <v>23881</v>
      </c>
      <c r="B7248" t="s">
        <v>23882</v>
      </c>
      <c r="C7248" t="s">
        <v>12854</v>
      </c>
      <c r="D7248" t="s">
        <v>45</v>
      </c>
      <c r="F7248" t="b">
        <v>0</v>
      </c>
      <c r="H7248" t="s">
        <v>23190</v>
      </c>
      <c r="I7248" t="s">
        <v>23812</v>
      </c>
    </row>
    <row r="7249" spans="1:9" x14ac:dyDescent="0.25">
      <c r="A7249" t="s">
        <v>23883</v>
      </c>
      <c r="B7249" t="s">
        <v>23884</v>
      </c>
      <c r="C7249" t="s">
        <v>12854</v>
      </c>
      <c r="D7249" t="s">
        <v>45</v>
      </c>
      <c r="F7249" t="b">
        <v>0</v>
      </c>
      <c r="H7249" t="s">
        <v>23190</v>
      </c>
      <c r="I7249" t="s">
        <v>23812</v>
      </c>
    </row>
    <row r="7250" spans="1:9" x14ac:dyDescent="0.25">
      <c r="A7250" t="s">
        <v>23885</v>
      </c>
      <c r="B7250" t="s">
        <v>23886</v>
      </c>
      <c r="C7250" t="s">
        <v>12854</v>
      </c>
      <c r="D7250" t="s">
        <v>45</v>
      </c>
      <c r="F7250" t="b">
        <v>0</v>
      </c>
      <c r="H7250" t="s">
        <v>23257</v>
      </c>
      <c r="I7250" t="s">
        <v>23887</v>
      </c>
    </row>
    <row r="7251" spans="1:9" x14ac:dyDescent="0.25">
      <c r="A7251" t="s">
        <v>23888</v>
      </c>
      <c r="B7251" t="s">
        <v>23889</v>
      </c>
      <c r="C7251" t="s">
        <v>12854</v>
      </c>
      <c r="D7251" t="s">
        <v>45</v>
      </c>
      <c r="F7251" t="b">
        <v>0</v>
      </c>
      <c r="H7251" t="s">
        <v>23201</v>
      </c>
      <c r="I7251" t="s">
        <v>23890</v>
      </c>
    </row>
    <row r="7252" spans="1:9" x14ac:dyDescent="0.25">
      <c r="A7252" t="s">
        <v>23891</v>
      </c>
      <c r="B7252" t="s">
        <v>23892</v>
      </c>
      <c r="C7252" t="s">
        <v>12854</v>
      </c>
      <c r="D7252" t="s">
        <v>45</v>
      </c>
      <c r="F7252" t="b">
        <v>0</v>
      </c>
      <c r="H7252" t="s">
        <v>23893</v>
      </c>
      <c r="I7252" t="s">
        <v>23894</v>
      </c>
    </row>
    <row r="7253" spans="1:9" x14ac:dyDescent="0.25">
      <c r="A7253" t="s">
        <v>23895</v>
      </c>
      <c r="B7253" t="s">
        <v>23896</v>
      </c>
      <c r="C7253" t="s">
        <v>12854</v>
      </c>
      <c r="D7253" t="s">
        <v>45</v>
      </c>
      <c r="F7253" t="b">
        <v>0</v>
      </c>
      <c r="H7253" t="s">
        <v>23893</v>
      </c>
      <c r="I7253" t="s">
        <v>23897</v>
      </c>
    </row>
    <row r="7254" spans="1:9" x14ac:dyDescent="0.25">
      <c r="A7254" t="s">
        <v>23898</v>
      </c>
      <c r="B7254" t="s">
        <v>23899</v>
      </c>
      <c r="C7254" t="s">
        <v>12854</v>
      </c>
      <c r="D7254" t="s">
        <v>45</v>
      </c>
      <c r="F7254" t="b">
        <v>0</v>
      </c>
      <c r="H7254" t="s">
        <v>23893</v>
      </c>
      <c r="I7254" t="s">
        <v>23900</v>
      </c>
    </row>
    <row r="7255" spans="1:9" x14ac:dyDescent="0.25">
      <c r="A7255" t="s">
        <v>23901</v>
      </c>
      <c r="B7255" t="s">
        <v>23902</v>
      </c>
      <c r="C7255" t="s">
        <v>12854</v>
      </c>
      <c r="D7255" t="s">
        <v>45</v>
      </c>
      <c r="F7255" t="b">
        <v>0</v>
      </c>
      <c r="H7255" t="s">
        <v>23190</v>
      </c>
      <c r="I7255" t="s">
        <v>23903</v>
      </c>
    </row>
    <row r="7256" spans="1:9" x14ac:dyDescent="0.25">
      <c r="A7256" t="s">
        <v>23904</v>
      </c>
      <c r="B7256" t="s">
        <v>23905</v>
      </c>
      <c r="C7256" t="s">
        <v>12854</v>
      </c>
      <c r="D7256" t="s">
        <v>45</v>
      </c>
      <c r="F7256" t="b">
        <v>0</v>
      </c>
      <c r="H7256" t="s">
        <v>23190</v>
      </c>
      <c r="I7256" t="s">
        <v>23903</v>
      </c>
    </row>
    <row r="7257" spans="1:9" x14ac:dyDescent="0.25">
      <c r="A7257" t="s">
        <v>23906</v>
      </c>
      <c r="B7257" t="s">
        <v>23907</v>
      </c>
      <c r="C7257" t="s">
        <v>12854</v>
      </c>
      <c r="D7257" t="s">
        <v>45</v>
      </c>
      <c r="F7257" t="b">
        <v>0</v>
      </c>
      <c r="H7257" t="s">
        <v>23190</v>
      </c>
      <c r="I7257" t="s">
        <v>23903</v>
      </c>
    </row>
    <row r="7258" spans="1:9" x14ac:dyDescent="0.25">
      <c r="A7258" t="s">
        <v>23908</v>
      </c>
      <c r="B7258" t="s">
        <v>23909</v>
      </c>
      <c r="C7258" t="s">
        <v>12854</v>
      </c>
      <c r="D7258" t="s">
        <v>45</v>
      </c>
      <c r="F7258" t="b">
        <v>0</v>
      </c>
      <c r="H7258" t="s">
        <v>23201</v>
      </c>
      <c r="I7258" t="s">
        <v>23910</v>
      </c>
    </row>
    <row r="7259" spans="1:9" x14ac:dyDescent="0.25">
      <c r="A7259" t="s">
        <v>23911</v>
      </c>
      <c r="B7259" t="s">
        <v>23912</v>
      </c>
      <c r="C7259" t="s">
        <v>12854</v>
      </c>
      <c r="D7259" t="s">
        <v>45</v>
      </c>
      <c r="F7259" t="b">
        <v>0</v>
      </c>
      <c r="H7259" t="s">
        <v>23913</v>
      </c>
      <c r="I7259" t="s">
        <v>23914</v>
      </c>
    </row>
    <row r="7260" spans="1:9" x14ac:dyDescent="0.25">
      <c r="A7260" t="s">
        <v>23915</v>
      </c>
      <c r="B7260" t="s">
        <v>23916</v>
      </c>
      <c r="C7260" t="s">
        <v>12854</v>
      </c>
      <c r="D7260" t="s">
        <v>45</v>
      </c>
      <c r="F7260" t="b">
        <v>0</v>
      </c>
      <c r="H7260" t="s">
        <v>23913</v>
      </c>
      <c r="I7260" t="s">
        <v>23917</v>
      </c>
    </row>
    <row r="7261" spans="1:9" x14ac:dyDescent="0.25">
      <c r="A7261" t="s">
        <v>23918</v>
      </c>
      <c r="B7261" t="s">
        <v>23912</v>
      </c>
      <c r="C7261" t="s">
        <v>12854</v>
      </c>
      <c r="D7261" t="s">
        <v>45</v>
      </c>
      <c r="F7261" t="b">
        <v>0</v>
      </c>
      <c r="H7261" t="s">
        <v>23201</v>
      </c>
      <c r="I7261" t="s">
        <v>23914</v>
      </c>
    </row>
    <row r="7262" spans="1:9" x14ac:dyDescent="0.25">
      <c r="A7262" t="s">
        <v>23919</v>
      </c>
      <c r="B7262" t="s">
        <v>23916</v>
      </c>
      <c r="C7262" t="s">
        <v>12854</v>
      </c>
      <c r="D7262" t="s">
        <v>45</v>
      </c>
      <c r="F7262" t="b">
        <v>0</v>
      </c>
      <c r="H7262" t="s">
        <v>23201</v>
      </c>
      <c r="I7262" t="s">
        <v>23917</v>
      </c>
    </row>
    <row r="7263" spans="1:9" x14ac:dyDescent="0.25">
      <c r="A7263" t="s">
        <v>23920</v>
      </c>
      <c r="B7263" t="s">
        <v>23921</v>
      </c>
      <c r="C7263" t="s">
        <v>12854</v>
      </c>
      <c r="D7263" t="s">
        <v>45</v>
      </c>
      <c r="F7263" t="b">
        <v>0</v>
      </c>
      <c r="H7263" t="s">
        <v>23201</v>
      </c>
      <c r="I7263" t="s">
        <v>23922</v>
      </c>
    </row>
    <row r="7264" spans="1:9" x14ac:dyDescent="0.25">
      <c r="A7264" t="s">
        <v>23923</v>
      </c>
      <c r="B7264" t="s">
        <v>21582</v>
      </c>
      <c r="C7264" t="s">
        <v>12854</v>
      </c>
      <c r="D7264" t="s">
        <v>45</v>
      </c>
      <c r="F7264" t="b">
        <v>0</v>
      </c>
      <c r="H7264" t="s">
        <v>23924</v>
      </c>
      <c r="I7264" t="s">
        <v>23925</v>
      </c>
    </row>
    <row r="7265" spans="1:9" x14ac:dyDescent="0.25">
      <c r="A7265" t="s">
        <v>23926</v>
      </c>
      <c r="B7265" t="s">
        <v>21582</v>
      </c>
      <c r="C7265" t="s">
        <v>12854</v>
      </c>
      <c r="D7265" t="s">
        <v>45</v>
      </c>
      <c r="F7265" t="b">
        <v>0</v>
      </c>
      <c r="H7265" t="s">
        <v>23342</v>
      </c>
      <c r="I7265" t="s">
        <v>23925</v>
      </c>
    </row>
    <row r="7266" spans="1:9" x14ac:dyDescent="0.25">
      <c r="A7266" t="s">
        <v>23927</v>
      </c>
      <c r="B7266" t="s">
        <v>20857</v>
      </c>
      <c r="C7266" t="s">
        <v>12854</v>
      </c>
      <c r="D7266" t="s">
        <v>45</v>
      </c>
      <c r="F7266" t="b">
        <v>0</v>
      </c>
      <c r="H7266" t="s">
        <v>23342</v>
      </c>
      <c r="I7266" t="s">
        <v>23928</v>
      </c>
    </row>
    <row r="7267" spans="1:9" x14ac:dyDescent="0.25">
      <c r="A7267" t="s">
        <v>23929</v>
      </c>
      <c r="B7267" t="s">
        <v>23930</v>
      </c>
      <c r="C7267" t="s">
        <v>12854</v>
      </c>
      <c r="D7267" t="s">
        <v>45</v>
      </c>
      <c r="F7267" t="b">
        <v>0</v>
      </c>
      <c r="H7267" t="s">
        <v>23204</v>
      </c>
      <c r="I7267" t="s">
        <v>23931</v>
      </c>
    </row>
    <row r="7268" spans="1:9" x14ac:dyDescent="0.25">
      <c r="A7268" t="s">
        <v>23932</v>
      </c>
      <c r="B7268" t="s">
        <v>23933</v>
      </c>
      <c r="C7268" t="s">
        <v>12854</v>
      </c>
      <c r="D7268" t="s">
        <v>45</v>
      </c>
      <c r="F7268" t="b">
        <v>0</v>
      </c>
      <c r="H7268" t="s">
        <v>23934</v>
      </c>
      <c r="I7268" t="s">
        <v>23925</v>
      </c>
    </row>
    <row r="7269" spans="1:9" x14ac:dyDescent="0.25">
      <c r="A7269" t="s">
        <v>23935</v>
      </c>
      <c r="B7269" t="s">
        <v>23936</v>
      </c>
      <c r="C7269" t="s">
        <v>12854</v>
      </c>
      <c r="D7269" t="s">
        <v>45</v>
      </c>
      <c r="F7269" t="b">
        <v>0</v>
      </c>
      <c r="H7269" t="s">
        <v>23934</v>
      </c>
      <c r="I7269" t="s">
        <v>23925</v>
      </c>
    </row>
    <row r="7270" spans="1:9" x14ac:dyDescent="0.25">
      <c r="A7270" t="s">
        <v>23937</v>
      </c>
      <c r="B7270" t="s">
        <v>23938</v>
      </c>
      <c r="C7270" t="s">
        <v>12854</v>
      </c>
      <c r="D7270" t="s">
        <v>45</v>
      </c>
      <c r="F7270" t="b">
        <v>0</v>
      </c>
      <c r="H7270" t="s">
        <v>23934</v>
      </c>
      <c r="I7270" t="s">
        <v>23925</v>
      </c>
    </row>
    <row r="7271" spans="1:9" x14ac:dyDescent="0.25">
      <c r="A7271" t="s">
        <v>23939</v>
      </c>
      <c r="B7271" t="s">
        <v>23940</v>
      </c>
      <c r="C7271" t="s">
        <v>12854</v>
      </c>
      <c r="D7271" t="s">
        <v>45</v>
      </c>
      <c r="F7271" t="b">
        <v>0</v>
      </c>
      <c r="H7271" t="s">
        <v>23934</v>
      </c>
      <c r="I7271" t="s">
        <v>23925</v>
      </c>
    </row>
    <row r="7272" spans="1:9" x14ac:dyDescent="0.25">
      <c r="A7272" t="s">
        <v>23941</v>
      </c>
      <c r="B7272" t="s">
        <v>23942</v>
      </c>
      <c r="C7272" t="s">
        <v>12854</v>
      </c>
      <c r="D7272" t="s">
        <v>45</v>
      </c>
      <c r="F7272" t="b">
        <v>0</v>
      </c>
      <c r="H7272" t="s">
        <v>23934</v>
      </c>
      <c r="I7272" t="s">
        <v>23925</v>
      </c>
    </row>
    <row r="7273" spans="1:9" x14ac:dyDescent="0.25">
      <c r="A7273" t="s">
        <v>23943</v>
      </c>
      <c r="B7273" t="s">
        <v>23944</v>
      </c>
      <c r="C7273" t="s">
        <v>12854</v>
      </c>
      <c r="D7273" t="s">
        <v>45</v>
      </c>
      <c r="F7273" t="b">
        <v>0</v>
      </c>
      <c r="H7273" t="s">
        <v>23934</v>
      </c>
      <c r="I7273" t="s">
        <v>23925</v>
      </c>
    </row>
    <row r="7274" spans="1:9" x14ac:dyDescent="0.25">
      <c r="A7274" t="s">
        <v>23945</v>
      </c>
      <c r="B7274" t="s">
        <v>23946</v>
      </c>
      <c r="C7274" t="s">
        <v>12854</v>
      </c>
      <c r="D7274" t="s">
        <v>45</v>
      </c>
      <c r="F7274" t="b">
        <v>0</v>
      </c>
      <c r="H7274" t="s">
        <v>23934</v>
      </c>
      <c r="I7274" t="s">
        <v>23925</v>
      </c>
    </row>
    <row r="7275" spans="1:9" x14ac:dyDescent="0.25">
      <c r="A7275" t="s">
        <v>23947</v>
      </c>
      <c r="B7275" t="s">
        <v>23948</v>
      </c>
      <c r="C7275" t="s">
        <v>12854</v>
      </c>
      <c r="D7275" t="s">
        <v>45</v>
      </c>
      <c r="F7275" t="b">
        <v>0</v>
      </c>
      <c r="H7275" t="s">
        <v>23934</v>
      </c>
      <c r="I7275" t="s">
        <v>23925</v>
      </c>
    </row>
    <row r="7276" spans="1:9" x14ac:dyDescent="0.25">
      <c r="A7276" t="s">
        <v>23949</v>
      </c>
      <c r="B7276" t="s">
        <v>23950</v>
      </c>
      <c r="C7276" t="s">
        <v>12854</v>
      </c>
      <c r="D7276" t="s">
        <v>45</v>
      </c>
      <c r="F7276" t="b">
        <v>0</v>
      </c>
      <c r="H7276" t="s">
        <v>23934</v>
      </c>
      <c r="I7276" t="s">
        <v>23925</v>
      </c>
    </row>
    <row r="7277" spans="1:9" x14ac:dyDescent="0.25">
      <c r="A7277" t="s">
        <v>23951</v>
      </c>
      <c r="B7277" t="s">
        <v>23952</v>
      </c>
      <c r="C7277" t="s">
        <v>12854</v>
      </c>
      <c r="D7277" t="s">
        <v>45</v>
      </c>
      <c r="F7277" t="b">
        <v>0</v>
      </c>
      <c r="H7277" t="s">
        <v>23934</v>
      </c>
      <c r="I7277" t="s">
        <v>23925</v>
      </c>
    </row>
    <row r="7278" spans="1:9" x14ac:dyDescent="0.25">
      <c r="A7278" t="s">
        <v>23953</v>
      </c>
      <c r="B7278" t="s">
        <v>23954</v>
      </c>
      <c r="C7278" t="s">
        <v>12854</v>
      </c>
      <c r="D7278" t="s">
        <v>45</v>
      </c>
      <c r="F7278" t="b">
        <v>0</v>
      </c>
      <c r="H7278" t="s">
        <v>23934</v>
      </c>
      <c r="I7278" t="s">
        <v>23925</v>
      </c>
    </row>
    <row r="7279" spans="1:9" x14ac:dyDescent="0.25">
      <c r="A7279" t="s">
        <v>23955</v>
      </c>
      <c r="B7279" t="s">
        <v>23956</v>
      </c>
      <c r="C7279" t="s">
        <v>12854</v>
      </c>
      <c r="D7279" t="s">
        <v>45</v>
      </c>
      <c r="F7279" t="b">
        <v>0</v>
      </c>
      <c r="H7279" t="s">
        <v>23934</v>
      </c>
      <c r="I7279" t="s">
        <v>23925</v>
      </c>
    </row>
    <row r="7280" spans="1:9" x14ac:dyDescent="0.25">
      <c r="A7280" t="s">
        <v>23957</v>
      </c>
      <c r="B7280" t="s">
        <v>23958</v>
      </c>
      <c r="C7280" t="s">
        <v>12854</v>
      </c>
      <c r="D7280" t="s">
        <v>45</v>
      </c>
      <c r="F7280" t="b">
        <v>0</v>
      </c>
      <c r="H7280" t="s">
        <v>23667</v>
      </c>
      <c r="I7280" t="s">
        <v>23928</v>
      </c>
    </row>
    <row r="7281" spans="1:9" x14ac:dyDescent="0.25">
      <c r="A7281" t="s">
        <v>23959</v>
      </c>
      <c r="B7281" t="s">
        <v>13601</v>
      </c>
      <c r="C7281" t="s">
        <v>12854</v>
      </c>
      <c r="D7281" t="s">
        <v>45</v>
      </c>
      <c r="F7281" t="b">
        <v>0</v>
      </c>
      <c r="H7281" t="s">
        <v>23130</v>
      </c>
      <c r="I7281" t="s">
        <v>23928</v>
      </c>
    </row>
    <row r="7282" spans="1:9" x14ac:dyDescent="0.25">
      <c r="A7282" t="s">
        <v>23960</v>
      </c>
      <c r="B7282" t="s">
        <v>23961</v>
      </c>
      <c r="C7282" t="s">
        <v>12854</v>
      </c>
      <c r="D7282" t="s">
        <v>45</v>
      </c>
      <c r="F7282" t="b">
        <v>0</v>
      </c>
      <c r="I7282" t="s">
        <v>23928</v>
      </c>
    </row>
    <row r="7283" spans="1:9" x14ac:dyDescent="0.25">
      <c r="A7283" t="s">
        <v>23962</v>
      </c>
      <c r="B7283" t="s">
        <v>23963</v>
      </c>
      <c r="C7283" t="s">
        <v>12854</v>
      </c>
      <c r="D7283" t="s">
        <v>45</v>
      </c>
      <c r="F7283" t="b">
        <v>0</v>
      </c>
      <c r="H7283" t="s">
        <v>23204</v>
      </c>
      <c r="I7283" t="s">
        <v>23931</v>
      </c>
    </row>
    <row r="7284" spans="1:9" x14ac:dyDescent="0.25">
      <c r="A7284" t="s">
        <v>23964</v>
      </c>
      <c r="B7284" t="s">
        <v>23965</v>
      </c>
      <c r="C7284" t="s">
        <v>12854</v>
      </c>
      <c r="D7284" t="s">
        <v>45</v>
      </c>
      <c r="F7284" t="b">
        <v>0</v>
      </c>
      <c r="H7284" t="s">
        <v>23190</v>
      </c>
      <c r="I7284" t="s">
        <v>23966</v>
      </c>
    </row>
    <row r="7285" spans="1:9" x14ac:dyDescent="0.25">
      <c r="A7285" t="s">
        <v>23967</v>
      </c>
      <c r="B7285" t="s">
        <v>23968</v>
      </c>
      <c r="C7285" t="s">
        <v>12854</v>
      </c>
      <c r="D7285" t="s">
        <v>45</v>
      </c>
      <c r="F7285" t="b">
        <v>0</v>
      </c>
      <c r="H7285" t="s">
        <v>23190</v>
      </c>
      <c r="I7285" t="s">
        <v>23931</v>
      </c>
    </row>
    <row r="7286" spans="1:9" x14ac:dyDescent="0.25">
      <c r="A7286" t="s">
        <v>23969</v>
      </c>
      <c r="B7286" t="s">
        <v>23970</v>
      </c>
      <c r="C7286" t="s">
        <v>12854</v>
      </c>
      <c r="D7286" t="s">
        <v>45</v>
      </c>
      <c r="F7286" t="b">
        <v>0</v>
      </c>
      <c r="H7286" t="s">
        <v>23190</v>
      </c>
      <c r="I7286" t="s">
        <v>23931</v>
      </c>
    </row>
    <row r="7287" spans="1:9" x14ac:dyDescent="0.25">
      <c r="A7287" t="s">
        <v>23971</v>
      </c>
      <c r="B7287" t="s">
        <v>23972</v>
      </c>
      <c r="C7287" t="s">
        <v>12854</v>
      </c>
      <c r="D7287" t="s">
        <v>45</v>
      </c>
      <c r="F7287" t="b">
        <v>0</v>
      </c>
      <c r="H7287" t="s">
        <v>23190</v>
      </c>
      <c r="I7287" t="s">
        <v>23931</v>
      </c>
    </row>
    <row r="7288" spans="1:9" x14ac:dyDescent="0.25">
      <c r="A7288" t="s">
        <v>23973</v>
      </c>
      <c r="B7288" t="s">
        <v>23974</v>
      </c>
      <c r="C7288" t="s">
        <v>12854</v>
      </c>
      <c r="D7288" t="s">
        <v>45</v>
      </c>
      <c r="F7288" t="b">
        <v>0</v>
      </c>
      <c r="H7288" t="s">
        <v>23913</v>
      </c>
      <c r="I7288" t="s">
        <v>23928</v>
      </c>
    </row>
    <row r="7289" spans="1:9" x14ac:dyDescent="0.25">
      <c r="A7289" t="s">
        <v>23973</v>
      </c>
      <c r="B7289" t="s">
        <v>23974</v>
      </c>
      <c r="C7289" t="s">
        <v>12854</v>
      </c>
      <c r="D7289" t="s">
        <v>45</v>
      </c>
      <c r="F7289" t="b">
        <v>0</v>
      </c>
      <c r="H7289" t="s">
        <v>23975</v>
      </c>
      <c r="I7289" t="s">
        <v>23928</v>
      </c>
    </row>
    <row r="7290" spans="1:9" x14ac:dyDescent="0.25">
      <c r="A7290" t="s">
        <v>23976</v>
      </c>
      <c r="B7290" t="s">
        <v>23977</v>
      </c>
      <c r="C7290" t="s">
        <v>12854</v>
      </c>
      <c r="D7290" t="s">
        <v>45</v>
      </c>
      <c r="F7290" t="b">
        <v>0</v>
      </c>
      <c r="H7290" t="s">
        <v>23190</v>
      </c>
      <c r="I7290" t="s">
        <v>23903</v>
      </c>
    </row>
    <row r="7291" spans="1:9" x14ac:dyDescent="0.25">
      <c r="A7291" t="s">
        <v>23978</v>
      </c>
      <c r="B7291" t="s">
        <v>23979</v>
      </c>
      <c r="C7291" t="s">
        <v>12854</v>
      </c>
      <c r="D7291" t="s">
        <v>45</v>
      </c>
      <c r="F7291" t="b">
        <v>0</v>
      </c>
      <c r="H7291" t="s">
        <v>23204</v>
      </c>
      <c r="I7291" t="s">
        <v>23980</v>
      </c>
    </row>
    <row r="7292" spans="1:9" x14ac:dyDescent="0.25">
      <c r="A7292" t="s">
        <v>23981</v>
      </c>
      <c r="B7292" t="s">
        <v>23982</v>
      </c>
      <c r="C7292" t="s">
        <v>12854</v>
      </c>
      <c r="D7292" t="s">
        <v>45</v>
      </c>
      <c r="F7292" t="b">
        <v>0</v>
      </c>
      <c r="H7292" t="s">
        <v>23983</v>
      </c>
      <c r="I7292" t="s">
        <v>23984</v>
      </c>
    </row>
    <row r="7293" spans="1:9" x14ac:dyDescent="0.25">
      <c r="A7293" t="s">
        <v>23985</v>
      </c>
      <c r="B7293" t="s">
        <v>23986</v>
      </c>
      <c r="C7293" t="s">
        <v>12854</v>
      </c>
      <c r="D7293" t="s">
        <v>45</v>
      </c>
      <c r="F7293" t="b">
        <v>0</v>
      </c>
      <c r="H7293" t="s">
        <v>23828</v>
      </c>
      <c r="I7293" t="s">
        <v>23987</v>
      </c>
    </row>
    <row r="7294" spans="1:9" x14ac:dyDescent="0.25">
      <c r="A7294" t="s">
        <v>23985</v>
      </c>
      <c r="B7294" t="s">
        <v>23986</v>
      </c>
      <c r="C7294" t="s">
        <v>12854</v>
      </c>
      <c r="D7294" t="s">
        <v>45</v>
      </c>
      <c r="F7294" t="b">
        <v>0</v>
      </c>
      <c r="H7294" t="s">
        <v>23723</v>
      </c>
      <c r="I7294" t="s">
        <v>23987</v>
      </c>
    </row>
    <row r="7295" spans="1:9" x14ac:dyDescent="0.25">
      <c r="A7295" t="s">
        <v>23988</v>
      </c>
      <c r="B7295" t="s">
        <v>23989</v>
      </c>
      <c r="C7295" t="s">
        <v>12854</v>
      </c>
      <c r="D7295" t="s">
        <v>45</v>
      </c>
      <c r="F7295" t="b">
        <v>0</v>
      </c>
      <c r="H7295" t="s">
        <v>23342</v>
      </c>
      <c r="I7295" t="s">
        <v>23990</v>
      </c>
    </row>
    <row r="7296" spans="1:9" x14ac:dyDescent="0.25">
      <c r="A7296" t="s">
        <v>23991</v>
      </c>
      <c r="B7296" t="s">
        <v>23992</v>
      </c>
      <c r="C7296" t="s">
        <v>12854</v>
      </c>
      <c r="D7296" t="s">
        <v>45</v>
      </c>
      <c r="F7296" t="b">
        <v>0</v>
      </c>
      <c r="H7296" t="s">
        <v>23993</v>
      </c>
      <c r="I7296" t="s">
        <v>23994</v>
      </c>
    </row>
    <row r="7297" spans="1:9" x14ac:dyDescent="0.25">
      <c r="A7297" t="s">
        <v>23995</v>
      </c>
      <c r="B7297" t="s">
        <v>23996</v>
      </c>
      <c r="C7297" t="s">
        <v>12854</v>
      </c>
      <c r="D7297" t="s">
        <v>45</v>
      </c>
      <c r="F7297" t="b">
        <v>0</v>
      </c>
      <c r="H7297" t="s">
        <v>23130</v>
      </c>
      <c r="I7297" t="s">
        <v>23997</v>
      </c>
    </row>
    <row r="7298" spans="1:9" x14ac:dyDescent="0.25">
      <c r="A7298" t="s">
        <v>23998</v>
      </c>
      <c r="B7298" t="s">
        <v>23999</v>
      </c>
      <c r="C7298" t="s">
        <v>12854</v>
      </c>
      <c r="D7298" t="s">
        <v>45</v>
      </c>
      <c r="F7298" t="b">
        <v>0</v>
      </c>
      <c r="H7298" t="s">
        <v>23130</v>
      </c>
      <c r="I7298" t="s">
        <v>24000</v>
      </c>
    </row>
    <row r="7299" spans="1:9" x14ac:dyDescent="0.25">
      <c r="A7299" t="s">
        <v>24001</v>
      </c>
      <c r="B7299" t="s">
        <v>24002</v>
      </c>
      <c r="C7299" t="s">
        <v>12854</v>
      </c>
      <c r="D7299" t="s">
        <v>45</v>
      </c>
      <c r="F7299" t="b">
        <v>0</v>
      </c>
      <c r="H7299" t="s">
        <v>23130</v>
      </c>
      <c r="I7299" t="s">
        <v>24003</v>
      </c>
    </row>
    <row r="7300" spans="1:9" x14ac:dyDescent="0.25">
      <c r="A7300" t="s">
        <v>24004</v>
      </c>
      <c r="B7300" t="s">
        <v>24005</v>
      </c>
      <c r="C7300" t="s">
        <v>12854</v>
      </c>
      <c r="D7300" t="s">
        <v>45</v>
      </c>
      <c r="F7300" t="b">
        <v>0</v>
      </c>
      <c r="H7300" t="s">
        <v>23130</v>
      </c>
      <c r="I7300" t="s">
        <v>24006</v>
      </c>
    </row>
    <row r="7301" spans="1:9" x14ac:dyDescent="0.25">
      <c r="A7301" t="s">
        <v>24007</v>
      </c>
      <c r="B7301" t="s">
        <v>24008</v>
      </c>
      <c r="C7301" t="s">
        <v>12854</v>
      </c>
      <c r="D7301" t="s">
        <v>45</v>
      </c>
      <c r="F7301" t="b">
        <v>0</v>
      </c>
      <c r="H7301" t="s">
        <v>23130</v>
      </c>
      <c r="I7301" t="s">
        <v>24009</v>
      </c>
    </row>
    <row r="7302" spans="1:9" x14ac:dyDescent="0.25">
      <c r="A7302" t="s">
        <v>24010</v>
      </c>
      <c r="B7302" t="s">
        <v>24011</v>
      </c>
      <c r="C7302" t="s">
        <v>12854</v>
      </c>
      <c r="D7302" t="s">
        <v>45</v>
      </c>
      <c r="F7302" t="b">
        <v>0</v>
      </c>
      <c r="H7302" t="s">
        <v>23130</v>
      </c>
      <c r="I7302" t="s">
        <v>24012</v>
      </c>
    </row>
    <row r="7303" spans="1:9" x14ac:dyDescent="0.25">
      <c r="A7303" t="s">
        <v>24013</v>
      </c>
      <c r="B7303" t="s">
        <v>24014</v>
      </c>
      <c r="C7303" t="s">
        <v>12854</v>
      </c>
      <c r="D7303" t="s">
        <v>45</v>
      </c>
      <c r="F7303" t="b">
        <v>0</v>
      </c>
      <c r="H7303" t="s">
        <v>23130</v>
      </c>
      <c r="I7303" t="s">
        <v>24015</v>
      </c>
    </row>
    <row r="7304" spans="1:9" x14ac:dyDescent="0.25">
      <c r="A7304" t="s">
        <v>24016</v>
      </c>
      <c r="B7304" t="s">
        <v>24017</v>
      </c>
      <c r="C7304" t="s">
        <v>12854</v>
      </c>
      <c r="D7304" t="s">
        <v>45</v>
      </c>
      <c r="F7304" t="b">
        <v>0</v>
      </c>
      <c r="H7304" t="s">
        <v>23130</v>
      </c>
      <c r="I7304" t="s">
        <v>24015</v>
      </c>
    </row>
    <row r="7305" spans="1:9" x14ac:dyDescent="0.25">
      <c r="A7305" t="s">
        <v>24018</v>
      </c>
      <c r="B7305" t="s">
        <v>24019</v>
      </c>
      <c r="C7305" t="s">
        <v>12854</v>
      </c>
      <c r="D7305" t="s">
        <v>45</v>
      </c>
      <c r="F7305" t="b">
        <v>0</v>
      </c>
      <c r="H7305" t="s">
        <v>23130</v>
      </c>
      <c r="I7305" t="s">
        <v>24020</v>
      </c>
    </row>
    <row r="7306" spans="1:9" x14ac:dyDescent="0.25">
      <c r="A7306" t="s">
        <v>24021</v>
      </c>
      <c r="B7306" t="s">
        <v>24022</v>
      </c>
      <c r="C7306" t="s">
        <v>12854</v>
      </c>
      <c r="D7306" t="s">
        <v>45</v>
      </c>
      <c r="F7306" t="b">
        <v>0</v>
      </c>
      <c r="H7306" t="s">
        <v>23130</v>
      </c>
      <c r="I7306" t="s">
        <v>24023</v>
      </c>
    </row>
    <row r="7307" spans="1:9" x14ac:dyDescent="0.25">
      <c r="A7307" t="s">
        <v>24024</v>
      </c>
      <c r="B7307" t="s">
        <v>24025</v>
      </c>
      <c r="C7307" t="s">
        <v>12854</v>
      </c>
      <c r="D7307" t="s">
        <v>45</v>
      </c>
      <c r="F7307" t="b">
        <v>0</v>
      </c>
      <c r="H7307" t="s">
        <v>12856</v>
      </c>
      <c r="I7307" t="s">
        <v>24026</v>
      </c>
    </row>
    <row r="7308" spans="1:9" x14ac:dyDescent="0.25">
      <c r="A7308" t="s">
        <v>24027</v>
      </c>
      <c r="B7308" t="s">
        <v>24028</v>
      </c>
      <c r="C7308" t="s">
        <v>12854</v>
      </c>
      <c r="D7308" t="s">
        <v>45</v>
      </c>
      <c r="F7308" t="b">
        <v>0</v>
      </c>
      <c r="H7308" t="s">
        <v>12856</v>
      </c>
      <c r="I7308" t="s">
        <v>13987</v>
      </c>
    </row>
    <row r="7309" spans="1:9" x14ac:dyDescent="0.25">
      <c r="A7309" t="s">
        <v>24029</v>
      </c>
      <c r="B7309" t="s">
        <v>24030</v>
      </c>
      <c r="C7309" t="s">
        <v>12854</v>
      </c>
      <c r="D7309" t="s">
        <v>45</v>
      </c>
      <c r="F7309" t="b">
        <v>0</v>
      </c>
      <c r="H7309" t="s">
        <v>12856</v>
      </c>
      <c r="I7309" t="s">
        <v>24031</v>
      </c>
    </row>
    <row r="7310" spans="1:9" x14ac:dyDescent="0.25">
      <c r="A7310" t="s">
        <v>24032</v>
      </c>
      <c r="B7310" t="s">
        <v>24033</v>
      </c>
      <c r="C7310" t="s">
        <v>12854</v>
      </c>
      <c r="D7310" t="s">
        <v>45</v>
      </c>
      <c r="F7310" t="b">
        <v>0</v>
      </c>
      <c r="H7310" t="s">
        <v>12856</v>
      </c>
      <c r="I7310" t="s">
        <v>24034</v>
      </c>
    </row>
    <row r="7311" spans="1:9" x14ac:dyDescent="0.25">
      <c r="A7311" t="s">
        <v>24035</v>
      </c>
      <c r="B7311" t="s">
        <v>24036</v>
      </c>
      <c r="C7311" t="s">
        <v>12854</v>
      </c>
      <c r="D7311" t="s">
        <v>45</v>
      </c>
      <c r="F7311" t="b">
        <v>0</v>
      </c>
      <c r="H7311" t="s">
        <v>12856</v>
      </c>
      <c r="I7311" t="s">
        <v>24037</v>
      </c>
    </row>
    <row r="7312" spans="1:9" x14ac:dyDescent="0.25">
      <c r="A7312" t="s">
        <v>24038</v>
      </c>
      <c r="B7312" t="s">
        <v>24039</v>
      </c>
      <c r="C7312" t="s">
        <v>12854</v>
      </c>
      <c r="D7312" t="s">
        <v>45</v>
      </c>
      <c r="F7312" t="b">
        <v>0</v>
      </c>
      <c r="H7312" t="s">
        <v>12856</v>
      </c>
      <c r="I7312" t="s">
        <v>24040</v>
      </c>
    </row>
    <row r="7313" spans="1:9" x14ac:dyDescent="0.25">
      <c r="A7313" t="s">
        <v>24041</v>
      </c>
      <c r="B7313" t="s">
        <v>24042</v>
      </c>
      <c r="C7313" t="s">
        <v>12854</v>
      </c>
      <c r="D7313" t="s">
        <v>45</v>
      </c>
      <c r="F7313" t="b">
        <v>0</v>
      </c>
      <c r="H7313" t="s">
        <v>12856</v>
      </c>
      <c r="I7313" t="s">
        <v>24043</v>
      </c>
    </row>
    <row r="7314" spans="1:9" x14ac:dyDescent="0.25">
      <c r="A7314" t="s">
        <v>24044</v>
      </c>
      <c r="B7314" t="s">
        <v>24045</v>
      </c>
      <c r="C7314" t="s">
        <v>12854</v>
      </c>
      <c r="D7314" t="s">
        <v>45</v>
      </c>
      <c r="F7314" t="b">
        <v>0</v>
      </c>
      <c r="H7314" t="s">
        <v>12856</v>
      </c>
      <c r="I7314" t="s">
        <v>24046</v>
      </c>
    </row>
    <row r="7315" spans="1:9" x14ac:dyDescent="0.25">
      <c r="A7315" t="s">
        <v>24047</v>
      </c>
      <c r="B7315" t="s">
        <v>24048</v>
      </c>
      <c r="C7315" t="s">
        <v>12854</v>
      </c>
      <c r="D7315" t="s">
        <v>45</v>
      </c>
      <c r="F7315" t="b">
        <v>0</v>
      </c>
      <c r="H7315" t="s">
        <v>12856</v>
      </c>
      <c r="I7315" t="s">
        <v>24049</v>
      </c>
    </row>
    <row r="7316" spans="1:9" x14ac:dyDescent="0.25">
      <c r="A7316" t="s">
        <v>24050</v>
      </c>
      <c r="B7316" t="s">
        <v>24051</v>
      </c>
      <c r="C7316" t="s">
        <v>12854</v>
      </c>
      <c r="D7316" t="s">
        <v>45</v>
      </c>
      <c r="F7316" t="b">
        <v>0</v>
      </c>
      <c r="H7316" t="s">
        <v>12856</v>
      </c>
      <c r="I7316" t="s">
        <v>24052</v>
      </c>
    </row>
    <row r="7317" spans="1:9" x14ac:dyDescent="0.25">
      <c r="A7317" t="s">
        <v>24053</v>
      </c>
      <c r="B7317" t="s">
        <v>24054</v>
      </c>
      <c r="C7317" t="s">
        <v>12854</v>
      </c>
      <c r="D7317" t="s">
        <v>45</v>
      </c>
      <c r="F7317" t="b">
        <v>0</v>
      </c>
      <c r="H7317" t="s">
        <v>12856</v>
      </c>
      <c r="I7317" t="s">
        <v>24055</v>
      </c>
    </row>
    <row r="7318" spans="1:9" x14ac:dyDescent="0.25">
      <c r="A7318" t="s">
        <v>24056</v>
      </c>
      <c r="B7318" t="s">
        <v>24057</v>
      </c>
      <c r="C7318" t="s">
        <v>12854</v>
      </c>
      <c r="D7318" t="s">
        <v>45</v>
      </c>
      <c r="F7318" t="b">
        <v>0</v>
      </c>
      <c r="H7318" t="s">
        <v>12856</v>
      </c>
      <c r="I7318" t="s">
        <v>24058</v>
      </c>
    </row>
    <row r="7319" spans="1:9" x14ac:dyDescent="0.25">
      <c r="A7319" t="s">
        <v>24059</v>
      </c>
      <c r="B7319" t="s">
        <v>24060</v>
      </c>
      <c r="C7319" t="s">
        <v>12854</v>
      </c>
      <c r="D7319" t="s">
        <v>45</v>
      </c>
      <c r="F7319" t="b">
        <v>0</v>
      </c>
      <c r="H7319" t="s">
        <v>12856</v>
      </c>
      <c r="I7319" t="s">
        <v>24061</v>
      </c>
    </row>
    <row r="7320" spans="1:9" x14ac:dyDescent="0.25">
      <c r="A7320" t="s">
        <v>24062</v>
      </c>
      <c r="B7320" t="s">
        <v>24063</v>
      </c>
      <c r="C7320" t="s">
        <v>12854</v>
      </c>
      <c r="D7320" t="s">
        <v>45</v>
      </c>
      <c r="F7320" t="b">
        <v>0</v>
      </c>
      <c r="H7320" t="s">
        <v>12856</v>
      </c>
      <c r="I7320" t="s">
        <v>24064</v>
      </c>
    </row>
    <row r="7321" spans="1:9" x14ac:dyDescent="0.25">
      <c r="A7321" t="s">
        <v>24065</v>
      </c>
      <c r="B7321" t="s">
        <v>24066</v>
      </c>
      <c r="C7321" t="s">
        <v>12854</v>
      </c>
      <c r="D7321" t="s">
        <v>45</v>
      </c>
      <c r="F7321" t="b">
        <v>0</v>
      </c>
      <c r="H7321" t="s">
        <v>12856</v>
      </c>
      <c r="I7321" t="s">
        <v>24067</v>
      </c>
    </row>
    <row r="7322" spans="1:9" x14ac:dyDescent="0.25">
      <c r="A7322" t="s">
        <v>24068</v>
      </c>
      <c r="B7322" t="s">
        <v>24069</v>
      </c>
      <c r="C7322" t="s">
        <v>12854</v>
      </c>
      <c r="D7322" t="s">
        <v>45</v>
      </c>
      <c r="F7322" t="b">
        <v>0</v>
      </c>
      <c r="H7322" t="s">
        <v>12856</v>
      </c>
      <c r="I7322" t="s">
        <v>13951</v>
      </c>
    </row>
    <row r="7323" spans="1:9" x14ac:dyDescent="0.25">
      <c r="A7323" t="s">
        <v>24070</v>
      </c>
      <c r="B7323" t="s">
        <v>18922</v>
      </c>
      <c r="C7323" t="s">
        <v>12854</v>
      </c>
      <c r="D7323" t="s">
        <v>45</v>
      </c>
      <c r="F7323" t="b">
        <v>0</v>
      </c>
      <c r="H7323" t="s">
        <v>23127</v>
      </c>
      <c r="I7323" t="s">
        <v>23128</v>
      </c>
    </row>
    <row r="7324" spans="1:9" x14ac:dyDescent="0.25">
      <c r="A7324" t="s">
        <v>24071</v>
      </c>
      <c r="B7324" t="s">
        <v>18922</v>
      </c>
      <c r="C7324" t="s">
        <v>12854</v>
      </c>
      <c r="D7324" t="s">
        <v>45</v>
      </c>
      <c r="F7324" t="b">
        <v>0</v>
      </c>
      <c r="H7324" t="s">
        <v>23127</v>
      </c>
      <c r="I7324" t="s">
        <v>23128</v>
      </c>
    </row>
    <row r="7325" spans="1:9" x14ac:dyDescent="0.25">
      <c r="A7325" t="s">
        <v>24072</v>
      </c>
      <c r="B7325" t="s">
        <v>18922</v>
      </c>
      <c r="C7325" t="s">
        <v>12854</v>
      </c>
      <c r="D7325" t="s">
        <v>45</v>
      </c>
      <c r="F7325" t="b">
        <v>0</v>
      </c>
      <c r="H7325" t="s">
        <v>23130</v>
      </c>
      <c r="I7325" t="s">
        <v>23128</v>
      </c>
    </row>
    <row r="7326" spans="1:9" x14ac:dyDescent="0.25">
      <c r="A7326" t="s">
        <v>24073</v>
      </c>
      <c r="B7326" t="s">
        <v>18922</v>
      </c>
      <c r="C7326" t="s">
        <v>12854</v>
      </c>
      <c r="D7326" t="s">
        <v>45</v>
      </c>
      <c r="F7326" t="b">
        <v>0</v>
      </c>
      <c r="H7326" t="s">
        <v>23130</v>
      </c>
      <c r="I7326" t="s">
        <v>23128</v>
      </c>
    </row>
    <row r="7327" spans="1:9" x14ac:dyDescent="0.25">
      <c r="A7327" t="s">
        <v>24074</v>
      </c>
      <c r="B7327" t="s">
        <v>18922</v>
      </c>
      <c r="C7327" t="s">
        <v>12854</v>
      </c>
      <c r="D7327" t="s">
        <v>45</v>
      </c>
      <c r="F7327" t="b">
        <v>0</v>
      </c>
      <c r="H7327" t="s">
        <v>23132</v>
      </c>
      <c r="I7327" t="s">
        <v>23128</v>
      </c>
    </row>
    <row r="7328" spans="1:9" x14ac:dyDescent="0.25">
      <c r="A7328" t="s">
        <v>24074</v>
      </c>
      <c r="B7328" t="s">
        <v>18922</v>
      </c>
      <c r="C7328" t="s">
        <v>12854</v>
      </c>
      <c r="D7328" t="s">
        <v>45</v>
      </c>
      <c r="F7328" t="b">
        <v>0</v>
      </c>
      <c r="H7328" t="s">
        <v>23133</v>
      </c>
      <c r="I7328" t="s">
        <v>23128</v>
      </c>
    </row>
    <row r="7329" spans="1:9" x14ac:dyDescent="0.25">
      <c r="A7329" t="s">
        <v>24075</v>
      </c>
      <c r="B7329" t="s">
        <v>18922</v>
      </c>
      <c r="C7329" t="s">
        <v>12854</v>
      </c>
      <c r="D7329" t="s">
        <v>45</v>
      </c>
      <c r="F7329" t="b">
        <v>0</v>
      </c>
      <c r="H7329" t="s">
        <v>23132</v>
      </c>
      <c r="I7329" t="s">
        <v>23128</v>
      </c>
    </row>
    <row r="7330" spans="1:9" x14ac:dyDescent="0.25">
      <c r="A7330" t="s">
        <v>24075</v>
      </c>
      <c r="B7330" t="s">
        <v>18922</v>
      </c>
      <c r="C7330" t="s">
        <v>12854</v>
      </c>
      <c r="D7330" t="s">
        <v>45</v>
      </c>
      <c r="F7330" t="b">
        <v>0</v>
      </c>
      <c r="H7330" t="s">
        <v>23133</v>
      </c>
      <c r="I7330" t="s">
        <v>23128</v>
      </c>
    </row>
    <row r="7331" spans="1:9" x14ac:dyDescent="0.25">
      <c r="A7331" t="s">
        <v>24076</v>
      </c>
      <c r="B7331" t="s">
        <v>18922</v>
      </c>
      <c r="C7331" t="s">
        <v>12854</v>
      </c>
      <c r="D7331" t="s">
        <v>45</v>
      </c>
      <c r="F7331" t="b">
        <v>0</v>
      </c>
      <c r="H7331" t="s">
        <v>23133</v>
      </c>
      <c r="I7331" t="s">
        <v>23128</v>
      </c>
    </row>
    <row r="7332" spans="1:9" x14ac:dyDescent="0.25">
      <c r="A7332" t="s">
        <v>24076</v>
      </c>
      <c r="B7332" t="s">
        <v>18922</v>
      </c>
      <c r="C7332" t="s">
        <v>12854</v>
      </c>
      <c r="D7332" t="s">
        <v>45</v>
      </c>
      <c r="F7332" t="b">
        <v>0</v>
      </c>
      <c r="H7332" t="s">
        <v>23135</v>
      </c>
      <c r="I7332" t="s">
        <v>23128</v>
      </c>
    </row>
    <row r="7333" spans="1:9" x14ac:dyDescent="0.25">
      <c r="A7333" t="s">
        <v>24077</v>
      </c>
      <c r="B7333" t="s">
        <v>18922</v>
      </c>
      <c r="C7333" t="s">
        <v>12854</v>
      </c>
      <c r="D7333" t="s">
        <v>45</v>
      </c>
      <c r="F7333" t="b">
        <v>0</v>
      </c>
      <c r="H7333" t="s">
        <v>23133</v>
      </c>
      <c r="I7333" t="s">
        <v>23128</v>
      </c>
    </row>
    <row r="7334" spans="1:9" x14ac:dyDescent="0.25">
      <c r="A7334" t="s">
        <v>24077</v>
      </c>
      <c r="B7334" t="s">
        <v>18922</v>
      </c>
      <c r="C7334" t="s">
        <v>12854</v>
      </c>
      <c r="D7334" t="s">
        <v>45</v>
      </c>
      <c r="F7334" t="b">
        <v>0</v>
      </c>
      <c r="H7334" t="s">
        <v>23135</v>
      </c>
      <c r="I7334" t="s">
        <v>23128</v>
      </c>
    </row>
    <row r="7335" spans="1:9" x14ac:dyDescent="0.25">
      <c r="A7335" t="s">
        <v>24078</v>
      </c>
      <c r="B7335" t="s">
        <v>18922</v>
      </c>
      <c r="C7335" t="s">
        <v>12854</v>
      </c>
      <c r="D7335" t="s">
        <v>45</v>
      </c>
      <c r="F7335" t="b">
        <v>0</v>
      </c>
      <c r="H7335" t="s">
        <v>23137</v>
      </c>
      <c r="I7335" t="s">
        <v>23128</v>
      </c>
    </row>
    <row r="7336" spans="1:9" x14ac:dyDescent="0.25">
      <c r="A7336" t="s">
        <v>24078</v>
      </c>
      <c r="B7336" t="s">
        <v>18922</v>
      </c>
      <c r="C7336" t="s">
        <v>12854</v>
      </c>
      <c r="D7336" t="s">
        <v>45</v>
      </c>
      <c r="F7336" t="b">
        <v>0</v>
      </c>
      <c r="H7336" t="s">
        <v>23133</v>
      </c>
      <c r="I7336" t="s">
        <v>23128</v>
      </c>
    </row>
    <row r="7337" spans="1:9" x14ac:dyDescent="0.25">
      <c r="A7337" t="s">
        <v>24079</v>
      </c>
      <c r="B7337" t="s">
        <v>18922</v>
      </c>
      <c r="C7337" t="s">
        <v>12854</v>
      </c>
      <c r="D7337" t="s">
        <v>45</v>
      </c>
      <c r="F7337" t="b">
        <v>0</v>
      </c>
      <c r="H7337" t="s">
        <v>23137</v>
      </c>
      <c r="I7337" t="s">
        <v>23128</v>
      </c>
    </row>
    <row r="7338" spans="1:9" x14ac:dyDescent="0.25">
      <c r="A7338" t="s">
        <v>24079</v>
      </c>
      <c r="B7338" t="s">
        <v>18922</v>
      </c>
      <c r="C7338" t="s">
        <v>12854</v>
      </c>
      <c r="D7338" t="s">
        <v>45</v>
      </c>
      <c r="F7338" t="b">
        <v>0</v>
      </c>
      <c r="H7338" t="s">
        <v>23133</v>
      </c>
      <c r="I7338" t="s">
        <v>23128</v>
      </c>
    </row>
    <row r="7339" spans="1:9" x14ac:dyDescent="0.25">
      <c r="A7339" t="s">
        <v>24080</v>
      </c>
      <c r="B7339" t="s">
        <v>18922</v>
      </c>
      <c r="C7339" t="s">
        <v>12854</v>
      </c>
      <c r="D7339" t="s">
        <v>45</v>
      </c>
      <c r="F7339" t="b">
        <v>0</v>
      </c>
      <c r="H7339" t="s">
        <v>23137</v>
      </c>
      <c r="I7339" t="s">
        <v>23128</v>
      </c>
    </row>
    <row r="7340" spans="1:9" x14ac:dyDescent="0.25">
      <c r="A7340" t="s">
        <v>24080</v>
      </c>
      <c r="B7340" t="s">
        <v>18922</v>
      </c>
      <c r="C7340" t="s">
        <v>12854</v>
      </c>
      <c r="D7340" t="s">
        <v>45</v>
      </c>
      <c r="F7340" t="b">
        <v>0</v>
      </c>
      <c r="H7340" t="s">
        <v>23133</v>
      </c>
      <c r="I7340" t="s">
        <v>23128</v>
      </c>
    </row>
    <row r="7341" spans="1:9" x14ac:dyDescent="0.25">
      <c r="A7341" t="s">
        <v>24081</v>
      </c>
      <c r="B7341" t="s">
        <v>18922</v>
      </c>
      <c r="C7341" t="s">
        <v>12854</v>
      </c>
      <c r="D7341" t="s">
        <v>45</v>
      </c>
      <c r="F7341" t="b">
        <v>0</v>
      </c>
      <c r="H7341" t="s">
        <v>23137</v>
      </c>
      <c r="I7341" t="s">
        <v>23128</v>
      </c>
    </row>
    <row r="7342" spans="1:9" x14ac:dyDescent="0.25">
      <c r="A7342" t="s">
        <v>24081</v>
      </c>
      <c r="B7342" t="s">
        <v>18922</v>
      </c>
      <c r="C7342" t="s">
        <v>12854</v>
      </c>
      <c r="D7342" t="s">
        <v>45</v>
      </c>
      <c r="F7342" t="b">
        <v>0</v>
      </c>
      <c r="H7342" t="s">
        <v>23133</v>
      </c>
      <c r="I7342" t="s">
        <v>23128</v>
      </c>
    </row>
    <row r="7343" spans="1:9" x14ac:dyDescent="0.25">
      <c r="A7343" t="s">
        <v>24082</v>
      </c>
      <c r="B7343" t="s">
        <v>18922</v>
      </c>
      <c r="C7343" t="s">
        <v>12854</v>
      </c>
      <c r="D7343" t="s">
        <v>45</v>
      </c>
      <c r="F7343" t="b">
        <v>0</v>
      </c>
      <c r="H7343" t="s">
        <v>23137</v>
      </c>
      <c r="I7343" t="s">
        <v>23128</v>
      </c>
    </row>
    <row r="7344" spans="1:9" x14ac:dyDescent="0.25">
      <c r="A7344" t="s">
        <v>24082</v>
      </c>
      <c r="B7344" t="s">
        <v>18922</v>
      </c>
      <c r="C7344" t="s">
        <v>12854</v>
      </c>
      <c r="D7344" t="s">
        <v>45</v>
      </c>
      <c r="F7344" t="b">
        <v>0</v>
      </c>
      <c r="H7344" t="s">
        <v>23133</v>
      </c>
      <c r="I7344" t="s">
        <v>23128</v>
      </c>
    </row>
    <row r="7345" spans="1:9" x14ac:dyDescent="0.25">
      <c r="A7345" t="s">
        <v>24083</v>
      </c>
      <c r="B7345" t="s">
        <v>18922</v>
      </c>
      <c r="C7345" t="s">
        <v>12854</v>
      </c>
      <c r="D7345" t="s">
        <v>45</v>
      </c>
      <c r="F7345" t="b">
        <v>0</v>
      </c>
      <c r="H7345" t="s">
        <v>23137</v>
      </c>
      <c r="I7345" t="s">
        <v>23128</v>
      </c>
    </row>
    <row r="7346" spans="1:9" x14ac:dyDescent="0.25">
      <c r="A7346" t="s">
        <v>24083</v>
      </c>
      <c r="B7346" t="s">
        <v>18922</v>
      </c>
      <c r="C7346" t="s">
        <v>12854</v>
      </c>
      <c r="D7346" t="s">
        <v>45</v>
      </c>
      <c r="F7346" t="b">
        <v>0</v>
      </c>
      <c r="H7346" t="s">
        <v>23133</v>
      </c>
      <c r="I7346" t="s">
        <v>23128</v>
      </c>
    </row>
    <row r="7347" spans="1:9" x14ac:dyDescent="0.25">
      <c r="A7347" t="s">
        <v>24084</v>
      </c>
      <c r="B7347" t="s">
        <v>18922</v>
      </c>
      <c r="C7347" t="s">
        <v>12854</v>
      </c>
      <c r="D7347" t="s">
        <v>45</v>
      </c>
      <c r="F7347" t="b">
        <v>0</v>
      </c>
      <c r="H7347" t="s">
        <v>23133</v>
      </c>
      <c r="I7347" t="s">
        <v>23128</v>
      </c>
    </row>
    <row r="7348" spans="1:9" x14ac:dyDescent="0.25">
      <c r="A7348" t="s">
        <v>24084</v>
      </c>
      <c r="B7348" t="s">
        <v>18922</v>
      </c>
      <c r="C7348" t="s">
        <v>12854</v>
      </c>
      <c r="D7348" t="s">
        <v>45</v>
      </c>
      <c r="F7348" t="b">
        <v>0</v>
      </c>
      <c r="H7348" t="s">
        <v>23141</v>
      </c>
      <c r="I7348" t="s">
        <v>23128</v>
      </c>
    </row>
    <row r="7349" spans="1:9" x14ac:dyDescent="0.25">
      <c r="A7349" t="s">
        <v>24084</v>
      </c>
      <c r="B7349" t="s">
        <v>18922</v>
      </c>
      <c r="C7349" t="s">
        <v>12854</v>
      </c>
      <c r="D7349" t="s">
        <v>45</v>
      </c>
      <c r="F7349" t="b">
        <v>0</v>
      </c>
      <c r="H7349" t="s">
        <v>23142</v>
      </c>
      <c r="I7349" t="s">
        <v>23128</v>
      </c>
    </row>
    <row r="7350" spans="1:9" x14ac:dyDescent="0.25">
      <c r="A7350" t="s">
        <v>24085</v>
      </c>
      <c r="B7350" t="s">
        <v>18922</v>
      </c>
      <c r="C7350" t="s">
        <v>12854</v>
      </c>
      <c r="D7350" t="s">
        <v>45</v>
      </c>
      <c r="F7350" t="b">
        <v>0</v>
      </c>
      <c r="H7350" t="s">
        <v>23133</v>
      </c>
      <c r="I7350" t="s">
        <v>23128</v>
      </c>
    </row>
    <row r="7351" spans="1:9" x14ac:dyDescent="0.25">
      <c r="A7351" t="s">
        <v>24085</v>
      </c>
      <c r="B7351" t="s">
        <v>18922</v>
      </c>
      <c r="C7351" t="s">
        <v>12854</v>
      </c>
      <c r="D7351" t="s">
        <v>45</v>
      </c>
      <c r="F7351" t="b">
        <v>0</v>
      </c>
      <c r="H7351" t="s">
        <v>23141</v>
      </c>
      <c r="I7351" t="s">
        <v>23128</v>
      </c>
    </row>
    <row r="7352" spans="1:9" x14ac:dyDescent="0.25">
      <c r="A7352" t="s">
        <v>24085</v>
      </c>
      <c r="B7352" t="s">
        <v>18922</v>
      </c>
      <c r="C7352" t="s">
        <v>12854</v>
      </c>
      <c r="D7352" t="s">
        <v>45</v>
      </c>
      <c r="F7352" t="b">
        <v>0</v>
      </c>
      <c r="H7352" t="s">
        <v>23142</v>
      </c>
      <c r="I7352" t="s">
        <v>23128</v>
      </c>
    </row>
    <row r="7353" spans="1:9" x14ac:dyDescent="0.25">
      <c r="A7353" t="s">
        <v>24086</v>
      </c>
      <c r="B7353" t="s">
        <v>18922</v>
      </c>
      <c r="C7353" t="s">
        <v>12854</v>
      </c>
      <c r="D7353" t="s">
        <v>45</v>
      </c>
      <c r="F7353" t="b">
        <v>0</v>
      </c>
      <c r="H7353" t="s">
        <v>23133</v>
      </c>
      <c r="I7353" t="s">
        <v>23128</v>
      </c>
    </row>
    <row r="7354" spans="1:9" x14ac:dyDescent="0.25">
      <c r="A7354" t="s">
        <v>24086</v>
      </c>
      <c r="B7354" t="s">
        <v>18922</v>
      </c>
      <c r="C7354" t="s">
        <v>12854</v>
      </c>
      <c r="D7354" t="s">
        <v>45</v>
      </c>
      <c r="F7354" t="b">
        <v>0</v>
      </c>
      <c r="H7354" t="s">
        <v>23141</v>
      </c>
      <c r="I7354" t="s">
        <v>23128</v>
      </c>
    </row>
    <row r="7355" spans="1:9" x14ac:dyDescent="0.25">
      <c r="A7355" t="s">
        <v>24086</v>
      </c>
      <c r="B7355" t="s">
        <v>18922</v>
      </c>
      <c r="C7355" t="s">
        <v>12854</v>
      </c>
      <c r="D7355" t="s">
        <v>45</v>
      </c>
      <c r="F7355" t="b">
        <v>0</v>
      </c>
      <c r="H7355" t="s">
        <v>23142</v>
      </c>
      <c r="I7355" t="s">
        <v>23128</v>
      </c>
    </row>
    <row r="7356" spans="1:9" x14ac:dyDescent="0.25">
      <c r="A7356" t="s">
        <v>24087</v>
      </c>
      <c r="B7356" t="s">
        <v>18922</v>
      </c>
      <c r="C7356" t="s">
        <v>12854</v>
      </c>
      <c r="D7356" t="s">
        <v>45</v>
      </c>
      <c r="F7356" t="b">
        <v>0</v>
      </c>
      <c r="H7356" t="s">
        <v>23133</v>
      </c>
      <c r="I7356" t="s">
        <v>23128</v>
      </c>
    </row>
    <row r="7357" spans="1:9" x14ac:dyDescent="0.25">
      <c r="A7357" t="s">
        <v>24087</v>
      </c>
      <c r="B7357" t="s">
        <v>18922</v>
      </c>
      <c r="C7357" t="s">
        <v>12854</v>
      </c>
      <c r="D7357" t="s">
        <v>45</v>
      </c>
      <c r="F7357" t="b">
        <v>0</v>
      </c>
      <c r="H7357" t="s">
        <v>23141</v>
      </c>
      <c r="I7357" t="s">
        <v>23128</v>
      </c>
    </row>
    <row r="7358" spans="1:9" x14ac:dyDescent="0.25">
      <c r="A7358" t="s">
        <v>24087</v>
      </c>
      <c r="B7358" t="s">
        <v>18922</v>
      </c>
      <c r="C7358" t="s">
        <v>12854</v>
      </c>
      <c r="D7358" t="s">
        <v>45</v>
      </c>
      <c r="F7358" t="b">
        <v>0</v>
      </c>
      <c r="H7358" t="s">
        <v>23142</v>
      </c>
      <c r="I7358" t="s">
        <v>23128</v>
      </c>
    </row>
    <row r="7359" spans="1:9" x14ac:dyDescent="0.25">
      <c r="A7359" t="s">
        <v>24088</v>
      </c>
      <c r="B7359" t="s">
        <v>18922</v>
      </c>
      <c r="C7359" t="s">
        <v>12854</v>
      </c>
      <c r="D7359" t="s">
        <v>45</v>
      </c>
      <c r="F7359" t="b">
        <v>0</v>
      </c>
      <c r="H7359" t="s">
        <v>23133</v>
      </c>
      <c r="I7359" t="s">
        <v>23128</v>
      </c>
    </row>
    <row r="7360" spans="1:9" x14ac:dyDescent="0.25">
      <c r="A7360" t="s">
        <v>24088</v>
      </c>
      <c r="B7360" t="s">
        <v>18922</v>
      </c>
      <c r="C7360" t="s">
        <v>12854</v>
      </c>
      <c r="D7360" t="s">
        <v>45</v>
      </c>
      <c r="F7360" t="b">
        <v>0</v>
      </c>
      <c r="H7360" t="s">
        <v>23145</v>
      </c>
      <c r="I7360" t="s">
        <v>23128</v>
      </c>
    </row>
    <row r="7361" spans="1:9" x14ac:dyDescent="0.25">
      <c r="A7361" t="s">
        <v>24089</v>
      </c>
      <c r="B7361" t="s">
        <v>18922</v>
      </c>
      <c r="C7361" t="s">
        <v>12854</v>
      </c>
      <c r="D7361" t="s">
        <v>45</v>
      </c>
      <c r="F7361" t="b">
        <v>0</v>
      </c>
      <c r="H7361" t="s">
        <v>23133</v>
      </c>
      <c r="I7361" t="s">
        <v>23128</v>
      </c>
    </row>
    <row r="7362" spans="1:9" x14ac:dyDescent="0.25">
      <c r="A7362" t="s">
        <v>24089</v>
      </c>
      <c r="B7362" t="s">
        <v>18922</v>
      </c>
      <c r="C7362" t="s">
        <v>12854</v>
      </c>
      <c r="D7362" t="s">
        <v>45</v>
      </c>
      <c r="F7362" t="b">
        <v>0</v>
      </c>
      <c r="H7362" t="s">
        <v>23145</v>
      </c>
      <c r="I7362" t="s">
        <v>23128</v>
      </c>
    </row>
    <row r="7363" spans="1:9" x14ac:dyDescent="0.25">
      <c r="A7363" t="s">
        <v>24090</v>
      </c>
      <c r="B7363" t="s">
        <v>18922</v>
      </c>
      <c r="C7363" t="s">
        <v>12854</v>
      </c>
      <c r="D7363" t="s">
        <v>45</v>
      </c>
      <c r="F7363" t="b">
        <v>0</v>
      </c>
      <c r="H7363" t="s">
        <v>23133</v>
      </c>
      <c r="I7363" t="s">
        <v>23128</v>
      </c>
    </row>
    <row r="7364" spans="1:9" x14ac:dyDescent="0.25">
      <c r="A7364" t="s">
        <v>24090</v>
      </c>
      <c r="B7364" t="s">
        <v>18922</v>
      </c>
      <c r="C7364" t="s">
        <v>12854</v>
      </c>
      <c r="D7364" t="s">
        <v>45</v>
      </c>
      <c r="F7364" t="b">
        <v>0</v>
      </c>
      <c r="H7364" t="s">
        <v>23147</v>
      </c>
      <c r="I7364" t="s">
        <v>23128</v>
      </c>
    </row>
    <row r="7365" spans="1:9" x14ac:dyDescent="0.25">
      <c r="A7365" t="s">
        <v>24091</v>
      </c>
      <c r="B7365" t="s">
        <v>18922</v>
      </c>
      <c r="C7365" t="s">
        <v>12854</v>
      </c>
      <c r="D7365" t="s">
        <v>45</v>
      </c>
      <c r="F7365" t="b">
        <v>0</v>
      </c>
      <c r="H7365" t="s">
        <v>23133</v>
      </c>
      <c r="I7365" t="s">
        <v>23128</v>
      </c>
    </row>
    <row r="7366" spans="1:9" x14ac:dyDescent="0.25">
      <c r="A7366" t="s">
        <v>24091</v>
      </c>
      <c r="B7366" t="s">
        <v>18922</v>
      </c>
      <c r="C7366" t="s">
        <v>12854</v>
      </c>
      <c r="D7366" t="s">
        <v>45</v>
      </c>
      <c r="F7366" t="b">
        <v>0</v>
      </c>
      <c r="H7366" t="s">
        <v>23147</v>
      </c>
      <c r="I7366" t="s">
        <v>23128</v>
      </c>
    </row>
    <row r="7367" spans="1:9" x14ac:dyDescent="0.25">
      <c r="A7367" t="s">
        <v>24092</v>
      </c>
      <c r="B7367" t="s">
        <v>18922</v>
      </c>
      <c r="C7367" t="s">
        <v>12854</v>
      </c>
      <c r="D7367" t="s">
        <v>45</v>
      </c>
      <c r="F7367" t="b">
        <v>0</v>
      </c>
      <c r="H7367" t="s">
        <v>23133</v>
      </c>
      <c r="I7367" t="s">
        <v>23128</v>
      </c>
    </row>
    <row r="7368" spans="1:9" x14ac:dyDescent="0.25">
      <c r="A7368" t="s">
        <v>24092</v>
      </c>
      <c r="B7368" t="s">
        <v>18922</v>
      </c>
      <c r="C7368" t="s">
        <v>12854</v>
      </c>
      <c r="D7368" t="s">
        <v>45</v>
      </c>
      <c r="F7368" t="b">
        <v>0</v>
      </c>
      <c r="H7368" t="s">
        <v>23149</v>
      </c>
      <c r="I7368" t="s">
        <v>23128</v>
      </c>
    </row>
    <row r="7369" spans="1:9" x14ac:dyDescent="0.25">
      <c r="A7369" t="s">
        <v>24093</v>
      </c>
      <c r="B7369" t="s">
        <v>18922</v>
      </c>
      <c r="C7369" t="s">
        <v>12854</v>
      </c>
      <c r="D7369" t="s">
        <v>45</v>
      </c>
      <c r="F7369" t="b">
        <v>0</v>
      </c>
      <c r="H7369" t="s">
        <v>23133</v>
      </c>
      <c r="I7369" t="s">
        <v>23128</v>
      </c>
    </row>
    <row r="7370" spans="1:9" x14ac:dyDescent="0.25">
      <c r="A7370" t="s">
        <v>24093</v>
      </c>
      <c r="B7370" t="s">
        <v>18922</v>
      </c>
      <c r="C7370" t="s">
        <v>12854</v>
      </c>
      <c r="D7370" t="s">
        <v>45</v>
      </c>
      <c r="F7370" t="b">
        <v>0</v>
      </c>
      <c r="H7370" t="s">
        <v>23149</v>
      </c>
      <c r="I7370" t="s">
        <v>23128</v>
      </c>
    </row>
    <row r="7371" spans="1:9" x14ac:dyDescent="0.25">
      <c r="A7371" t="s">
        <v>24094</v>
      </c>
      <c r="B7371" t="s">
        <v>23151</v>
      </c>
      <c r="C7371" t="s">
        <v>12854</v>
      </c>
      <c r="D7371" t="s">
        <v>45</v>
      </c>
      <c r="F7371" t="b">
        <v>0</v>
      </c>
      <c r="H7371" t="s">
        <v>23133</v>
      </c>
      <c r="I7371" t="s">
        <v>23152</v>
      </c>
    </row>
    <row r="7372" spans="1:9" x14ac:dyDescent="0.25">
      <c r="A7372" t="s">
        <v>24094</v>
      </c>
      <c r="B7372" t="s">
        <v>23151</v>
      </c>
      <c r="C7372" t="s">
        <v>12854</v>
      </c>
      <c r="D7372" t="s">
        <v>45</v>
      </c>
      <c r="F7372" t="b">
        <v>0</v>
      </c>
      <c r="H7372" t="s">
        <v>23153</v>
      </c>
      <c r="I7372" t="s">
        <v>23152</v>
      </c>
    </row>
    <row r="7373" spans="1:9" x14ac:dyDescent="0.25">
      <c r="A7373" t="s">
        <v>24095</v>
      </c>
      <c r="B7373" t="s">
        <v>23151</v>
      </c>
      <c r="C7373" t="s">
        <v>12854</v>
      </c>
      <c r="D7373" t="s">
        <v>45</v>
      </c>
      <c r="F7373" t="b">
        <v>0</v>
      </c>
      <c r="H7373" t="s">
        <v>23133</v>
      </c>
      <c r="I7373" t="s">
        <v>23152</v>
      </c>
    </row>
    <row r="7374" spans="1:9" x14ac:dyDescent="0.25">
      <c r="A7374" t="s">
        <v>24095</v>
      </c>
      <c r="B7374" t="s">
        <v>23151</v>
      </c>
      <c r="C7374" t="s">
        <v>12854</v>
      </c>
      <c r="D7374" t="s">
        <v>45</v>
      </c>
      <c r="F7374" t="b">
        <v>0</v>
      </c>
      <c r="H7374" t="s">
        <v>23153</v>
      </c>
      <c r="I7374" t="s">
        <v>23152</v>
      </c>
    </row>
    <row r="7375" spans="1:9" x14ac:dyDescent="0.25">
      <c r="A7375" t="s">
        <v>24096</v>
      </c>
      <c r="B7375" t="s">
        <v>23155</v>
      </c>
      <c r="C7375" t="s">
        <v>12854</v>
      </c>
      <c r="D7375" t="s">
        <v>45</v>
      </c>
      <c r="F7375" t="b">
        <v>0</v>
      </c>
      <c r="I7375" t="s">
        <v>23128</v>
      </c>
    </row>
    <row r="7376" spans="1:9" x14ac:dyDescent="0.25">
      <c r="A7376" t="s">
        <v>24097</v>
      </c>
      <c r="B7376" t="s">
        <v>23155</v>
      </c>
      <c r="C7376" t="s">
        <v>12854</v>
      </c>
      <c r="D7376" t="s">
        <v>45</v>
      </c>
      <c r="F7376" t="b">
        <v>0</v>
      </c>
      <c r="I7376" t="s">
        <v>23128</v>
      </c>
    </row>
    <row r="7377" spans="1:9" x14ac:dyDescent="0.25">
      <c r="A7377" t="s">
        <v>24098</v>
      </c>
      <c r="B7377" t="s">
        <v>23157</v>
      </c>
      <c r="C7377" t="s">
        <v>12854</v>
      </c>
      <c r="D7377" t="s">
        <v>45</v>
      </c>
      <c r="F7377" t="b">
        <v>0</v>
      </c>
      <c r="I7377" t="s">
        <v>23128</v>
      </c>
    </row>
    <row r="7378" spans="1:9" x14ac:dyDescent="0.25">
      <c r="A7378" t="s">
        <v>24099</v>
      </c>
      <c r="B7378" t="s">
        <v>23157</v>
      </c>
      <c r="C7378" t="s">
        <v>12854</v>
      </c>
      <c r="D7378" t="s">
        <v>45</v>
      </c>
      <c r="F7378" t="b">
        <v>0</v>
      </c>
      <c r="I7378" t="s">
        <v>23128</v>
      </c>
    </row>
    <row r="7379" spans="1:9" x14ac:dyDescent="0.25">
      <c r="A7379" t="s">
        <v>24100</v>
      </c>
      <c r="B7379" t="s">
        <v>23159</v>
      </c>
      <c r="C7379" t="s">
        <v>12854</v>
      </c>
      <c r="D7379" t="s">
        <v>45</v>
      </c>
      <c r="F7379" t="b">
        <v>0</v>
      </c>
      <c r="H7379" t="s">
        <v>23133</v>
      </c>
      <c r="I7379" t="s">
        <v>23160</v>
      </c>
    </row>
    <row r="7380" spans="1:9" x14ac:dyDescent="0.25">
      <c r="A7380" t="s">
        <v>24100</v>
      </c>
      <c r="B7380" t="s">
        <v>23159</v>
      </c>
      <c r="C7380" t="s">
        <v>12854</v>
      </c>
      <c r="D7380" t="s">
        <v>45</v>
      </c>
      <c r="F7380" t="b">
        <v>0</v>
      </c>
      <c r="H7380" t="s">
        <v>23135</v>
      </c>
      <c r="I7380" t="s">
        <v>23160</v>
      </c>
    </row>
    <row r="7381" spans="1:9" x14ac:dyDescent="0.25">
      <c r="A7381" t="s">
        <v>24101</v>
      </c>
      <c r="B7381" t="s">
        <v>23159</v>
      </c>
      <c r="C7381" t="s">
        <v>12854</v>
      </c>
      <c r="D7381" t="s">
        <v>45</v>
      </c>
      <c r="F7381" t="b">
        <v>0</v>
      </c>
      <c r="H7381" t="s">
        <v>23133</v>
      </c>
      <c r="I7381" t="s">
        <v>23160</v>
      </c>
    </row>
    <row r="7382" spans="1:9" x14ac:dyDescent="0.25">
      <c r="A7382" t="s">
        <v>24101</v>
      </c>
      <c r="B7382" t="s">
        <v>23159</v>
      </c>
      <c r="C7382" t="s">
        <v>12854</v>
      </c>
      <c r="D7382" t="s">
        <v>45</v>
      </c>
      <c r="F7382" t="b">
        <v>0</v>
      </c>
      <c r="H7382" t="s">
        <v>23135</v>
      </c>
      <c r="I7382" t="s">
        <v>23160</v>
      </c>
    </row>
    <row r="7383" spans="1:9" x14ac:dyDescent="0.25">
      <c r="A7383" t="s">
        <v>24102</v>
      </c>
      <c r="B7383" t="s">
        <v>23162</v>
      </c>
      <c r="C7383" t="s">
        <v>12854</v>
      </c>
      <c r="D7383" t="s">
        <v>45</v>
      </c>
      <c r="F7383" t="b">
        <v>0</v>
      </c>
      <c r="H7383" t="s">
        <v>23127</v>
      </c>
      <c r="I7383" t="s">
        <v>23163</v>
      </c>
    </row>
    <row r="7384" spans="1:9" x14ac:dyDescent="0.25">
      <c r="A7384" t="s">
        <v>24103</v>
      </c>
      <c r="B7384" t="s">
        <v>23162</v>
      </c>
      <c r="C7384" t="s">
        <v>12854</v>
      </c>
      <c r="D7384" t="s">
        <v>45</v>
      </c>
      <c r="F7384" t="b">
        <v>0</v>
      </c>
      <c r="H7384" t="s">
        <v>23127</v>
      </c>
      <c r="I7384" t="s">
        <v>23163</v>
      </c>
    </row>
    <row r="7385" spans="1:9" x14ac:dyDescent="0.25">
      <c r="A7385" t="s">
        <v>24104</v>
      </c>
      <c r="B7385" t="s">
        <v>23162</v>
      </c>
      <c r="C7385" t="s">
        <v>12854</v>
      </c>
      <c r="D7385" t="s">
        <v>45</v>
      </c>
      <c r="F7385" t="b">
        <v>0</v>
      </c>
      <c r="H7385" t="s">
        <v>23133</v>
      </c>
      <c r="I7385" t="s">
        <v>23163</v>
      </c>
    </row>
    <row r="7386" spans="1:9" x14ac:dyDescent="0.25">
      <c r="A7386" t="s">
        <v>24104</v>
      </c>
      <c r="B7386" t="s">
        <v>23162</v>
      </c>
      <c r="C7386" t="s">
        <v>12854</v>
      </c>
      <c r="D7386" t="s">
        <v>45</v>
      </c>
      <c r="F7386" t="b">
        <v>0</v>
      </c>
      <c r="H7386" t="s">
        <v>23165</v>
      </c>
      <c r="I7386" t="s">
        <v>23163</v>
      </c>
    </row>
    <row r="7387" spans="1:9" x14ac:dyDescent="0.25">
      <c r="A7387" t="s">
        <v>24105</v>
      </c>
      <c r="B7387" t="s">
        <v>23162</v>
      </c>
      <c r="C7387" t="s">
        <v>12854</v>
      </c>
      <c r="D7387" t="s">
        <v>45</v>
      </c>
      <c r="F7387" t="b">
        <v>0</v>
      </c>
      <c r="H7387" t="s">
        <v>23133</v>
      </c>
      <c r="I7387" t="s">
        <v>23163</v>
      </c>
    </row>
    <row r="7388" spans="1:9" x14ac:dyDescent="0.25">
      <c r="A7388" t="s">
        <v>24105</v>
      </c>
      <c r="B7388" t="s">
        <v>23162</v>
      </c>
      <c r="C7388" t="s">
        <v>12854</v>
      </c>
      <c r="D7388" t="s">
        <v>45</v>
      </c>
      <c r="F7388" t="b">
        <v>0</v>
      </c>
      <c r="H7388" t="s">
        <v>23165</v>
      </c>
      <c r="I7388" t="s">
        <v>23163</v>
      </c>
    </row>
    <row r="7389" spans="1:9" x14ac:dyDescent="0.25">
      <c r="A7389" t="s">
        <v>24106</v>
      </c>
      <c r="B7389" t="s">
        <v>23162</v>
      </c>
      <c r="C7389" t="s">
        <v>12854</v>
      </c>
      <c r="D7389" t="s">
        <v>45</v>
      </c>
      <c r="F7389" t="b">
        <v>0</v>
      </c>
      <c r="H7389" t="s">
        <v>23133</v>
      </c>
      <c r="I7389" t="s">
        <v>23163</v>
      </c>
    </row>
    <row r="7390" spans="1:9" x14ac:dyDescent="0.25">
      <c r="A7390" t="s">
        <v>24106</v>
      </c>
      <c r="B7390" t="s">
        <v>23162</v>
      </c>
      <c r="C7390" t="s">
        <v>12854</v>
      </c>
      <c r="D7390" t="s">
        <v>45</v>
      </c>
      <c r="F7390" t="b">
        <v>0</v>
      </c>
      <c r="H7390" t="s">
        <v>23165</v>
      </c>
      <c r="I7390" t="s">
        <v>23163</v>
      </c>
    </row>
    <row r="7391" spans="1:9" x14ac:dyDescent="0.25">
      <c r="A7391" t="s">
        <v>24107</v>
      </c>
      <c r="B7391" t="s">
        <v>23162</v>
      </c>
      <c r="C7391" t="s">
        <v>12854</v>
      </c>
      <c r="D7391" t="s">
        <v>45</v>
      </c>
      <c r="F7391" t="b">
        <v>0</v>
      </c>
      <c r="H7391" t="s">
        <v>23133</v>
      </c>
      <c r="I7391" t="s">
        <v>23163</v>
      </c>
    </row>
    <row r="7392" spans="1:9" x14ac:dyDescent="0.25">
      <c r="A7392" t="s">
        <v>24107</v>
      </c>
      <c r="B7392" t="s">
        <v>23162</v>
      </c>
      <c r="C7392" t="s">
        <v>12854</v>
      </c>
      <c r="D7392" t="s">
        <v>45</v>
      </c>
      <c r="F7392" t="b">
        <v>0</v>
      </c>
      <c r="H7392" t="s">
        <v>23165</v>
      </c>
      <c r="I7392" t="s">
        <v>23163</v>
      </c>
    </row>
    <row r="7393" spans="1:9" x14ac:dyDescent="0.25">
      <c r="A7393" t="s">
        <v>24108</v>
      </c>
      <c r="B7393" t="s">
        <v>23162</v>
      </c>
      <c r="C7393" t="s">
        <v>12854</v>
      </c>
      <c r="D7393" t="s">
        <v>45</v>
      </c>
      <c r="F7393" t="b">
        <v>0</v>
      </c>
      <c r="H7393" t="s">
        <v>23133</v>
      </c>
      <c r="I7393" t="s">
        <v>23163</v>
      </c>
    </row>
    <row r="7394" spans="1:9" x14ac:dyDescent="0.25">
      <c r="A7394" t="s">
        <v>24108</v>
      </c>
      <c r="B7394" t="s">
        <v>23162</v>
      </c>
      <c r="C7394" t="s">
        <v>12854</v>
      </c>
      <c r="D7394" t="s">
        <v>45</v>
      </c>
      <c r="F7394" t="b">
        <v>0</v>
      </c>
      <c r="H7394" t="s">
        <v>23165</v>
      </c>
      <c r="I7394" t="s">
        <v>23163</v>
      </c>
    </row>
    <row r="7395" spans="1:9" x14ac:dyDescent="0.25">
      <c r="A7395" t="s">
        <v>24109</v>
      </c>
      <c r="B7395" t="s">
        <v>23162</v>
      </c>
      <c r="C7395" t="s">
        <v>12854</v>
      </c>
      <c r="D7395" t="s">
        <v>45</v>
      </c>
      <c r="F7395" t="b">
        <v>0</v>
      </c>
      <c r="H7395" t="s">
        <v>23133</v>
      </c>
      <c r="I7395" t="s">
        <v>23163</v>
      </c>
    </row>
    <row r="7396" spans="1:9" x14ac:dyDescent="0.25">
      <c r="A7396" t="s">
        <v>24109</v>
      </c>
      <c r="B7396" t="s">
        <v>23162</v>
      </c>
      <c r="C7396" t="s">
        <v>12854</v>
      </c>
      <c r="D7396" t="s">
        <v>45</v>
      </c>
      <c r="F7396" t="b">
        <v>0</v>
      </c>
      <c r="H7396" t="s">
        <v>23165</v>
      </c>
      <c r="I7396" t="s">
        <v>23163</v>
      </c>
    </row>
    <row r="7397" spans="1:9" x14ac:dyDescent="0.25">
      <c r="A7397" t="s">
        <v>24110</v>
      </c>
      <c r="B7397" t="s">
        <v>23162</v>
      </c>
      <c r="C7397" t="s">
        <v>12854</v>
      </c>
      <c r="D7397" t="s">
        <v>45</v>
      </c>
      <c r="F7397" t="b">
        <v>0</v>
      </c>
      <c r="H7397" t="s">
        <v>23133</v>
      </c>
      <c r="I7397" t="s">
        <v>23163</v>
      </c>
    </row>
    <row r="7398" spans="1:9" x14ac:dyDescent="0.25">
      <c r="A7398" t="s">
        <v>24110</v>
      </c>
      <c r="B7398" t="s">
        <v>23162</v>
      </c>
      <c r="C7398" t="s">
        <v>12854</v>
      </c>
      <c r="D7398" t="s">
        <v>45</v>
      </c>
      <c r="F7398" t="b">
        <v>0</v>
      </c>
      <c r="H7398" t="s">
        <v>23165</v>
      </c>
      <c r="I7398" t="s">
        <v>23163</v>
      </c>
    </row>
    <row r="7399" spans="1:9" x14ac:dyDescent="0.25">
      <c r="A7399" t="s">
        <v>24111</v>
      </c>
      <c r="B7399" t="s">
        <v>23162</v>
      </c>
      <c r="C7399" t="s">
        <v>12854</v>
      </c>
      <c r="D7399" t="s">
        <v>45</v>
      </c>
      <c r="F7399" t="b">
        <v>0</v>
      </c>
      <c r="H7399" t="s">
        <v>23133</v>
      </c>
      <c r="I7399" t="s">
        <v>23163</v>
      </c>
    </row>
    <row r="7400" spans="1:9" x14ac:dyDescent="0.25">
      <c r="A7400" t="s">
        <v>24111</v>
      </c>
      <c r="B7400" t="s">
        <v>23162</v>
      </c>
      <c r="C7400" t="s">
        <v>12854</v>
      </c>
      <c r="D7400" t="s">
        <v>45</v>
      </c>
      <c r="F7400" t="b">
        <v>0</v>
      </c>
      <c r="H7400" t="s">
        <v>23165</v>
      </c>
      <c r="I7400" t="s">
        <v>23163</v>
      </c>
    </row>
    <row r="7401" spans="1:9" x14ac:dyDescent="0.25">
      <c r="A7401" t="s">
        <v>24112</v>
      </c>
      <c r="B7401" t="s">
        <v>23162</v>
      </c>
      <c r="C7401" t="s">
        <v>12854</v>
      </c>
      <c r="D7401" t="s">
        <v>45</v>
      </c>
      <c r="F7401" t="b">
        <v>0</v>
      </c>
      <c r="H7401" t="s">
        <v>23133</v>
      </c>
      <c r="I7401" t="s">
        <v>23163</v>
      </c>
    </row>
    <row r="7402" spans="1:9" x14ac:dyDescent="0.25">
      <c r="A7402" t="s">
        <v>24112</v>
      </c>
      <c r="B7402" t="s">
        <v>23162</v>
      </c>
      <c r="C7402" t="s">
        <v>12854</v>
      </c>
      <c r="D7402" t="s">
        <v>45</v>
      </c>
      <c r="F7402" t="b">
        <v>0</v>
      </c>
      <c r="H7402" t="s">
        <v>23165</v>
      </c>
      <c r="I7402" t="s">
        <v>23163</v>
      </c>
    </row>
    <row r="7403" spans="1:9" x14ac:dyDescent="0.25">
      <c r="A7403" t="s">
        <v>24113</v>
      </c>
      <c r="B7403" t="s">
        <v>23162</v>
      </c>
      <c r="C7403" t="s">
        <v>12854</v>
      </c>
      <c r="D7403" t="s">
        <v>45</v>
      </c>
      <c r="F7403" t="b">
        <v>0</v>
      </c>
      <c r="H7403" t="s">
        <v>23133</v>
      </c>
      <c r="I7403" t="s">
        <v>23163</v>
      </c>
    </row>
    <row r="7404" spans="1:9" x14ac:dyDescent="0.25">
      <c r="A7404" t="s">
        <v>24113</v>
      </c>
      <c r="B7404" t="s">
        <v>23162</v>
      </c>
      <c r="C7404" t="s">
        <v>12854</v>
      </c>
      <c r="D7404" t="s">
        <v>45</v>
      </c>
      <c r="F7404" t="b">
        <v>0</v>
      </c>
      <c r="H7404" t="s">
        <v>23165</v>
      </c>
      <c r="I7404" t="s">
        <v>23163</v>
      </c>
    </row>
    <row r="7405" spans="1:9" x14ac:dyDescent="0.25">
      <c r="A7405" t="s">
        <v>24114</v>
      </c>
      <c r="B7405" t="s">
        <v>23162</v>
      </c>
      <c r="C7405" t="s">
        <v>12854</v>
      </c>
      <c r="D7405" t="s">
        <v>45</v>
      </c>
      <c r="F7405" t="b">
        <v>0</v>
      </c>
      <c r="H7405" t="s">
        <v>23130</v>
      </c>
      <c r="I7405" t="s">
        <v>23163</v>
      </c>
    </row>
    <row r="7406" spans="1:9" x14ac:dyDescent="0.25">
      <c r="A7406" t="s">
        <v>24115</v>
      </c>
      <c r="B7406" t="s">
        <v>23162</v>
      </c>
      <c r="C7406" t="s">
        <v>12854</v>
      </c>
      <c r="D7406" t="s">
        <v>45</v>
      </c>
      <c r="F7406" t="b">
        <v>0</v>
      </c>
      <c r="H7406" t="s">
        <v>23130</v>
      </c>
      <c r="I7406" t="s">
        <v>23163</v>
      </c>
    </row>
    <row r="7407" spans="1:9" x14ac:dyDescent="0.25">
      <c r="A7407" t="s">
        <v>24116</v>
      </c>
      <c r="B7407" t="s">
        <v>23162</v>
      </c>
      <c r="C7407" t="s">
        <v>12854</v>
      </c>
      <c r="D7407" t="s">
        <v>45</v>
      </c>
      <c r="F7407" t="b">
        <v>0</v>
      </c>
      <c r="H7407" t="s">
        <v>23130</v>
      </c>
      <c r="I7407" t="s">
        <v>23163</v>
      </c>
    </row>
    <row r="7408" spans="1:9" x14ac:dyDescent="0.25">
      <c r="A7408" t="s">
        <v>24117</v>
      </c>
      <c r="B7408" t="s">
        <v>23162</v>
      </c>
      <c r="C7408" t="s">
        <v>12854</v>
      </c>
      <c r="D7408" t="s">
        <v>45</v>
      </c>
      <c r="F7408" t="b">
        <v>0</v>
      </c>
      <c r="H7408" t="s">
        <v>23130</v>
      </c>
      <c r="I7408" t="s">
        <v>23163</v>
      </c>
    </row>
    <row r="7409" spans="1:9" x14ac:dyDescent="0.25">
      <c r="A7409" t="s">
        <v>24118</v>
      </c>
      <c r="B7409" t="s">
        <v>23162</v>
      </c>
      <c r="C7409" t="s">
        <v>12854</v>
      </c>
      <c r="D7409" t="s">
        <v>45</v>
      </c>
      <c r="F7409" t="b">
        <v>0</v>
      </c>
      <c r="H7409" t="s">
        <v>23130</v>
      </c>
      <c r="I7409" t="s">
        <v>23163</v>
      </c>
    </row>
    <row r="7410" spans="1:9" x14ac:dyDescent="0.25">
      <c r="A7410" t="s">
        <v>24119</v>
      </c>
      <c r="B7410" t="s">
        <v>23162</v>
      </c>
      <c r="C7410" t="s">
        <v>12854</v>
      </c>
      <c r="D7410" t="s">
        <v>45</v>
      </c>
      <c r="F7410" t="b">
        <v>0</v>
      </c>
      <c r="H7410" t="s">
        <v>23130</v>
      </c>
      <c r="I7410" t="s">
        <v>23163</v>
      </c>
    </row>
    <row r="7411" spans="1:9" x14ac:dyDescent="0.25">
      <c r="A7411" t="s">
        <v>24120</v>
      </c>
      <c r="B7411" t="s">
        <v>23174</v>
      </c>
      <c r="C7411" t="s">
        <v>12854</v>
      </c>
      <c r="D7411" t="s">
        <v>45</v>
      </c>
      <c r="F7411" t="b">
        <v>0</v>
      </c>
      <c r="I7411" t="s">
        <v>23163</v>
      </c>
    </row>
    <row r="7412" spans="1:9" x14ac:dyDescent="0.25">
      <c r="A7412" t="s">
        <v>24121</v>
      </c>
      <c r="B7412" t="s">
        <v>23174</v>
      </c>
      <c r="C7412" t="s">
        <v>12854</v>
      </c>
      <c r="D7412" t="s">
        <v>45</v>
      </c>
      <c r="F7412" t="b">
        <v>0</v>
      </c>
      <c r="I7412" t="s">
        <v>23163</v>
      </c>
    </row>
    <row r="7413" spans="1:9" x14ac:dyDescent="0.25">
      <c r="A7413" t="s">
        <v>24122</v>
      </c>
      <c r="B7413" t="s">
        <v>23176</v>
      </c>
      <c r="C7413" t="s">
        <v>12854</v>
      </c>
      <c r="D7413" t="s">
        <v>45</v>
      </c>
      <c r="F7413" t="b">
        <v>0</v>
      </c>
      <c r="H7413" t="s">
        <v>23177</v>
      </c>
      <c r="I7413" t="s">
        <v>23178</v>
      </c>
    </row>
    <row r="7414" spans="1:9" x14ac:dyDescent="0.25">
      <c r="A7414" t="s">
        <v>24123</v>
      </c>
      <c r="B7414" t="s">
        <v>23176</v>
      </c>
      <c r="C7414" t="s">
        <v>12854</v>
      </c>
      <c r="D7414" t="s">
        <v>45</v>
      </c>
      <c r="F7414" t="b">
        <v>0</v>
      </c>
      <c r="H7414" t="s">
        <v>23177</v>
      </c>
      <c r="I7414" t="s">
        <v>23178</v>
      </c>
    </row>
    <row r="7415" spans="1:9" x14ac:dyDescent="0.25">
      <c r="A7415" t="s">
        <v>24124</v>
      </c>
      <c r="B7415" t="s">
        <v>13386</v>
      </c>
      <c r="C7415" t="s">
        <v>12854</v>
      </c>
      <c r="D7415" t="s">
        <v>45</v>
      </c>
      <c r="F7415" t="b">
        <v>0</v>
      </c>
      <c r="H7415" t="s">
        <v>13388</v>
      </c>
      <c r="I7415" t="s">
        <v>23180</v>
      </c>
    </row>
    <row r="7416" spans="1:9" x14ac:dyDescent="0.25">
      <c r="A7416" t="s">
        <v>24125</v>
      </c>
      <c r="B7416" t="s">
        <v>13386</v>
      </c>
      <c r="C7416" t="s">
        <v>12854</v>
      </c>
      <c r="D7416" t="s">
        <v>45</v>
      </c>
      <c r="F7416" t="b">
        <v>0</v>
      </c>
      <c r="H7416" t="s">
        <v>13388</v>
      </c>
      <c r="I7416" t="s">
        <v>23180</v>
      </c>
    </row>
    <row r="7417" spans="1:9" x14ac:dyDescent="0.25">
      <c r="A7417" t="s">
        <v>24126</v>
      </c>
      <c r="B7417" t="s">
        <v>23182</v>
      </c>
      <c r="C7417" t="s">
        <v>12854</v>
      </c>
      <c r="D7417" t="s">
        <v>45</v>
      </c>
      <c r="F7417" t="b">
        <v>0</v>
      </c>
      <c r="H7417" t="s">
        <v>23133</v>
      </c>
      <c r="I7417" t="s">
        <v>23183</v>
      </c>
    </row>
    <row r="7418" spans="1:9" x14ac:dyDescent="0.25">
      <c r="A7418" t="s">
        <v>24126</v>
      </c>
      <c r="B7418" t="s">
        <v>23182</v>
      </c>
      <c r="C7418" t="s">
        <v>12854</v>
      </c>
      <c r="D7418" t="s">
        <v>45</v>
      </c>
      <c r="F7418" t="b">
        <v>0</v>
      </c>
      <c r="H7418" t="s">
        <v>23153</v>
      </c>
      <c r="I7418" t="s">
        <v>23183</v>
      </c>
    </row>
    <row r="7419" spans="1:9" x14ac:dyDescent="0.25">
      <c r="A7419" t="s">
        <v>24127</v>
      </c>
      <c r="B7419" t="s">
        <v>23182</v>
      </c>
      <c r="C7419" t="s">
        <v>12854</v>
      </c>
      <c r="D7419" t="s">
        <v>45</v>
      </c>
      <c r="F7419" t="b">
        <v>0</v>
      </c>
      <c r="H7419" t="s">
        <v>23133</v>
      </c>
      <c r="I7419" t="s">
        <v>23183</v>
      </c>
    </row>
    <row r="7420" spans="1:9" x14ac:dyDescent="0.25">
      <c r="A7420" t="s">
        <v>24127</v>
      </c>
      <c r="B7420" t="s">
        <v>23182</v>
      </c>
      <c r="C7420" t="s">
        <v>12854</v>
      </c>
      <c r="D7420" t="s">
        <v>45</v>
      </c>
      <c r="F7420" t="b">
        <v>0</v>
      </c>
      <c r="H7420" t="s">
        <v>23153</v>
      </c>
      <c r="I7420" t="s">
        <v>23183</v>
      </c>
    </row>
    <row r="7421" spans="1:9" x14ac:dyDescent="0.25">
      <c r="A7421" t="s">
        <v>24128</v>
      </c>
      <c r="B7421" t="s">
        <v>23176</v>
      </c>
      <c r="C7421" t="s">
        <v>12854</v>
      </c>
      <c r="D7421" t="s">
        <v>45</v>
      </c>
      <c r="F7421" t="b">
        <v>0</v>
      </c>
      <c r="H7421" t="s">
        <v>23185</v>
      </c>
      <c r="I7421" t="s">
        <v>23178</v>
      </c>
    </row>
    <row r="7422" spans="1:9" x14ac:dyDescent="0.25">
      <c r="A7422" t="s">
        <v>24129</v>
      </c>
      <c r="B7422" t="s">
        <v>23176</v>
      </c>
      <c r="C7422" t="s">
        <v>12854</v>
      </c>
      <c r="D7422" t="s">
        <v>45</v>
      </c>
      <c r="F7422" t="b">
        <v>0</v>
      </c>
      <c r="H7422" t="s">
        <v>23185</v>
      </c>
      <c r="I7422" t="s">
        <v>23178</v>
      </c>
    </row>
    <row r="7423" spans="1:9" x14ac:dyDescent="0.25">
      <c r="A7423" t="s">
        <v>24130</v>
      </c>
      <c r="B7423" t="s">
        <v>23187</v>
      </c>
      <c r="C7423" t="s">
        <v>12854</v>
      </c>
      <c r="D7423" t="s">
        <v>45</v>
      </c>
      <c r="F7423" t="b">
        <v>0</v>
      </c>
      <c r="H7423" t="s">
        <v>23133</v>
      </c>
      <c r="I7423" t="s">
        <v>23178</v>
      </c>
    </row>
    <row r="7424" spans="1:9" x14ac:dyDescent="0.25">
      <c r="A7424" t="s">
        <v>24130</v>
      </c>
      <c r="B7424" t="s">
        <v>23187</v>
      </c>
      <c r="C7424" t="s">
        <v>12854</v>
      </c>
      <c r="D7424" t="s">
        <v>45</v>
      </c>
      <c r="F7424" t="b">
        <v>0</v>
      </c>
      <c r="H7424" t="s">
        <v>23153</v>
      </c>
      <c r="I7424" t="s">
        <v>23178</v>
      </c>
    </row>
    <row r="7425" spans="1:9" x14ac:dyDescent="0.25">
      <c r="A7425" t="s">
        <v>24131</v>
      </c>
      <c r="B7425" t="s">
        <v>23187</v>
      </c>
      <c r="C7425" t="s">
        <v>12854</v>
      </c>
      <c r="D7425" t="s">
        <v>45</v>
      </c>
      <c r="F7425" t="b">
        <v>0</v>
      </c>
      <c r="H7425" t="s">
        <v>23133</v>
      </c>
      <c r="I7425" t="s">
        <v>23178</v>
      </c>
    </row>
    <row r="7426" spans="1:9" x14ac:dyDescent="0.25">
      <c r="A7426" t="s">
        <v>24131</v>
      </c>
      <c r="B7426" t="s">
        <v>23187</v>
      </c>
      <c r="C7426" t="s">
        <v>12854</v>
      </c>
      <c r="D7426" t="s">
        <v>45</v>
      </c>
      <c r="F7426" t="b">
        <v>0</v>
      </c>
      <c r="H7426" t="s">
        <v>23153</v>
      </c>
      <c r="I7426" t="s">
        <v>23178</v>
      </c>
    </row>
    <row r="7427" spans="1:9" x14ac:dyDescent="0.25">
      <c r="A7427" t="s">
        <v>24132</v>
      </c>
      <c r="B7427" t="s">
        <v>23189</v>
      </c>
      <c r="C7427" t="s">
        <v>12854</v>
      </c>
      <c r="D7427" t="s">
        <v>45</v>
      </c>
      <c r="F7427" t="b">
        <v>0</v>
      </c>
      <c r="H7427" t="s">
        <v>23190</v>
      </c>
      <c r="I7427" t="s">
        <v>23191</v>
      </c>
    </row>
    <row r="7428" spans="1:9" x14ac:dyDescent="0.25">
      <c r="A7428" t="s">
        <v>24133</v>
      </c>
      <c r="B7428" t="s">
        <v>23189</v>
      </c>
      <c r="C7428" t="s">
        <v>12854</v>
      </c>
      <c r="D7428" t="s">
        <v>45</v>
      </c>
      <c r="F7428" t="b">
        <v>0</v>
      </c>
      <c r="H7428" t="s">
        <v>23190</v>
      </c>
      <c r="I7428" t="s">
        <v>23191</v>
      </c>
    </row>
    <row r="7429" spans="1:9" x14ac:dyDescent="0.25">
      <c r="A7429" t="s">
        <v>24134</v>
      </c>
      <c r="B7429" t="s">
        <v>23193</v>
      </c>
      <c r="C7429" t="s">
        <v>12854</v>
      </c>
      <c r="D7429" t="s">
        <v>45</v>
      </c>
      <c r="F7429" t="b">
        <v>0</v>
      </c>
      <c r="H7429" t="s">
        <v>23190</v>
      </c>
      <c r="I7429" t="s">
        <v>23194</v>
      </c>
    </row>
    <row r="7430" spans="1:9" x14ac:dyDescent="0.25">
      <c r="A7430" t="s">
        <v>24135</v>
      </c>
      <c r="B7430" t="s">
        <v>23193</v>
      </c>
      <c r="C7430" t="s">
        <v>12854</v>
      </c>
      <c r="D7430" t="s">
        <v>45</v>
      </c>
      <c r="F7430" t="b">
        <v>0</v>
      </c>
      <c r="H7430" t="s">
        <v>23190</v>
      </c>
      <c r="I7430" t="s">
        <v>23194</v>
      </c>
    </row>
    <row r="7431" spans="1:9" x14ac:dyDescent="0.25">
      <c r="A7431" t="s">
        <v>24136</v>
      </c>
      <c r="B7431" t="s">
        <v>23189</v>
      </c>
      <c r="C7431" t="s">
        <v>12854</v>
      </c>
      <c r="D7431" t="s">
        <v>45</v>
      </c>
      <c r="F7431" t="b">
        <v>0</v>
      </c>
      <c r="H7431" t="s">
        <v>23190</v>
      </c>
      <c r="I7431" t="s">
        <v>23191</v>
      </c>
    </row>
    <row r="7432" spans="1:9" x14ac:dyDescent="0.25">
      <c r="A7432" t="s">
        <v>24137</v>
      </c>
      <c r="B7432" t="s">
        <v>23189</v>
      </c>
      <c r="C7432" t="s">
        <v>12854</v>
      </c>
      <c r="D7432" t="s">
        <v>45</v>
      </c>
      <c r="F7432" t="b">
        <v>0</v>
      </c>
      <c r="H7432" t="s">
        <v>23190</v>
      </c>
      <c r="I7432" t="s">
        <v>23191</v>
      </c>
    </row>
    <row r="7433" spans="1:9" x14ac:dyDescent="0.25">
      <c r="A7433" t="s">
        <v>24138</v>
      </c>
      <c r="B7433" t="s">
        <v>23197</v>
      </c>
      <c r="C7433" t="s">
        <v>12854</v>
      </c>
      <c r="D7433" t="s">
        <v>45</v>
      </c>
      <c r="F7433" t="b">
        <v>0</v>
      </c>
      <c r="H7433" t="s">
        <v>23190</v>
      </c>
      <c r="I7433" t="s">
        <v>23198</v>
      </c>
    </row>
    <row r="7434" spans="1:9" x14ac:dyDescent="0.25">
      <c r="A7434" t="s">
        <v>24139</v>
      </c>
      <c r="B7434" t="s">
        <v>23197</v>
      </c>
      <c r="C7434" t="s">
        <v>12854</v>
      </c>
      <c r="D7434" t="s">
        <v>45</v>
      </c>
      <c r="F7434" t="b">
        <v>0</v>
      </c>
      <c r="H7434" t="s">
        <v>23190</v>
      </c>
      <c r="I7434" t="s">
        <v>23198</v>
      </c>
    </row>
    <row r="7435" spans="1:9" x14ac:dyDescent="0.25">
      <c r="A7435" t="s">
        <v>24140</v>
      </c>
      <c r="B7435" t="s">
        <v>23200</v>
      </c>
      <c r="C7435" t="s">
        <v>12854</v>
      </c>
      <c r="D7435" t="s">
        <v>45</v>
      </c>
      <c r="F7435" t="b">
        <v>0</v>
      </c>
      <c r="H7435" t="s">
        <v>23201</v>
      </c>
      <c r="I7435" t="s">
        <v>23202</v>
      </c>
    </row>
    <row r="7436" spans="1:9" x14ac:dyDescent="0.25">
      <c r="A7436" t="s">
        <v>24141</v>
      </c>
      <c r="B7436" t="s">
        <v>23200</v>
      </c>
      <c r="C7436" t="s">
        <v>12854</v>
      </c>
      <c r="D7436" t="s">
        <v>45</v>
      </c>
      <c r="F7436" t="b">
        <v>0</v>
      </c>
      <c r="H7436" t="s">
        <v>23201</v>
      </c>
      <c r="I7436" t="s">
        <v>23202</v>
      </c>
    </row>
    <row r="7437" spans="1:9" x14ac:dyDescent="0.25">
      <c r="A7437" t="s">
        <v>24142</v>
      </c>
      <c r="B7437" t="s">
        <v>17464</v>
      </c>
      <c r="C7437" t="s">
        <v>12854</v>
      </c>
      <c r="D7437" t="s">
        <v>45</v>
      </c>
      <c r="F7437" t="b">
        <v>0</v>
      </c>
      <c r="H7437" t="s">
        <v>23204</v>
      </c>
      <c r="I7437" t="s">
        <v>23205</v>
      </c>
    </row>
    <row r="7438" spans="1:9" x14ac:dyDescent="0.25">
      <c r="A7438" t="s">
        <v>24143</v>
      </c>
      <c r="B7438" t="s">
        <v>17464</v>
      </c>
      <c r="C7438" t="s">
        <v>12854</v>
      </c>
      <c r="D7438" t="s">
        <v>45</v>
      </c>
      <c r="F7438" t="b">
        <v>0</v>
      </c>
      <c r="H7438" t="s">
        <v>23204</v>
      </c>
      <c r="I7438" t="s">
        <v>23205</v>
      </c>
    </row>
    <row r="7439" spans="1:9" x14ac:dyDescent="0.25">
      <c r="A7439" t="s">
        <v>24144</v>
      </c>
      <c r="B7439" t="s">
        <v>23207</v>
      </c>
      <c r="C7439" t="s">
        <v>12854</v>
      </c>
      <c r="D7439" t="s">
        <v>45</v>
      </c>
      <c r="F7439" t="b">
        <v>0</v>
      </c>
      <c r="H7439" t="s">
        <v>23133</v>
      </c>
      <c r="I7439" t="s">
        <v>23208</v>
      </c>
    </row>
    <row r="7440" spans="1:9" x14ac:dyDescent="0.25">
      <c r="A7440" t="s">
        <v>24144</v>
      </c>
      <c r="B7440" t="s">
        <v>23207</v>
      </c>
      <c r="C7440" t="s">
        <v>12854</v>
      </c>
      <c r="D7440" t="s">
        <v>45</v>
      </c>
      <c r="F7440" t="b">
        <v>0</v>
      </c>
      <c r="H7440" t="s">
        <v>23153</v>
      </c>
      <c r="I7440" t="s">
        <v>23208</v>
      </c>
    </row>
    <row r="7441" spans="1:9" x14ac:dyDescent="0.25">
      <c r="A7441" t="s">
        <v>24145</v>
      </c>
      <c r="B7441" t="s">
        <v>23207</v>
      </c>
      <c r="C7441" t="s">
        <v>12854</v>
      </c>
      <c r="D7441" t="s">
        <v>45</v>
      </c>
      <c r="F7441" t="b">
        <v>0</v>
      </c>
      <c r="H7441" t="s">
        <v>23133</v>
      </c>
      <c r="I7441" t="s">
        <v>23208</v>
      </c>
    </row>
    <row r="7442" spans="1:9" x14ac:dyDescent="0.25">
      <c r="A7442" t="s">
        <v>24145</v>
      </c>
      <c r="B7442" t="s">
        <v>23207</v>
      </c>
      <c r="C7442" t="s">
        <v>12854</v>
      </c>
      <c r="D7442" t="s">
        <v>45</v>
      </c>
      <c r="F7442" t="b">
        <v>0</v>
      </c>
      <c r="H7442" t="s">
        <v>23153</v>
      </c>
      <c r="I7442" t="s">
        <v>23208</v>
      </c>
    </row>
    <row r="7443" spans="1:9" x14ac:dyDescent="0.25">
      <c r="A7443" t="s">
        <v>24146</v>
      </c>
      <c r="B7443" t="s">
        <v>23210</v>
      </c>
      <c r="C7443" t="s">
        <v>12854</v>
      </c>
      <c r="D7443" t="s">
        <v>45</v>
      </c>
      <c r="F7443" t="b">
        <v>0</v>
      </c>
      <c r="H7443" t="s">
        <v>23133</v>
      </c>
      <c r="I7443" t="s">
        <v>23211</v>
      </c>
    </row>
    <row r="7444" spans="1:9" x14ac:dyDescent="0.25">
      <c r="A7444" t="s">
        <v>24146</v>
      </c>
      <c r="B7444" t="s">
        <v>23210</v>
      </c>
      <c r="C7444" t="s">
        <v>12854</v>
      </c>
      <c r="D7444" t="s">
        <v>45</v>
      </c>
      <c r="F7444" t="b">
        <v>0</v>
      </c>
      <c r="H7444" t="s">
        <v>23153</v>
      </c>
      <c r="I7444" t="s">
        <v>23211</v>
      </c>
    </row>
    <row r="7445" spans="1:9" x14ac:dyDescent="0.25">
      <c r="A7445" t="s">
        <v>24147</v>
      </c>
      <c r="B7445" t="s">
        <v>23210</v>
      </c>
      <c r="C7445" t="s">
        <v>12854</v>
      </c>
      <c r="D7445" t="s">
        <v>45</v>
      </c>
      <c r="F7445" t="b">
        <v>0</v>
      </c>
      <c r="H7445" t="s">
        <v>23133</v>
      </c>
      <c r="I7445" t="s">
        <v>23211</v>
      </c>
    </row>
    <row r="7446" spans="1:9" x14ac:dyDescent="0.25">
      <c r="A7446" t="s">
        <v>24147</v>
      </c>
      <c r="B7446" t="s">
        <v>23210</v>
      </c>
      <c r="C7446" t="s">
        <v>12854</v>
      </c>
      <c r="D7446" t="s">
        <v>45</v>
      </c>
      <c r="F7446" t="b">
        <v>0</v>
      </c>
      <c r="H7446" t="s">
        <v>23153</v>
      </c>
      <c r="I7446" t="s">
        <v>23211</v>
      </c>
    </row>
    <row r="7447" spans="1:9" x14ac:dyDescent="0.25">
      <c r="A7447" t="s">
        <v>24148</v>
      </c>
      <c r="B7447" t="s">
        <v>23213</v>
      </c>
      <c r="C7447" t="s">
        <v>12854</v>
      </c>
      <c r="D7447" t="s">
        <v>45</v>
      </c>
      <c r="F7447" t="b">
        <v>0</v>
      </c>
      <c r="H7447" t="s">
        <v>23130</v>
      </c>
      <c r="I7447" t="s">
        <v>23211</v>
      </c>
    </row>
    <row r="7448" spans="1:9" x14ac:dyDescent="0.25">
      <c r="A7448" t="s">
        <v>24149</v>
      </c>
      <c r="B7448" t="s">
        <v>23213</v>
      </c>
      <c r="C7448" t="s">
        <v>12854</v>
      </c>
      <c r="D7448" t="s">
        <v>45</v>
      </c>
      <c r="F7448" t="b">
        <v>0</v>
      </c>
      <c r="H7448" t="s">
        <v>23130</v>
      </c>
      <c r="I7448" t="s">
        <v>23211</v>
      </c>
    </row>
    <row r="7449" spans="1:9" x14ac:dyDescent="0.25">
      <c r="A7449" t="s">
        <v>24150</v>
      </c>
      <c r="B7449" t="s">
        <v>23215</v>
      </c>
      <c r="C7449" t="s">
        <v>12854</v>
      </c>
      <c r="D7449" t="s">
        <v>45</v>
      </c>
      <c r="F7449" t="b">
        <v>0</v>
      </c>
      <c r="H7449" t="s">
        <v>23190</v>
      </c>
      <c r="I7449" t="s">
        <v>23216</v>
      </c>
    </row>
    <row r="7450" spans="1:9" x14ac:dyDescent="0.25">
      <c r="A7450" t="s">
        <v>24151</v>
      </c>
      <c r="B7450" t="s">
        <v>23215</v>
      </c>
      <c r="C7450" t="s">
        <v>12854</v>
      </c>
      <c r="D7450" t="s">
        <v>45</v>
      </c>
      <c r="F7450" t="b">
        <v>0</v>
      </c>
      <c r="H7450" t="s">
        <v>23190</v>
      </c>
      <c r="I7450" t="s">
        <v>23216</v>
      </c>
    </row>
    <row r="7451" spans="1:9" x14ac:dyDescent="0.25">
      <c r="A7451" t="s">
        <v>24152</v>
      </c>
      <c r="B7451" t="s">
        <v>23218</v>
      </c>
      <c r="C7451" t="s">
        <v>12854</v>
      </c>
      <c r="D7451" t="s">
        <v>45</v>
      </c>
      <c r="F7451" t="b">
        <v>0</v>
      </c>
      <c r="H7451" t="s">
        <v>23133</v>
      </c>
      <c r="I7451" t="s">
        <v>23219</v>
      </c>
    </row>
    <row r="7452" spans="1:9" x14ac:dyDescent="0.25">
      <c r="A7452" t="s">
        <v>24152</v>
      </c>
      <c r="B7452" t="s">
        <v>23218</v>
      </c>
      <c r="C7452" t="s">
        <v>12854</v>
      </c>
      <c r="D7452" t="s">
        <v>45</v>
      </c>
      <c r="F7452" t="b">
        <v>0</v>
      </c>
      <c r="H7452" t="s">
        <v>23153</v>
      </c>
      <c r="I7452" t="s">
        <v>23219</v>
      </c>
    </row>
    <row r="7453" spans="1:9" x14ac:dyDescent="0.25">
      <c r="A7453" t="s">
        <v>24153</v>
      </c>
      <c r="B7453" t="s">
        <v>23218</v>
      </c>
      <c r="C7453" t="s">
        <v>12854</v>
      </c>
      <c r="D7453" t="s">
        <v>45</v>
      </c>
      <c r="F7453" t="b">
        <v>0</v>
      </c>
      <c r="H7453" t="s">
        <v>23133</v>
      </c>
      <c r="I7453" t="s">
        <v>23219</v>
      </c>
    </row>
    <row r="7454" spans="1:9" x14ac:dyDescent="0.25">
      <c r="A7454" t="s">
        <v>24153</v>
      </c>
      <c r="B7454" t="s">
        <v>23218</v>
      </c>
      <c r="C7454" t="s">
        <v>12854</v>
      </c>
      <c r="D7454" t="s">
        <v>45</v>
      </c>
      <c r="F7454" t="b">
        <v>0</v>
      </c>
      <c r="H7454" t="s">
        <v>23153</v>
      </c>
      <c r="I7454" t="s">
        <v>23219</v>
      </c>
    </row>
    <row r="7455" spans="1:9" x14ac:dyDescent="0.25">
      <c r="A7455" t="s">
        <v>24154</v>
      </c>
      <c r="B7455" t="s">
        <v>23221</v>
      </c>
      <c r="C7455" t="s">
        <v>12854</v>
      </c>
      <c r="D7455" t="s">
        <v>45</v>
      </c>
      <c r="F7455" t="b">
        <v>0</v>
      </c>
      <c r="H7455" t="s">
        <v>23133</v>
      </c>
      <c r="I7455" t="s">
        <v>23222</v>
      </c>
    </row>
    <row r="7456" spans="1:9" x14ac:dyDescent="0.25">
      <c r="A7456" t="s">
        <v>24154</v>
      </c>
      <c r="B7456" t="s">
        <v>23221</v>
      </c>
      <c r="C7456" t="s">
        <v>12854</v>
      </c>
      <c r="D7456" t="s">
        <v>45</v>
      </c>
      <c r="F7456" t="b">
        <v>0</v>
      </c>
      <c r="H7456" t="s">
        <v>23153</v>
      </c>
      <c r="I7456" t="s">
        <v>23222</v>
      </c>
    </row>
    <row r="7457" spans="1:9" x14ac:dyDescent="0.25">
      <c r="A7457" t="s">
        <v>24155</v>
      </c>
      <c r="B7457" t="s">
        <v>23221</v>
      </c>
      <c r="C7457" t="s">
        <v>12854</v>
      </c>
      <c r="D7457" t="s">
        <v>45</v>
      </c>
      <c r="F7457" t="b">
        <v>0</v>
      </c>
      <c r="H7457" t="s">
        <v>23133</v>
      </c>
      <c r="I7457" t="s">
        <v>23222</v>
      </c>
    </row>
    <row r="7458" spans="1:9" x14ac:dyDescent="0.25">
      <c r="A7458" t="s">
        <v>24155</v>
      </c>
      <c r="B7458" t="s">
        <v>23221</v>
      </c>
      <c r="C7458" t="s">
        <v>12854</v>
      </c>
      <c r="D7458" t="s">
        <v>45</v>
      </c>
      <c r="F7458" t="b">
        <v>0</v>
      </c>
      <c r="H7458" t="s">
        <v>23153</v>
      </c>
      <c r="I7458" t="s">
        <v>23222</v>
      </c>
    </row>
    <row r="7459" spans="1:9" x14ac:dyDescent="0.25">
      <c r="A7459" t="s">
        <v>24156</v>
      </c>
      <c r="B7459" t="s">
        <v>23224</v>
      </c>
      <c r="C7459" t="s">
        <v>12854</v>
      </c>
      <c r="D7459" t="s">
        <v>45</v>
      </c>
      <c r="F7459" t="b">
        <v>0</v>
      </c>
      <c r="H7459" t="s">
        <v>23133</v>
      </c>
      <c r="I7459" t="s">
        <v>23225</v>
      </c>
    </row>
    <row r="7460" spans="1:9" x14ac:dyDescent="0.25">
      <c r="A7460" t="s">
        <v>24156</v>
      </c>
      <c r="B7460" t="s">
        <v>23224</v>
      </c>
      <c r="C7460" t="s">
        <v>12854</v>
      </c>
      <c r="D7460" t="s">
        <v>45</v>
      </c>
      <c r="F7460" t="b">
        <v>0</v>
      </c>
      <c r="H7460" t="s">
        <v>23153</v>
      </c>
      <c r="I7460" t="s">
        <v>23225</v>
      </c>
    </row>
    <row r="7461" spans="1:9" x14ac:dyDescent="0.25">
      <c r="A7461" t="s">
        <v>24157</v>
      </c>
      <c r="B7461" t="s">
        <v>23224</v>
      </c>
      <c r="C7461" t="s">
        <v>12854</v>
      </c>
      <c r="D7461" t="s">
        <v>45</v>
      </c>
      <c r="F7461" t="b">
        <v>0</v>
      </c>
      <c r="H7461" t="s">
        <v>23133</v>
      </c>
      <c r="I7461" t="s">
        <v>23225</v>
      </c>
    </row>
    <row r="7462" spans="1:9" x14ac:dyDescent="0.25">
      <c r="A7462" t="s">
        <v>24157</v>
      </c>
      <c r="B7462" t="s">
        <v>23224</v>
      </c>
      <c r="C7462" t="s">
        <v>12854</v>
      </c>
      <c r="D7462" t="s">
        <v>45</v>
      </c>
      <c r="F7462" t="b">
        <v>0</v>
      </c>
      <c r="H7462" t="s">
        <v>23153</v>
      </c>
      <c r="I7462" t="s">
        <v>23225</v>
      </c>
    </row>
    <row r="7463" spans="1:9" x14ac:dyDescent="0.25">
      <c r="A7463" t="s">
        <v>24158</v>
      </c>
      <c r="B7463" t="s">
        <v>23227</v>
      </c>
      <c r="C7463" t="s">
        <v>12854</v>
      </c>
      <c r="D7463" t="s">
        <v>45</v>
      </c>
      <c r="F7463" t="b">
        <v>0</v>
      </c>
      <c r="H7463" t="s">
        <v>23201</v>
      </c>
      <c r="I7463" t="s">
        <v>23228</v>
      </c>
    </row>
    <row r="7464" spans="1:9" x14ac:dyDescent="0.25">
      <c r="A7464" t="s">
        <v>24159</v>
      </c>
      <c r="B7464" t="s">
        <v>23227</v>
      </c>
      <c r="C7464" t="s">
        <v>12854</v>
      </c>
      <c r="D7464" t="s">
        <v>45</v>
      </c>
      <c r="F7464" t="b">
        <v>0</v>
      </c>
      <c r="H7464" t="s">
        <v>23201</v>
      </c>
      <c r="I7464" t="s">
        <v>23228</v>
      </c>
    </row>
    <row r="7465" spans="1:9" x14ac:dyDescent="0.25">
      <c r="A7465" t="s">
        <v>24160</v>
      </c>
      <c r="B7465" t="s">
        <v>23230</v>
      </c>
      <c r="C7465" t="s">
        <v>12854</v>
      </c>
      <c r="D7465" t="s">
        <v>45</v>
      </c>
      <c r="F7465" t="b">
        <v>0</v>
      </c>
      <c r="H7465" t="s">
        <v>23201</v>
      </c>
      <c r="I7465" t="s">
        <v>23231</v>
      </c>
    </row>
    <row r="7466" spans="1:9" x14ac:dyDescent="0.25">
      <c r="A7466" t="s">
        <v>24161</v>
      </c>
      <c r="B7466" t="s">
        <v>23230</v>
      </c>
      <c r="C7466" t="s">
        <v>12854</v>
      </c>
      <c r="D7466" t="s">
        <v>45</v>
      </c>
      <c r="F7466" t="b">
        <v>0</v>
      </c>
      <c r="H7466" t="s">
        <v>23201</v>
      </c>
      <c r="I7466" t="s">
        <v>23231</v>
      </c>
    </row>
    <row r="7467" spans="1:9" x14ac:dyDescent="0.25">
      <c r="A7467" t="s">
        <v>24162</v>
      </c>
      <c r="B7467" t="s">
        <v>23233</v>
      </c>
      <c r="C7467" t="s">
        <v>12854</v>
      </c>
      <c r="D7467" t="s">
        <v>45</v>
      </c>
      <c r="F7467" t="b">
        <v>0</v>
      </c>
      <c r="H7467" t="s">
        <v>23127</v>
      </c>
      <c r="I7467" t="s">
        <v>23234</v>
      </c>
    </row>
    <row r="7468" spans="1:9" x14ac:dyDescent="0.25">
      <c r="A7468" t="s">
        <v>24163</v>
      </c>
      <c r="B7468" t="s">
        <v>23233</v>
      </c>
      <c r="C7468" t="s">
        <v>12854</v>
      </c>
      <c r="D7468" t="s">
        <v>45</v>
      </c>
      <c r="F7468" t="b">
        <v>0</v>
      </c>
      <c r="H7468" t="s">
        <v>23127</v>
      </c>
      <c r="I7468" t="s">
        <v>23234</v>
      </c>
    </row>
    <row r="7469" spans="1:9" x14ac:dyDescent="0.25">
      <c r="A7469" t="s">
        <v>24164</v>
      </c>
      <c r="B7469" t="s">
        <v>23236</v>
      </c>
      <c r="C7469" t="s">
        <v>12854</v>
      </c>
      <c r="D7469" t="s">
        <v>45</v>
      </c>
      <c r="F7469" t="b">
        <v>0</v>
      </c>
      <c r="I7469" t="s">
        <v>23234</v>
      </c>
    </row>
    <row r="7470" spans="1:9" x14ac:dyDescent="0.25">
      <c r="A7470" t="s">
        <v>24165</v>
      </c>
      <c r="B7470" t="s">
        <v>23236</v>
      </c>
      <c r="C7470" t="s">
        <v>12854</v>
      </c>
      <c r="D7470" t="s">
        <v>45</v>
      </c>
      <c r="F7470" t="b">
        <v>0</v>
      </c>
      <c r="I7470" t="s">
        <v>23234</v>
      </c>
    </row>
    <row r="7471" spans="1:9" x14ac:dyDescent="0.25">
      <c r="A7471" t="s">
        <v>24166</v>
      </c>
      <c r="B7471" t="s">
        <v>23238</v>
      </c>
      <c r="C7471" t="s">
        <v>12854</v>
      </c>
      <c r="D7471" t="s">
        <v>45</v>
      </c>
      <c r="F7471" t="b">
        <v>0</v>
      </c>
      <c r="H7471" t="s">
        <v>23133</v>
      </c>
      <c r="I7471" t="s">
        <v>23234</v>
      </c>
    </row>
    <row r="7472" spans="1:9" x14ac:dyDescent="0.25">
      <c r="A7472" t="s">
        <v>24166</v>
      </c>
      <c r="B7472" t="s">
        <v>23238</v>
      </c>
      <c r="C7472" t="s">
        <v>12854</v>
      </c>
      <c r="D7472" t="s">
        <v>45</v>
      </c>
      <c r="F7472" t="b">
        <v>0</v>
      </c>
      <c r="H7472" t="s">
        <v>23239</v>
      </c>
      <c r="I7472" t="s">
        <v>23234</v>
      </c>
    </row>
    <row r="7473" spans="1:9" x14ac:dyDescent="0.25">
      <c r="A7473" t="s">
        <v>24167</v>
      </c>
      <c r="B7473" t="s">
        <v>23238</v>
      </c>
      <c r="C7473" t="s">
        <v>12854</v>
      </c>
      <c r="D7473" t="s">
        <v>45</v>
      </c>
      <c r="F7473" t="b">
        <v>0</v>
      </c>
      <c r="H7473" t="s">
        <v>23133</v>
      </c>
      <c r="I7473" t="s">
        <v>23234</v>
      </c>
    </row>
    <row r="7474" spans="1:9" x14ac:dyDescent="0.25">
      <c r="A7474" t="s">
        <v>24167</v>
      </c>
      <c r="B7474" t="s">
        <v>23238</v>
      </c>
      <c r="C7474" t="s">
        <v>12854</v>
      </c>
      <c r="D7474" t="s">
        <v>45</v>
      </c>
      <c r="F7474" t="b">
        <v>0</v>
      </c>
      <c r="H7474" t="s">
        <v>23239</v>
      </c>
      <c r="I7474" t="s">
        <v>23234</v>
      </c>
    </row>
    <row r="7475" spans="1:9" x14ac:dyDescent="0.25">
      <c r="A7475" t="s">
        <v>24168</v>
      </c>
      <c r="B7475" t="s">
        <v>23233</v>
      </c>
      <c r="C7475" t="s">
        <v>12854</v>
      </c>
      <c r="D7475" t="s">
        <v>45</v>
      </c>
      <c r="F7475" t="b">
        <v>0</v>
      </c>
      <c r="H7475" t="s">
        <v>23130</v>
      </c>
      <c r="I7475" t="s">
        <v>23234</v>
      </c>
    </row>
    <row r="7476" spans="1:9" x14ac:dyDescent="0.25">
      <c r="A7476" t="s">
        <v>24169</v>
      </c>
      <c r="B7476" t="s">
        <v>23233</v>
      </c>
      <c r="C7476" t="s">
        <v>12854</v>
      </c>
      <c r="D7476" t="s">
        <v>45</v>
      </c>
      <c r="F7476" t="b">
        <v>0</v>
      </c>
      <c r="H7476" t="s">
        <v>23130</v>
      </c>
      <c r="I7476" t="s">
        <v>23234</v>
      </c>
    </row>
    <row r="7477" spans="1:9" x14ac:dyDescent="0.25">
      <c r="A7477" t="s">
        <v>24170</v>
      </c>
      <c r="B7477" t="s">
        <v>23242</v>
      </c>
      <c r="C7477" t="s">
        <v>12854</v>
      </c>
      <c r="D7477" t="s">
        <v>45</v>
      </c>
      <c r="F7477" t="b">
        <v>0</v>
      </c>
      <c r="H7477" t="s">
        <v>23130</v>
      </c>
      <c r="I7477" t="s">
        <v>23243</v>
      </c>
    </row>
    <row r="7478" spans="1:9" x14ac:dyDescent="0.25">
      <c r="A7478" t="s">
        <v>24171</v>
      </c>
      <c r="B7478" t="s">
        <v>23242</v>
      </c>
      <c r="C7478" t="s">
        <v>12854</v>
      </c>
      <c r="D7478" t="s">
        <v>45</v>
      </c>
      <c r="F7478" t="b">
        <v>0</v>
      </c>
      <c r="H7478" t="s">
        <v>23130</v>
      </c>
      <c r="I7478" t="s">
        <v>23243</v>
      </c>
    </row>
    <row r="7479" spans="1:9" x14ac:dyDescent="0.25">
      <c r="A7479" t="s">
        <v>24172</v>
      </c>
      <c r="B7479" t="s">
        <v>23245</v>
      </c>
      <c r="C7479" t="s">
        <v>12854</v>
      </c>
      <c r="D7479" t="s">
        <v>45</v>
      </c>
      <c r="F7479" t="b">
        <v>0</v>
      </c>
      <c r="H7479" t="s">
        <v>23246</v>
      </c>
      <c r="I7479" t="s">
        <v>23247</v>
      </c>
    </row>
    <row r="7480" spans="1:9" x14ac:dyDescent="0.25">
      <c r="A7480" t="s">
        <v>24173</v>
      </c>
      <c r="B7480" t="s">
        <v>23245</v>
      </c>
      <c r="C7480" t="s">
        <v>12854</v>
      </c>
      <c r="D7480" t="s">
        <v>45</v>
      </c>
      <c r="F7480" t="b">
        <v>0</v>
      </c>
      <c r="H7480" t="s">
        <v>23246</v>
      </c>
      <c r="I7480" t="s">
        <v>23247</v>
      </c>
    </row>
    <row r="7481" spans="1:9" x14ac:dyDescent="0.25">
      <c r="A7481" t="s">
        <v>24174</v>
      </c>
      <c r="B7481" t="s">
        <v>23249</v>
      </c>
      <c r="C7481" t="s">
        <v>12854</v>
      </c>
      <c r="D7481" t="s">
        <v>45</v>
      </c>
      <c r="F7481" t="b">
        <v>0</v>
      </c>
      <c r="H7481" t="s">
        <v>23246</v>
      </c>
      <c r="I7481" t="s">
        <v>23247</v>
      </c>
    </row>
    <row r="7482" spans="1:9" x14ac:dyDescent="0.25">
      <c r="A7482" t="s">
        <v>24175</v>
      </c>
      <c r="B7482" t="s">
        <v>23249</v>
      </c>
      <c r="C7482" t="s">
        <v>12854</v>
      </c>
      <c r="D7482" t="s">
        <v>45</v>
      </c>
      <c r="F7482" t="b">
        <v>0</v>
      </c>
      <c r="H7482" t="s">
        <v>23246</v>
      </c>
      <c r="I7482" t="s">
        <v>23247</v>
      </c>
    </row>
    <row r="7483" spans="1:9" x14ac:dyDescent="0.25">
      <c r="A7483" t="s">
        <v>24176</v>
      </c>
      <c r="B7483" t="s">
        <v>23249</v>
      </c>
      <c r="C7483" t="s">
        <v>12854</v>
      </c>
      <c r="D7483" t="s">
        <v>45</v>
      </c>
      <c r="F7483" t="b">
        <v>0</v>
      </c>
      <c r="H7483" t="s">
        <v>23246</v>
      </c>
      <c r="I7483" t="s">
        <v>23247</v>
      </c>
    </row>
    <row r="7484" spans="1:9" x14ac:dyDescent="0.25">
      <c r="A7484" t="s">
        <v>24177</v>
      </c>
      <c r="B7484" t="s">
        <v>23249</v>
      </c>
      <c r="C7484" t="s">
        <v>12854</v>
      </c>
      <c r="D7484" t="s">
        <v>45</v>
      </c>
      <c r="F7484" t="b">
        <v>0</v>
      </c>
      <c r="H7484" t="s">
        <v>23246</v>
      </c>
      <c r="I7484" t="s">
        <v>23247</v>
      </c>
    </row>
    <row r="7485" spans="1:9" x14ac:dyDescent="0.25">
      <c r="A7485" t="s">
        <v>24178</v>
      </c>
      <c r="B7485" t="s">
        <v>23249</v>
      </c>
      <c r="C7485" t="s">
        <v>12854</v>
      </c>
      <c r="D7485" t="s">
        <v>45</v>
      </c>
      <c r="F7485" t="b">
        <v>0</v>
      </c>
      <c r="H7485" t="s">
        <v>23246</v>
      </c>
      <c r="I7485" t="s">
        <v>23247</v>
      </c>
    </row>
    <row r="7486" spans="1:9" x14ac:dyDescent="0.25">
      <c r="A7486" t="s">
        <v>24179</v>
      </c>
      <c r="B7486" t="s">
        <v>23249</v>
      </c>
      <c r="C7486" t="s">
        <v>12854</v>
      </c>
      <c r="D7486" t="s">
        <v>45</v>
      </c>
      <c r="F7486" t="b">
        <v>0</v>
      </c>
      <c r="H7486" t="s">
        <v>23246</v>
      </c>
      <c r="I7486" t="s">
        <v>23247</v>
      </c>
    </row>
    <row r="7487" spans="1:9" x14ac:dyDescent="0.25">
      <c r="A7487" t="s">
        <v>24180</v>
      </c>
      <c r="B7487" t="s">
        <v>23249</v>
      </c>
      <c r="C7487" t="s">
        <v>12854</v>
      </c>
      <c r="D7487" t="s">
        <v>45</v>
      </c>
      <c r="F7487" t="b">
        <v>0</v>
      </c>
      <c r="H7487" t="s">
        <v>23246</v>
      </c>
      <c r="I7487" t="s">
        <v>23247</v>
      </c>
    </row>
    <row r="7488" spans="1:9" x14ac:dyDescent="0.25">
      <c r="A7488" t="s">
        <v>24181</v>
      </c>
      <c r="B7488" t="s">
        <v>23249</v>
      </c>
      <c r="C7488" t="s">
        <v>12854</v>
      </c>
      <c r="D7488" t="s">
        <v>45</v>
      </c>
      <c r="F7488" t="b">
        <v>0</v>
      </c>
      <c r="H7488" t="s">
        <v>23246</v>
      </c>
      <c r="I7488" t="s">
        <v>23247</v>
      </c>
    </row>
    <row r="7489" spans="1:9" x14ac:dyDescent="0.25">
      <c r="A7489" t="s">
        <v>24182</v>
      </c>
      <c r="B7489" t="s">
        <v>17329</v>
      </c>
      <c r="C7489" t="s">
        <v>12854</v>
      </c>
      <c r="D7489" t="s">
        <v>45</v>
      </c>
      <c r="F7489" t="b">
        <v>0</v>
      </c>
      <c r="H7489" t="s">
        <v>23201</v>
      </c>
      <c r="I7489" t="s">
        <v>23254</v>
      </c>
    </row>
    <row r="7490" spans="1:9" x14ac:dyDescent="0.25">
      <c r="A7490" t="s">
        <v>24183</v>
      </c>
      <c r="B7490" t="s">
        <v>17329</v>
      </c>
      <c r="C7490" t="s">
        <v>12854</v>
      </c>
      <c r="D7490" t="s">
        <v>45</v>
      </c>
      <c r="F7490" t="b">
        <v>0</v>
      </c>
      <c r="H7490" t="s">
        <v>23201</v>
      </c>
      <c r="I7490" t="s">
        <v>23254</v>
      </c>
    </row>
    <row r="7491" spans="1:9" x14ac:dyDescent="0.25">
      <c r="A7491" t="s">
        <v>24184</v>
      </c>
      <c r="B7491" t="s">
        <v>23256</v>
      </c>
      <c r="C7491" t="s">
        <v>12854</v>
      </c>
      <c r="D7491" t="s">
        <v>45</v>
      </c>
      <c r="F7491" t="b">
        <v>0</v>
      </c>
      <c r="H7491" t="s">
        <v>23257</v>
      </c>
      <c r="I7491" t="s">
        <v>23258</v>
      </c>
    </row>
    <row r="7492" spans="1:9" x14ac:dyDescent="0.25">
      <c r="A7492" t="s">
        <v>24185</v>
      </c>
      <c r="B7492" t="s">
        <v>23256</v>
      </c>
      <c r="C7492" t="s">
        <v>12854</v>
      </c>
      <c r="D7492" t="s">
        <v>45</v>
      </c>
      <c r="F7492" t="b">
        <v>0</v>
      </c>
      <c r="H7492" t="s">
        <v>23257</v>
      </c>
      <c r="I7492" t="s">
        <v>23258</v>
      </c>
    </row>
    <row r="7493" spans="1:9" x14ac:dyDescent="0.25">
      <c r="A7493" t="s">
        <v>24186</v>
      </c>
      <c r="B7493" t="s">
        <v>23260</v>
      </c>
      <c r="C7493" t="s">
        <v>12854</v>
      </c>
      <c r="D7493" t="s">
        <v>45</v>
      </c>
      <c r="E7493" t="s">
        <v>23261</v>
      </c>
      <c r="F7493" t="b">
        <v>0</v>
      </c>
      <c r="H7493" t="s">
        <v>17401</v>
      </c>
      <c r="I7493" t="s">
        <v>23262</v>
      </c>
    </row>
    <row r="7494" spans="1:9" x14ac:dyDescent="0.25">
      <c r="A7494" t="s">
        <v>24187</v>
      </c>
      <c r="B7494" t="s">
        <v>23260</v>
      </c>
      <c r="C7494" t="s">
        <v>12854</v>
      </c>
      <c r="D7494" t="s">
        <v>45</v>
      </c>
      <c r="E7494" t="s">
        <v>23261</v>
      </c>
      <c r="F7494" t="b">
        <v>0</v>
      </c>
      <c r="H7494" t="s">
        <v>17401</v>
      </c>
      <c r="I7494" t="s">
        <v>23262</v>
      </c>
    </row>
    <row r="7495" spans="1:9" x14ac:dyDescent="0.25">
      <c r="A7495" t="s">
        <v>24188</v>
      </c>
      <c r="B7495" t="s">
        <v>23264</v>
      </c>
      <c r="C7495" t="s">
        <v>12854</v>
      </c>
      <c r="D7495" t="s">
        <v>45</v>
      </c>
      <c r="F7495" t="b">
        <v>0</v>
      </c>
      <c r="H7495" t="s">
        <v>23127</v>
      </c>
      <c r="I7495" t="s">
        <v>23265</v>
      </c>
    </row>
    <row r="7496" spans="1:9" x14ac:dyDescent="0.25">
      <c r="A7496" t="s">
        <v>24189</v>
      </c>
      <c r="B7496" t="s">
        <v>23264</v>
      </c>
      <c r="C7496" t="s">
        <v>12854</v>
      </c>
      <c r="D7496" t="s">
        <v>45</v>
      </c>
      <c r="F7496" t="b">
        <v>0</v>
      </c>
      <c r="H7496" t="s">
        <v>23127</v>
      </c>
      <c r="I7496" t="s">
        <v>23265</v>
      </c>
    </row>
    <row r="7497" spans="1:9" x14ac:dyDescent="0.25">
      <c r="A7497" t="s">
        <v>24190</v>
      </c>
      <c r="B7497" t="s">
        <v>23267</v>
      </c>
      <c r="C7497" t="s">
        <v>12854</v>
      </c>
      <c r="D7497" t="s">
        <v>45</v>
      </c>
      <c r="F7497" t="b">
        <v>0</v>
      </c>
      <c r="H7497" t="s">
        <v>23130</v>
      </c>
      <c r="I7497" t="s">
        <v>23265</v>
      </c>
    </row>
    <row r="7498" spans="1:9" x14ac:dyDescent="0.25">
      <c r="A7498" t="s">
        <v>24191</v>
      </c>
      <c r="B7498" t="s">
        <v>23267</v>
      </c>
      <c r="C7498" t="s">
        <v>12854</v>
      </c>
      <c r="D7498" t="s">
        <v>45</v>
      </c>
      <c r="F7498" t="b">
        <v>0</v>
      </c>
      <c r="H7498" t="s">
        <v>23130</v>
      </c>
      <c r="I7498" t="s">
        <v>23265</v>
      </c>
    </row>
    <row r="7499" spans="1:9" x14ac:dyDescent="0.25">
      <c r="A7499" t="s">
        <v>24192</v>
      </c>
      <c r="B7499" t="s">
        <v>23269</v>
      </c>
      <c r="C7499" t="s">
        <v>12854</v>
      </c>
      <c r="D7499" t="s">
        <v>45</v>
      </c>
      <c r="F7499" t="b">
        <v>0</v>
      </c>
      <c r="H7499" t="s">
        <v>23270</v>
      </c>
      <c r="I7499" t="s">
        <v>23271</v>
      </c>
    </row>
    <row r="7500" spans="1:9" x14ac:dyDescent="0.25">
      <c r="A7500" t="s">
        <v>24193</v>
      </c>
      <c r="B7500" t="s">
        <v>23269</v>
      </c>
      <c r="C7500" t="s">
        <v>12854</v>
      </c>
      <c r="D7500" t="s">
        <v>45</v>
      </c>
      <c r="F7500" t="b">
        <v>0</v>
      </c>
      <c r="H7500" t="s">
        <v>23270</v>
      </c>
      <c r="I7500" t="s">
        <v>23271</v>
      </c>
    </row>
    <row r="7501" spans="1:9" x14ac:dyDescent="0.25">
      <c r="A7501" t="s">
        <v>24194</v>
      </c>
      <c r="B7501" t="s">
        <v>23273</v>
      </c>
      <c r="C7501" t="s">
        <v>12854</v>
      </c>
      <c r="D7501" t="s">
        <v>45</v>
      </c>
      <c r="F7501" t="b">
        <v>0</v>
      </c>
      <c r="H7501" t="s">
        <v>23130</v>
      </c>
      <c r="I7501" t="s">
        <v>23274</v>
      </c>
    </row>
    <row r="7502" spans="1:9" x14ac:dyDescent="0.25">
      <c r="A7502" t="s">
        <v>24195</v>
      </c>
      <c r="B7502" t="s">
        <v>23273</v>
      </c>
      <c r="C7502" t="s">
        <v>12854</v>
      </c>
      <c r="D7502" t="s">
        <v>45</v>
      </c>
      <c r="F7502" t="b">
        <v>0</v>
      </c>
      <c r="H7502" t="s">
        <v>23130</v>
      </c>
      <c r="I7502" t="s">
        <v>23274</v>
      </c>
    </row>
    <row r="7503" spans="1:9" x14ac:dyDescent="0.25">
      <c r="A7503" t="s">
        <v>24196</v>
      </c>
      <c r="B7503" t="s">
        <v>23276</v>
      </c>
      <c r="C7503" t="s">
        <v>12854</v>
      </c>
      <c r="D7503" t="s">
        <v>45</v>
      </c>
      <c r="F7503" t="b">
        <v>0</v>
      </c>
      <c r="H7503" t="s">
        <v>23130</v>
      </c>
      <c r="I7503" t="s">
        <v>23277</v>
      </c>
    </row>
    <row r="7504" spans="1:9" x14ac:dyDescent="0.25">
      <c r="A7504" t="s">
        <v>24197</v>
      </c>
      <c r="B7504" t="s">
        <v>23276</v>
      </c>
      <c r="C7504" t="s">
        <v>12854</v>
      </c>
      <c r="D7504" t="s">
        <v>45</v>
      </c>
      <c r="F7504" t="b">
        <v>0</v>
      </c>
      <c r="H7504" t="s">
        <v>23130</v>
      </c>
      <c r="I7504" t="s">
        <v>23277</v>
      </c>
    </row>
    <row r="7505" spans="1:9" x14ac:dyDescent="0.25">
      <c r="A7505" t="s">
        <v>24198</v>
      </c>
      <c r="B7505" t="s">
        <v>23279</v>
      </c>
      <c r="C7505" t="s">
        <v>12854</v>
      </c>
      <c r="D7505" t="s">
        <v>45</v>
      </c>
      <c r="F7505" t="b">
        <v>0</v>
      </c>
      <c r="H7505" t="s">
        <v>23130</v>
      </c>
      <c r="I7505" t="s">
        <v>23280</v>
      </c>
    </row>
    <row r="7506" spans="1:9" x14ac:dyDescent="0.25">
      <c r="A7506" t="s">
        <v>24199</v>
      </c>
      <c r="B7506" t="s">
        <v>23279</v>
      </c>
      <c r="C7506" t="s">
        <v>12854</v>
      </c>
      <c r="D7506" t="s">
        <v>45</v>
      </c>
      <c r="F7506" t="b">
        <v>0</v>
      </c>
      <c r="H7506" t="s">
        <v>23130</v>
      </c>
      <c r="I7506" t="s">
        <v>23280</v>
      </c>
    </row>
    <row r="7507" spans="1:9" x14ac:dyDescent="0.25">
      <c r="A7507" t="s">
        <v>24200</v>
      </c>
      <c r="B7507" t="s">
        <v>23282</v>
      </c>
      <c r="C7507" t="s">
        <v>12854</v>
      </c>
      <c r="D7507" t="s">
        <v>45</v>
      </c>
      <c r="F7507" t="b">
        <v>0</v>
      </c>
      <c r="H7507" t="s">
        <v>23130</v>
      </c>
      <c r="I7507" t="s">
        <v>23280</v>
      </c>
    </row>
    <row r="7508" spans="1:9" x14ac:dyDescent="0.25">
      <c r="A7508" t="s">
        <v>24201</v>
      </c>
      <c r="B7508" t="s">
        <v>23282</v>
      </c>
      <c r="C7508" t="s">
        <v>12854</v>
      </c>
      <c r="D7508" t="s">
        <v>45</v>
      </c>
      <c r="F7508" t="b">
        <v>0</v>
      </c>
      <c r="H7508" t="s">
        <v>23130</v>
      </c>
      <c r="I7508" t="s">
        <v>23280</v>
      </c>
    </row>
    <row r="7509" spans="1:9" x14ac:dyDescent="0.25">
      <c r="A7509" t="s">
        <v>24202</v>
      </c>
      <c r="B7509" t="s">
        <v>23284</v>
      </c>
      <c r="C7509" t="s">
        <v>12854</v>
      </c>
      <c r="D7509" t="s">
        <v>45</v>
      </c>
      <c r="F7509" t="b">
        <v>0</v>
      </c>
      <c r="H7509" t="s">
        <v>23130</v>
      </c>
      <c r="I7509" t="s">
        <v>23285</v>
      </c>
    </row>
    <row r="7510" spans="1:9" x14ac:dyDescent="0.25">
      <c r="A7510" t="s">
        <v>24203</v>
      </c>
      <c r="B7510" t="s">
        <v>23284</v>
      </c>
      <c r="C7510" t="s">
        <v>12854</v>
      </c>
      <c r="D7510" t="s">
        <v>45</v>
      </c>
      <c r="F7510" t="b">
        <v>0</v>
      </c>
      <c r="H7510" t="s">
        <v>23130</v>
      </c>
      <c r="I7510" t="s">
        <v>23285</v>
      </c>
    </row>
    <row r="7511" spans="1:9" x14ac:dyDescent="0.25">
      <c r="A7511" t="s">
        <v>24204</v>
      </c>
      <c r="B7511" t="s">
        <v>23287</v>
      </c>
      <c r="C7511" t="s">
        <v>12854</v>
      </c>
      <c r="D7511" t="s">
        <v>45</v>
      </c>
      <c r="F7511" t="b">
        <v>0</v>
      </c>
      <c r="H7511" t="s">
        <v>23257</v>
      </c>
      <c r="I7511" t="s">
        <v>23288</v>
      </c>
    </row>
    <row r="7512" spans="1:9" x14ac:dyDescent="0.25">
      <c r="A7512" t="s">
        <v>24205</v>
      </c>
      <c r="B7512" t="s">
        <v>23287</v>
      </c>
      <c r="C7512" t="s">
        <v>12854</v>
      </c>
      <c r="D7512" t="s">
        <v>45</v>
      </c>
      <c r="F7512" t="b">
        <v>0</v>
      </c>
      <c r="H7512" t="s">
        <v>23257</v>
      </c>
      <c r="I7512" t="s">
        <v>23288</v>
      </c>
    </row>
    <row r="7513" spans="1:9" x14ac:dyDescent="0.25">
      <c r="A7513" t="s">
        <v>24206</v>
      </c>
      <c r="B7513" t="s">
        <v>23290</v>
      </c>
      <c r="C7513" t="s">
        <v>12854</v>
      </c>
      <c r="D7513" t="s">
        <v>45</v>
      </c>
      <c r="F7513" t="b">
        <v>0</v>
      </c>
      <c r="H7513" t="s">
        <v>23127</v>
      </c>
      <c r="I7513" t="s">
        <v>23291</v>
      </c>
    </row>
    <row r="7514" spans="1:9" x14ac:dyDescent="0.25">
      <c r="A7514" t="s">
        <v>24207</v>
      </c>
      <c r="B7514" t="s">
        <v>23290</v>
      </c>
      <c r="C7514" t="s">
        <v>12854</v>
      </c>
      <c r="D7514" t="s">
        <v>45</v>
      </c>
      <c r="F7514" t="b">
        <v>0</v>
      </c>
      <c r="H7514" t="s">
        <v>23127</v>
      </c>
      <c r="I7514" t="s">
        <v>23291</v>
      </c>
    </row>
    <row r="7515" spans="1:9" x14ac:dyDescent="0.25">
      <c r="A7515" t="s">
        <v>24208</v>
      </c>
      <c r="B7515" t="s">
        <v>23290</v>
      </c>
      <c r="C7515" t="s">
        <v>12854</v>
      </c>
      <c r="D7515" t="s">
        <v>45</v>
      </c>
      <c r="F7515" t="b">
        <v>0</v>
      </c>
      <c r="H7515" t="s">
        <v>23130</v>
      </c>
      <c r="I7515" t="s">
        <v>23291</v>
      </c>
    </row>
    <row r="7516" spans="1:9" x14ac:dyDescent="0.25">
      <c r="A7516" t="s">
        <v>24209</v>
      </c>
      <c r="B7516" t="s">
        <v>23290</v>
      </c>
      <c r="C7516" t="s">
        <v>12854</v>
      </c>
      <c r="D7516" t="s">
        <v>45</v>
      </c>
      <c r="F7516" t="b">
        <v>0</v>
      </c>
      <c r="H7516" t="s">
        <v>23130</v>
      </c>
      <c r="I7516" t="s">
        <v>23291</v>
      </c>
    </row>
    <row r="7517" spans="1:9" x14ac:dyDescent="0.25">
      <c r="A7517" t="s">
        <v>24210</v>
      </c>
      <c r="B7517" t="s">
        <v>21634</v>
      </c>
      <c r="C7517" t="s">
        <v>12854</v>
      </c>
      <c r="D7517" t="s">
        <v>45</v>
      </c>
      <c r="F7517" t="b">
        <v>0</v>
      </c>
      <c r="H7517" t="s">
        <v>23257</v>
      </c>
      <c r="I7517" t="s">
        <v>23294</v>
      </c>
    </row>
    <row r="7518" spans="1:9" x14ac:dyDescent="0.25">
      <c r="A7518" t="s">
        <v>24211</v>
      </c>
      <c r="B7518" t="s">
        <v>21634</v>
      </c>
      <c r="C7518" t="s">
        <v>12854</v>
      </c>
      <c r="D7518" t="s">
        <v>45</v>
      </c>
      <c r="F7518" t="b">
        <v>0</v>
      </c>
      <c r="H7518" t="s">
        <v>23257</v>
      </c>
      <c r="I7518" t="s">
        <v>23294</v>
      </c>
    </row>
    <row r="7519" spans="1:9" x14ac:dyDescent="0.25">
      <c r="A7519" t="s">
        <v>24212</v>
      </c>
      <c r="B7519" t="s">
        <v>23296</v>
      </c>
      <c r="C7519" t="s">
        <v>12854</v>
      </c>
      <c r="D7519" t="s">
        <v>45</v>
      </c>
      <c r="F7519" t="b">
        <v>0</v>
      </c>
      <c r="H7519" t="s">
        <v>23257</v>
      </c>
      <c r="I7519" t="s">
        <v>23297</v>
      </c>
    </row>
    <row r="7520" spans="1:9" x14ac:dyDescent="0.25">
      <c r="A7520" t="s">
        <v>24213</v>
      </c>
      <c r="B7520" t="s">
        <v>23296</v>
      </c>
      <c r="C7520" t="s">
        <v>12854</v>
      </c>
      <c r="D7520" t="s">
        <v>45</v>
      </c>
      <c r="F7520" t="b">
        <v>0</v>
      </c>
      <c r="H7520" t="s">
        <v>23257</v>
      </c>
      <c r="I7520" t="s">
        <v>23297</v>
      </c>
    </row>
    <row r="7521" spans="1:9" x14ac:dyDescent="0.25">
      <c r="A7521" t="s">
        <v>24214</v>
      </c>
      <c r="B7521" t="s">
        <v>23299</v>
      </c>
      <c r="C7521" t="s">
        <v>12854</v>
      </c>
      <c r="D7521" t="s">
        <v>45</v>
      </c>
      <c r="F7521" t="b">
        <v>0</v>
      </c>
      <c r="H7521" t="s">
        <v>23257</v>
      </c>
      <c r="I7521" t="s">
        <v>23297</v>
      </c>
    </row>
    <row r="7522" spans="1:9" x14ac:dyDescent="0.25">
      <c r="A7522" t="s">
        <v>24215</v>
      </c>
      <c r="B7522" t="s">
        <v>23299</v>
      </c>
      <c r="C7522" t="s">
        <v>12854</v>
      </c>
      <c r="D7522" t="s">
        <v>45</v>
      </c>
      <c r="F7522" t="b">
        <v>0</v>
      </c>
      <c r="H7522" t="s">
        <v>23257</v>
      </c>
      <c r="I7522" t="s">
        <v>23297</v>
      </c>
    </row>
    <row r="7523" spans="1:9" x14ac:dyDescent="0.25">
      <c r="A7523" t="s">
        <v>24216</v>
      </c>
      <c r="B7523" t="s">
        <v>23301</v>
      </c>
      <c r="C7523" t="s">
        <v>12854</v>
      </c>
      <c r="D7523" t="s">
        <v>45</v>
      </c>
      <c r="F7523" t="b">
        <v>0</v>
      </c>
      <c r="H7523" t="s">
        <v>23257</v>
      </c>
      <c r="I7523" t="s">
        <v>23302</v>
      </c>
    </row>
    <row r="7524" spans="1:9" x14ac:dyDescent="0.25">
      <c r="A7524" t="s">
        <v>24217</v>
      </c>
      <c r="B7524" t="s">
        <v>23301</v>
      </c>
      <c r="C7524" t="s">
        <v>12854</v>
      </c>
      <c r="D7524" t="s">
        <v>45</v>
      </c>
      <c r="F7524" t="b">
        <v>0</v>
      </c>
      <c r="H7524" t="s">
        <v>23257</v>
      </c>
      <c r="I7524" t="s">
        <v>23302</v>
      </c>
    </row>
    <row r="7525" spans="1:9" x14ac:dyDescent="0.25">
      <c r="A7525" t="s">
        <v>24218</v>
      </c>
      <c r="B7525" t="s">
        <v>23304</v>
      </c>
      <c r="C7525" t="s">
        <v>12854</v>
      </c>
      <c r="D7525" t="s">
        <v>45</v>
      </c>
      <c r="F7525" t="b">
        <v>0</v>
      </c>
      <c r="H7525" t="s">
        <v>23257</v>
      </c>
      <c r="I7525" t="s">
        <v>23305</v>
      </c>
    </row>
    <row r="7526" spans="1:9" x14ac:dyDescent="0.25">
      <c r="A7526" t="s">
        <v>24219</v>
      </c>
      <c r="B7526" t="s">
        <v>23304</v>
      </c>
      <c r="C7526" t="s">
        <v>12854</v>
      </c>
      <c r="D7526" t="s">
        <v>45</v>
      </c>
      <c r="F7526" t="b">
        <v>0</v>
      </c>
      <c r="H7526" t="s">
        <v>23257</v>
      </c>
      <c r="I7526" t="s">
        <v>23305</v>
      </c>
    </row>
    <row r="7527" spans="1:9" x14ac:dyDescent="0.25">
      <c r="A7527" t="s">
        <v>24220</v>
      </c>
      <c r="B7527" t="s">
        <v>23307</v>
      </c>
      <c r="C7527" t="s">
        <v>12854</v>
      </c>
      <c r="D7527" t="s">
        <v>45</v>
      </c>
      <c r="F7527" t="b">
        <v>0</v>
      </c>
      <c r="H7527" t="s">
        <v>23257</v>
      </c>
      <c r="I7527" t="s">
        <v>23308</v>
      </c>
    </row>
    <row r="7528" spans="1:9" x14ac:dyDescent="0.25">
      <c r="A7528" t="s">
        <v>24221</v>
      </c>
      <c r="B7528" t="s">
        <v>23307</v>
      </c>
      <c r="C7528" t="s">
        <v>12854</v>
      </c>
      <c r="D7528" t="s">
        <v>45</v>
      </c>
      <c r="F7528" t="b">
        <v>0</v>
      </c>
      <c r="H7528" t="s">
        <v>23257</v>
      </c>
      <c r="I7528" t="s">
        <v>23308</v>
      </c>
    </row>
    <row r="7529" spans="1:9" x14ac:dyDescent="0.25">
      <c r="A7529" t="s">
        <v>24222</v>
      </c>
      <c r="B7529" t="s">
        <v>23310</v>
      </c>
      <c r="C7529" t="s">
        <v>12854</v>
      </c>
      <c r="D7529" t="s">
        <v>45</v>
      </c>
      <c r="F7529" t="b">
        <v>0</v>
      </c>
      <c r="H7529" t="s">
        <v>23257</v>
      </c>
      <c r="I7529" t="s">
        <v>23311</v>
      </c>
    </row>
    <row r="7530" spans="1:9" x14ac:dyDescent="0.25">
      <c r="A7530" t="s">
        <v>24223</v>
      </c>
      <c r="B7530" t="s">
        <v>23310</v>
      </c>
      <c r="C7530" t="s">
        <v>12854</v>
      </c>
      <c r="D7530" t="s">
        <v>45</v>
      </c>
      <c r="F7530" t="b">
        <v>0</v>
      </c>
      <c r="H7530" t="s">
        <v>23257</v>
      </c>
      <c r="I7530" t="s">
        <v>23311</v>
      </c>
    </row>
    <row r="7531" spans="1:9" x14ac:dyDescent="0.25">
      <c r="A7531" t="s">
        <v>24224</v>
      </c>
      <c r="B7531" t="s">
        <v>23313</v>
      </c>
      <c r="C7531" t="s">
        <v>12854</v>
      </c>
      <c r="D7531" t="s">
        <v>45</v>
      </c>
      <c r="F7531" t="b">
        <v>0</v>
      </c>
      <c r="H7531" t="s">
        <v>23257</v>
      </c>
      <c r="I7531" t="s">
        <v>23314</v>
      </c>
    </row>
    <row r="7532" spans="1:9" x14ac:dyDescent="0.25">
      <c r="A7532" t="s">
        <v>24225</v>
      </c>
      <c r="B7532" t="s">
        <v>23313</v>
      </c>
      <c r="C7532" t="s">
        <v>12854</v>
      </c>
      <c r="D7532" t="s">
        <v>45</v>
      </c>
      <c r="F7532" t="b">
        <v>0</v>
      </c>
      <c r="H7532" t="s">
        <v>23257</v>
      </c>
      <c r="I7532" t="s">
        <v>23314</v>
      </c>
    </row>
    <row r="7533" spans="1:9" x14ac:dyDescent="0.25">
      <c r="A7533" t="s">
        <v>24226</v>
      </c>
      <c r="B7533" t="s">
        <v>23316</v>
      </c>
      <c r="C7533" t="s">
        <v>12854</v>
      </c>
      <c r="D7533" t="s">
        <v>45</v>
      </c>
      <c r="F7533" t="b">
        <v>0</v>
      </c>
      <c r="H7533" t="s">
        <v>23317</v>
      </c>
      <c r="I7533" t="s">
        <v>23318</v>
      </c>
    </row>
    <row r="7534" spans="1:9" x14ac:dyDescent="0.25">
      <c r="A7534" t="s">
        <v>24227</v>
      </c>
      <c r="B7534" t="s">
        <v>23316</v>
      </c>
      <c r="C7534" t="s">
        <v>12854</v>
      </c>
      <c r="D7534" t="s">
        <v>45</v>
      </c>
      <c r="F7534" t="b">
        <v>0</v>
      </c>
      <c r="H7534" t="s">
        <v>23317</v>
      </c>
      <c r="I7534" t="s">
        <v>23318</v>
      </c>
    </row>
    <row r="7535" spans="1:9" x14ac:dyDescent="0.25">
      <c r="A7535" t="s">
        <v>24228</v>
      </c>
      <c r="B7535" t="s">
        <v>23320</v>
      </c>
      <c r="C7535" t="s">
        <v>12854</v>
      </c>
      <c r="D7535" t="s">
        <v>45</v>
      </c>
      <c r="F7535" t="b">
        <v>0</v>
      </c>
      <c r="H7535" t="s">
        <v>23317</v>
      </c>
      <c r="I7535" t="s">
        <v>23321</v>
      </c>
    </row>
    <row r="7536" spans="1:9" x14ac:dyDescent="0.25">
      <c r="A7536" t="s">
        <v>24229</v>
      </c>
      <c r="B7536" t="s">
        <v>23320</v>
      </c>
      <c r="C7536" t="s">
        <v>12854</v>
      </c>
      <c r="D7536" t="s">
        <v>45</v>
      </c>
      <c r="F7536" t="b">
        <v>0</v>
      </c>
      <c r="H7536" t="s">
        <v>23317</v>
      </c>
      <c r="I7536" t="s">
        <v>23321</v>
      </c>
    </row>
    <row r="7537" spans="1:9" x14ac:dyDescent="0.25">
      <c r="A7537" t="s">
        <v>24230</v>
      </c>
      <c r="B7537" t="s">
        <v>23323</v>
      </c>
      <c r="C7537" t="s">
        <v>12854</v>
      </c>
      <c r="D7537" t="s">
        <v>45</v>
      </c>
      <c r="F7537" t="b">
        <v>0</v>
      </c>
      <c r="H7537" t="s">
        <v>23317</v>
      </c>
      <c r="I7537" t="s">
        <v>23324</v>
      </c>
    </row>
    <row r="7538" spans="1:9" x14ac:dyDescent="0.25">
      <c r="A7538" t="s">
        <v>24231</v>
      </c>
      <c r="B7538" t="s">
        <v>23323</v>
      </c>
      <c r="C7538" t="s">
        <v>12854</v>
      </c>
      <c r="D7538" t="s">
        <v>45</v>
      </c>
      <c r="F7538" t="b">
        <v>0</v>
      </c>
      <c r="H7538" t="s">
        <v>23317</v>
      </c>
      <c r="I7538" t="s">
        <v>23324</v>
      </c>
    </row>
    <row r="7539" spans="1:9" x14ac:dyDescent="0.25">
      <c r="A7539" t="s">
        <v>24232</v>
      </c>
      <c r="B7539" t="s">
        <v>23326</v>
      </c>
      <c r="C7539" t="s">
        <v>12854</v>
      </c>
      <c r="D7539" t="s">
        <v>45</v>
      </c>
      <c r="F7539" t="b">
        <v>0</v>
      </c>
      <c r="H7539" t="s">
        <v>23317</v>
      </c>
      <c r="I7539" t="s">
        <v>23327</v>
      </c>
    </row>
    <row r="7540" spans="1:9" x14ac:dyDescent="0.25">
      <c r="A7540" t="s">
        <v>24233</v>
      </c>
      <c r="B7540" t="s">
        <v>23326</v>
      </c>
      <c r="C7540" t="s">
        <v>12854</v>
      </c>
      <c r="D7540" t="s">
        <v>45</v>
      </c>
      <c r="F7540" t="b">
        <v>0</v>
      </c>
      <c r="H7540" t="s">
        <v>23317</v>
      </c>
      <c r="I7540" t="s">
        <v>23327</v>
      </c>
    </row>
    <row r="7541" spans="1:9" x14ac:dyDescent="0.25">
      <c r="A7541" t="s">
        <v>24234</v>
      </c>
      <c r="B7541" t="s">
        <v>23329</v>
      </c>
      <c r="C7541" t="s">
        <v>12854</v>
      </c>
      <c r="D7541" t="s">
        <v>45</v>
      </c>
      <c r="F7541" t="b">
        <v>0</v>
      </c>
      <c r="H7541" t="s">
        <v>23317</v>
      </c>
      <c r="I7541" t="s">
        <v>23324</v>
      </c>
    </row>
    <row r="7542" spans="1:9" x14ac:dyDescent="0.25">
      <c r="A7542" t="s">
        <v>24235</v>
      </c>
      <c r="B7542" t="s">
        <v>23329</v>
      </c>
      <c r="C7542" t="s">
        <v>12854</v>
      </c>
      <c r="D7542" t="s">
        <v>45</v>
      </c>
      <c r="F7542" t="b">
        <v>0</v>
      </c>
      <c r="H7542" t="s">
        <v>23317</v>
      </c>
      <c r="I7542" t="s">
        <v>23324</v>
      </c>
    </row>
    <row r="7543" spans="1:9" x14ac:dyDescent="0.25">
      <c r="A7543" t="s">
        <v>24236</v>
      </c>
      <c r="B7543" t="s">
        <v>23331</v>
      </c>
      <c r="C7543" t="s">
        <v>12854</v>
      </c>
      <c r="D7543" t="s">
        <v>45</v>
      </c>
      <c r="F7543" t="b">
        <v>0</v>
      </c>
      <c r="H7543" t="s">
        <v>23317</v>
      </c>
      <c r="I7543" t="s">
        <v>23332</v>
      </c>
    </row>
    <row r="7544" spans="1:9" x14ac:dyDescent="0.25">
      <c r="A7544" t="s">
        <v>24237</v>
      </c>
      <c r="B7544" t="s">
        <v>23331</v>
      </c>
      <c r="C7544" t="s">
        <v>12854</v>
      </c>
      <c r="D7544" t="s">
        <v>45</v>
      </c>
      <c r="F7544" t="b">
        <v>0</v>
      </c>
      <c r="H7544" t="s">
        <v>23317</v>
      </c>
      <c r="I7544" t="s">
        <v>23332</v>
      </c>
    </row>
    <row r="7545" spans="1:9" x14ac:dyDescent="0.25">
      <c r="A7545" t="s">
        <v>24238</v>
      </c>
      <c r="B7545" t="s">
        <v>23334</v>
      </c>
      <c r="C7545" t="s">
        <v>12854</v>
      </c>
      <c r="D7545" t="s">
        <v>45</v>
      </c>
      <c r="E7545" t="s">
        <v>23335</v>
      </c>
      <c r="F7545" t="b">
        <v>0</v>
      </c>
      <c r="H7545" t="s">
        <v>17401</v>
      </c>
      <c r="I7545" t="s">
        <v>23336</v>
      </c>
    </row>
    <row r="7546" spans="1:9" x14ac:dyDescent="0.25">
      <c r="A7546" t="s">
        <v>24239</v>
      </c>
      <c r="B7546" t="s">
        <v>23334</v>
      </c>
      <c r="C7546" t="s">
        <v>12854</v>
      </c>
      <c r="D7546" t="s">
        <v>45</v>
      </c>
      <c r="E7546" t="s">
        <v>23335</v>
      </c>
      <c r="F7546" t="b">
        <v>0</v>
      </c>
      <c r="H7546" t="s">
        <v>17401</v>
      </c>
      <c r="I7546" t="s">
        <v>23336</v>
      </c>
    </row>
    <row r="7547" spans="1:9" x14ac:dyDescent="0.25">
      <c r="A7547" t="s">
        <v>24240</v>
      </c>
      <c r="B7547" t="s">
        <v>23338</v>
      </c>
      <c r="C7547" t="s">
        <v>12854</v>
      </c>
      <c r="D7547" t="s">
        <v>45</v>
      </c>
      <c r="F7547" t="b">
        <v>0</v>
      </c>
      <c r="H7547" t="s">
        <v>23257</v>
      </c>
      <c r="I7547" t="s">
        <v>23339</v>
      </c>
    </row>
    <row r="7548" spans="1:9" x14ac:dyDescent="0.25">
      <c r="A7548" t="s">
        <v>24241</v>
      </c>
      <c r="B7548" t="s">
        <v>23338</v>
      </c>
      <c r="C7548" t="s">
        <v>12854</v>
      </c>
      <c r="D7548" t="s">
        <v>45</v>
      </c>
      <c r="F7548" t="b">
        <v>0</v>
      </c>
      <c r="H7548" t="s">
        <v>23257</v>
      </c>
      <c r="I7548" t="s">
        <v>23339</v>
      </c>
    </row>
    <row r="7549" spans="1:9" x14ac:dyDescent="0.25">
      <c r="A7549" t="s">
        <v>24242</v>
      </c>
      <c r="B7549" t="s">
        <v>23341</v>
      </c>
      <c r="C7549" t="s">
        <v>12854</v>
      </c>
      <c r="D7549" t="s">
        <v>45</v>
      </c>
      <c r="F7549" t="b">
        <v>0</v>
      </c>
      <c r="H7549" t="s">
        <v>23342</v>
      </c>
      <c r="I7549" t="s">
        <v>23343</v>
      </c>
    </row>
    <row r="7550" spans="1:9" x14ac:dyDescent="0.25">
      <c r="A7550" t="s">
        <v>24243</v>
      </c>
      <c r="B7550" t="s">
        <v>23341</v>
      </c>
      <c r="C7550" t="s">
        <v>12854</v>
      </c>
      <c r="D7550" t="s">
        <v>45</v>
      </c>
      <c r="F7550" t="b">
        <v>0</v>
      </c>
      <c r="H7550" t="s">
        <v>23342</v>
      </c>
      <c r="I7550" t="s">
        <v>23343</v>
      </c>
    </row>
    <row r="7551" spans="1:9" x14ac:dyDescent="0.25">
      <c r="A7551" t="s">
        <v>24244</v>
      </c>
      <c r="B7551" t="s">
        <v>23341</v>
      </c>
      <c r="C7551" t="s">
        <v>12854</v>
      </c>
      <c r="D7551" t="s">
        <v>45</v>
      </c>
      <c r="F7551" t="b">
        <v>0</v>
      </c>
      <c r="H7551" t="s">
        <v>23342</v>
      </c>
      <c r="I7551" t="s">
        <v>23343</v>
      </c>
    </row>
    <row r="7552" spans="1:9" x14ac:dyDescent="0.25">
      <c r="A7552" t="s">
        <v>24245</v>
      </c>
      <c r="B7552" t="s">
        <v>23341</v>
      </c>
      <c r="C7552" t="s">
        <v>12854</v>
      </c>
      <c r="D7552" t="s">
        <v>45</v>
      </c>
      <c r="F7552" t="b">
        <v>0</v>
      </c>
      <c r="H7552" t="s">
        <v>23342</v>
      </c>
      <c r="I7552" t="s">
        <v>23343</v>
      </c>
    </row>
    <row r="7553" spans="1:9" x14ac:dyDescent="0.25">
      <c r="A7553" t="s">
        <v>24246</v>
      </c>
      <c r="B7553" t="s">
        <v>23346</v>
      </c>
      <c r="C7553" t="s">
        <v>12854</v>
      </c>
      <c r="D7553" t="s">
        <v>45</v>
      </c>
      <c r="F7553" t="b">
        <v>0</v>
      </c>
      <c r="H7553" t="s">
        <v>23190</v>
      </c>
      <c r="I7553" t="s">
        <v>23347</v>
      </c>
    </row>
    <row r="7554" spans="1:9" x14ac:dyDescent="0.25">
      <c r="A7554" t="s">
        <v>24247</v>
      </c>
      <c r="B7554" t="s">
        <v>23346</v>
      </c>
      <c r="C7554" t="s">
        <v>12854</v>
      </c>
      <c r="D7554" t="s">
        <v>45</v>
      </c>
      <c r="F7554" t="b">
        <v>0</v>
      </c>
      <c r="H7554" t="s">
        <v>23190</v>
      </c>
      <c r="I7554" t="s">
        <v>23347</v>
      </c>
    </row>
    <row r="7555" spans="1:9" x14ac:dyDescent="0.25">
      <c r="A7555" t="s">
        <v>24248</v>
      </c>
      <c r="B7555" t="s">
        <v>23349</v>
      </c>
      <c r="C7555" t="s">
        <v>12854</v>
      </c>
      <c r="D7555" t="s">
        <v>45</v>
      </c>
      <c r="E7555" t="s">
        <v>23350</v>
      </c>
      <c r="F7555" t="b">
        <v>0</v>
      </c>
      <c r="H7555" t="s">
        <v>17401</v>
      </c>
      <c r="I7555" t="s">
        <v>23351</v>
      </c>
    </row>
    <row r="7556" spans="1:9" x14ac:dyDescent="0.25">
      <c r="A7556" t="s">
        <v>24249</v>
      </c>
      <c r="B7556" t="s">
        <v>23349</v>
      </c>
      <c r="C7556" t="s">
        <v>12854</v>
      </c>
      <c r="D7556" t="s">
        <v>45</v>
      </c>
      <c r="E7556" t="s">
        <v>23350</v>
      </c>
      <c r="F7556" t="b">
        <v>0</v>
      </c>
      <c r="H7556" t="s">
        <v>17401</v>
      </c>
      <c r="I7556" t="s">
        <v>23351</v>
      </c>
    </row>
    <row r="7557" spans="1:9" x14ac:dyDescent="0.25">
      <c r="A7557" t="s">
        <v>24250</v>
      </c>
      <c r="B7557" t="s">
        <v>23353</v>
      </c>
      <c r="C7557" t="s">
        <v>12854</v>
      </c>
      <c r="D7557" t="s">
        <v>45</v>
      </c>
      <c r="F7557" t="b">
        <v>0</v>
      </c>
      <c r="H7557" t="s">
        <v>23342</v>
      </c>
      <c r="I7557" t="s">
        <v>23354</v>
      </c>
    </row>
    <row r="7558" spans="1:9" x14ac:dyDescent="0.25">
      <c r="A7558" t="s">
        <v>24251</v>
      </c>
      <c r="B7558" t="s">
        <v>23353</v>
      </c>
      <c r="C7558" t="s">
        <v>12854</v>
      </c>
      <c r="D7558" t="s">
        <v>45</v>
      </c>
      <c r="F7558" t="b">
        <v>0</v>
      </c>
      <c r="H7558" t="s">
        <v>23342</v>
      </c>
      <c r="I7558" t="s">
        <v>23354</v>
      </c>
    </row>
    <row r="7559" spans="1:9" x14ac:dyDescent="0.25">
      <c r="A7559" t="s">
        <v>24252</v>
      </c>
      <c r="B7559" t="s">
        <v>23356</v>
      </c>
      <c r="C7559" t="s">
        <v>12854</v>
      </c>
      <c r="D7559" t="s">
        <v>45</v>
      </c>
      <c r="F7559" t="b">
        <v>0</v>
      </c>
      <c r="H7559" t="s">
        <v>23190</v>
      </c>
      <c r="I7559" t="s">
        <v>23357</v>
      </c>
    </row>
    <row r="7560" spans="1:9" x14ac:dyDescent="0.25">
      <c r="A7560" t="s">
        <v>24253</v>
      </c>
      <c r="B7560" t="s">
        <v>23356</v>
      </c>
      <c r="C7560" t="s">
        <v>12854</v>
      </c>
      <c r="D7560" t="s">
        <v>45</v>
      </c>
      <c r="F7560" t="b">
        <v>0</v>
      </c>
      <c r="H7560" t="s">
        <v>23190</v>
      </c>
      <c r="I7560" t="s">
        <v>23357</v>
      </c>
    </row>
    <row r="7561" spans="1:9" x14ac:dyDescent="0.25">
      <c r="A7561" t="s">
        <v>24254</v>
      </c>
      <c r="B7561" t="s">
        <v>23359</v>
      </c>
      <c r="C7561" t="s">
        <v>12854</v>
      </c>
      <c r="D7561" t="s">
        <v>45</v>
      </c>
      <c r="F7561" t="b">
        <v>0</v>
      </c>
      <c r="H7561" t="s">
        <v>23342</v>
      </c>
      <c r="I7561" t="s">
        <v>23360</v>
      </c>
    </row>
    <row r="7562" spans="1:9" x14ac:dyDescent="0.25">
      <c r="A7562" t="s">
        <v>24255</v>
      </c>
      <c r="B7562" t="s">
        <v>23359</v>
      </c>
      <c r="C7562" t="s">
        <v>12854</v>
      </c>
      <c r="D7562" t="s">
        <v>45</v>
      </c>
      <c r="F7562" t="b">
        <v>0</v>
      </c>
      <c r="H7562" t="s">
        <v>23342</v>
      </c>
      <c r="I7562" t="s">
        <v>23360</v>
      </c>
    </row>
    <row r="7563" spans="1:9" x14ac:dyDescent="0.25">
      <c r="A7563" t="s">
        <v>24256</v>
      </c>
      <c r="B7563" t="s">
        <v>23362</v>
      </c>
      <c r="C7563" t="s">
        <v>12854</v>
      </c>
      <c r="D7563" t="s">
        <v>45</v>
      </c>
      <c r="F7563" t="b">
        <v>0</v>
      </c>
      <c r="H7563" t="s">
        <v>23190</v>
      </c>
      <c r="I7563" t="s">
        <v>23360</v>
      </c>
    </row>
    <row r="7564" spans="1:9" x14ac:dyDescent="0.25">
      <c r="A7564" t="s">
        <v>24257</v>
      </c>
      <c r="B7564" t="s">
        <v>23362</v>
      </c>
      <c r="C7564" t="s">
        <v>12854</v>
      </c>
      <c r="D7564" t="s">
        <v>45</v>
      </c>
      <c r="F7564" t="b">
        <v>0</v>
      </c>
      <c r="H7564" t="s">
        <v>23190</v>
      </c>
      <c r="I7564" t="s">
        <v>23360</v>
      </c>
    </row>
    <row r="7565" spans="1:9" x14ac:dyDescent="0.25">
      <c r="A7565" t="s">
        <v>24258</v>
      </c>
      <c r="B7565" t="s">
        <v>23364</v>
      </c>
      <c r="C7565" t="s">
        <v>12854</v>
      </c>
      <c r="D7565" t="s">
        <v>45</v>
      </c>
      <c r="F7565" t="b">
        <v>0</v>
      </c>
      <c r="H7565" t="s">
        <v>23190</v>
      </c>
      <c r="I7565" t="s">
        <v>23365</v>
      </c>
    </row>
    <row r="7566" spans="1:9" x14ac:dyDescent="0.25">
      <c r="A7566" t="s">
        <v>24259</v>
      </c>
      <c r="B7566" t="s">
        <v>23364</v>
      </c>
      <c r="C7566" t="s">
        <v>12854</v>
      </c>
      <c r="D7566" t="s">
        <v>45</v>
      </c>
      <c r="F7566" t="b">
        <v>0</v>
      </c>
      <c r="H7566" t="s">
        <v>23190</v>
      </c>
      <c r="I7566" t="s">
        <v>23365</v>
      </c>
    </row>
    <row r="7567" spans="1:9" x14ac:dyDescent="0.25">
      <c r="A7567" t="s">
        <v>24260</v>
      </c>
      <c r="B7567" t="s">
        <v>21503</v>
      </c>
      <c r="C7567" t="s">
        <v>12854</v>
      </c>
      <c r="D7567" t="s">
        <v>45</v>
      </c>
      <c r="F7567" t="b">
        <v>0</v>
      </c>
      <c r="H7567" t="s">
        <v>23185</v>
      </c>
      <c r="I7567" t="s">
        <v>23367</v>
      </c>
    </row>
    <row r="7568" spans="1:9" x14ac:dyDescent="0.25">
      <c r="A7568" t="s">
        <v>24261</v>
      </c>
      <c r="B7568" t="s">
        <v>21503</v>
      </c>
      <c r="C7568" t="s">
        <v>12854</v>
      </c>
      <c r="D7568" t="s">
        <v>45</v>
      </c>
      <c r="F7568" t="b">
        <v>0</v>
      </c>
      <c r="H7568" t="s">
        <v>23185</v>
      </c>
      <c r="I7568" t="s">
        <v>23367</v>
      </c>
    </row>
    <row r="7569" spans="1:9" x14ac:dyDescent="0.25">
      <c r="A7569" t="s">
        <v>24262</v>
      </c>
      <c r="B7569" t="s">
        <v>21503</v>
      </c>
      <c r="C7569" t="s">
        <v>12854</v>
      </c>
      <c r="D7569" t="s">
        <v>45</v>
      </c>
      <c r="F7569" t="b">
        <v>0</v>
      </c>
      <c r="H7569" t="s">
        <v>23190</v>
      </c>
      <c r="I7569" t="s">
        <v>23367</v>
      </c>
    </row>
    <row r="7570" spans="1:9" x14ac:dyDescent="0.25">
      <c r="A7570" t="s">
        <v>24263</v>
      </c>
      <c r="B7570" t="s">
        <v>21503</v>
      </c>
      <c r="C7570" t="s">
        <v>12854</v>
      </c>
      <c r="D7570" t="s">
        <v>45</v>
      </c>
      <c r="F7570" t="b">
        <v>0</v>
      </c>
      <c r="H7570" t="s">
        <v>23190</v>
      </c>
      <c r="I7570" t="s">
        <v>23367</v>
      </c>
    </row>
    <row r="7571" spans="1:9" x14ac:dyDescent="0.25">
      <c r="A7571" t="s">
        <v>24264</v>
      </c>
      <c r="B7571" t="s">
        <v>16154</v>
      </c>
      <c r="C7571" t="s">
        <v>12854</v>
      </c>
      <c r="D7571" t="s">
        <v>45</v>
      </c>
      <c r="F7571" t="b">
        <v>0</v>
      </c>
      <c r="H7571" t="s">
        <v>23185</v>
      </c>
      <c r="I7571" t="s">
        <v>23370</v>
      </c>
    </row>
    <row r="7572" spans="1:9" x14ac:dyDescent="0.25">
      <c r="A7572" t="s">
        <v>24265</v>
      </c>
      <c r="B7572" t="s">
        <v>16154</v>
      </c>
      <c r="C7572" t="s">
        <v>12854</v>
      </c>
      <c r="D7572" t="s">
        <v>45</v>
      </c>
      <c r="F7572" t="b">
        <v>0</v>
      </c>
      <c r="H7572" t="s">
        <v>23185</v>
      </c>
      <c r="I7572" t="s">
        <v>23370</v>
      </c>
    </row>
    <row r="7573" spans="1:9" x14ac:dyDescent="0.25">
      <c r="A7573" t="s">
        <v>24266</v>
      </c>
      <c r="B7573" t="s">
        <v>23372</v>
      </c>
      <c r="C7573" t="s">
        <v>12854</v>
      </c>
      <c r="D7573" t="s">
        <v>45</v>
      </c>
      <c r="F7573" t="b">
        <v>0</v>
      </c>
      <c r="H7573" t="s">
        <v>23204</v>
      </c>
      <c r="I7573" t="s">
        <v>23373</v>
      </c>
    </row>
    <row r="7574" spans="1:9" x14ac:dyDescent="0.25">
      <c r="A7574" t="s">
        <v>24267</v>
      </c>
      <c r="B7574" t="s">
        <v>23372</v>
      </c>
      <c r="C7574" t="s">
        <v>12854</v>
      </c>
      <c r="D7574" t="s">
        <v>45</v>
      </c>
      <c r="F7574" t="b">
        <v>0</v>
      </c>
      <c r="H7574" t="s">
        <v>23204</v>
      </c>
      <c r="I7574" t="s">
        <v>23373</v>
      </c>
    </row>
    <row r="7575" spans="1:9" x14ac:dyDescent="0.25">
      <c r="A7575" t="s">
        <v>24268</v>
      </c>
      <c r="B7575" t="s">
        <v>21658</v>
      </c>
      <c r="C7575" t="s">
        <v>12854</v>
      </c>
      <c r="D7575" t="s">
        <v>45</v>
      </c>
      <c r="F7575" t="b">
        <v>0</v>
      </c>
      <c r="H7575" t="s">
        <v>23204</v>
      </c>
      <c r="I7575" t="s">
        <v>23375</v>
      </c>
    </row>
    <row r="7576" spans="1:9" x14ac:dyDescent="0.25">
      <c r="A7576" t="s">
        <v>24269</v>
      </c>
      <c r="B7576" t="s">
        <v>21658</v>
      </c>
      <c r="C7576" t="s">
        <v>12854</v>
      </c>
      <c r="D7576" t="s">
        <v>45</v>
      </c>
      <c r="F7576" t="b">
        <v>0</v>
      </c>
      <c r="H7576" t="s">
        <v>23204</v>
      </c>
      <c r="I7576" t="s">
        <v>23375</v>
      </c>
    </row>
    <row r="7577" spans="1:9" x14ac:dyDescent="0.25">
      <c r="A7577" t="s">
        <v>24270</v>
      </c>
      <c r="B7577" t="s">
        <v>21564</v>
      </c>
      <c r="C7577" t="s">
        <v>12854</v>
      </c>
      <c r="D7577" t="s">
        <v>45</v>
      </c>
      <c r="F7577" t="b">
        <v>0</v>
      </c>
      <c r="H7577" t="s">
        <v>23342</v>
      </c>
      <c r="I7577" t="s">
        <v>23377</v>
      </c>
    </row>
    <row r="7578" spans="1:9" x14ac:dyDescent="0.25">
      <c r="A7578" t="s">
        <v>24271</v>
      </c>
      <c r="B7578" t="s">
        <v>21564</v>
      </c>
      <c r="C7578" t="s">
        <v>12854</v>
      </c>
      <c r="D7578" t="s">
        <v>45</v>
      </c>
      <c r="F7578" t="b">
        <v>0</v>
      </c>
      <c r="H7578" t="s">
        <v>23342</v>
      </c>
      <c r="I7578" t="s">
        <v>23377</v>
      </c>
    </row>
    <row r="7579" spans="1:9" x14ac:dyDescent="0.25">
      <c r="A7579" t="s">
        <v>24272</v>
      </c>
      <c r="B7579" t="s">
        <v>23379</v>
      </c>
      <c r="C7579" t="s">
        <v>12854</v>
      </c>
      <c r="D7579" t="s">
        <v>45</v>
      </c>
      <c r="F7579" t="b">
        <v>0</v>
      </c>
      <c r="H7579" t="s">
        <v>23177</v>
      </c>
      <c r="I7579" t="s">
        <v>23380</v>
      </c>
    </row>
    <row r="7580" spans="1:9" x14ac:dyDescent="0.25">
      <c r="A7580" t="s">
        <v>24273</v>
      </c>
      <c r="B7580" t="s">
        <v>23379</v>
      </c>
      <c r="C7580" t="s">
        <v>12854</v>
      </c>
      <c r="D7580" t="s">
        <v>45</v>
      </c>
      <c r="F7580" t="b">
        <v>0</v>
      </c>
      <c r="H7580" t="s">
        <v>23177</v>
      </c>
      <c r="I7580" t="s">
        <v>23380</v>
      </c>
    </row>
    <row r="7581" spans="1:9" x14ac:dyDescent="0.25">
      <c r="A7581" t="s">
        <v>24274</v>
      </c>
      <c r="B7581" t="s">
        <v>23382</v>
      </c>
      <c r="C7581" t="s">
        <v>12854</v>
      </c>
      <c r="D7581" t="s">
        <v>45</v>
      </c>
      <c r="E7581" t="s">
        <v>23383</v>
      </c>
      <c r="F7581" t="b">
        <v>0</v>
      </c>
      <c r="H7581" t="s">
        <v>17401</v>
      </c>
      <c r="I7581" t="s">
        <v>23384</v>
      </c>
    </row>
    <row r="7582" spans="1:9" x14ac:dyDescent="0.25">
      <c r="A7582" t="s">
        <v>24275</v>
      </c>
      <c r="B7582" t="s">
        <v>23382</v>
      </c>
      <c r="C7582" t="s">
        <v>12854</v>
      </c>
      <c r="D7582" t="s">
        <v>45</v>
      </c>
      <c r="E7582" t="s">
        <v>23383</v>
      </c>
      <c r="F7582" t="b">
        <v>0</v>
      </c>
      <c r="H7582" t="s">
        <v>17401</v>
      </c>
      <c r="I7582" t="s">
        <v>23384</v>
      </c>
    </row>
    <row r="7583" spans="1:9" x14ac:dyDescent="0.25">
      <c r="A7583" t="s">
        <v>24276</v>
      </c>
      <c r="B7583" t="s">
        <v>23386</v>
      </c>
      <c r="C7583" t="s">
        <v>12854</v>
      </c>
      <c r="D7583" t="s">
        <v>45</v>
      </c>
      <c r="E7583" t="s">
        <v>23387</v>
      </c>
      <c r="F7583" t="b">
        <v>0</v>
      </c>
      <c r="H7583" t="s">
        <v>17401</v>
      </c>
      <c r="I7583" t="s">
        <v>23388</v>
      </c>
    </row>
    <row r="7584" spans="1:9" x14ac:dyDescent="0.25">
      <c r="A7584" t="s">
        <v>24277</v>
      </c>
      <c r="B7584" t="s">
        <v>23386</v>
      </c>
      <c r="C7584" t="s">
        <v>12854</v>
      </c>
      <c r="D7584" t="s">
        <v>45</v>
      </c>
      <c r="E7584" t="s">
        <v>23387</v>
      </c>
      <c r="F7584" t="b">
        <v>0</v>
      </c>
      <c r="H7584" t="s">
        <v>17401</v>
      </c>
      <c r="I7584" t="s">
        <v>23388</v>
      </c>
    </row>
    <row r="7585" spans="1:9" x14ac:dyDescent="0.25">
      <c r="A7585" t="s">
        <v>24278</v>
      </c>
      <c r="B7585" t="s">
        <v>23390</v>
      </c>
      <c r="C7585" t="s">
        <v>12854</v>
      </c>
      <c r="D7585" t="s">
        <v>45</v>
      </c>
      <c r="E7585" t="s">
        <v>23391</v>
      </c>
      <c r="F7585" t="b">
        <v>0</v>
      </c>
      <c r="H7585" t="s">
        <v>17401</v>
      </c>
      <c r="I7585" t="s">
        <v>23392</v>
      </c>
    </row>
    <row r="7586" spans="1:9" x14ac:dyDescent="0.25">
      <c r="A7586" t="s">
        <v>24279</v>
      </c>
      <c r="B7586" t="s">
        <v>23390</v>
      </c>
      <c r="C7586" t="s">
        <v>12854</v>
      </c>
      <c r="D7586" t="s">
        <v>45</v>
      </c>
      <c r="E7586" t="s">
        <v>23391</v>
      </c>
      <c r="F7586" t="b">
        <v>0</v>
      </c>
      <c r="H7586" t="s">
        <v>17401</v>
      </c>
      <c r="I7586" t="s">
        <v>23392</v>
      </c>
    </row>
    <row r="7587" spans="1:9" x14ac:dyDescent="0.25">
      <c r="A7587" t="s">
        <v>24280</v>
      </c>
      <c r="B7587" t="s">
        <v>21690</v>
      </c>
      <c r="C7587" t="s">
        <v>12854</v>
      </c>
      <c r="D7587" t="s">
        <v>45</v>
      </c>
      <c r="E7587" t="s">
        <v>23394</v>
      </c>
      <c r="F7587" t="b">
        <v>0</v>
      </c>
      <c r="H7587" t="s">
        <v>17401</v>
      </c>
      <c r="I7587" t="s">
        <v>23395</v>
      </c>
    </row>
    <row r="7588" spans="1:9" x14ac:dyDescent="0.25">
      <c r="A7588" t="s">
        <v>24281</v>
      </c>
      <c r="B7588" t="s">
        <v>21690</v>
      </c>
      <c r="C7588" t="s">
        <v>12854</v>
      </c>
      <c r="D7588" t="s">
        <v>45</v>
      </c>
      <c r="E7588" t="s">
        <v>23394</v>
      </c>
      <c r="F7588" t="b">
        <v>0</v>
      </c>
      <c r="H7588" t="s">
        <v>17401</v>
      </c>
      <c r="I7588" t="s">
        <v>23395</v>
      </c>
    </row>
    <row r="7589" spans="1:9" x14ac:dyDescent="0.25">
      <c r="A7589" t="s">
        <v>24282</v>
      </c>
      <c r="B7589" t="s">
        <v>23397</v>
      </c>
      <c r="C7589" t="s">
        <v>12854</v>
      </c>
      <c r="D7589" t="s">
        <v>45</v>
      </c>
      <c r="F7589" t="b">
        <v>0</v>
      </c>
      <c r="H7589" t="s">
        <v>23204</v>
      </c>
      <c r="I7589" t="s">
        <v>23398</v>
      </c>
    </row>
    <row r="7590" spans="1:9" x14ac:dyDescent="0.25">
      <c r="A7590" t="s">
        <v>24283</v>
      </c>
      <c r="B7590" t="s">
        <v>23397</v>
      </c>
      <c r="C7590" t="s">
        <v>12854</v>
      </c>
      <c r="D7590" t="s">
        <v>45</v>
      </c>
      <c r="F7590" t="b">
        <v>0</v>
      </c>
      <c r="H7590" t="s">
        <v>23204</v>
      </c>
      <c r="I7590" t="s">
        <v>23398</v>
      </c>
    </row>
    <row r="7591" spans="1:9" x14ac:dyDescent="0.25">
      <c r="A7591" t="s">
        <v>24284</v>
      </c>
      <c r="B7591" t="s">
        <v>23400</v>
      </c>
      <c r="C7591" t="s">
        <v>12854</v>
      </c>
      <c r="D7591" t="s">
        <v>45</v>
      </c>
      <c r="F7591" t="b">
        <v>0</v>
      </c>
      <c r="H7591" t="s">
        <v>23317</v>
      </c>
      <c r="I7591" t="s">
        <v>23401</v>
      </c>
    </row>
    <row r="7592" spans="1:9" x14ac:dyDescent="0.25">
      <c r="A7592" t="s">
        <v>24285</v>
      </c>
      <c r="B7592" t="s">
        <v>23400</v>
      </c>
      <c r="C7592" t="s">
        <v>12854</v>
      </c>
      <c r="D7592" t="s">
        <v>45</v>
      </c>
      <c r="F7592" t="b">
        <v>0</v>
      </c>
      <c r="H7592" t="s">
        <v>23317</v>
      </c>
      <c r="I7592" t="s">
        <v>23401</v>
      </c>
    </row>
    <row r="7593" spans="1:9" x14ac:dyDescent="0.25">
      <c r="A7593" t="s">
        <v>24286</v>
      </c>
      <c r="B7593" t="s">
        <v>23403</v>
      </c>
      <c r="C7593" t="s">
        <v>12854</v>
      </c>
      <c r="D7593" t="s">
        <v>45</v>
      </c>
      <c r="F7593" t="b">
        <v>0</v>
      </c>
      <c r="H7593" t="s">
        <v>23130</v>
      </c>
      <c r="I7593" t="s">
        <v>23404</v>
      </c>
    </row>
    <row r="7594" spans="1:9" x14ac:dyDescent="0.25">
      <c r="A7594" t="s">
        <v>24287</v>
      </c>
      <c r="B7594" t="s">
        <v>23403</v>
      </c>
      <c r="C7594" t="s">
        <v>12854</v>
      </c>
      <c r="D7594" t="s">
        <v>45</v>
      </c>
      <c r="F7594" t="b">
        <v>0</v>
      </c>
      <c r="H7594" t="s">
        <v>23130</v>
      </c>
      <c r="I7594" t="s">
        <v>23404</v>
      </c>
    </row>
    <row r="7595" spans="1:9" x14ac:dyDescent="0.25">
      <c r="A7595" t="s">
        <v>24288</v>
      </c>
      <c r="B7595" t="s">
        <v>23406</v>
      </c>
      <c r="C7595" t="s">
        <v>12854</v>
      </c>
      <c r="D7595" t="s">
        <v>45</v>
      </c>
      <c r="F7595" t="b">
        <v>0</v>
      </c>
      <c r="H7595" t="s">
        <v>23130</v>
      </c>
      <c r="I7595" t="s">
        <v>23407</v>
      </c>
    </row>
    <row r="7596" spans="1:9" x14ac:dyDescent="0.25">
      <c r="A7596" t="s">
        <v>24289</v>
      </c>
      <c r="B7596" t="s">
        <v>23406</v>
      </c>
      <c r="C7596" t="s">
        <v>12854</v>
      </c>
      <c r="D7596" t="s">
        <v>45</v>
      </c>
      <c r="F7596" t="b">
        <v>0</v>
      </c>
      <c r="H7596" t="s">
        <v>23130</v>
      </c>
      <c r="I7596" t="s">
        <v>23407</v>
      </c>
    </row>
    <row r="7597" spans="1:9" x14ac:dyDescent="0.25">
      <c r="A7597" t="s">
        <v>24290</v>
      </c>
      <c r="B7597" t="s">
        <v>21684</v>
      </c>
      <c r="C7597" t="s">
        <v>12854</v>
      </c>
      <c r="D7597" t="s">
        <v>45</v>
      </c>
      <c r="F7597" t="b">
        <v>0</v>
      </c>
      <c r="H7597" t="s">
        <v>23130</v>
      </c>
      <c r="I7597" t="s">
        <v>23409</v>
      </c>
    </row>
    <row r="7598" spans="1:9" x14ac:dyDescent="0.25">
      <c r="A7598" t="s">
        <v>24291</v>
      </c>
      <c r="B7598" t="s">
        <v>21684</v>
      </c>
      <c r="C7598" t="s">
        <v>12854</v>
      </c>
      <c r="D7598" t="s">
        <v>45</v>
      </c>
      <c r="F7598" t="b">
        <v>0</v>
      </c>
      <c r="H7598" t="s">
        <v>23130</v>
      </c>
      <c r="I7598" t="s">
        <v>23409</v>
      </c>
    </row>
    <row r="7599" spans="1:9" x14ac:dyDescent="0.25">
      <c r="A7599" t="s">
        <v>24292</v>
      </c>
      <c r="B7599" t="s">
        <v>23411</v>
      </c>
      <c r="C7599" t="s">
        <v>12854</v>
      </c>
      <c r="D7599" t="s">
        <v>45</v>
      </c>
      <c r="F7599" t="b">
        <v>0</v>
      </c>
      <c r="H7599" t="s">
        <v>23130</v>
      </c>
      <c r="I7599" t="s">
        <v>23412</v>
      </c>
    </row>
    <row r="7600" spans="1:9" x14ac:dyDescent="0.25">
      <c r="A7600" t="s">
        <v>24293</v>
      </c>
      <c r="B7600" t="s">
        <v>23411</v>
      </c>
      <c r="C7600" t="s">
        <v>12854</v>
      </c>
      <c r="D7600" t="s">
        <v>45</v>
      </c>
      <c r="F7600" t="b">
        <v>0</v>
      </c>
      <c r="H7600" t="s">
        <v>23130</v>
      </c>
      <c r="I7600" t="s">
        <v>23412</v>
      </c>
    </row>
    <row r="7601" spans="1:9" x14ac:dyDescent="0.25">
      <c r="A7601" t="s">
        <v>24294</v>
      </c>
      <c r="B7601" t="s">
        <v>23414</v>
      </c>
      <c r="C7601" t="s">
        <v>12854</v>
      </c>
      <c r="D7601" t="s">
        <v>45</v>
      </c>
      <c r="F7601" t="b">
        <v>0</v>
      </c>
      <c r="H7601" t="s">
        <v>23130</v>
      </c>
      <c r="I7601" t="s">
        <v>23415</v>
      </c>
    </row>
    <row r="7602" spans="1:9" x14ac:dyDescent="0.25">
      <c r="A7602" t="s">
        <v>24295</v>
      </c>
      <c r="B7602" t="s">
        <v>23414</v>
      </c>
      <c r="C7602" t="s">
        <v>12854</v>
      </c>
      <c r="D7602" t="s">
        <v>45</v>
      </c>
      <c r="F7602" t="b">
        <v>0</v>
      </c>
      <c r="H7602" t="s">
        <v>23130</v>
      </c>
      <c r="I7602" t="s">
        <v>23415</v>
      </c>
    </row>
    <row r="7603" spans="1:9" x14ac:dyDescent="0.25">
      <c r="A7603" t="s">
        <v>24296</v>
      </c>
      <c r="B7603" t="s">
        <v>23417</v>
      </c>
      <c r="C7603" t="s">
        <v>12854</v>
      </c>
      <c r="D7603" t="s">
        <v>45</v>
      </c>
      <c r="F7603" t="b">
        <v>0</v>
      </c>
      <c r="H7603" t="s">
        <v>23130</v>
      </c>
      <c r="I7603" t="s">
        <v>23418</v>
      </c>
    </row>
    <row r="7604" spans="1:9" x14ac:dyDescent="0.25">
      <c r="A7604" t="s">
        <v>24297</v>
      </c>
      <c r="B7604" t="s">
        <v>23417</v>
      </c>
      <c r="C7604" t="s">
        <v>12854</v>
      </c>
      <c r="D7604" t="s">
        <v>45</v>
      </c>
      <c r="F7604" t="b">
        <v>0</v>
      </c>
      <c r="H7604" t="s">
        <v>23130</v>
      </c>
      <c r="I7604" t="s">
        <v>23418</v>
      </c>
    </row>
    <row r="7605" spans="1:9" x14ac:dyDescent="0.25">
      <c r="A7605" t="s">
        <v>24298</v>
      </c>
      <c r="B7605" t="s">
        <v>23420</v>
      </c>
      <c r="C7605" t="s">
        <v>12854</v>
      </c>
      <c r="D7605" t="s">
        <v>45</v>
      </c>
      <c r="F7605" t="b">
        <v>0</v>
      </c>
      <c r="H7605" t="s">
        <v>23130</v>
      </c>
      <c r="I7605" t="s">
        <v>23421</v>
      </c>
    </row>
    <row r="7606" spans="1:9" x14ac:dyDescent="0.25">
      <c r="A7606" t="s">
        <v>24299</v>
      </c>
      <c r="B7606" t="s">
        <v>23420</v>
      </c>
      <c r="C7606" t="s">
        <v>12854</v>
      </c>
      <c r="D7606" t="s">
        <v>45</v>
      </c>
      <c r="F7606" t="b">
        <v>0</v>
      </c>
      <c r="H7606" t="s">
        <v>23130</v>
      </c>
      <c r="I7606" t="s">
        <v>23421</v>
      </c>
    </row>
    <row r="7607" spans="1:9" x14ac:dyDescent="0.25">
      <c r="A7607" t="s">
        <v>24300</v>
      </c>
      <c r="B7607" t="s">
        <v>23423</v>
      </c>
      <c r="C7607" t="s">
        <v>12854</v>
      </c>
      <c r="D7607" t="s">
        <v>45</v>
      </c>
      <c r="F7607" t="b">
        <v>0</v>
      </c>
      <c r="H7607" t="s">
        <v>23130</v>
      </c>
      <c r="I7607" t="s">
        <v>23424</v>
      </c>
    </row>
    <row r="7608" spans="1:9" x14ac:dyDescent="0.25">
      <c r="A7608" t="s">
        <v>24301</v>
      </c>
      <c r="B7608" t="s">
        <v>23423</v>
      </c>
      <c r="C7608" t="s">
        <v>12854</v>
      </c>
      <c r="D7608" t="s">
        <v>45</v>
      </c>
      <c r="F7608" t="b">
        <v>0</v>
      </c>
      <c r="H7608" t="s">
        <v>23130</v>
      </c>
      <c r="I7608" t="s">
        <v>23424</v>
      </c>
    </row>
    <row r="7609" spans="1:9" x14ac:dyDescent="0.25">
      <c r="A7609" t="s">
        <v>24302</v>
      </c>
      <c r="B7609" t="s">
        <v>23426</v>
      </c>
      <c r="C7609" t="s">
        <v>12854</v>
      </c>
      <c r="D7609" t="s">
        <v>45</v>
      </c>
      <c r="F7609" t="b">
        <v>0</v>
      </c>
      <c r="H7609" t="s">
        <v>23190</v>
      </c>
      <c r="I7609" t="s">
        <v>23427</v>
      </c>
    </row>
    <row r="7610" spans="1:9" x14ac:dyDescent="0.25">
      <c r="A7610" t="s">
        <v>24303</v>
      </c>
      <c r="B7610" t="s">
        <v>23426</v>
      </c>
      <c r="C7610" t="s">
        <v>12854</v>
      </c>
      <c r="D7610" t="s">
        <v>45</v>
      </c>
      <c r="F7610" t="b">
        <v>0</v>
      </c>
      <c r="H7610" t="s">
        <v>23190</v>
      </c>
      <c r="I7610" t="s">
        <v>23427</v>
      </c>
    </row>
    <row r="7611" spans="1:9" x14ac:dyDescent="0.25">
      <c r="A7611" t="s">
        <v>24304</v>
      </c>
      <c r="B7611" t="s">
        <v>23429</v>
      </c>
      <c r="C7611" t="s">
        <v>12854</v>
      </c>
      <c r="D7611" t="s">
        <v>45</v>
      </c>
      <c r="F7611" t="b">
        <v>0</v>
      </c>
      <c r="H7611" t="s">
        <v>23190</v>
      </c>
      <c r="I7611" t="s">
        <v>23430</v>
      </c>
    </row>
    <row r="7612" spans="1:9" x14ac:dyDescent="0.25">
      <c r="A7612" t="s">
        <v>24305</v>
      </c>
      <c r="B7612" t="s">
        <v>23429</v>
      </c>
      <c r="C7612" t="s">
        <v>12854</v>
      </c>
      <c r="D7612" t="s">
        <v>45</v>
      </c>
      <c r="F7612" t="b">
        <v>0</v>
      </c>
      <c r="H7612" t="s">
        <v>23190</v>
      </c>
      <c r="I7612" t="s">
        <v>23430</v>
      </c>
    </row>
    <row r="7613" spans="1:9" x14ac:dyDescent="0.25">
      <c r="A7613" t="s">
        <v>24306</v>
      </c>
      <c r="B7613" t="s">
        <v>23432</v>
      </c>
      <c r="C7613" t="s">
        <v>12854</v>
      </c>
      <c r="D7613" t="s">
        <v>45</v>
      </c>
      <c r="F7613" t="b">
        <v>0</v>
      </c>
      <c r="H7613" t="s">
        <v>23190</v>
      </c>
      <c r="I7613" t="s">
        <v>23433</v>
      </c>
    </row>
    <row r="7614" spans="1:9" x14ac:dyDescent="0.25">
      <c r="A7614" t="s">
        <v>24307</v>
      </c>
      <c r="B7614" t="s">
        <v>23432</v>
      </c>
      <c r="C7614" t="s">
        <v>12854</v>
      </c>
      <c r="D7614" t="s">
        <v>45</v>
      </c>
      <c r="F7614" t="b">
        <v>0</v>
      </c>
      <c r="H7614" t="s">
        <v>23190</v>
      </c>
      <c r="I7614" t="s">
        <v>23433</v>
      </c>
    </row>
    <row r="7615" spans="1:9" x14ac:dyDescent="0.25">
      <c r="A7615" t="s">
        <v>24308</v>
      </c>
      <c r="B7615" t="s">
        <v>23435</v>
      </c>
      <c r="C7615" t="s">
        <v>12854</v>
      </c>
      <c r="D7615" t="s">
        <v>45</v>
      </c>
      <c r="F7615" t="b">
        <v>0</v>
      </c>
      <c r="H7615" t="s">
        <v>23190</v>
      </c>
      <c r="I7615" t="s">
        <v>23436</v>
      </c>
    </row>
    <row r="7616" spans="1:9" x14ac:dyDescent="0.25">
      <c r="A7616" t="s">
        <v>24309</v>
      </c>
      <c r="B7616" t="s">
        <v>23435</v>
      </c>
      <c r="C7616" t="s">
        <v>12854</v>
      </c>
      <c r="D7616" t="s">
        <v>45</v>
      </c>
      <c r="F7616" t="b">
        <v>0</v>
      </c>
      <c r="H7616" t="s">
        <v>23190</v>
      </c>
      <c r="I7616" t="s">
        <v>23436</v>
      </c>
    </row>
    <row r="7617" spans="1:9" x14ac:dyDescent="0.25">
      <c r="A7617" t="s">
        <v>24310</v>
      </c>
      <c r="B7617" t="s">
        <v>23438</v>
      </c>
      <c r="C7617" t="s">
        <v>12854</v>
      </c>
      <c r="D7617" t="s">
        <v>45</v>
      </c>
      <c r="F7617" t="b">
        <v>0</v>
      </c>
      <c r="H7617" t="s">
        <v>23190</v>
      </c>
      <c r="I7617" t="s">
        <v>23439</v>
      </c>
    </row>
    <row r="7618" spans="1:9" x14ac:dyDescent="0.25">
      <c r="A7618" t="s">
        <v>24311</v>
      </c>
      <c r="B7618" t="s">
        <v>23438</v>
      </c>
      <c r="C7618" t="s">
        <v>12854</v>
      </c>
      <c r="D7618" t="s">
        <v>45</v>
      </c>
      <c r="F7618" t="b">
        <v>0</v>
      </c>
      <c r="H7618" t="s">
        <v>23190</v>
      </c>
      <c r="I7618" t="s">
        <v>23439</v>
      </c>
    </row>
    <row r="7619" spans="1:9" x14ac:dyDescent="0.25">
      <c r="A7619" t="s">
        <v>24312</v>
      </c>
      <c r="B7619" t="s">
        <v>23441</v>
      </c>
      <c r="C7619" t="s">
        <v>12854</v>
      </c>
      <c r="D7619" t="s">
        <v>45</v>
      </c>
      <c r="F7619" t="b">
        <v>0</v>
      </c>
      <c r="H7619" t="s">
        <v>23190</v>
      </c>
      <c r="I7619" t="s">
        <v>23442</v>
      </c>
    </row>
    <row r="7620" spans="1:9" x14ac:dyDescent="0.25">
      <c r="A7620" t="s">
        <v>24313</v>
      </c>
      <c r="B7620" t="s">
        <v>23441</v>
      </c>
      <c r="C7620" t="s">
        <v>12854</v>
      </c>
      <c r="D7620" t="s">
        <v>45</v>
      </c>
      <c r="F7620" t="b">
        <v>0</v>
      </c>
      <c r="H7620" t="s">
        <v>23190</v>
      </c>
      <c r="I7620" t="s">
        <v>23442</v>
      </c>
    </row>
    <row r="7621" spans="1:9" x14ac:dyDescent="0.25">
      <c r="A7621" t="s">
        <v>24314</v>
      </c>
      <c r="B7621" t="s">
        <v>23444</v>
      </c>
      <c r="C7621" t="s">
        <v>12854</v>
      </c>
      <c r="D7621" t="s">
        <v>45</v>
      </c>
      <c r="F7621" t="b">
        <v>0</v>
      </c>
      <c r="H7621" t="s">
        <v>23190</v>
      </c>
      <c r="I7621" t="s">
        <v>23445</v>
      </c>
    </row>
    <row r="7622" spans="1:9" x14ac:dyDescent="0.25">
      <c r="A7622" t="s">
        <v>24315</v>
      </c>
      <c r="B7622" t="s">
        <v>23444</v>
      </c>
      <c r="C7622" t="s">
        <v>12854</v>
      </c>
      <c r="D7622" t="s">
        <v>45</v>
      </c>
      <c r="F7622" t="b">
        <v>0</v>
      </c>
      <c r="H7622" t="s">
        <v>23190</v>
      </c>
      <c r="I7622" t="s">
        <v>23445</v>
      </c>
    </row>
    <row r="7623" spans="1:9" x14ac:dyDescent="0.25">
      <c r="A7623" t="s">
        <v>24316</v>
      </c>
      <c r="B7623" t="s">
        <v>23447</v>
      </c>
      <c r="C7623" t="s">
        <v>12854</v>
      </c>
      <c r="D7623" t="s">
        <v>45</v>
      </c>
      <c r="F7623" t="b">
        <v>0</v>
      </c>
      <c r="H7623" t="s">
        <v>23201</v>
      </c>
      <c r="I7623" t="s">
        <v>23448</v>
      </c>
    </row>
    <row r="7624" spans="1:9" x14ac:dyDescent="0.25">
      <c r="A7624" t="s">
        <v>24317</v>
      </c>
      <c r="B7624" t="s">
        <v>23447</v>
      </c>
      <c r="C7624" t="s">
        <v>12854</v>
      </c>
      <c r="D7624" t="s">
        <v>45</v>
      </c>
      <c r="F7624" t="b">
        <v>0</v>
      </c>
      <c r="H7624" t="s">
        <v>23201</v>
      </c>
      <c r="I7624" t="s">
        <v>23448</v>
      </c>
    </row>
    <row r="7625" spans="1:9" x14ac:dyDescent="0.25">
      <c r="A7625" t="s">
        <v>24318</v>
      </c>
      <c r="B7625" t="s">
        <v>23450</v>
      </c>
      <c r="C7625" t="s">
        <v>12854</v>
      </c>
      <c r="D7625" t="s">
        <v>45</v>
      </c>
      <c r="F7625" t="b">
        <v>0</v>
      </c>
      <c r="H7625" t="s">
        <v>23130</v>
      </c>
      <c r="I7625" t="s">
        <v>23451</v>
      </c>
    </row>
    <row r="7626" spans="1:9" x14ac:dyDescent="0.25">
      <c r="A7626" t="s">
        <v>24319</v>
      </c>
      <c r="B7626" t="s">
        <v>23450</v>
      </c>
      <c r="C7626" t="s">
        <v>12854</v>
      </c>
      <c r="D7626" t="s">
        <v>45</v>
      </c>
      <c r="F7626" t="b">
        <v>0</v>
      </c>
      <c r="H7626" t="s">
        <v>23130</v>
      </c>
      <c r="I7626" t="s">
        <v>23451</v>
      </c>
    </row>
    <row r="7627" spans="1:9" x14ac:dyDescent="0.25">
      <c r="A7627" t="s">
        <v>24320</v>
      </c>
      <c r="B7627" t="s">
        <v>23453</v>
      </c>
      <c r="C7627" t="s">
        <v>12854</v>
      </c>
      <c r="D7627" t="s">
        <v>45</v>
      </c>
      <c r="F7627" t="b">
        <v>0</v>
      </c>
      <c r="H7627" t="s">
        <v>23130</v>
      </c>
      <c r="I7627" t="s">
        <v>23454</v>
      </c>
    </row>
    <row r="7628" spans="1:9" x14ac:dyDescent="0.25">
      <c r="A7628" t="s">
        <v>24321</v>
      </c>
      <c r="B7628" t="s">
        <v>23453</v>
      </c>
      <c r="C7628" t="s">
        <v>12854</v>
      </c>
      <c r="D7628" t="s">
        <v>45</v>
      </c>
      <c r="F7628" t="b">
        <v>0</v>
      </c>
      <c r="H7628" t="s">
        <v>23130</v>
      </c>
      <c r="I7628" t="s">
        <v>23454</v>
      </c>
    </row>
    <row r="7629" spans="1:9" x14ac:dyDescent="0.25">
      <c r="A7629" t="s">
        <v>24322</v>
      </c>
      <c r="B7629" t="s">
        <v>23456</v>
      </c>
      <c r="C7629" t="s">
        <v>12854</v>
      </c>
      <c r="D7629" t="s">
        <v>45</v>
      </c>
      <c r="F7629" t="b">
        <v>0</v>
      </c>
      <c r="H7629" t="s">
        <v>23130</v>
      </c>
      <c r="I7629" t="s">
        <v>23457</v>
      </c>
    </row>
    <row r="7630" spans="1:9" x14ac:dyDescent="0.25">
      <c r="A7630" t="s">
        <v>24323</v>
      </c>
      <c r="B7630" t="s">
        <v>23456</v>
      </c>
      <c r="C7630" t="s">
        <v>12854</v>
      </c>
      <c r="D7630" t="s">
        <v>45</v>
      </c>
      <c r="F7630" t="b">
        <v>0</v>
      </c>
      <c r="H7630" t="s">
        <v>23130</v>
      </c>
      <c r="I7630" t="s">
        <v>23457</v>
      </c>
    </row>
    <row r="7631" spans="1:9" x14ac:dyDescent="0.25">
      <c r="A7631" t="s">
        <v>24324</v>
      </c>
      <c r="B7631" t="s">
        <v>23459</v>
      </c>
      <c r="C7631" t="s">
        <v>12854</v>
      </c>
      <c r="D7631" t="s">
        <v>45</v>
      </c>
      <c r="E7631" t="s">
        <v>23460</v>
      </c>
      <c r="F7631" t="b">
        <v>0</v>
      </c>
      <c r="H7631" t="s">
        <v>17401</v>
      </c>
      <c r="I7631" t="s">
        <v>23461</v>
      </c>
    </row>
    <row r="7632" spans="1:9" x14ac:dyDescent="0.25">
      <c r="A7632" t="s">
        <v>24325</v>
      </c>
      <c r="B7632" t="s">
        <v>23459</v>
      </c>
      <c r="C7632" t="s">
        <v>12854</v>
      </c>
      <c r="D7632" t="s">
        <v>45</v>
      </c>
      <c r="E7632" t="s">
        <v>23460</v>
      </c>
      <c r="F7632" t="b">
        <v>0</v>
      </c>
      <c r="H7632" t="s">
        <v>17401</v>
      </c>
      <c r="I7632" t="s">
        <v>23461</v>
      </c>
    </row>
    <row r="7633" spans="1:9" x14ac:dyDescent="0.25">
      <c r="A7633" t="s">
        <v>24326</v>
      </c>
      <c r="B7633" t="s">
        <v>23463</v>
      </c>
      <c r="C7633" t="s">
        <v>12854</v>
      </c>
      <c r="D7633" t="s">
        <v>45</v>
      </c>
      <c r="F7633" t="b">
        <v>0</v>
      </c>
      <c r="H7633" t="s">
        <v>23127</v>
      </c>
      <c r="I7633" t="s">
        <v>23464</v>
      </c>
    </row>
    <row r="7634" spans="1:9" x14ac:dyDescent="0.25">
      <c r="A7634" t="s">
        <v>24327</v>
      </c>
      <c r="B7634" t="s">
        <v>23463</v>
      </c>
      <c r="C7634" t="s">
        <v>12854</v>
      </c>
      <c r="D7634" t="s">
        <v>45</v>
      </c>
      <c r="F7634" t="b">
        <v>0</v>
      </c>
      <c r="H7634" t="s">
        <v>23127</v>
      </c>
      <c r="I7634" t="s">
        <v>23464</v>
      </c>
    </row>
    <row r="7635" spans="1:9" x14ac:dyDescent="0.25">
      <c r="A7635" t="s">
        <v>24328</v>
      </c>
      <c r="B7635" t="s">
        <v>23463</v>
      </c>
      <c r="C7635" t="s">
        <v>12854</v>
      </c>
      <c r="D7635" t="s">
        <v>45</v>
      </c>
      <c r="F7635" t="b">
        <v>0</v>
      </c>
      <c r="H7635" t="s">
        <v>23130</v>
      </c>
      <c r="I7635" t="s">
        <v>23464</v>
      </c>
    </row>
    <row r="7636" spans="1:9" x14ac:dyDescent="0.25">
      <c r="A7636" t="s">
        <v>24329</v>
      </c>
      <c r="B7636" t="s">
        <v>23463</v>
      </c>
      <c r="C7636" t="s">
        <v>12854</v>
      </c>
      <c r="D7636" t="s">
        <v>45</v>
      </c>
      <c r="F7636" t="b">
        <v>0</v>
      </c>
      <c r="H7636" t="s">
        <v>23130</v>
      </c>
      <c r="I7636" t="s">
        <v>23464</v>
      </c>
    </row>
    <row r="7637" spans="1:9" x14ac:dyDescent="0.25">
      <c r="A7637" t="s">
        <v>24330</v>
      </c>
      <c r="B7637" t="s">
        <v>23463</v>
      </c>
      <c r="C7637" t="s">
        <v>12854</v>
      </c>
      <c r="D7637" t="s">
        <v>45</v>
      </c>
      <c r="F7637" t="b">
        <v>0</v>
      </c>
      <c r="H7637" t="s">
        <v>23130</v>
      </c>
      <c r="I7637" t="s">
        <v>23464</v>
      </c>
    </row>
    <row r="7638" spans="1:9" x14ac:dyDescent="0.25">
      <c r="A7638" t="s">
        <v>24331</v>
      </c>
      <c r="B7638" t="s">
        <v>23463</v>
      </c>
      <c r="C7638" t="s">
        <v>12854</v>
      </c>
      <c r="D7638" t="s">
        <v>45</v>
      </c>
      <c r="F7638" t="b">
        <v>0</v>
      </c>
      <c r="H7638" t="s">
        <v>23130</v>
      </c>
      <c r="I7638" t="s">
        <v>23464</v>
      </c>
    </row>
    <row r="7639" spans="1:9" x14ac:dyDescent="0.25">
      <c r="A7639" t="s">
        <v>24332</v>
      </c>
      <c r="B7639" t="s">
        <v>23463</v>
      </c>
      <c r="C7639" t="s">
        <v>12854</v>
      </c>
      <c r="D7639" t="s">
        <v>45</v>
      </c>
      <c r="F7639" t="b">
        <v>0</v>
      </c>
      <c r="H7639" t="s">
        <v>23130</v>
      </c>
      <c r="I7639" t="s">
        <v>23464</v>
      </c>
    </row>
    <row r="7640" spans="1:9" x14ac:dyDescent="0.25">
      <c r="A7640" t="s">
        <v>24333</v>
      </c>
      <c r="B7640" t="s">
        <v>23463</v>
      </c>
      <c r="C7640" t="s">
        <v>12854</v>
      </c>
      <c r="D7640" t="s">
        <v>45</v>
      </c>
      <c r="F7640" t="b">
        <v>0</v>
      </c>
      <c r="H7640" t="s">
        <v>23130</v>
      </c>
      <c r="I7640" t="s">
        <v>23464</v>
      </c>
    </row>
    <row r="7641" spans="1:9" x14ac:dyDescent="0.25">
      <c r="A7641" t="s">
        <v>24334</v>
      </c>
      <c r="B7641" t="s">
        <v>21661</v>
      </c>
      <c r="C7641" t="s">
        <v>12854</v>
      </c>
      <c r="D7641" t="s">
        <v>45</v>
      </c>
      <c r="F7641" t="b">
        <v>0</v>
      </c>
      <c r="H7641" t="s">
        <v>23130</v>
      </c>
      <c r="I7641" t="s">
        <v>23469</v>
      </c>
    </row>
    <row r="7642" spans="1:9" x14ac:dyDescent="0.25">
      <c r="A7642" t="s">
        <v>24335</v>
      </c>
      <c r="B7642" t="s">
        <v>21661</v>
      </c>
      <c r="C7642" t="s">
        <v>12854</v>
      </c>
      <c r="D7642" t="s">
        <v>45</v>
      </c>
      <c r="F7642" t="b">
        <v>0</v>
      </c>
      <c r="H7642" t="s">
        <v>23130</v>
      </c>
      <c r="I7642" t="s">
        <v>23469</v>
      </c>
    </row>
    <row r="7643" spans="1:9" x14ac:dyDescent="0.25">
      <c r="A7643" t="s">
        <v>24336</v>
      </c>
      <c r="B7643" t="s">
        <v>23471</v>
      </c>
      <c r="C7643" t="s">
        <v>12854</v>
      </c>
      <c r="D7643" t="s">
        <v>45</v>
      </c>
      <c r="F7643" t="b">
        <v>0</v>
      </c>
      <c r="H7643" t="s">
        <v>23130</v>
      </c>
      <c r="I7643" t="s">
        <v>23472</v>
      </c>
    </row>
    <row r="7644" spans="1:9" x14ac:dyDescent="0.25">
      <c r="A7644" t="s">
        <v>24337</v>
      </c>
      <c r="B7644" t="s">
        <v>23471</v>
      </c>
      <c r="C7644" t="s">
        <v>12854</v>
      </c>
      <c r="D7644" t="s">
        <v>45</v>
      </c>
      <c r="F7644" t="b">
        <v>0</v>
      </c>
      <c r="H7644" t="s">
        <v>23130</v>
      </c>
      <c r="I7644" t="s">
        <v>23472</v>
      </c>
    </row>
    <row r="7645" spans="1:9" x14ac:dyDescent="0.25">
      <c r="A7645" t="s">
        <v>24338</v>
      </c>
      <c r="B7645" t="s">
        <v>23474</v>
      </c>
      <c r="C7645" t="s">
        <v>12854</v>
      </c>
      <c r="D7645" t="s">
        <v>45</v>
      </c>
      <c r="F7645" t="b">
        <v>0</v>
      </c>
      <c r="H7645" t="s">
        <v>23130</v>
      </c>
      <c r="I7645" t="s">
        <v>23475</v>
      </c>
    </row>
    <row r="7646" spans="1:9" x14ac:dyDescent="0.25">
      <c r="A7646" t="s">
        <v>24339</v>
      </c>
      <c r="B7646" t="s">
        <v>23474</v>
      </c>
      <c r="C7646" t="s">
        <v>12854</v>
      </c>
      <c r="D7646" t="s">
        <v>45</v>
      </c>
      <c r="F7646" t="b">
        <v>0</v>
      </c>
      <c r="H7646" t="s">
        <v>23130</v>
      </c>
      <c r="I7646" t="s">
        <v>23475</v>
      </c>
    </row>
    <row r="7647" spans="1:9" x14ac:dyDescent="0.25">
      <c r="A7647" t="s">
        <v>24340</v>
      </c>
      <c r="B7647" t="s">
        <v>23477</v>
      </c>
      <c r="C7647" t="s">
        <v>12854</v>
      </c>
      <c r="D7647" t="s">
        <v>45</v>
      </c>
      <c r="F7647" t="b">
        <v>0</v>
      </c>
      <c r="I7647" t="s">
        <v>23478</v>
      </c>
    </row>
    <row r="7648" spans="1:9" x14ac:dyDescent="0.25">
      <c r="A7648" t="s">
        <v>24341</v>
      </c>
      <c r="B7648" t="s">
        <v>23477</v>
      </c>
      <c r="C7648" t="s">
        <v>12854</v>
      </c>
      <c r="D7648" t="s">
        <v>45</v>
      </c>
      <c r="F7648" t="b">
        <v>0</v>
      </c>
      <c r="I7648" t="s">
        <v>23478</v>
      </c>
    </row>
    <row r="7649" spans="1:9" x14ac:dyDescent="0.25">
      <c r="A7649" t="s">
        <v>24342</v>
      </c>
      <c r="B7649" t="s">
        <v>21573</v>
      </c>
      <c r="C7649" t="s">
        <v>12854</v>
      </c>
      <c r="D7649" t="s">
        <v>45</v>
      </c>
      <c r="F7649" t="b">
        <v>0</v>
      </c>
      <c r="H7649" t="s">
        <v>23185</v>
      </c>
      <c r="I7649" t="s">
        <v>23480</v>
      </c>
    </row>
    <row r="7650" spans="1:9" x14ac:dyDescent="0.25">
      <c r="A7650" t="s">
        <v>24343</v>
      </c>
      <c r="B7650" t="s">
        <v>21573</v>
      </c>
      <c r="C7650" t="s">
        <v>12854</v>
      </c>
      <c r="D7650" t="s">
        <v>45</v>
      </c>
      <c r="F7650" t="b">
        <v>0</v>
      </c>
      <c r="H7650" t="s">
        <v>23185</v>
      </c>
      <c r="I7650" t="s">
        <v>23480</v>
      </c>
    </row>
    <row r="7651" spans="1:9" x14ac:dyDescent="0.25">
      <c r="A7651" t="s">
        <v>24344</v>
      </c>
      <c r="B7651" t="s">
        <v>23482</v>
      </c>
      <c r="C7651" t="s">
        <v>12854</v>
      </c>
      <c r="D7651" t="s">
        <v>45</v>
      </c>
      <c r="F7651" t="b">
        <v>0</v>
      </c>
      <c r="H7651" t="s">
        <v>17401</v>
      </c>
      <c r="I7651" t="s">
        <v>23483</v>
      </c>
    </row>
    <row r="7652" spans="1:9" x14ac:dyDescent="0.25">
      <c r="A7652" t="s">
        <v>24345</v>
      </c>
      <c r="B7652" t="s">
        <v>23482</v>
      </c>
      <c r="C7652" t="s">
        <v>12854</v>
      </c>
      <c r="D7652" t="s">
        <v>45</v>
      </c>
      <c r="F7652" t="b">
        <v>0</v>
      </c>
      <c r="H7652" t="s">
        <v>17401</v>
      </c>
      <c r="I7652" t="s">
        <v>23483</v>
      </c>
    </row>
    <row r="7653" spans="1:9" x14ac:dyDescent="0.25">
      <c r="A7653" t="s">
        <v>24346</v>
      </c>
      <c r="B7653" t="s">
        <v>23485</v>
      </c>
      <c r="C7653" t="s">
        <v>12854</v>
      </c>
      <c r="D7653" t="s">
        <v>45</v>
      </c>
      <c r="F7653" t="b">
        <v>0</v>
      </c>
      <c r="H7653" t="s">
        <v>23185</v>
      </c>
      <c r="I7653" t="s">
        <v>23486</v>
      </c>
    </row>
    <row r="7654" spans="1:9" x14ac:dyDescent="0.25">
      <c r="A7654" t="s">
        <v>24347</v>
      </c>
      <c r="B7654" t="s">
        <v>23485</v>
      </c>
      <c r="C7654" t="s">
        <v>12854</v>
      </c>
      <c r="D7654" t="s">
        <v>45</v>
      </c>
      <c r="F7654" t="b">
        <v>0</v>
      </c>
      <c r="H7654" t="s">
        <v>23185</v>
      </c>
      <c r="I7654" t="s">
        <v>23486</v>
      </c>
    </row>
    <row r="7655" spans="1:9" x14ac:dyDescent="0.25">
      <c r="A7655" t="s">
        <v>24348</v>
      </c>
      <c r="B7655" t="s">
        <v>23488</v>
      </c>
      <c r="C7655" t="s">
        <v>12854</v>
      </c>
      <c r="D7655" t="s">
        <v>45</v>
      </c>
      <c r="F7655" t="b">
        <v>0</v>
      </c>
      <c r="H7655" t="s">
        <v>23130</v>
      </c>
      <c r="I7655" t="s">
        <v>23489</v>
      </c>
    </row>
    <row r="7656" spans="1:9" x14ac:dyDescent="0.25">
      <c r="A7656" t="s">
        <v>24349</v>
      </c>
      <c r="B7656" t="s">
        <v>23488</v>
      </c>
      <c r="C7656" t="s">
        <v>12854</v>
      </c>
      <c r="D7656" t="s">
        <v>45</v>
      </c>
      <c r="F7656" t="b">
        <v>0</v>
      </c>
      <c r="H7656" t="s">
        <v>23130</v>
      </c>
      <c r="I7656" t="s">
        <v>23489</v>
      </c>
    </row>
    <row r="7657" spans="1:9" x14ac:dyDescent="0.25">
      <c r="A7657" t="s">
        <v>24350</v>
      </c>
      <c r="B7657" t="s">
        <v>23491</v>
      </c>
      <c r="C7657" t="s">
        <v>12854</v>
      </c>
      <c r="D7657" t="s">
        <v>45</v>
      </c>
      <c r="F7657" t="b">
        <v>0</v>
      </c>
      <c r="H7657" t="s">
        <v>23130</v>
      </c>
      <c r="I7657" t="s">
        <v>23492</v>
      </c>
    </row>
    <row r="7658" spans="1:9" x14ac:dyDescent="0.25">
      <c r="A7658" t="s">
        <v>24351</v>
      </c>
      <c r="B7658" t="s">
        <v>23491</v>
      </c>
      <c r="C7658" t="s">
        <v>12854</v>
      </c>
      <c r="D7658" t="s">
        <v>45</v>
      </c>
      <c r="F7658" t="b">
        <v>0</v>
      </c>
      <c r="H7658" t="s">
        <v>23130</v>
      </c>
      <c r="I7658" t="s">
        <v>23492</v>
      </c>
    </row>
    <row r="7659" spans="1:9" x14ac:dyDescent="0.25">
      <c r="A7659" t="s">
        <v>24352</v>
      </c>
      <c r="B7659" t="s">
        <v>23494</v>
      </c>
      <c r="C7659" t="s">
        <v>12854</v>
      </c>
      <c r="D7659" t="s">
        <v>45</v>
      </c>
      <c r="E7659" t="s">
        <v>23495</v>
      </c>
      <c r="F7659" t="b">
        <v>0</v>
      </c>
      <c r="H7659" t="s">
        <v>17401</v>
      </c>
      <c r="I7659" t="s">
        <v>23496</v>
      </c>
    </row>
    <row r="7660" spans="1:9" x14ac:dyDescent="0.25">
      <c r="A7660" t="s">
        <v>24353</v>
      </c>
      <c r="B7660" t="s">
        <v>23494</v>
      </c>
      <c r="C7660" t="s">
        <v>12854</v>
      </c>
      <c r="D7660" t="s">
        <v>45</v>
      </c>
      <c r="E7660" t="s">
        <v>23495</v>
      </c>
      <c r="F7660" t="b">
        <v>0</v>
      </c>
      <c r="H7660" t="s">
        <v>17401</v>
      </c>
      <c r="I7660" t="s">
        <v>23496</v>
      </c>
    </row>
    <row r="7661" spans="1:9" x14ac:dyDescent="0.25">
      <c r="A7661" t="s">
        <v>24354</v>
      </c>
      <c r="B7661" t="s">
        <v>23498</v>
      </c>
      <c r="C7661" t="s">
        <v>12854</v>
      </c>
      <c r="D7661" t="s">
        <v>45</v>
      </c>
      <c r="F7661" t="b">
        <v>0</v>
      </c>
      <c r="H7661" t="s">
        <v>23130</v>
      </c>
      <c r="I7661" t="s">
        <v>23499</v>
      </c>
    </row>
    <row r="7662" spans="1:9" x14ac:dyDescent="0.25">
      <c r="A7662" t="s">
        <v>24355</v>
      </c>
      <c r="B7662" t="s">
        <v>23498</v>
      </c>
      <c r="C7662" t="s">
        <v>12854</v>
      </c>
      <c r="D7662" t="s">
        <v>45</v>
      </c>
      <c r="F7662" t="b">
        <v>0</v>
      </c>
      <c r="H7662" t="s">
        <v>23130</v>
      </c>
      <c r="I7662" t="s">
        <v>23499</v>
      </c>
    </row>
    <row r="7663" spans="1:9" x14ac:dyDescent="0.25">
      <c r="A7663" t="s">
        <v>24356</v>
      </c>
      <c r="B7663" t="s">
        <v>23501</v>
      </c>
      <c r="C7663" t="s">
        <v>12854</v>
      </c>
      <c r="D7663" t="s">
        <v>45</v>
      </c>
      <c r="F7663" t="b">
        <v>0</v>
      </c>
      <c r="H7663" t="s">
        <v>23130</v>
      </c>
      <c r="I7663" t="s">
        <v>23502</v>
      </c>
    </row>
    <row r="7664" spans="1:9" x14ac:dyDescent="0.25">
      <c r="A7664" t="s">
        <v>24357</v>
      </c>
      <c r="B7664" t="s">
        <v>23501</v>
      </c>
      <c r="C7664" t="s">
        <v>12854</v>
      </c>
      <c r="D7664" t="s">
        <v>45</v>
      </c>
      <c r="F7664" t="b">
        <v>0</v>
      </c>
      <c r="H7664" t="s">
        <v>23130</v>
      </c>
      <c r="I7664" t="s">
        <v>23502</v>
      </c>
    </row>
    <row r="7665" spans="1:9" x14ac:dyDescent="0.25">
      <c r="A7665" t="s">
        <v>24358</v>
      </c>
      <c r="B7665" t="s">
        <v>23504</v>
      </c>
      <c r="C7665" t="s">
        <v>12854</v>
      </c>
      <c r="D7665" t="s">
        <v>45</v>
      </c>
      <c r="F7665" t="b">
        <v>0</v>
      </c>
      <c r="H7665" t="s">
        <v>23190</v>
      </c>
      <c r="I7665" t="s">
        <v>23499</v>
      </c>
    </row>
    <row r="7666" spans="1:9" x14ac:dyDescent="0.25">
      <c r="A7666" t="s">
        <v>24359</v>
      </c>
      <c r="B7666" t="s">
        <v>23504</v>
      </c>
      <c r="C7666" t="s">
        <v>12854</v>
      </c>
      <c r="D7666" t="s">
        <v>45</v>
      </c>
      <c r="F7666" t="b">
        <v>0</v>
      </c>
      <c r="H7666" t="s">
        <v>23190</v>
      </c>
      <c r="I7666" t="s">
        <v>23499</v>
      </c>
    </row>
    <row r="7667" spans="1:9" x14ac:dyDescent="0.25">
      <c r="A7667" t="s">
        <v>24360</v>
      </c>
      <c r="B7667" t="s">
        <v>23506</v>
      </c>
      <c r="C7667" t="s">
        <v>12854</v>
      </c>
      <c r="D7667" t="s">
        <v>45</v>
      </c>
      <c r="F7667" t="b">
        <v>0</v>
      </c>
      <c r="H7667" t="s">
        <v>23130</v>
      </c>
      <c r="I7667" t="s">
        <v>23507</v>
      </c>
    </row>
    <row r="7668" spans="1:9" x14ac:dyDescent="0.25">
      <c r="A7668" t="s">
        <v>24361</v>
      </c>
      <c r="B7668" t="s">
        <v>23506</v>
      </c>
      <c r="C7668" t="s">
        <v>12854</v>
      </c>
      <c r="D7668" t="s">
        <v>45</v>
      </c>
      <c r="F7668" t="b">
        <v>0</v>
      </c>
      <c r="H7668" t="s">
        <v>23130</v>
      </c>
      <c r="I7668" t="s">
        <v>23507</v>
      </c>
    </row>
    <row r="7669" spans="1:9" x14ac:dyDescent="0.25">
      <c r="A7669" t="s">
        <v>24362</v>
      </c>
      <c r="B7669" t="s">
        <v>16154</v>
      </c>
      <c r="C7669" t="s">
        <v>12854</v>
      </c>
      <c r="D7669" t="s">
        <v>45</v>
      </c>
      <c r="F7669" t="b">
        <v>0</v>
      </c>
      <c r="H7669" t="s">
        <v>23130</v>
      </c>
      <c r="I7669" t="s">
        <v>23509</v>
      </c>
    </row>
    <row r="7670" spans="1:9" x14ac:dyDescent="0.25">
      <c r="A7670" t="s">
        <v>24363</v>
      </c>
      <c r="B7670" t="s">
        <v>16154</v>
      </c>
      <c r="C7670" t="s">
        <v>12854</v>
      </c>
      <c r="D7670" t="s">
        <v>45</v>
      </c>
      <c r="F7670" t="b">
        <v>0</v>
      </c>
      <c r="H7670" t="s">
        <v>23130</v>
      </c>
      <c r="I7670" t="s">
        <v>23509</v>
      </c>
    </row>
    <row r="7671" spans="1:9" x14ac:dyDescent="0.25">
      <c r="A7671" t="s">
        <v>24364</v>
      </c>
      <c r="B7671" t="s">
        <v>23511</v>
      </c>
      <c r="C7671" t="s">
        <v>12854</v>
      </c>
      <c r="D7671" t="s">
        <v>45</v>
      </c>
      <c r="F7671" t="b">
        <v>0</v>
      </c>
      <c r="H7671" t="s">
        <v>23512</v>
      </c>
      <c r="I7671" t="s">
        <v>23513</v>
      </c>
    </row>
    <row r="7672" spans="1:9" x14ac:dyDescent="0.25">
      <c r="A7672" t="s">
        <v>24365</v>
      </c>
      <c r="B7672" t="s">
        <v>23511</v>
      </c>
      <c r="C7672" t="s">
        <v>12854</v>
      </c>
      <c r="D7672" t="s">
        <v>45</v>
      </c>
      <c r="F7672" t="b">
        <v>0</v>
      </c>
      <c r="H7672" t="s">
        <v>23512</v>
      </c>
      <c r="I7672" t="s">
        <v>23513</v>
      </c>
    </row>
    <row r="7673" spans="1:9" x14ac:dyDescent="0.25">
      <c r="A7673" t="s">
        <v>24366</v>
      </c>
      <c r="B7673" t="s">
        <v>21614</v>
      </c>
      <c r="C7673" t="s">
        <v>12854</v>
      </c>
      <c r="D7673" t="s">
        <v>45</v>
      </c>
      <c r="F7673" t="b">
        <v>0</v>
      </c>
      <c r="H7673" t="s">
        <v>23512</v>
      </c>
      <c r="I7673" t="s">
        <v>23515</v>
      </c>
    </row>
    <row r="7674" spans="1:9" x14ac:dyDescent="0.25">
      <c r="A7674" t="s">
        <v>24367</v>
      </c>
      <c r="B7674" t="s">
        <v>21614</v>
      </c>
      <c r="C7674" t="s">
        <v>12854</v>
      </c>
      <c r="D7674" t="s">
        <v>45</v>
      </c>
      <c r="F7674" t="b">
        <v>0</v>
      </c>
      <c r="H7674" t="s">
        <v>23512</v>
      </c>
      <c r="I7674" t="s">
        <v>23515</v>
      </c>
    </row>
    <row r="7675" spans="1:9" x14ac:dyDescent="0.25">
      <c r="A7675" t="s">
        <v>24368</v>
      </c>
      <c r="B7675" t="s">
        <v>23517</v>
      </c>
      <c r="C7675" t="s">
        <v>12854</v>
      </c>
      <c r="D7675" t="s">
        <v>45</v>
      </c>
      <c r="E7675" t="s">
        <v>23518</v>
      </c>
      <c r="F7675" t="b">
        <v>0</v>
      </c>
      <c r="H7675" t="s">
        <v>17401</v>
      </c>
      <c r="I7675" t="s">
        <v>23519</v>
      </c>
    </row>
    <row r="7676" spans="1:9" x14ac:dyDescent="0.25">
      <c r="A7676" t="s">
        <v>24369</v>
      </c>
      <c r="B7676" t="s">
        <v>23517</v>
      </c>
      <c r="C7676" t="s">
        <v>12854</v>
      </c>
      <c r="D7676" t="s">
        <v>45</v>
      </c>
      <c r="E7676" t="s">
        <v>23518</v>
      </c>
      <c r="F7676" t="b">
        <v>0</v>
      </c>
      <c r="H7676" t="s">
        <v>17401</v>
      </c>
      <c r="I7676" t="s">
        <v>23519</v>
      </c>
    </row>
    <row r="7677" spans="1:9" x14ac:dyDescent="0.25">
      <c r="A7677" t="s">
        <v>24370</v>
      </c>
      <c r="B7677" t="s">
        <v>23521</v>
      </c>
      <c r="C7677" t="s">
        <v>12854</v>
      </c>
      <c r="D7677" t="s">
        <v>45</v>
      </c>
      <c r="E7677" t="s">
        <v>23522</v>
      </c>
      <c r="F7677" t="b">
        <v>0</v>
      </c>
      <c r="H7677" t="s">
        <v>17401</v>
      </c>
      <c r="I7677" t="s">
        <v>23523</v>
      </c>
    </row>
    <row r="7678" spans="1:9" x14ac:dyDescent="0.25">
      <c r="A7678" t="s">
        <v>24371</v>
      </c>
      <c r="B7678" t="s">
        <v>23521</v>
      </c>
      <c r="C7678" t="s">
        <v>12854</v>
      </c>
      <c r="D7678" t="s">
        <v>45</v>
      </c>
      <c r="E7678" t="s">
        <v>23522</v>
      </c>
      <c r="F7678" t="b">
        <v>0</v>
      </c>
      <c r="H7678" t="s">
        <v>17401</v>
      </c>
      <c r="I7678" t="s">
        <v>23523</v>
      </c>
    </row>
    <row r="7679" spans="1:9" x14ac:dyDescent="0.25">
      <c r="A7679" t="s">
        <v>24372</v>
      </c>
      <c r="B7679" t="s">
        <v>23525</v>
      </c>
      <c r="C7679" t="s">
        <v>12854</v>
      </c>
      <c r="D7679" t="s">
        <v>45</v>
      </c>
      <c r="E7679" t="s">
        <v>23526</v>
      </c>
      <c r="F7679" t="b">
        <v>0</v>
      </c>
      <c r="H7679" t="s">
        <v>17401</v>
      </c>
      <c r="I7679" t="s">
        <v>23527</v>
      </c>
    </row>
    <row r="7680" spans="1:9" x14ac:dyDescent="0.25">
      <c r="A7680" t="s">
        <v>24373</v>
      </c>
      <c r="B7680" t="s">
        <v>23525</v>
      </c>
      <c r="C7680" t="s">
        <v>12854</v>
      </c>
      <c r="D7680" t="s">
        <v>45</v>
      </c>
      <c r="E7680" t="s">
        <v>23526</v>
      </c>
      <c r="F7680" t="b">
        <v>0</v>
      </c>
      <c r="H7680" t="s">
        <v>17401</v>
      </c>
      <c r="I7680" t="s">
        <v>23527</v>
      </c>
    </row>
    <row r="7681" spans="1:9" x14ac:dyDescent="0.25">
      <c r="A7681" t="s">
        <v>24374</v>
      </c>
      <c r="B7681" t="s">
        <v>23529</v>
      </c>
      <c r="C7681" t="s">
        <v>12854</v>
      </c>
      <c r="D7681" t="s">
        <v>45</v>
      </c>
      <c r="F7681" t="b">
        <v>0</v>
      </c>
      <c r="H7681" t="s">
        <v>23130</v>
      </c>
      <c r="I7681" t="s">
        <v>23530</v>
      </c>
    </row>
    <row r="7682" spans="1:9" x14ac:dyDescent="0.25">
      <c r="A7682" t="s">
        <v>24375</v>
      </c>
      <c r="B7682" t="s">
        <v>23529</v>
      </c>
      <c r="C7682" t="s">
        <v>12854</v>
      </c>
      <c r="D7682" t="s">
        <v>45</v>
      </c>
      <c r="F7682" t="b">
        <v>0</v>
      </c>
      <c r="H7682" t="s">
        <v>23130</v>
      </c>
      <c r="I7682" t="s">
        <v>23530</v>
      </c>
    </row>
    <row r="7683" spans="1:9" x14ac:dyDescent="0.25">
      <c r="A7683" t="s">
        <v>24376</v>
      </c>
      <c r="B7683" t="s">
        <v>23532</v>
      </c>
      <c r="C7683" t="s">
        <v>12854</v>
      </c>
      <c r="D7683" t="s">
        <v>45</v>
      </c>
      <c r="F7683" t="b">
        <v>0</v>
      </c>
      <c r="H7683" t="s">
        <v>23204</v>
      </c>
      <c r="I7683" t="s">
        <v>23533</v>
      </c>
    </row>
    <row r="7684" spans="1:9" x14ac:dyDescent="0.25">
      <c r="A7684" t="s">
        <v>24377</v>
      </c>
      <c r="B7684" t="s">
        <v>23532</v>
      </c>
      <c r="C7684" t="s">
        <v>12854</v>
      </c>
      <c r="D7684" t="s">
        <v>45</v>
      </c>
      <c r="F7684" t="b">
        <v>0</v>
      </c>
      <c r="H7684" t="s">
        <v>23204</v>
      </c>
      <c r="I7684" t="s">
        <v>23533</v>
      </c>
    </row>
    <row r="7685" spans="1:9" x14ac:dyDescent="0.25">
      <c r="A7685" t="s">
        <v>24378</v>
      </c>
      <c r="B7685" t="s">
        <v>23535</v>
      </c>
      <c r="C7685" t="s">
        <v>12854</v>
      </c>
      <c r="D7685" t="s">
        <v>45</v>
      </c>
      <c r="F7685" t="b">
        <v>0</v>
      </c>
      <c r="H7685" t="s">
        <v>23130</v>
      </c>
      <c r="I7685" t="s">
        <v>23536</v>
      </c>
    </row>
    <row r="7686" spans="1:9" x14ac:dyDescent="0.25">
      <c r="A7686" t="s">
        <v>24379</v>
      </c>
      <c r="B7686" t="s">
        <v>23535</v>
      </c>
      <c r="C7686" t="s">
        <v>12854</v>
      </c>
      <c r="D7686" t="s">
        <v>45</v>
      </c>
      <c r="F7686" t="b">
        <v>0</v>
      </c>
      <c r="H7686" t="s">
        <v>23130</v>
      </c>
      <c r="I7686" t="s">
        <v>23536</v>
      </c>
    </row>
    <row r="7687" spans="1:9" x14ac:dyDescent="0.25">
      <c r="A7687" t="s">
        <v>24380</v>
      </c>
      <c r="B7687" t="s">
        <v>23525</v>
      </c>
      <c r="C7687" t="s">
        <v>12854</v>
      </c>
      <c r="D7687" t="s">
        <v>45</v>
      </c>
      <c r="F7687" t="b">
        <v>0</v>
      </c>
      <c r="H7687" t="s">
        <v>23130</v>
      </c>
      <c r="I7687" t="s">
        <v>23527</v>
      </c>
    </row>
    <row r="7688" spans="1:9" x14ac:dyDescent="0.25">
      <c r="A7688" t="s">
        <v>24381</v>
      </c>
      <c r="B7688" t="s">
        <v>23525</v>
      </c>
      <c r="C7688" t="s">
        <v>12854</v>
      </c>
      <c r="D7688" t="s">
        <v>45</v>
      </c>
      <c r="F7688" t="b">
        <v>0</v>
      </c>
      <c r="H7688" t="s">
        <v>23130</v>
      </c>
      <c r="I7688" t="s">
        <v>23527</v>
      </c>
    </row>
    <row r="7689" spans="1:9" x14ac:dyDescent="0.25">
      <c r="A7689" t="s">
        <v>24382</v>
      </c>
      <c r="B7689" t="s">
        <v>21597</v>
      </c>
      <c r="C7689" t="s">
        <v>12854</v>
      </c>
      <c r="D7689" t="s">
        <v>45</v>
      </c>
      <c r="F7689" t="b">
        <v>0</v>
      </c>
      <c r="H7689" t="s">
        <v>23204</v>
      </c>
      <c r="I7689" t="s">
        <v>23539</v>
      </c>
    </row>
    <row r="7690" spans="1:9" x14ac:dyDescent="0.25">
      <c r="A7690" t="s">
        <v>24383</v>
      </c>
      <c r="B7690" t="s">
        <v>21597</v>
      </c>
      <c r="C7690" t="s">
        <v>12854</v>
      </c>
      <c r="D7690" t="s">
        <v>45</v>
      </c>
      <c r="F7690" t="b">
        <v>0</v>
      </c>
      <c r="H7690" t="s">
        <v>23204</v>
      </c>
      <c r="I7690" t="s">
        <v>23539</v>
      </c>
    </row>
    <row r="7691" spans="1:9" x14ac:dyDescent="0.25">
      <c r="A7691" t="s">
        <v>24384</v>
      </c>
      <c r="B7691" t="s">
        <v>23541</v>
      </c>
      <c r="C7691" t="s">
        <v>12854</v>
      </c>
      <c r="D7691" t="s">
        <v>45</v>
      </c>
      <c r="E7691" t="s">
        <v>23542</v>
      </c>
      <c r="F7691" t="b">
        <v>0</v>
      </c>
      <c r="H7691" t="s">
        <v>17401</v>
      </c>
      <c r="I7691" t="s">
        <v>23543</v>
      </c>
    </row>
    <row r="7692" spans="1:9" x14ac:dyDescent="0.25">
      <c r="A7692" t="s">
        <v>24385</v>
      </c>
      <c r="B7692" t="s">
        <v>23541</v>
      </c>
      <c r="C7692" t="s">
        <v>12854</v>
      </c>
      <c r="D7692" t="s">
        <v>45</v>
      </c>
      <c r="E7692" t="s">
        <v>23542</v>
      </c>
      <c r="F7692" t="b">
        <v>0</v>
      </c>
      <c r="H7692" t="s">
        <v>17401</v>
      </c>
      <c r="I7692" t="s">
        <v>23543</v>
      </c>
    </row>
    <row r="7693" spans="1:9" x14ac:dyDescent="0.25">
      <c r="A7693" t="s">
        <v>24386</v>
      </c>
      <c r="B7693" t="s">
        <v>21541</v>
      </c>
      <c r="C7693" t="s">
        <v>12854</v>
      </c>
      <c r="D7693" t="s">
        <v>45</v>
      </c>
      <c r="F7693" t="b">
        <v>0</v>
      </c>
      <c r="H7693" t="s">
        <v>23204</v>
      </c>
      <c r="I7693" t="s">
        <v>23545</v>
      </c>
    </row>
    <row r="7694" spans="1:9" x14ac:dyDescent="0.25">
      <c r="A7694" t="s">
        <v>24387</v>
      </c>
      <c r="B7694" t="s">
        <v>21541</v>
      </c>
      <c r="C7694" t="s">
        <v>12854</v>
      </c>
      <c r="D7694" t="s">
        <v>45</v>
      </c>
      <c r="F7694" t="b">
        <v>0</v>
      </c>
      <c r="H7694" t="s">
        <v>23204</v>
      </c>
      <c r="I7694" t="s">
        <v>23545</v>
      </c>
    </row>
    <row r="7695" spans="1:9" x14ac:dyDescent="0.25">
      <c r="A7695" t="s">
        <v>24388</v>
      </c>
      <c r="B7695" t="s">
        <v>23547</v>
      </c>
      <c r="C7695" t="s">
        <v>12854</v>
      </c>
      <c r="D7695" t="s">
        <v>45</v>
      </c>
      <c r="F7695" t="b">
        <v>0</v>
      </c>
      <c r="H7695" t="s">
        <v>23185</v>
      </c>
      <c r="I7695" t="s">
        <v>23548</v>
      </c>
    </row>
    <row r="7696" spans="1:9" x14ac:dyDescent="0.25">
      <c r="A7696" t="s">
        <v>24389</v>
      </c>
      <c r="B7696" t="s">
        <v>23547</v>
      </c>
      <c r="C7696" t="s">
        <v>12854</v>
      </c>
      <c r="D7696" t="s">
        <v>45</v>
      </c>
      <c r="F7696" t="b">
        <v>0</v>
      </c>
      <c r="H7696" t="s">
        <v>23185</v>
      </c>
      <c r="I7696" t="s">
        <v>23548</v>
      </c>
    </row>
    <row r="7697" spans="1:9" x14ac:dyDescent="0.25">
      <c r="A7697" t="s">
        <v>24390</v>
      </c>
      <c r="B7697" t="s">
        <v>23550</v>
      </c>
      <c r="C7697" t="s">
        <v>12854</v>
      </c>
      <c r="D7697" t="s">
        <v>45</v>
      </c>
      <c r="F7697" t="b">
        <v>0</v>
      </c>
      <c r="H7697" t="s">
        <v>23257</v>
      </c>
      <c r="I7697" t="s">
        <v>23551</v>
      </c>
    </row>
    <row r="7698" spans="1:9" x14ac:dyDescent="0.25">
      <c r="A7698" t="s">
        <v>24391</v>
      </c>
      <c r="B7698" t="s">
        <v>23550</v>
      </c>
      <c r="C7698" t="s">
        <v>12854</v>
      </c>
      <c r="D7698" t="s">
        <v>45</v>
      </c>
      <c r="F7698" t="b">
        <v>0</v>
      </c>
      <c r="H7698" t="s">
        <v>23257</v>
      </c>
      <c r="I7698" t="s">
        <v>23551</v>
      </c>
    </row>
    <row r="7699" spans="1:9" x14ac:dyDescent="0.25">
      <c r="A7699" t="s">
        <v>24392</v>
      </c>
      <c r="B7699" t="s">
        <v>23553</v>
      </c>
      <c r="C7699" t="s">
        <v>12854</v>
      </c>
      <c r="D7699" t="s">
        <v>45</v>
      </c>
      <c r="F7699" t="b">
        <v>0</v>
      </c>
      <c r="H7699" t="s">
        <v>23554</v>
      </c>
      <c r="I7699" t="s">
        <v>23555</v>
      </c>
    </row>
    <row r="7700" spans="1:9" x14ac:dyDescent="0.25">
      <c r="A7700" t="s">
        <v>24393</v>
      </c>
      <c r="B7700" t="s">
        <v>23553</v>
      </c>
      <c r="C7700" t="s">
        <v>12854</v>
      </c>
      <c r="D7700" t="s">
        <v>45</v>
      </c>
      <c r="F7700" t="b">
        <v>0</v>
      </c>
      <c r="H7700" t="s">
        <v>23554</v>
      </c>
      <c r="I7700" t="s">
        <v>23555</v>
      </c>
    </row>
    <row r="7701" spans="1:9" x14ac:dyDescent="0.25">
      <c r="A7701" t="s">
        <v>24394</v>
      </c>
      <c r="B7701" t="s">
        <v>23557</v>
      </c>
      <c r="C7701" t="s">
        <v>12854</v>
      </c>
      <c r="D7701" t="s">
        <v>45</v>
      </c>
      <c r="F7701" t="b">
        <v>0</v>
      </c>
      <c r="H7701" t="s">
        <v>23130</v>
      </c>
      <c r="I7701" t="s">
        <v>23558</v>
      </c>
    </row>
    <row r="7702" spans="1:9" x14ac:dyDescent="0.25">
      <c r="A7702" t="s">
        <v>24395</v>
      </c>
      <c r="B7702" t="s">
        <v>23557</v>
      </c>
      <c r="C7702" t="s">
        <v>12854</v>
      </c>
      <c r="D7702" t="s">
        <v>45</v>
      </c>
      <c r="F7702" t="b">
        <v>0</v>
      </c>
      <c r="H7702" t="s">
        <v>23130</v>
      </c>
      <c r="I7702" t="s">
        <v>23558</v>
      </c>
    </row>
    <row r="7703" spans="1:9" x14ac:dyDescent="0.25">
      <c r="A7703" t="s">
        <v>24396</v>
      </c>
      <c r="B7703" t="s">
        <v>23560</v>
      </c>
      <c r="C7703" t="s">
        <v>12854</v>
      </c>
      <c r="D7703" t="s">
        <v>45</v>
      </c>
      <c r="F7703" t="b">
        <v>0</v>
      </c>
      <c r="H7703" t="s">
        <v>23130</v>
      </c>
      <c r="I7703" t="s">
        <v>23561</v>
      </c>
    </row>
    <row r="7704" spans="1:9" x14ac:dyDescent="0.25">
      <c r="A7704" t="s">
        <v>24397</v>
      </c>
      <c r="B7704" t="s">
        <v>23560</v>
      </c>
      <c r="C7704" t="s">
        <v>12854</v>
      </c>
      <c r="D7704" t="s">
        <v>45</v>
      </c>
      <c r="F7704" t="b">
        <v>0</v>
      </c>
      <c r="H7704" t="s">
        <v>23130</v>
      </c>
      <c r="I7704" t="s">
        <v>23561</v>
      </c>
    </row>
    <row r="7705" spans="1:9" x14ac:dyDescent="0.25">
      <c r="A7705" t="s">
        <v>24398</v>
      </c>
      <c r="B7705" t="s">
        <v>23563</v>
      </c>
      <c r="C7705" t="s">
        <v>12854</v>
      </c>
      <c r="D7705" t="s">
        <v>45</v>
      </c>
      <c r="F7705" t="b">
        <v>0</v>
      </c>
      <c r="H7705" t="s">
        <v>23130</v>
      </c>
      <c r="I7705" t="s">
        <v>23564</v>
      </c>
    </row>
    <row r="7706" spans="1:9" x14ac:dyDescent="0.25">
      <c r="A7706" t="s">
        <v>24399</v>
      </c>
      <c r="B7706" t="s">
        <v>23563</v>
      </c>
      <c r="C7706" t="s">
        <v>12854</v>
      </c>
      <c r="D7706" t="s">
        <v>45</v>
      </c>
      <c r="F7706" t="b">
        <v>0</v>
      </c>
      <c r="H7706" t="s">
        <v>23130</v>
      </c>
      <c r="I7706" t="s">
        <v>23564</v>
      </c>
    </row>
    <row r="7707" spans="1:9" x14ac:dyDescent="0.25">
      <c r="A7707" t="s">
        <v>24400</v>
      </c>
      <c r="B7707" t="s">
        <v>23563</v>
      </c>
      <c r="C7707" t="s">
        <v>12854</v>
      </c>
      <c r="D7707" t="s">
        <v>45</v>
      </c>
      <c r="F7707" t="b">
        <v>0</v>
      </c>
      <c r="H7707" t="s">
        <v>23130</v>
      </c>
      <c r="I7707" t="s">
        <v>23564</v>
      </c>
    </row>
    <row r="7708" spans="1:9" x14ac:dyDescent="0.25">
      <c r="A7708" t="s">
        <v>24401</v>
      </c>
      <c r="B7708" t="s">
        <v>23563</v>
      </c>
      <c r="C7708" t="s">
        <v>12854</v>
      </c>
      <c r="D7708" t="s">
        <v>45</v>
      </c>
      <c r="F7708" t="b">
        <v>0</v>
      </c>
      <c r="H7708" t="s">
        <v>23130</v>
      </c>
      <c r="I7708" t="s">
        <v>23564</v>
      </c>
    </row>
    <row r="7709" spans="1:9" x14ac:dyDescent="0.25">
      <c r="A7709" t="s">
        <v>24402</v>
      </c>
      <c r="B7709" t="s">
        <v>23567</v>
      </c>
      <c r="C7709" t="s">
        <v>12854</v>
      </c>
      <c r="D7709" t="s">
        <v>45</v>
      </c>
      <c r="F7709" t="b">
        <v>0</v>
      </c>
      <c r="H7709" t="s">
        <v>23130</v>
      </c>
      <c r="I7709" t="s">
        <v>23568</v>
      </c>
    </row>
    <row r="7710" spans="1:9" x14ac:dyDescent="0.25">
      <c r="A7710" t="s">
        <v>24403</v>
      </c>
      <c r="B7710" t="s">
        <v>23567</v>
      </c>
      <c r="C7710" t="s">
        <v>12854</v>
      </c>
      <c r="D7710" t="s">
        <v>45</v>
      </c>
      <c r="F7710" t="b">
        <v>0</v>
      </c>
      <c r="H7710" t="s">
        <v>23130</v>
      </c>
      <c r="I7710" t="s">
        <v>23568</v>
      </c>
    </row>
    <row r="7711" spans="1:9" x14ac:dyDescent="0.25">
      <c r="A7711" t="s">
        <v>24404</v>
      </c>
      <c r="B7711" t="s">
        <v>23570</v>
      </c>
      <c r="C7711" t="s">
        <v>12854</v>
      </c>
      <c r="D7711" t="s">
        <v>45</v>
      </c>
      <c r="F7711" t="b">
        <v>0</v>
      </c>
      <c r="H7711" t="s">
        <v>23130</v>
      </c>
      <c r="I7711" t="s">
        <v>23571</v>
      </c>
    </row>
    <row r="7712" spans="1:9" x14ac:dyDescent="0.25">
      <c r="A7712" t="s">
        <v>24405</v>
      </c>
      <c r="B7712" t="s">
        <v>23570</v>
      </c>
      <c r="C7712" t="s">
        <v>12854</v>
      </c>
      <c r="D7712" t="s">
        <v>45</v>
      </c>
      <c r="F7712" t="b">
        <v>0</v>
      </c>
      <c r="H7712" t="s">
        <v>23130</v>
      </c>
      <c r="I7712" t="s">
        <v>23571</v>
      </c>
    </row>
    <row r="7713" spans="1:9" x14ac:dyDescent="0.25">
      <c r="A7713" t="s">
        <v>24406</v>
      </c>
      <c r="B7713" t="s">
        <v>23573</v>
      </c>
      <c r="C7713" t="s">
        <v>12854</v>
      </c>
      <c r="D7713" t="s">
        <v>45</v>
      </c>
      <c r="F7713" t="b">
        <v>0</v>
      </c>
      <c r="H7713" t="s">
        <v>23130</v>
      </c>
      <c r="I7713" t="s">
        <v>23574</v>
      </c>
    </row>
    <row r="7714" spans="1:9" x14ac:dyDescent="0.25">
      <c r="A7714" t="s">
        <v>24407</v>
      </c>
      <c r="B7714" t="s">
        <v>23573</v>
      </c>
      <c r="C7714" t="s">
        <v>12854</v>
      </c>
      <c r="D7714" t="s">
        <v>45</v>
      </c>
      <c r="F7714" t="b">
        <v>0</v>
      </c>
      <c r="H7714" t="s">
        <v>23130</v>
      </c>
      <c r="I7714" t="s">
        <v>23574</v>
      </c>
    </row>
    <row r="7715" spans="1:9" x14ac:dyDescent="0.25">
      <c r="A7715" t="s">
        <v>24408</v>
      </c>
      <c r="B7715" t="s">
        <v>23576</v>
      </c>
      <c r="C7715" t="s">
        <v>12854</v>
      </c>
      <c r="D7715" t="s">
        <v>45</v>
      </c>
      <c r="F7715" t="b">
        <v>0</v>
      </c>
      <c r="I7715" t="s">
        <v>23577</v>
      </c>
    </row>
    <row r="7716" spans="1:9" x14ac:dyDescent="0.25">
      <c r="A7716" t="s">
        <v>24409</v>
      </c>
      <c r="B7716" t="s">
        <v>23576</v>
      </c>
      <c r="C7716" t="s">
        <v>12854</v>
      </c>
      <c r="D7716" t="s">
        <v>45</v>
      </c>
      <c r="F7716" t="b">
        <v>0</v>
      </c>
      <c r="I7716" t="s">
        <v>23577</v>
      </c>
    </row>
    <row r="7717" spans="1:9" x14ac:dyDescent="0.25">
      <c r="A7717" t="s">
        <v>24410</v>
      </c>
      <c r="B7717" t="s">
        <v>23579</v>
      </c>
      <c r="C7717" t="s">
        <v>12854</v>
      </c>
      <c r="D7717" t="s">
        <v>45</v>
      </c>
      <c r="F7717" t="b">
        <v>0</v>
      </c>
      <c r="I7717" t="s">
        <v>23580</v>
      </c>
    </row>
    <row r="7718" spans="1:9" x14ac:dyDescent="0.25">
      <c r="A7718" t="s">
        <v>24411</v>
      </c>
      <c r="B7718" t="s">
        <v>23579</v>
      </c>
      <c r="C7718" t="s">
        <v>12854</v>
      </c>
      <c r="D7718" t="s">
        <v>45</v>
      </c>
      <c r="F7718" t="b">
        <v>0</v>
      </c>
      <c r="I7718" t="s">
        <v>23580</v>
      </c>
    </row>
    <row r="7719" spans="1:9" x14ac:dyDescent="0.25">
      <c r="A7719" t="s">
        <v>24412</v>
      </c>
      <c r="B7719" t="s">
        <v>23582</v>
      </c>
      <c r="C7719" t="s">
        <v>12854</v>
      </c>
      <c r="D7719" t="s">
        <v>45</v>
      </c>
      <c r="F7719" t="b">
        <v>0</v>
      </c>
      <c r="H7719" t="s">
        <v>23257</v>
      </c>
      <c r="I7719" t="s">
        <v>23583</v>
      </c>
    </row>
    <row r="7720" spans="1:9" x14ac:dyDescent="0.25">
      <c r="A7720" t="s">
        <v>24413</v>
      </c>
      <c r="B7720" t="s">
        <v>23582</v>
      </c>
      <c r="C7720" t="s">
        <v>12854</v>
      </c>
      <c r="D7720" t="s">
        <v>45</v>
      </c>
      <c r="F7720" t="b">
        <v>0</v>
      </c>
      <c r="H7720" t="s">
        <v>23257</v>
      </c>
      <c r="I7720" t="s">
        <v>23583</v>
      </c>
    </row>
    <row r="7721" spans="1:9" x14ac:dyDescent="0.25">
      <c r="A7721" t="s">
        <v>24414</v>
      </c>
      <c r="B7721" t="s">
        <v>23585</v>
      </c>
      <c r="C7721" t="s">
        <v>12854</v>
      </c>
      <c r="D7721" t="s">
        <v>45</v>
      </c>
      <c r="F7721" t="b">
        <v>0</v>
      </c>
      <c r="H7721" t="s">
        <v>23257</v>
      </c>
      <c r="I7721" t="s">
        <v>23586</v>
      </c>
    </row>
    <row r="7722" spans="1:9" x14ac:dyDescent="0.25">
      <c r="A7722" t="s">
        <v>24415</v>
      </c>
      <c r="B7722" t="s">
        <v>23585</v>
      </c>
      <c r="C7722" t="s">
        <v>12854</v>
      </c>
      <c r="D7722" t="s">
        <v>45</v>
      </c>
      <c r="F7722" t="b">
        <v>0</v>
      </c>
      <c r="H7722" t="s">
        <v>23257</v>
      </c>
      <c r="I7722" t="s">
        <v>23586</v>
      </c>
    </row>
    <row r="7723" spans="1:9" x14ac:dyDescent="0.25">
      <c r="A7723" t="s">
        <v>24416</v>
      </c>
      <c r="B7723" t="s">
        <v>23588</v>
      </c>
      <c r="C7723" t="s">
        <v>12854</v>
      </c>
      <c r="D7723" t="s">
        <v>45</v>
      </c>
      <c r="F7723" t="b">
        <v>0</v>
      </c>
      <c r="H7723" t="s">
        <v>23257</v>
      </c>
      <c r="I7723" t="s">
        <v>23589</v>
      </c>
    </row>
    <row r="7724" spans="1:9" x14ac:dyDescent="0.25">
      <c r="A7724" t="s">
        <v>24417</v>
      </c>
      <c r="B7724" t="s">
        <v>23588</v>
      </c>
      <c r="C7724" t="s">
        <v>12854</v>
      </c>
      <c r="D7724" t="s">
        <v>45</v>
      </c>
      <c r="F7724" t="b">
        <v>0</v>
      </c>
      <c r="H7724" t="s">
        <v>23257</v>
      </c>
      <c r="I7724" t="s">
        <v>23589</v>
      </c>
    </row>
    <row r="7725" spans="1:9" x14ac:dyDescent="0.25">
      <c r="A7725" t="s">
        <v>24418</v>
      </c>
      <c r="B7725" t="s">
        <v>23591</v>
      </c>
      <c r="C7725" t="s">
        <v>12854</v>
      </c>
      <c r="D7725" t="s">
        <v>45</v>
      </c>
      <c r="F7725" t="b">
        <v>0</v>
      </c>
      <c r="H7725" t="s">
        <v>23257</v>
      </c>
      <c r="I7725" t="s">
        <v>23592</v>
      </c>
    </row>
    <row r="7726" spans="1:9" x14ac:dyDescent="0.25">
      <c r="A7726" t="s">
        <v>24419</v>
      </c>
      <c r="B7726" t="s">
        <v>23591</v>
      </c>
      <c r="C7726" t="s">
        <v>12854</v>
      </c>
      <c r="D7726" t="s">
        <v>45</v>
      </c>
      <c r="F7726" t="b">
        <v>0</v>
      </c>
      <c r="H7726" t="s">
        <v>23257</v>
      </c>
      <c r="I7726" t="s">
        <v>23592</v>
      </c>
    </row>
    <row r="7727" spans="1:9" x14ac:dyDescent="0.25">
      <c r="A7727" t="s">
        <v>24420</v>
      </c>
      <c r="B7727" t="s">
        <v>23594</v>
      </c>
      <c r="C7727" t="s">
        <v>12854</v>
      </c>
      <c r="D7727" t="s">
        <v>45</v>
      </c>
      <c r="F7727" t="b">
        <v>0</v>
      </c>
      <c r="H7727" t="s">
        <v>23257</v>
      </c>
      <c r="I7727" t="s">
        <v>23586</v>
      </c>
    </row>
    <row r="7728" spans="1:9" x14ac:dyDescent="0.25">
      <c r="A7728" t="s">
        <v>24421</v>
      </c>
      <c r="B7728" t="s">
        <v>23594</v>
      </c>
      <c r="C7728" t="s">
        <v>12854</v>
      </c>
      <c r="D7728" t="s">
        <v>45</v>
      </c>
      <c r="F7728" t="b">
        <v>0</v>
      </c>
      <c r="H7728" t="s">
        <v>23257</v>
      </c>
      <c r="I7728" t="s">
        <v>23586</v>
      </c>
    </row>
    <row r="7729" spans="1:9" x14ac:dyDescent="0.25">
      <c r="A7729" t="s">
        <v>24422</v>
      </c>
      <c r="B7729" t="s">
        <v>23596</v>
      </c>
      <c r="C7729" t="s">
        <v>12854</v>
      </c>
      <c r="D7729" t="s">
        <v>45</v>
      </c>
      <c r="F7729" t="b">
        <v>0</v>
      </c>
      <c r="H7729" t="s">
        <v>23257</v>
      </c>
      <c r="I7729" t="s">
        <v>23597</v>
      </c>
    </row>
    <row r="7730" spans="1:9" x14ac:dyDescent="0.25">
      <c r="A7730" t="s">
        <v>24423</v>
      </c>
      <c r="B7730" t="s">
        <v>23596</v>
      </c>
      <c r="C7730" t="s">
        <v>12854</v>
      </c>
      <c r="D7730" t="s">
        <v>45</v>
      </c>
      <c r="F7730" t="b">
        <v>0</v>
      </c>
      <c r="H7730" t="s">
        <v>23257</v>
      </c>
      <c r="I7730" t="s">
        <v>23597</v>
      </c>
    </row>
    <row r="7731" spans="1:9" x14ac:dyDescent="0.25">
      <c r="A7731" t="s">
        <v>24424</v>
      </c>
      <c r="B7731" t="s">
        <v>23599</v>
      </c>
      <c r="C7731" t="s">
        <v>12854</v>
      </c>
      <c r="D7731" t="s">
        <v>45</v>
      </c>
      <c r="F7731" t="b">
        <v>0</v>
      </c>
      <c r="H7731" t="s">
        <v>23257</v>
      </c>
      <c r="I7731" t="s">
        <v>23600</v>
      </c>
    </row>
    <row r="7732" spans="1:9" x14ac:dyDescent="0.25">
      <c r="A7732" t="s">
        <v>24425</v>
      </c>
      <c r="B7732" t="s">
        <v>23599</v>
      </c>
      <c r="C7732" t="s">
        <v>12854</v>
      </c>
      <c r="D7732" t="s">
        <v>45</v>
      </c>
      <c r="F7732" t="b">
        <v>0</v>
      </c>
      <c r="H7732" t="s">
        <v>23257</v>
      </c>
      <c r="I7732" t="s">
        <v>23600</v>
      </c>
    </row>
    <row r="7733" spans="1:9" x14ac:dyDescent="0.25">
      <c r="A7733" t="s">
        <v>24426</v>
      </c>
      <c r="B7733" t="s">
        <v>23602</v>
      </c>
      <c r="C7733" t="s">
        <v>12854</v>
      </c>
      <c r="D7733" t="s">
        <v>45</v>
      </c>
      <c r="F7733" t="b">
        <v>0</v>
      </c>
      <c r="H7733" t="s">
        <v>23257</v>
      </c>
      <c r="I7733" t="s">
        <v>23603</v>
      </c>
    </row>
    <row r="7734" spans="1:9" x14ac:dyDescent="0.25">
      <c r="A7734" t="s">
        <v>24427</v>
      </c>
      <c r="B7734" t="s">
        <v>23602</v>
      </c>
      <c r="C7734" t="s">
        <v>12854</v>
      </c>
      <c r="D7734" t="s">
        <v>45</v>
      </c>
      <c r="F7734" t="b">
        <v>0</v>
      </c>
      <c r="H7734" t="s">
        <v>23257</v>
      </c>
      <c r="I7734" t="s">
        <v>23603</v>
      </c>
    </row>
    <row r="7735" spans="1:9" x14ac:dyDescent="0.25">
      <c r="A7735" t="s">
        <v>24428</v>
      </c>
      <c r="B7735" t="s">
        <v>23605</v>
      </c>
      <c r="C7735" t="s">
        <v>12854</v>
      </c>
      <c r="D7735" t="s">
        <v>45</v>
      </c>
      <c r="F7735" t="b">
        <v>0</v>
      </c>
      <c r="H7735" t="s">
        <v>23130</v>
      </c>
      <c r="I7735" t="s">
        <v>23606</v>
      </c>
    </row>
    <row r="7736" spans="1:9" x14ac:dyDescent="0.25">
      <c r="A7736" t="s">
        <v>24429</v>
      </c>
      <c r="B7736" t="s">
        <v>23605</v>
      </c>
      <c r="C7736" t="s">
        <v>12854</v>
      </c>
      <c r="D7736" t="s">
        <v>45</v>
      </c>
      <c r="F7736" t="b">
        <v>0</v>
      </c>
      <c r="H7736" t="s">
        <v>23130</v>
      </c>
      <c r="I7736" t="s">
        <v>23606</v>
      </c>
    </row>
    <row r="7737" spans="1:9" x14ac:dyDescent="0.25">
      <c r="A7737" t="s">
        <v>24430</v>
      </c>
      <c r="B7737" t="s">
        <v>23608</v>
      </c>
      <c r="C7737" t="s">
        <v>12854</v>
      </c>
      <c r="D7737" t="s">
        <v>45</v>
      </c>
      <c r="F7737" t="b">
        <v>0</v>
      </c>
      <c r="H7737" t="s">
        <v>23130</v>
      </c>
      <c r="I7737" t="s">
        <v>23609</v>
      </c>
    </row>
    <row r="7738" spans="1:9" x14ac:dyDescent="0.25">
      <c r="A7738" t="s">
        <v>24431</v>
      </c>
      <c r="B7738" t="s">
        <v>23608</v>
      </c>
      <c r="C7738" t="s">
        <v>12854</v>
      </c>
      <c r="D7738" t="s">
        <v>45</v>
      </c>
      <c r="F7738" t="b">
        <v>0</v>
      </c>
      <c r="H7738" t="s">
        <v>23130</v>
      </c>
      <c r="I7738" t="s">
        <v>23609</v>
      </c>
    </row>
    <row r="7739" spans="1:9" x14ac:dyDescent="0.25">
      <c r="A7739" t="s">
        <v>24432</v>
      </c>
      <c r="B7739" t="s">
        <v>23611</v>
      </c>
      <c r="C7739" t="s">
        <v>12854</v>
      </c>
      <c r="D7739" t="s">
        <v>45</v>
      </c>
      <c r="F7739" t="b">
        <v>0</v>
      </c>
      <c r="H7739" t="s">
        <v>23257</v>
      </c>
      <c r="I7739" t="s">
        <v>23612</v>
      </c>
    </row>
    <row r="7740" spans="1:9" x14ac:dyDescent="0.25">
      <c r="A7740" t="s">
        <v>24433</v>
      </c>
      <c r="B7740" t="s">
        <v>23611</v>
      </c>
      <c r="C7740" t="s">
        <v>12854</v>
      </c>
      <c r="D7740" t="s">
        <v>45</v>
      </c>
      <c r="F7740" t="b">
        <v>0</v>
      </c>
      <c r="H7740" t="s">
        <v>23257</v>
      </c>
      <c r="I7740" t="s">
        <v>23612</v>
      </c>
    </row>
    <row r="7741" spans="1:9" x14ac:dyDescent="0.25">
      <c r="A7741" t="s">
        <v>24434</v>
      </c>
      <c r="B7741" t="s">
        <v>23614</v>
      </c>
      <c r="C7741" t="s">
        <v>12854</v>
      </c>
      <c r="D7741" t="s">
        <v>45</v>
      </c>
      <c r="F7741" t="b">
        <v>0</v>
      </c>
      <c r="H7741" t="s">
        <v>23130</v>
      </c>
      <c r="I7741" t="s">
        <v>23615</v>
      </c>
    </row>
    <row r="7742" spans="1:9" x14ac:dyDescent="0.25">
      <c r="A7742" t="s">
        <v>24435</v>
      </c>
      <c r="B7742" t="s">
        <v>23614</v>
      </c>
      <c r="C7742" t="s">
        <v>12854</v>
      </c>
      <c r="D7742" t="s">
        <v>45</v>
      </c>
      <c r="F7742" t="b">
        <v>0</v>
      </c>
      <c r="H7742" t="s">
        <v>23130</v>
      </c>
      <c r="I7742" t="s">
        <v>23615</v>
      </c>
    </row>
    <row r="7743" spans="1:9" x14ac:dyDescent="0.25">
      <c r="A7743" t="s">
        <v>24436</v>
      </c>
      <c r="B7743" t="s">
        <v>23617</v>
      </c>
      <c r="C7743" t="s">
        <v>12854</v>
      </c>
      <c r="D7743" t="s">
        <v>45</v>
      </c>
      <c r="F7743" t="b">
        <v>0</v>
      </c>
      <c r="H7743" t="s">
        <v>23130</v>
      </c>
      <c r="I7743" t="s">
        <v>23618</v>
      </c>
    </row>
    <row r="7744" spans="1:9" x14ac:dyDescent="0.25">
      <c r="A7744" t="s">
        <v>24437</v>
      </c>
      <c r="B7744" t="s">
        <v>23617</v>
      </c>
      <c r="C7744" t="s">
        <v>12854</v>
      </c>
      <c r="D7744" t="s">
        <v>45</v>
      </c>
      <c r="F7744" t="b">
        <v>0</v>
      </c>
      <c r="H7744" t="s">
        <v>23130</v>
      </c>
      <c r="I7744" t="s">
        <v>23618</v>
      </c>
    </row>
    <row r="7745" spans="1:9" x14ac:dyDescent="0.25">
      <c r="A7745" t="s">
        <v>24438</v>
      </c>
      <c r="B7745" t="s">
        <v>23620</v>
      </c>
      <c r="C7745" t="s">
        <v>12854</v>
      </c>
      <c r="D7745" t="s">
        <v>45</v>
      </c>
      <c r="F7745" t="b">
        <v>0</v>
      </c>
      <c r="H7745" t="s">
        <v>23621</v>
      </c>
      <c r="I7745" t="s">
        <v>23622</v>
      </c>
    </row>
    <row r="7746" spans="1:9" x14ac:dyDescent="0.25">
      <c r="A7746" t="s">
        <v>24439</v>
      </c>
      <c r="B7746" t="s">
        <v>23620</v>
      </c>
      <c r="C7746" t="s">
        <v>12854</v>
      </c>
      <c r="D7746" t="s">
        <v>45</v>
      </c>
      <c r="F7746" t="b">
        <v>0</v>
      </c>
      <c r="H7746" t="s">
        <v>23621</v>
      </c>
      <c r="I7746" t="s">
        <v>23622</v>
      </c>
    </row>
    <row r="7747" spans="1:9" x14ac:dyDescent="0.25">
      <c r="A7747" t="s">
        <v>24440</v>
      </c>
      <c r="B7747" t="s">
        <v>23624</v>
      </c>
      <c r="C7747" t="s">
        <v>12854</v>
      </c>
      <c r="D7747" t="s">
        <v>45</v>
      </c>
      <c r="F7747" t="b">
        <v>0</v>
      </c>
      <c r="H7747" t="s">
        <v>23625</v>
      </c>
      <c r="I7747" t="s">
        <v>23626</v>
      </c>
    </row>
    <row r="7748" spans="1:9" x14ac:dyDescent="0.25">
      <c r="A7748" t="s">
        <v>24441</v>
      </c>
      <c r="B7748" t="s">
        <v>23624</v>
      </c>
      <c r="C7748" t="s">
        <v>12854</v>
      </c>
      <c r="D7748" t="s">
        <v>45</v>
      </c>
      <c r="F7748" t="b">
        <v>0</v>
      </c>
      <c r="H7748" t="s">
        <v>23625</v>
      </c>
      <c r="I7748" t="s">
        <v>23626</v>
      </c>
    </row>
    <row r="7749" spans="1:9" x14ac:dyDescent="0.25">
      <c r="A7749" t="s">
        <v>24442</v>
      </c>
      <c r="B7749" t="s">
        <v>23628</v>
      </c>
      <c r="C7749" t="s">
        <v>12854</v>
      </c>
      <c r="D7749" t="s">
        <v>45</v>
      </c>
      <c r="F7749" t="b">
        <v>0</v>
      </c>
      <c r="H7749" t="s">
        <v>23130</v>
      </c>
      <c r="I7749" t="s">
        <v>23622</v>
      </c>
    </row>
    <row r="7750" spans="1:9" x14ac:dyDescent="0.25">
      <c r="A7750" t="s">
        <v>24443</v>
      </c>
      <c r="B7750" t="s">
        <v>23628</v>
      </c>
      <c r="C7750" t="s">
        <v>12854</v>
      </c>
      <c r="D7750" t="s">
        <v>45</v>
      </c>
      <c r="F7750" t="b">
        <v>0</v>
      </c>
      <c r="H7750" t="s">
        <v>23130</v>
      </c>
      <c r="I7750" t="s">
        <v>23622</v>
      </c>
    </row>
    <row r="7751" spans="1:9" x14ac:dyDescent="0.25">
      <c r="A7751" t="s">
        <v>24444</v>
      </c>
      <c r="B7751" t="s">
        <v>23628</v>
      </c>
      <c r="C7751" t="s">
        <v>12854</v>
      </c>
      <c r="D7751" t="s">
        <v>45</v>
      </c>
      <c r="F7751" t="b">
        <v>0</v>
      </c>
      <c r="H7751" t="s">
        <v>23130</v>
      </c>
      <c r="I7751" t="s">
        <v>23622</v>
      </c>
    </row>
    <row r="7752" spans="1:9" x14ac:dyDescent="0.25">
      <c r="A7752" t="s">
        <v>24445</v>
      </c>
      <c r="B7752" t="s">
        <v>23628</v>
      </c>
      <c r="C7752" t="s">
        <v>12854</v>
      </c>
      <c r="D7752" t="s">
        <v>45</v>
      </c>
      <c r="F7752" t="b">
        <v>0</v>
      </c>
      <c r="H7752" t="s">
        <v>23130</v>
      </c>
      <c r="I7752" t="s">
        <v>23622</v>
      </c>
    </row>
    <row r="7753" spans="1:9" x14ac:dyDescent="0.25">
      <c r="A7753" t="s">
        <v>24446</v>
      </c>
      <c r="B7753" t="s">
        <v>23631</v>
      </c>
      <c r="C7753" t="s">
        <v>12854</v>
      </c>
      <c r="D7753" t="s">
        <v>45</v>
      </c>
      <c r="F7753" t="b">
        <v>0</v>
      </c>
      <c r="I7753" t="s">
        <v>23622</v>
      </c>
    </row>
    <row r="7754" spans="1:9" x14ac:dyDescent="0.25">
      <c r="A7754" t="s">
        <v>24447</v>
      </c>
      <c r="B7754" t="s">
        <v>23631</v>
      </c>
      <c r="C7754" t="s">
        <v>12854</v>
      </c>
      <c r="D7754" t="s">
        <v>45</v>
      </c>
      <c r="F7754" t="b">
        <v>0</v>
      </c>
      <c r="I7754" t="s">
        <v>23622</v>
      </c>
    </row>
    <row r="7755" spans="1:9" x14ac:dyDescent="0.25">
      <c r="A7755" t="s">
        <v>24448</v>
      </c>
      <c r="B7755" t="s">
        <v>23633</v>
      </c>
      <c r="C7755" t="s">
        <v>12854</v>
      </c>
      <c r="D7755" t="s">
        <v>45</v>
      </c>
      <c r="F7755" t="b">
        <v>0</v>
      </c>
      <c r="H7755" t="s">
        <v>23190</v>
      </c>
      <c r="I7755" t="s">
        <v>23634</v>
      </c>
    </row>
    <row r="7756" spans="1:9" x14ac:dyDescent="0.25">
      <c r="A7756" t="s">
        <v>24449</v>
      </c>
      <c r="B7756" t="s">
        <v>23633</v>
      </c>
      <c r="C7756" t="s">
        <v>12854</v>
      </c>
      <c r="D7756" t="s">
        <v>45</v>
      </c>
      <c r="F7756" t="b">
        <v>0</v>
      </c>
      <c r="H7756" t="s">
        <v>23190</v>
      </c>
      <c r="I7756" t="s">
        <v>23634</v>
      </c>
    </row>
    <row r="7757" spans="1:9" x14ac:dyDescent="0.25">
      <c r="A7757" t="s">
        <v>24450</v>
      </c>
      <c r="B7757" t="s">
        <v>23636</v>
      </c>
      <c r="C7757" t="s">
        <v>12854</v>
      </c>
      <c r="D7757" t="s">
        <v>45</v>
      </c>
      <c r="F7757" t="b">
        <v>0</v>
      </c>
      <c r="H7757" t="s">
        <v>23201</v>
      </c>
      <c r="I7757" t="s">
        <v>23637</v>
      </c>
    </row>
    <row r="7758" spans="1:9" x14ac:dyDescent="0.25">
      <c r="A7758" t="s">
        <v>24451</v>
      </c>
      <c r="B7758" t="s">
        <v>23636</v>
      </c>
      <c r="C7758" t="s">
        <v>12854</v>
      </c>
      <c r="D7758" t="s">
        <v>45</v>
      </c>
      <c r="F7758" t="b">
        <v>0</v>
      </c>
      <c r="H7758" t="s">
        <v>23201</v>
      </c>
      <c r="I7758" t="s">
        <v>23637</v>
      </c>
    </row>
    <row r="7759" spans="1:9" x14ac:dyDescent="0.25">
      <c r="A7759" t="s">
        <v>24452</v>
      </c>
      <c r="B7759" t="s">
        <v>23639</v>
      </c>
      <c r="C7759" t="s">
        <v>12854</v>
      </c>
      <c r="D7759" t="s">
        <v>45</v>
      </c>
      <c r="F7759" t="b">
        <v>0</v>
      </c>
      <c r="H7759" t="s">
        <v>23201</v>
      </c>
      <c r="I7759" t="s">
        <v>23640</v>
      </c>
    </row>
    <row r="7760" spans="1:9" x14ac:dyDescent="0.25">
      <c r="A7760" t="s">
        <v>24453</v>
      </c>
      <c r="B7760" t="s">
        <v>23639</v>
      </c>
      <c r="C7760" t="s">
        <v>12854</v>
      </c>
      <c r="D7760" t="s">
        <v>45</v>
      </c>
      <c r="F7760" t="b">
        <v>0</v>
      </c>
      <c r="H7760" t="s">
        <v>23201</v>
      </c>
      <c r="I7760" t="s">
        <v>23640</v>
      </c>
    </row>
    <row r="7761" spans="1:9" x14ac:dyDescent="0.25">
      <c r="A7761" t="s">
        <v>24454</v>
      </c>
      <c r="B7761" t="s">
        <v>23642</v>
      </c>
      <c r="C7761" t="s">
        <v>12854</v>
      </c>
      <c r="D7761" t="s">
        <v>45</v>
      </c>
      <c r="F7761" t="b">
        <v>0</v>
      </c>
      <c r="H7761" t="s">
        <v>23621</v>
      </c>
      <c r="I7761" t="s">
        <v>23643</v>
      </c>
    </row>
    <row r="7762" spans="1:9" x14ac:dyDescent="0.25">
      <c r="A7762" t="s">
        <v>24455</v>
      </c>
      <c r="B7762" t="s">
        <v>23642</v>
      </c>
      <c r="C7762" t="s">
        <v>12854</v>
      </c>
      <c r="D7762" t="s">
        <v>45</v>
      </c>
      <c r="F7762" t="b">
        <v>0</v>
      </c>
      <c r="H7762" t="s">
        <v>23621</v>
      </c>
      <c r="I7762" t="s">
        <v>23643</v>
      </c>
    </row>
    <row r="7763" spans="1:9" x14ac:dyDescent="0.25">
      <c r="A7763" t="s">
        <v>24456</v>
      </c>
      <c r="B7763" t="s">
        <v>23642</v>
      </c>
      <c r="C7763" t="s">
        <v>12854</v>
      </c>
      <c r="D7763" t="s">
        <v>45</v>
      </c>
      <c r="F7763" t="b">
        <v>0</v>
      </c>
      <c r="H7763" t="s">
        <v>23130</v>
      </c>
      <c r="I7763" t="s">
        <v>23643</v>
      </c>
    </row>
    <row r="7764" spans="1:9" x14ac:dyDescent="0.25">
      <c r="A7764" t="s">
        <v>24457</v>
      </c>
      <c r="B7764" t="s">
        <v>23642</v>
      </c>
      <c r="C7764" t="s">
        <v>12854</v>
      </c>
      <c r="D7764" t="s">
        <v>45</v>
      </c>
      <c r="F7764" t="b">
        <v>0</v>
      </c>
      <c r="H7764" t="s">
        <v>23130</v>
      </c>
      <c r="I7764" t="s">
        <v>23643</v>
      </c>
    </row>
    <row r="7765" spans="1:9" x14ac:dyDescent="0.25">
      <c r="A7765" t="s">
        <v>24458</v>
      </c>
      <c r="B7765" t="s">
        <v>23642</v>
      </c>
      <c r="C7765" t="s">
        <v>12854</v>
      </c>
      <c r="D7765" t="s">
        <v>45</v>
      </c>
      <c r="F7765" t="b">
        <v>0</v>
      </c>
      <c r="H7765" t="s">
        <v>23130</v>
      </c>
      <c r="I7765" t="s">
        <v>23643</v>
      </c>
    </row>
    <row r="7766" spans="1:9" x14ac:dyDescent="0.25">
      <c r="A7766" t="s">
        <v>24459</v>
      </c>
      <c r="B7766" t="s">
        <v>23642</v>
      </c>
      <c r="C7766" t="s">
        <v>12854</v>
      </c>
      <c r="D7766" t="s">
        <v>45</v>
      </c>
      <c r="F7766" t="b">
        <v>0</v>
      </c>
      <c r="H7766" t="s">
        <v>23130</v>
      </c>
      <c r="I7766" t="s">
        <v>23643</v>
      </c>
    </row>
    <row r="7767" spans="1:9" x14ac:dyDescent="0.25">
      <c r="A7767" t="s">
        <v>24460</v>
      </c>
      <c r="B7767" t="s">
        <v>23647</v>
      </c>
      <c r="C7767" t="s">
        <v>12854</v>
      </c>
      <c r="D7767" t="s">
        <v>45</v>
      </c>
      <c r="F7767" t="b">
        <v>0</v>
      </c>
      <c r="H7767" t="s">
        <v>23621</v>
      </c>
      <c r="I7767" t="s">
        <v>23648</v>
      </c>
    </row>
    <row r="7768" spans="1:9" x14ac:dyDescent="0.25">
      <c r="A7768" t="s">
        <v>24461</v>
      </c>
      <c r="B7768" t="s">
        <v>23647</v>
      </c>
      <c r="C7768" t="s">
        <v>12854</v>
      </c>
      <c r="D7768" t="s">
        <v>45</v>
      </c>
      <c r="F7768" t="b">
        <v>0</v>
      </c>
      <c r="H7768" t="s">
        <v>23621</v>
      </c>
      <c r="I7768" t="s">
        <v>23648</v>
      </c>
    </row>
    <row r="7769" spans="1:9" x14ac:dyDescent="0.25">
      <c r="A7769" t="s">
        <v>24462</v>
      </c>
      <c r="B7769" t="s">
        <v>23650</v>
      </c>
      <c r="C7769" t="s">
        <v>12854</v>
      </c>
      <c r="D7769" t="s">
        <v>45</v>
      </c>
      <c r="F7769" t="b">
        <v>0</v>
      </c>
      <c r="H7769" t="s">
        <v>23651</v>
      </c>
      <c r="I7769" t="s">
        <v>23652</v>
      </c>
    </row>
    <row r="7770" spans="1:9" x14ac:dyDescent="0.25">
      <c r="A7770" t="s">
        <v>24463</v>
      </c>
      <c r="B7770" t="s">
        <v>23650</v>
      </c>
      <c r="C7770" t="s">
        <v>12854</v>
      </c>
      <c r="D7770" t="s">
        <v>45</v>
      </c>
      <c r="F7770" t="b">
        <v>0</v>
      </c>
      <c r="H7770" t="s">
        <v>23651</v>
      </c>
      <c r="I7770" t="s">
        <v>23652</v>
      </c>
    </row>
    <row r="7771" spans="1:9" x14ac:dyDescent="0.25">
      <c r="A7771" t="s">
        <v>24464</v>
      </c>
      <c r="B7771" t="s">
        <v>23650</v>
      </c>
      <c r="C7771" t="s">
        <v>12854</v>
      </c>
      <c r="D7771" t="s">
        <v>45</v>
      </c>
      <c r="F7771" t="b">
        <v>0</v>
      </c>
      <c r="H7771" t="s">
        <v>23130</v>
      </c>
      <c r="I7771" t="s">
        <v>23652</v>
      </c>
    </row>
    <row r="7772" spans="1:9" x14ac:dyDescent="0.25">
      <c r="A7772" t="s">
        <v>24465</v>
      </c>
      <c r="B7772" t="s">
        <v>23650</v>
      </c>
      <c r="C7772" t="s">
        <v>12854</v>
      </c>
      <c r="D7772" t="s">
        <v>45</v>
      </c>
      <c r="F7772" t="b">
        <v>0</v>
      </c>
      <c r="H7772" t="s">
        <v>23130</v>
      </c>
      <c r="I7772" t="s">
        <v>23652</v>
      </c>
    </row>
    <row r="7773" spans="1:9" x14ac:dyDescent="0.25">
      <c r="A7773" t="s">
        <v>24466</v>
      </c>
      <c r="B7773" t="s">
        <v>23650</v>
      </c>
      <c r="C7773" t="s">
        <v>12854</v>
      </c>
      <c r="D7773" t="s">
        <v>45</v>
      </c>
      <c r="F7773" t="b">
        <v>0</v>
      </c>
      <c r="H7773" t="s">
        <v>23130</v>
      </c>
      <c r="I7773" t="s">
        <v>23652</v>
      </c>
    </row>
    <row r="7774" spans="1:9" x14ac:dyDescent="0.25">
      <c r="A7774" t="s">
        <v>24467</v>
      </c>
      <c r="B7774" t="s">
        <v>23650</v>
      </c>
      <c r="C7774" t="s">
        <v>12854</v>
      </c>
      <c r="D7774" t="s">
        <v>45</v>
      </c>
      <c r="F7774" t="b">
        <v>0</v>
      </c>
      <c r="H7774" t="s">
        <v>23130</v>
      </c>
      <c r="I7774" t="s">
        <v>23652</v>
      </c>
    </row>
    <row r="7775" spans="1:9" x14ac:dyDescent="0.25">
      <c r="A7775" t="s">
        <v>24468</v>
      </c>
      <c r="B7775" t="s">
        <v>23656</v>
      </c>
      <c r="C7775" t="s">
        <v>12854</v>
      </c>
      <c r="D7775" t="s">
        <v>45</v>
      </c>
      <c r="F7775" t="b">
        <v>0</v>
      </c>
      <c r="I7775" t="s">
        <v>23652</v>
      </c>
    </row>
    <row r="7776" spans="1:9" x14ac:dyDescent="0.25">
      <c r="A7776" t="s">
        <v>24469</v>
      </c>
      <c r="B7776" t="s">
        <v>23656</v>
      </c>
      <c r="C7776" t="s">
        <v>12854</v>
      </c>
      <c r="D7776" t="s">
        <v>45</v>
      </c>
      <c r="F7776" t="b">
        <v>0</v>
      </c>
      <c r="I7776" t="s">
        <v>23652</v>
      </c>
    </row>
    <row r="7777" spans="1:9" x14ac:dyDescent="0.25">
      <c r="A7777" t="s">
        <v>24470</v>
      </c>
      <c r="B7777" t="s">
        <v>23658</v>
      </c>
      <c r="C7777" t="s">
        <v>12854</v>
      </c>
      <c r="D7777" t="s">
        <v>45</v>
      </c>
      <c r="F7777" t="b">
        <v>0</v>
      </c>
      <c r="H7777" t="s">
        <v>23659</v>
      </c>
      <c r="I7777" t="s">
        <v>23660</v>
      </c>
    </row>
    <row r="7778" spans="1:9" x14ac:dyDescent="0.25">
      <c r="A7778" t="s">
        <v>24470</v>
      </c>
      <c r="B7778" t="s">
        <v>23658</v>
      </c>
      <c r="C7778" t="s">
        <v>12854</v>
      </c>
      <c r="D7778" t="s">
        <v>45</v>
      </c>
      <c r="F7778" t="b">
        <v>0</v>
      </c>
      <c r="H7778" t="s">
        <v>23661</v>
      </c>
      <c r="I7778" t="s">
        <v>23660</v>
      </c>
    </row>
    <row r="7779" spans="1:9" x14ac:dyDescent="0.25">
      <c r="A7779" t="s">
        <v>24471</v>
      </c>
      <c r="B7779" t="s">
        <v>23658</v>
      </c>
      <c r="C7779" t="s">
        <v>12854</v>
      </c>
      <c r="D7779" t="s">
        <v>45</v>
      </c>
      <c r="F7779" t="b">
        <v>0</v>
      </c>
      <c r="H7779" t="s">
        <v>23659</v>
      </c>
      <c r="I7779" t="s">
        <v>23660</v>
      </c>
    </row>
    <row r="7780" spans="1:9" x14ac:dyDescent="0.25">
      <c r="A7780" t="s">
        <v>24471</v>
      </c>
      <c r="B7780" t="s">
        <v>23658</v>
      </c>
      <c r="C7780" t="s">
        <v>12854</v>
      </c>
      <c r="D7780" t="s">
        <v>45</v>
      </c>
      <c r="F7780" t="b">
        <v>0</v>
      </c>
      <c r="H7780" t="s">
        <v>23661</v>
      </c>
      <c r="I7780" t="s">
        <v>23660</v>
      </c>
    </row>
    <row r="7781" spans="1:9" x14ac:dyDescent="0.25">
      <c r="A7781" t="s">
        <v>24472</v>
      </c>
      <c r="B7781" t="s">
        <v>23663</v>
      </c>
      <c r="C7781" t="s">
        <v>12854</v>
      </c>
      <c r="D7781" t="s">
        <v>45</v>
      </c>
      <c r="F7781" t="b">
        <v>0</v>
      </c>
      <c r="H7781" t="s">
        <v>23130</v>
      </c>
      <c r="I7781" t="s">
        <v>23660</v>
      </c>
    </row>
    <row r="7782" spans="1:9" x14ac:dyDescent="0.25">
      <c r="A7782" t="s">
        <v>24473</v>
      </c>
      <c r="B7782" t="s">
        <v>23663</v>
      </c>
      <c r="C7782" t="s">
        <v>12854</v>
      </c>
      <c r="D7782" t="s">
        <v>45</v>
      </c>
      <c r="F7782" t="b">
        <v>0</v>
      </c>
      <c r="H7782" t="s">
        <v>23130</v>
      </c>
      <c r="I7782" t="s">
        <v>23660</v>
      </c>
    </row>
    <row r="7783" spans="1:9" x14ac:dyDescent="0.25">
      <c r="A7783" t="s">
        <v>24474</v>
      </c>
      <c r="B7783" t="s">
        <v>23663</v>
      </c>
      <c r="C7783" t="s">
        <v>12854</v>
      </c>
      <c r="D7783" t="s">
        <v>45</v>
      </c>
      <c r="F7783" t="b">
        <v>0</v>
      </c>
      <c r="H7783" t="s">
        <v>23130</v>
      </c>
      <c r="I7783" t="s">
        <v>23660</v>
      </c>
    </row>
    <row r="7784" spans="1:9" x14ac:dyDescent="0.25">
      <c r="A7784" t="s">
        <v>24475</v>
      </c>
      <c r="B7784" t="s">
        <v>23663</v>
      </c>
      <c r="C7784" t="s">
        <v>12854</v>
      </c>
      <c r="D7784" t="s">
        <v>45</v>
      </c>
      <c r="F7784" t="b">
        <v>0</v>
      </c>
      <c r="H7784" t="s">
        <v>23130</v>
      </c>
      <c r="I7784" t="s">
        <v>23660</v>
      </c>
    </row>
    <row r="7785" spans="1:9" x14ac:dyDescent="0.25">
      <c r="A7785" t="s">
        <v>24476</v>
      </c>
      <c r="B7785" t="s">
        <v>23666</v>
      </c>
      <c r="C7785" t="s">
        <v>12854</v>
      </c>
      <c r="D7785" t="s">
        <v>45</v>
      </c>
      <c r="F7785" t="b">
        <v>0</v>
      </c>
      <c r="H7785" t="s">
        <v>23667</v>
      </c>
      <c r="I7785" t="s">
        <v>13682</v>
      </c>
    </row>
    <row r="7786" spans="1:9" x14ac:dyDescent="0.25">
      <c r="A7786" t="s">
        <v>24477</v>
      </c>
      <c r="B7786" t="s">
        <v>23666</v>
      </c>
      <c r="C7786" t="s">
        <v>12854</v>
      </c>
      <c r="D7786" t="s">
        <v>45</v>
      </c>
      <c r="F7786" t="b">
        <v>0</v>
      </c>
      <c r="H7786" t="s">
        <v>23667</v>
      </c>
      <c r="I7786" t="s">
        <v>13682</v>
      </c>
    </row>
    <row r="7787" spans="1:9" x14ac:dyDescent="0.25">
      <c r="A7787" t="s">
        <v>24478</v>
      </c>
      <c r="B7787" t="s">
        <v>23669</v>
      </c>
      <c r="C7787" t="s">
        <v>12854</v>
      </c>
      <c r="D7787" t="s">
        <v>45</v>
      </c>
      <c r="F7787" t="b">
        <v>0</v>
      </c>
      <c r="I7787" t="s">
        <v>23660</v>
      </c>
    </row>
    <row r="7788" spans="1:9" x14ac:dyDescent="0.25">
      <c r="A7788" t="s">
        <v>24479</v>
      </c>
      <c r="B7788" t="s">
        <v>23669</v>
      </c>
      <c r="C7788" t="s">
        <v>12854</v>
      </c>
      <c r="D7788" t="s">
        <v>45</v>
      </c>
      <c r="F7788" t="b">
        <v>0</v>
      </c>
      <c r="I7788" t="s">
        <v>23660</v>
      </c>
    </row>
    <row r="7789" spans="1:9" x14ac:dyDescent="0.25">
      <c r="A7789" t="s">
        <v>24480</v>
      </c>
      <c r="B7789" t="s">
        <v>23663</v>
      </c>
      <c r="C7789" t="s">
        <v>12854</v>
      </c>
      <c r="D7789" t="s">
        <v>45</v>
      </c>
      <c r="F7789" t="b">
        <v>0</v>
      </c>
      <c r="H7789" t="s">
        <v>23190</v>
      </c>
      <c r="I7789" t="s">
        <v>23660</v>
      </c>
    </row>
    <row r="7790" spans="1:9" x14ac:dyDescent="0.25">
      <c r="A7790" t="s">
        <v>24481</v>
      </c>
      <c r="B7790" t="s">
        <v>23663</v>
      </c>
      <c r="C7790" t="s">
        <v>12854</v>
      </c>
      <c r="D7790" t="s">
        <v>45</v>
      </c>
      <c r="F7790" t="b">
        <v>0</v>
      </c>
      <c r="H7790" t="s">
        <v>23190</v>
      </c>
      <c r="I7790" t="s">
        <v>23660</v>
      </c>
    </row>
    <row r="7791" spans="1:9" x14ac:dyDescent="0.25">
      <c r="A7791" t="s">
        <v>24482</v>
      </c>
      <c r="B7791" t="s">
        <v>23672</v>
      </c>
      <c r="C7791" t="s">
        <v>12854</v>
      </c>
      <c r="D7791" t="s">
        <v>45</v>
      </c>
      <c r="F7791" t="b">
        <v>0</v>
      </c>
      <c r="H7791" t="s">
        <v>23201</v>
      </c>
      <c r="I7791" t="s">
        <v>23673</v>
      </c>
    </row>
    <row r="7792" spans="1:9" x14ac:dyDescent="0.25">
      <c r="A7792" t="s">
        <v>24483</v>
      </c>
      <c r="B7792" t="s">
        <v>23672</v>
      </c>
      <c r="C7792" t="s">
        <v>12854</v>
      </c>
      <c r="D7792" t="s">
        <v>45</v>
      </c>
      <c r="F7792" t="b">
        <v>0</v>
      </c>
      <c r="H7792" t="s">
        <v>23201</v>
      </c>
      <c r="I7792" t="s">
        <v>23673</v>
      </c>
    </row>
    <row r="7793" spans="1:9" x14ac:dyDescent="0.25">
      <c r="A7793" t="s">
        <v>24484</v>
      </c>
      <c r="B7793" t="s">
        <v>23675</v>
      </c>
      <c r="C7793" t="s">
        <v>12854</v>
      </c>
      <c r="D7793" t="s">
        <v>45</v>
      </c>
      <c r="F7793" t="b">
        <v>0</v>
      </c>
      <c r="H7793" t="s">
        <v>23659</v>
      </c>
      <c r="I7793" t="s">
        <v>23676</v>
      </c>
    </row>
    <row r="7794" spans="1:9" x14ac:dyDescent="0.25">
      <c r="A7794" t="s">
        <v>24485</v>
      </c>
      <c r="B7794" t="s">
        <v>23675</v>
      </c>
      <c r="C7794" t="s">
        <v>12854</v>
      </c>
      <c r="D7794" t="s">
        <v>45</v>
      </c>
      <c r="F7794" t="b">
        <v>0</v>
      </c>
      <c r="H7794" t="s">
        <v>23659</v>
      </c>
      <c r="I7794" t="s">
        <v>23676</v>
      </c>
    </row>
    <row r="7795" spans="1:9" x14ac:dyDescent="0.25">
      <c r="A7795" t="s">
        <v>24486</v>
      </c>
      <c r="B7795" t="s">
        <v>23678</v>
      </c>
      <c r="C7795" t="s">
        <v>12854</v>
      </c>
      <c r="D7795" t="s">
        <v>45</v>
      </c>
      <c r="F7795" t="b">
        <v>0</v>
      </c>
      <c r="H7795" t="s">
        <v>23342</v>
      </c>
      <c r="I7795" t="s">
        <v>23679</v>
      </c>
    </row>
    <row r="7796" spans="1:9" x14ac:dyDescent="0.25">
      <c r="A7796" t="s">
        <v>24487</v>
      </c>
      <c r="B7796" t="s">
        <v>23678</v>
      </c>
      <c r="C7796" t="s">
        <v>12854</v>
      </c>
      <c r="D7796" t="s">
        <v>45</v>
      </c>
      <c r="F7796" t="b">
        <v>0</v>
      </c>
      <c r="H7796" t="s">
        <v>23342</v>
      </c>
      <c r="I7796" t="s">
        <v>23679</v>
      </c>
    </row>
    <row r="7797" spans="1:9" x14ac:dyDescent="0.25">
      <c r="A7797" t="s">
        <v>24488</v>
      </c>
      <c r="B7797" t="s">
        <v>23681</v>
      </c>
      <c r="C7797" t="s">
        <v>12854</v>
      </c>
      <c r="D7797" t="s">
        <v>45</v>
      </c>
      <c r="F7797" t="b">
        <v>0</v>
      </c>
      <c r="H7797" t="s">
        <v>23204</v>
      </c>
      <c r="I7797" t="s">
        <v>23682</v>
      </c>
    </row>
    <row r="7798" spans="1:9" x14ac:dyDescent="0.25">
      <c r="A7798" t="s">
        <v>24489</v>
      </c>
      <c r="B7798" t="s">
        <v>23681</v>
      </c>
      <c r="C7798" t="s">
        <v>12854</v>
      </c>
      <c r="D7798" t="s">
        <v>45</v>
      </c>
      <c r="F7798" t="b">
        <v>0</v>
      </c>
      <c r="H7798" t="s">
        <v>23204</v>
      </c>
      <c r="I7798" t="s">
        <v>23682</v>
      </c>
    </row>
    <row r="7799" spans="1:9" x14ac:dyDescent="0.25">
      <c r="A7799" t="s">
        <v>24490</v>
      </c>
      <c r="B7799" t="s">
        <v>23684</v>
      </c>
      <c r="C7799" t="s">
        <v>12854</v>
      </c>
      <c r="D7799" t="s">
        <v>45</v>
      </c>
      <c r="F7799" t="b">
        <v>0</v>
      </c>
      <c r="H7799" t="s">
        <v>23130</v>
      </c>
      <c r="I7799" t="s">
        <v>23685</v>
      </c>
    </row>
    <row r="7800" spans="1:9" x14ac:dyDescent="0.25">
      <c r="A7800" t="s">
        <v>24491</v>
      </c>
      <c r="B7800" t="s">
        <v>23684</v>
      </c>
      <c r="C7800" t="s">
        <v>12854</v>
      </c>
      <c r="D7800" t="s">
        <v>45</v>
      </c>
      <c r="F7800" t="b">
        <v>0</v>
      </c>
      <c r="H7800" t="s">
        <v>23130</v>
      </c>
      <c r="I7800" t="s">
        <v>23685</v>
      </c>
    </row>
    <row r="7801" spans="1:9" x14ac:dyDescent="0.25">
      <c r="A7801" t="s">
        <v>24492</v>
      </c>
      <c r="B7801" t="s">
        <v>23684</v>
      </c>
      <c r="C7801" t="s">
        <v>12854</v>
      </c>
      <c r="D7801" t="s">
        <v>45</v>
      </c>
      <c r="F7801" t="b">
        <v>0</v>
      </c>
      <c r="H7801" t="s">
        <v>23130</v>
      </c>
      <c r="I7801" t="s">
        <v>23687</v>
      </c>
    </row>
    <row r="7802" spans="1:9" x14ac:dyDescent="0.25">
      <c r="A7802" t="s">
        <v>24493</v>
      </c>
      <c r="B7802" t="s">
        <v>23684</v>
      </c>
      <c r="C7802" t="s">
        <v>12854</v>
      </c>
      <c r="D7802" t="s">
        <v>45</v>
      </c>
      <c r="F7802" t="b">
        <v>0</v>
      </c>
      <c r="H7802" t="s">
        <v>23130</v>
      </c>
      <c r="I7802" t="s">
        <v>23687</v>
      </c>
    </row>
    <row r="7803" spans="1:9" x14ac:dyDescent="0.25">
      <c r="A7803" t="s">
        <v>24494</v>
      </c>
      <c r="B7803" t="s">
        <v>23684</v>
      </c>
      <c r="C7803" t="s">
        <v>12854</v>
      </c>
      <c r="D7803" t="s">
        <v>45</v>
      </c>
      <c r="F7803" t="b">
        <v>0</v>
      </c>
      <c r="H7803" t="s">
        <v>23130</v>
      </c>
      <c r="I7803" t="s">
        <v>23687</v>
      </c>
    </row>
    <row r="7804" spans="1:9" x14ac:dyDescent="0.25">
      <c r="A7804" t="s">
        <v>24495</v>
      </c>
      <c r="B7804" t="s">
        <v>23684</v>
      </c>
      <c r="C7804" t="s">
        <v>12854</v>
      </c>
      <c r="D7804" t="s">
        <v>45</v>
      </c>
      <c r="F7804" t="b">
        <v>0</v>
      </c>
      <c r="H7804" t="s">
        <v>23130</v>
      </c>
      <c r="I7804" t="s">
        <v>23687</v>
      </c>
    </row>
    <row r="7805" spans="1:9" x14ac:dyDescent="0.25">
      <c r="A7805" t="s">
        <v>24496</v>
      </c>
      <c r="B7805" t="s">
        <v>23684</v>
      </c>
      <c r="C7805" t="s">
        <v>12854</v>
      </c>
      <c r="D7805" t="s">
        <v>45</v>
      </c>
      <c r="F7805" t="b">
        <v>0</v>
      </c>
      <c r="H7805" t="s">
        <v>23130</v>
      </c>
      <c r="I7805" t="s">
        <v>23687</v>
      </c>
    </row>
    <row r="7806" spans="1:9" x14ac:dyDescent="0.25">
      <c r="A7806" t="s">
        <v>24497</v>
      </c>
      <c r="B7806" t="s">
        <v>23684</v>
      </c>
      <c r="C7806" t="s">
        <v>12854</v>
      </c>
      <c r="D7806" t="s">
        <v>45</v>
      </c>
      <c r="F7806" t="b">
        <v>0</v>
      </c>
      <c r="H7806" t="s">
        <v>23130</v>
      </c>
      <c r="I7806" t="s">
        <v>23687</v>
      </c>
    </row>
    <row r="7807" spans="1:9" x14ac:dyDescent="0.25">
      <c r="A7807" t="s">
        <v>24498</v>
      </c>
      <c r="B7807" t="s">
        <v>23684</v>
      </c>
      <c r="C7807" t="s">
        <v>12854</v>
      </c>
      <c r="D7807" t="s">
        <v>45</v>
      </c>
      <c r="F7807" t="b">
        <v>0</v>
      </c>
      <c r="H7807" t="s">
        <v>23130</v>
      </c>
      <c r="I7807" t="s">
        <v>23691</v>
      </c>
    </row>
    <row r="7808" spans="1:9" x14ac:dyDescent="0.25">
      <c r="A7808" t="s">
        <v>24499</v>
      </c>
      <c r="B7808" t="s">
        <v>23684</v>
      </c>
      <c r="C7808" t="s">
        <v>12854</v>
      </c>
      <c r="D7808" t="s">
        <v>45</v>
      </c>
      <c r="F7808" t="b">
        <v>0</v>
      </c>
      <c r="H7808" t="s">
        <v>23130</v>
      </c>
      <c r="I7808" t="s">
        <v>23691</v>
      </c>
    </row>
    <row r="7809" spans="1:9" x14ac:dyDescent="0.25">
      <c r="A7809" t="s">
        <v>24500</v>
      </c>
      <c r="B7809" t="s">
        <v>23684</v>
      </c>
      <c r="C7809" t="s">
        <v>12854</v>
      </c>
      <c r="D7809" t="s">
        <v>45</v>
      </c>
      <c r="F7809" t="b">
        <v>0</v>
      </c>
      <c r="H7809" t="s">
        <v>23130</v>
      </c>
      <c r="I7809" t="s">
        <v>23687</v>
      </c>
    </row>
    <row r="7810" spans="1:9" x14ac:dyDescent="0.25">
      <c r="A7810" t="s">
        <v>24501</v>
      </c>
      <c r="B7810" t="s">
        <v>23684</v>
      </c>
      <c r="C7810" t="s">
        <v>12854</v>
      </c>
      <c r="D7810" t="s">
        <v>45</v>
      </c>
      <c r="F7810" t="b">
        <v>0</v>
      </c>
      <c r="H7810" t="s">
        <v>23130</v>
      </c>
      <c r="I7810" t="s">
        <v>23687</v>
      </c>
    </row>
    <row r="7811" spans="1:9" x14ac:dyDescent="0.25">
      <c r="A7811" t="s">
        <v>24502</v>
      </c>
      <c r="B7811" t="s">
        <v>23694</v>
      </c>
      <c r="C7811" t="s">
        <v>12854</v>
      </c>
      <c r="D7811" t="s">
        <v>45</v>
      </c>
      <c r="F7811" t="b">
        <v>0</v>
      </c>
      <c r="H7811" t="s">
        <v>23667</v>
      </c>
      <c r="I7811" t="s">
        <v>13441</v>
      </c>
    </row>
    <row r="7812" spans="1:9" x14ac:dyDescent="0.25">
      <c r="A7812" t="s">
        <v>24503</v>
      </c>
      <c r="B7812" t="s">
        <v>23694</v>
      </c>
      <c r="C7812" t="s">
        <v>12854</v>
      </c>
      <c r="D7812" t="s">
        <v>45</v>
      </c>
      <c r="F7812" t="b">
        <v>0</v>
      </c>
      <c r="H7812" t="s">
        <v>23667</v>
      </c>
      <c r="I7812" t="s">
        <v>13441</v>
      </c>
    </row>
    <row r="7813" spans="1:9" x14ac:dyDescent="0.25">
      <c r="A7813" t="s">
        <v>24504</v>
      </c>
      <c r="B7813" t="s">
        <v>23696</v>
      </c>
      <c r="C7813" t="s">
        <v>12854</v>
      </c>
      <c r="D7813" t="s">
        <v>45</v>
      </c>
      <c r="F7813" t="b">
        <v>0</v>
      </c>
      <c r="I7813" t="s">
        <v>23697</v>
      </c>
    </row>
    <row r="7814" spans="1:9" x14ac:dyDescent="0.25">
      <c r="A7814" t="s">
        <v>24505</v>
      </c>
      <c r="B7814" t="s">
        <v>23696</v>
      </c>
      <c r="C7814" t="s">
        <v>12854</v>
      </c>
      <c r="D7814" t="s">
        <v>45</v>
      </c>
      <c r="F7814" t="b">
        <v>0</v>
      </c>
      <c r="I7814" t="s">
        <v>23697</v>
      </c>
    </row>
    <row r="7815" spans="1:9" x14ac:dyDescent="0.25">
      <c r="A7815" t="s">
        <v>24506</v>
      </c>
      <c r="B7815" t="s">
        <v>23699</v>
      </c>
      <c r="C7815" t="s">
        <v>12854</v>
      </c>
      <c r="D7815" t="s">
        <v>45</v>
      </c>
      <c r="F7815" t="b">
        <v>0</v>
      </c>
      <c r="H7815" t="s">
        <v>23342</v>
      </c>
      <c r="I7815" t="s">
        <v>23687</v>
      </c>
    </row>
    <row r="7816" spans="1:9" x14ac:dyDescent="0.25">
      <c r="A7816" t="s">
        <v>24506</v>
      </c>
      <c r="B7816" t="s">
        <v>23699</v>
      </c>
      <c r="C7816" t="s">
        <v>12854</v>
      </c>
      <c r="D7816" t="s">
        <v>45</v>
      </c>
      <c r="F7816" t="b">
        <v>0</v>
      </c>
      <c r="H7816" t="s">
        <v>23659</v>
      </c>
      <c r="I7816" t="s">
        <v>23687</v>
      </c>
    </row>
    <row r="7817" spans="1:9" x14ac:dyDescent="0.25">
      <c r="A7817" t="s">
        <v>24507</v>
      </c>
      <c r="B7817" t="s">
        <v>23699</v>
      </c>
      <c r="C7817" t="s">
        <v>12854</v>
      </c>
      <c r="D7817" t="s">
        <v>45</v>
      </c>
      <c r="F7817" t="b">
        <v>0</v>
      </c>
      <c r="H7817" t="s">
        <v>23342</v>
      </c>
      <c r="I7817" t="s">
        <v>23687</v>
      </c>
    </row>
    <row r="7818" spans="1:9" x14ac:dyDescent="0.25">
      <c r="A7818" t="s">
        <v>24507</v>
      </c>
      <c r="B7818" t="s">
        <v>23699</v>
      </c>
      <c r="C7818" t="s">
        <v>12854</v>
      </c>
      <c r="D7818" t="s">
        <v>45</v>
      </c>
      <c r="F7818" t="b">
        <v>0</v>
      </c>
      <c r="H7818" t="s">
        <v>23659</v>
      </c>
      <c r="I7818" t="s">
        <v>23687</v>
      </c>
    </row>
    <row r="7819" spans="1:9" x14ac:dyDescent="0.25">
      <c r="A7819" t="s">
        <v>24508</v>
      </c>
      <c r="B7819" t="s">
        <v>23701</v>
      </c>
      <c r="C7819" t="s">
        <v>12854</v>
      </c>
      <c r="D7819" t="s">
        <v>45</v>
      </c>
      <c r="F7819" t="b">
        <v>0</v>
      </c>
      <c r="H7819" t="s">
        <v>23651</v>
      </c>
      <c r="I7819" t="s">
        <v>23702</v>
      </c>
    </row>
    <row r="7820" spans="1:9" x14ac:dyDescent="0.25">
      <c r="A7820" t="s">
        <v>24509</v>
      </c>
      <c r="B7820" t="s">
        <v>23701</v>
      </c>
      <c r="C7820" t="s">
        <v>12854</v>
      </c>
      <c r="D7820" t="s">
        <v>45</v>
      </c>
      <c r="F7820" t="b">
        <v>0</v>
      </c>
      <c r="H7820" t="s">
        <v>23651</v>
      </c>
      <c r="I7820" t="s">
        <v>23702</v>
      </c>
    </row>
    <row r="7821" spans="1:9" x14ac:dyDescent="0.25">
      <c r="A7821" t="s">
        <v>24510</v>
      </c>
      <c r="B7821" t="s">
        <v>14709</v>
      </c>
      <c r="C7821" t="s">
        <v>12854</v>
      </c>
      <c r="D7821" t="s">
        <v>45</v>
      </c>
      <c r="F7821" t="b">
        <v>0</v>
      </c>
      <c r="H7821" t="s">
        <v>23659</v>
      </c>
      <c r="I7821" t="s">
        <v>23704</v>
      </c>
    </row>
    <row r="7822" spans="1:9" x14ac:dyDescent="0.25">
      <c r="A7822" t="s">
        <v>24510</v>
      </c>
      <c r="B7822" t="s">
        <v>14709</v>
      </c>
      <c r="C7822" t="s">
        <v>12854</v>
      </c>
      <c r="D7822" t="s">
        <v>45</v>
      </c>
      <c r="F7822" t="b">
        <v>0</v>
      </c>
      <c r="H7822" t="s">
        <v>23204</v>
      </c>
      <c r="I7822" t="s">
        <v>23704</v>
      </c>
    </row>
    <row r="7823" spans="1:9" x14ac:dyDescent="0.25">
      <c r="A7823" t="s">
        <v>24511</v>
      </c>
      <c r="B7823" t="s">
        <v>14709</v>
      </c>
      <c r="C7823" t="s">
        <v>12854</v>
      </c>
      <c r="D7823" t="s">
        <v>45</v>
      </c>
      <c r="F7823" t="b">
        <v>0</v>
      </c>
      <c r="H7823" t="s">
        <v>23659</v>
      </c>
      <c r="I7823" t="s">
        <v>23704</v>
      </c>
    </row>
    <row r="7824" spans="1:9" x14ac:dyDescent="0.25">
      <c r="A7824" t="s">
        <v>24511</v>
      </c>
      <c r="B7824" t="s">
        <v>14709</v>
      </c>
      <c r="C7824" t="s">
        <v>12854</v>
      </c>
      <c r="D7824" t="s">
        <v>45</v>
      </c>
      <c r="F7824" t="b">
        <v>0</v>
      </c>
      <c r="H7824" t="s">
        <v>23204</v>
      </c>
      <c r="I7824" t="s">
        <v>23704</v>
      </c>
    </row>
    <row r="7825" spans="1:9" x14ac:dyDescent="0.25">
      <c r="A7825" t="s">
        <v>24512</v>
      </c>
      <c r="B7825" t="s">
        <v>14709</v>
      </c>
      <c r="C7825" t="s">
        <v>12854</v>
      </c>
      <c r="D7825" t="s">
        <v>45</v>
      </c>
      <c r="F7825" t="b">
        <v>0</v>
      </c>
      <c r="H7825" t="s">
        <v>23130</v>
      </c>
      <c r="I7825" t="s">
        <v>23704</v>
      </c>
    </row>
    <row r="7826" spans="1:9" x14ac:dyDescent="0.25">
      <c r="A7826" t="s">
        <v>24513</v>
      </c>
      <c r="B7826" t="s">
        <v>14709</v>
      </c>
      <c r="C7826" t="s">
        <v>12854</v>
      </c>
      <c r="D7826" t="s">
        <v>45</v>
      </c>
      <c r="F7826" t="b">
        <v>0</v>
      </c>
      <c r="H7826" t="s">
        <v>23130</v>
      </c>
      <c r="I7826" t="s">
        <v>23704</v>
      </c>
    </row>
    <row r="7827" spans="1:9" x14ac:dyDescent="0.25">
      <c r="A7827" t="s">
        <v>24514</v>
      </c>
      <c r="B7827" t="s">
        <v>23707</v>
      </c>
      <c r="C7827" t="s">
        <v>12854</v>
      </c>
      <c r="D7827" t="s">
        <v>45</v>
      </c>
      <c r="F7827" t="b">
        <v>0</v>
      </c>
      <c r="H7827" t="s">
        <v>23130</v>
      </c>
      <c r="I7827" t="s">
        <v>23708</v>
      </c>
    </row>
    <row r="7828" spans="1:9" x14ac:dyDescent="0.25">
      <c r="A7828" t="s">
        <v>24515</v>
      </c>
      <c r="B7828" t="s">
        <v>23707</v>
      </c>
      <c r="C7828" t="s">
        <v>12854</v>
      </c>
      <c r="D7828" t="s">
        <v>45</v>
      </c>
      <c r="F7828" t="b">
        <v>0</v>
      </c>
      <c r="H7828" t="s">
        <v>23130</v>
      </c>
      <c r="I7828" t="s">
        <v>23708</v>
      </c>
    </row>
    <row r="7829" spans="1:9" x14ac:dyDescent="0.25">
      <c r="A7829" t="s">
        <v>24516</v>
      </c>
      <c r="B7829" t="s">
        <v>23710</v>
      </c>
      <c r="C7829" t="s">
        <v>12854</v>
      </c>
      <c r="D7829" t="s">
        <v>45</v>
      </c>
      <c r="F7829" t="b">
        <v>0</v>
      </c>
      <c r="H7829" t="s">
        <v>23130</v>
      </c>
      <c r="I7829" t="s">
        <v>23711</v>
      </c>
    </row>
    <row r="7830" spans="1:9" x14ac:dyDescent="0.25">
      <c r="A7830" t="s">
        <v>24517</v>
      </c>
      <c r="B7830" t="s">
        <v>23710</v>
      </c>
      <c r="C7830" t="s">
        <v>12854</v>
      </c>
      <c r="D7830" t="s">
        <v>45</v>
      </c>
      <c r="F7830" t="b">
        <v>0</v>
      </c>
      <c r="H7830" t="s">
        <v>23130</v>
      </c>
      <c r="I7830" t="s">
        <v>23711</v>
      </c>
    </row>
    <row r="7831" spans="1:9" x14ac:dyDescent="0.25">
      <c r="A7831" t="s">
        <v>24518</v>
      </c>
      <c r="B7831" t="s">
        <v>23713</v>
      </c>
      <c r="C7831" t="s">
        <v>12854</v>
      </c>
      <c r="D7831" t="s">
        <v>45</v>
      </c>
      <c r="F7831" t="b">
        <v>0</v>
      </c>
      <c r="H7831" t="s">
        <v>23130</v>
      </c>
      <c r="I7831" t="s">
        <v>23714</v>
      </c>
    </row>
    <row r="7832" spans="1:9" x14ac:dyDescent="0.25">
      <c r="A7832" t="s">
        <v>24519</v>
      </c>
      <c r="B7832" t="s">
        <v>23713</v>
      </c>
      <c r="C7832" t="s">
        <v>12854</v>
      </c>
      <c r="D7832" t="s">
        <v>45</v>
      </c>
      <c r="F7832" t="b">
        <v>0</v>
      </c>
      <c r="H7832" t="s">
        <v>23130</v>
      </c>
      <c r="I7832" t="s">
        <v>23714</v>
      </c>
    </row>
    <row r="7833" spans="1:9" x14ac:dyDescent="0.25">
      <c r="A7833" t="s">
        <v>24520</v>
      </c>
      <c r="B7833" t="s">
        <v>23716</v>
      </c>
      <c r="C7833" t="s">
        <v>12854</v>
      </c>
      <c r="D7833" t="s">
        <v>45</v>
      </c>
      <c r="F7833" t="b">
        <v>0</v>
      </c>
      <c r="H7833" t="s">
        <v>23201</v>
      </c>
      <c r="I7833" t="s">
        <v>23717</v>
      </c>
    </row>
    <row r="7834" spans="1:9" x14ac:dyDescent="0.25">
      <c r="A7834" t="s">
        <v>24521</v>
      </c>
      <c r="B7834" t="s">
        <v>23716</v>
      </c>
      <c r="C7834" t="s">
        <v>12854</v>
      </c>
      <c r="D7834" t="s">
        <v>45</v>
      </c>
      <c r="F7834" t="b">
        <v>0</v>
      </c>
      <c r="H7834" t="s">
        <v>23201</v>
      </c>
      <c r="I7834" t="s">
        <v>23717</v>
      </c>
    </row>
    <row r="7835" spans="1:9" x14ac:dyDescent="0.25">
      <c r="A7835" t="s">
        <v>24522</v>
      </c>
      <c r="B7835" t="s">
        <v>14709</v>
      </c>
      <c r="C7835" t="s">
        <v>12854</v>
      </c>
      <c r="D7835" t="s">
        <v>45</v>
      </c>
      <c r="F7835" t="b">
        <v>0</v>
      </c>
      <c r="H7835" t="s">
        <v>23201</v>
      </c>
      <c r="I7835" t="s">
        <v>23704</v>
      </c>
    </row>
    <row r="7836" spans="1:9" x14ac:dyDescent="0.25">
      <c r="A7836" t="s">
        <v>24523</v>
      </c>
      <c r="B7836" t="s">
        <v>14709</v>
      </c>
      <c r="C7836" t="s">
        <v>12854</v>
      </c>
      <c r="D7836" t="s">
        <v>45</v>
      </c>
      <c r="F7836" t="b">
        <v>0</v>
      </c>
      <c r="H7836" t="s">
        <v>23201</v>
      </c>
      <c r="I7836" t="s">
        <v>23704</v>
      </c>
    </row>
    <row r="7837" spans="1:9" x14ac:dyDescent="0.25">
      <c r="A7837" t="s">
        <v>24524</v>
      </c>
      <c r="B7837" t="s">
        <v>23720</v>
      </c>
      <c r="C7837" t="s">
        <v>12854</v>
      </c>
      <c r="D7837" t="s">
        <v>45</v>
      </c>
      <c r="F7837" t="b">
        <v>0</v>
      </c>
      <c r="H7837" t="s">
        <v>23721</v>
      </c>
      <c r="I7837" t="s">
        <v>23722</v>
      </c>
    </row>
    <row r="7838" spans="1:9" x14ac:dyDescent="0.25">
      <c r="A7838" t="s">
        <v>24524</v>
      </c>
      <c r="B7838" t="s">
        <v>23720</v>
      </c>
      <c r="C7838" t="s">
        <v>12854</v>
      </c>
      <c r="D7838" t="s">
        <v>45</v>
      </c>
      <c r="F7838" t="b">
        <v>0</v>
      </c>
      <c r="H7838" t="s">
        <v>23723</v>
      </c>
      <c r="I7838" t="s">
        <v>23722</v>
      </c>
    </row>
    <row r="7839" spans="1:9" x14ac:dyDescent="0.25">
      <c r="A7839" t="s">
        <v>24525</v>
      </c>
      <c r="B7839" t="s">
        <v>23720</v>
      </c>
      <c r="C7839" t="s">
        <v>12854</v>
      </c>
      <c r="D7839" t="s">
        <v>45</v>
      </c>
      <c r="F7839" t="b">
        <v>0</v>
      </c>
      <c r="H7839" t="s">
        <v>23721</v>
      </c>
      <c r="I7839" t="s">
        <v>23722</v>
      </c>
    </row>
    <row r="7840" spans="1:9" x14ac:dyDescent="0.25">
      <c r="A7840" t="s">
        <v>24525</v>
      </c>
      <c r="B7840" t="s">
        <v>23720</v>
      </c>
      <c r="C7840" t="s">
        <v>12854</v>
      </c>
      <c r="D7840" t="s">
        <v>45</v>
      </c>
      <c r="F7840" t="b">
        <v>0</v>
      </c>
      <c r="H7840" t="s">
        <v>23723</v>
      </c>
      <c r="I7840" t="s">
        <v>23722</v>
      </c>
    </row>
    <row r="7841" spans="1:9" x14ac:dyDescent="0.25">
      <c r="A7841" t="s">
        <v>24526</v>
      </c>
      <c r="B7841" t="s">
        <v>23725</v>
      </c>
      <c r="C7841" t="s">
        <v>12854</v>
      </c>
      <c r="D7841" t="s">
        <v>45</v>
      </c>
      <c r="F7841" t="b">
        <v>0</v>
      </c>
      <c r="H7841" t="s">
        <v>23726</v>
      </c>
      <c r="I7841" t="s">
        <v>23722</v>
      </c>
    </row>
    <row r="7842" spans="1:9" x14ac:dyDescent="0.25">
      <c r="A7842" t="s">
        <v>24527</v>
      </c>
      <c r="B7842" t="s">
        <v>23725</v>
      </c>
      <c r="C7842" t="s">
        <v>12854</v>
      </c>
      <c r="D7842" t="s">
        <v>45</v>
      </c>
      <c r="F7842" t="b">
        <v>0</v>
      </c>
      <c r="H7842" t="s">
        <v>23726</v>
      </c>
      <c r="I7842" t="s">
        <v>23722</v>
      </c>
    </row>
    <row r="7843" spans="1:9" x14ac:dyDescent="0.25">
      <c r="A7843" t="s">
        <v>24528</v>
      </c>
      <c r="B7843" t="s">
        <v>23728</v>
      </c>
      <c r="C7843" t="s">
        <v>12854</v>
      </c>
      <c r="D7843" t="s">
        <v>45</v>
      </c>
      <c r="F7843" t="b">
        <v>0</v>
      </c>
      <c r="H7843" t="s">
        <v>23828</v>
      </c>
      <c r="I7843" t="s">
        <v>23722</v>
      </c>
    </row>
    <row r="7844" spans="1:9" x14ac:dyDescent="0.25">
      <c r="A7844" t="s">
        <v>24528</v>
      </c>
      <c r="B7844" t="s">
        <v>23728</v>
      </c>
      <c r="C7844" t="s">
        <v>12854</v>
      </c>
      <c r="D7844" t="s">
        <v>45</v>
      </c>
      <c r="F7844" t="b">
        <v>0</v>
      </c>
      <c r="H7844" t="s">
        <v>23723</v>
      </c>
      <c r="I7844" t="s">
        <v>23722</v>
      </c>
    </row>
    <row r="7845" spans="1:9" x14ac:dyDescent="0.25">
      <c r="A7845" t="s">
        <v>24529</v>
      </c>
      <c r="B7845" t="s">
        <v>23728</v>
      </c>
      <c r="C7845" t="s">
        <v>12854</v>
      </c>
      <c r="D7845" t="s">
        <v>45</v>
      </c>
      <c r="F7845" t="b">
        <v>0</v>
      </c>
      <c r="H7845" t="s">
        <v>23828</v>
      </c>
      <c r="I7845" t="s">
        <v>23722</v>
      </c>
    </row>
    <row r="7846" spans="1:9" x14ac:dyDescent="0.25">
      <c r="A7846" t="s">
        <v>24529</v>
      </c>
      <c r="B7846" t="s">
        <v>23728</v>
      </c>
      <c r="C7846" t="s">
        <v>12854</v>
      </c>
      <c r="D7846" t="s">
        <v>45</v>
      </c>
      <c r="F7846" t="b">
        <v>0</v>
      </c>
      <c r="H7846" t="s">
        <v>23723</v>
      </c>
      <c r="I7846" t="s">
        <v>23722</v>
      </c>
    </row>
    <row r="7847" spans="1:9" x14ac:dyDescent="0.25">
      <c r="A7847" t="s">
        <v>24530</v>
      </c>
      <c r="B7847" t="s">
        <v>23730</v>
      </c>
      <c r="C7847" t="s">
        <v>12854</v>
      </c>
      <c r="D7847" t="s">
        <v>45</v>
      </c>
      <c r="F7847" t="b">
        <v>0</v>
      </c>
      <c r="H7847" t="s">
        <v>23317</v>
      </c>
      <c r="I7847" t="s">
        <v>23722</v>
      </c>
    </row>
    <row r="7848" spans="1:9" x14ac:dyDescent="0.25">
      <c r="A7848" t="s">
        <v>24531</v>
      </c>
      <c r="B7848" t="s">
        <v>23730</v>
      </c>
      <c r="C7848" t="s">
        <v>12854</v>
      </c>
      <c r="D7848" t="s">
        <v>45</v>
      </c>
      <c r="F7848" t="b">
        <v>0</v>
      </c>
      <c r="H7848" t="s">
        <v>23317</v>
      </c>
      <c r="I7848" t="s">
        <v>23722</v>
      </c>
    </row>
    <row r="7849" spans="1:9" x14ac:dyDescent="0.25">
      <c r="A7849" t="s">
        <v>24532</v>
      </c>
      <c r="B7849" t="s">
        <v>23732</v>
      </c>
      <c r="C7849" t="s">
        <v>12854</v>
      </c>
      <c r="D7849" t="s">
        <v>45</v>
      </c>
      <c r="F7849" t="b">
        <v>0</v>
      </c>
      <c r="H7849" t="s">
        <v>23257</v>
      </c>
      <c r="I7849" t="s">
        <v>23722</v>
      </c>
    </row>
    <row r="7850" spans="1:9" x14ac:dyDescent="0.25">
      <c r="A7850" t="s">
        <v>24533</v>
      </c>
      <c r="B7850" t="s">
        <v>23732</v>
      </c>
      <c r="C7850" t="s">
        <v>12854</v>
      </c>
      <c r="D7850" t="s">
        <v>45</v>
      </c>
      <c r="F7850" t="b">
        <v>0</v>
      </c>
      <c r="H7850" t="s">
        <v>23257</v>
      </c>
      <c r="I7850" t="s">
        <v>23722</v>
      </c>
    </row>
    <row r="7851" spans="1:9" x14ac:dyDescent="0.25">
      <c r="A7851" t="s">
        <v>24534</v>
      </c>
      <c r="B7851" t="s">
        <v>23734</v>
      </c>
      <c r="C7851" t="s">
        <v>12854</v>
      </c>
      <c r="D7851" t="s">
        <v>45</v>
      </c>
      <c r="F7851" t="b">
        <v>0</v>
      </c>
      <c r="H7851" t="s">
        <v>23342</v>
      </c>
      <c r="I7851" t="s">
        <v>23722</v>
      </c>
    </row>
    <row r="7852" spans="1:9" x14ac:dyDescent="0.25">
      <c r="A7852" t="s">
        <v>24535</v>
      </c>
      <c r="B7852" t="s">
        <v>23734</v>
      </c>
      <c r="C7852" t="s">
        <v>12854</v>
      </c>
      <c r="D7852" t="s">
        <v>45</v>
      </c>
      <c r="F7852" t="b">
        <v>0</v>
      </c>
      <c r="H7852" t="s">
        <v>23342</v>
      </c>
      <c r="I7852" t="s">
        <v>23722</v>
      </c>
    </row>
    <row r="7853" spans="1:9" x14ac:dyDescent="0.25">
      <c r="A7853" t="s">
        <v>24536</v>
      </c>
      <c r="B7853" t="s">
        <v>23736</v>
      </c>
      <c r="C7853" t="s">
        <v>12854</v>
      </c>
      <c r="D7853" t="s">
        <v>45</v>
      </c>
      <c r="F7853" t="b">
        <v>0</v>
      </c>
      <c r="H7853" t="s">
        <v>23204</v>
      </c>
      <c r="I7853" t="s">
        <v>23722</v>
      </c>
    </row>
    <row r="7854" spans="1:9" x14ac:dyDescent="0.25">
      <c r="A7854" t="s">
        <v>24537</v>
      </c>
      <c r="B7854" t="s">
        <v>23736</v>
      </c>
      <c r="C7854" t="s">
        <v>12854</v>
      </c>
      <c r="D7854" t="s">
        <v>45</v>
      </c>
      <c r="F7854" t="b">
        <v>0</v>
      </c>
      <c r="H7854" t="s">
        <v>23204</v>
      </c>
      <c r="I7854" t="s">
        <v>23722</v>
      </c>
    </row>
    <row r="7855" spans="1:9" x14ac:dyDescent="0.25">
      <c r="A7855" t="s">
        <v>24538</v>
      </c>
      <c r="B7855" t="s">
        <v>23738</v>
      </c>
      <c r="C7855" t="s">
        <v>12854</v>
      </c>
      <c r="D7855" t="s">
        <v>45</v>
      </c>
      <c r="F7855" t="b">
        <v>0</v>
      </c>
      <c r="H7855" t="s">
        <v>23739</v>
      </c>
      <c r="I7855" t="s">
        <v>23722</v>
      </c>
    </row>
    <row r="7856" spans="1:9" x14ac:dyDescent="0.25">
      <c r="A7856" t="s">
        <v>24539</v>
      </c>
      <c r="B7856" t="s">
        <v>23738</v>
      </c>
      <c r="C7856" t="s">
        <v>12854</v>
      </c>
      <c r="D7856" t="s">
        <v>45</v>
      </c>
      <c r="F7856" t="b">
        <v>0</v>
      </c>
      <c r="H7856" t="s">
        <v>23739</v>
      </c>
      <c r="I7856" t="s">
        <v>23722</v>
      </c>
    </row>
    <row r="7857" spans="1:9" x14ac:dyDescent="0.25">
      <c r="A7857" t="s">
        <v>24540</v>
      </c>
      <c r="B7857" t="s">
        <v>23741</v>
      </c>
      <c r="C7857" t="s">
        <v>12854</v>
      </c>
      <c r="D7857" t="s">
        <v>45</v>
      </c>
      <c r="F7857" t="b">
        <v>0</v>
      </c>
      <c r="H7857" t="s">
        <v>23742</v>
      </c>
      <c r="I7857" t="s">
        <v>23722</v>
      </c>
    </row>
    <row r="7858" spans="1:9" x14ac:dyDescent="0.25">
      <c r="A7858" t="s">
        <v>24541</v>
      </c>
      <c r="B7858" t="s">
        <v>23741</v>
      </c>
      <c r="C7858" t="s">
        <v>12854</v>
      </c>
      <c r="D7858" t="s">
        <v>45</v>
      </c>
      <c r="F7858" t="b">
        <v>0</v>
      </c>
      <c r="H7858" t="s">
        <v>23742</v>
      </c>
      <c r="I7858" t="s">
        <v>23722</v>
      </c>
    </row>
    <row r="7859" spans="1:9" x14ac:dyDescent="0.25">
      <c r="A7859" t="s">
        <v>24542</v>
      </c>
      <c r="B7859" t="s">
        <v>23744</v>
      </c>
      <c r="C7859" t="s">
        <v>12854</v>
      </c>
      <c r="D7859" t="s">
        <v>45</v>
      </c>
      <c r="F7859" t="b">
        <v>0</v>
      </c>
      <c r="H7859" t="s">
        <v>23130</v>
      </c>
      <c r="I7859" t="s">
        <v>23722</v>
      </c>
    </row>
    <row r="7860" spans="1:9" x14ac:dyDescent="0.25">
      <c r="A7860" t="s">
        <v>24543</v>
      </c>
      <c r="B7860" t="s">
        <v>23744</v>
      </c>
      <c r="C7860" t="s">
        <v>12854</v>
      </c>
      <c r="D7860" t="s">
        <v>45</v>
      </c>
      <c r="F7860" t="b">
        <v>0</v>
      </c>
      <c r="H7860" t="s">
        <v>23130</v>
      </c>
      <c r="I7860" t="s">
        <v>23722</v>
      </c>
    </row>
    <row r="7861" spans="1:9" x14ac:dyDescent="0.25">
      <c r="A7861" t="s">
        <v>24544</v>
      </c>
      <c r="B7861" t="s">
        <v>23746</v>
      </c>
      <c r="C7861" t="s">
        <v>12854</v>
      </c>
      <c r="D7861" t="s">
        <v>45</v>
      </c>
      <c r="F7861" t="b">
        <v>0</v>
      </c>
      <c r="H7861" t="s">
        <v>23130</v>
      </c>
      <c r="I7861" t="s">
        <v>23722</v>
      </c>
    </row>
    <row r="7862" spans="1:9" x14ac:dyDescent="0.25">
      <c r="A7862" t="s">
        <v>24545</v>
      </c>
      <c r="B7862" t="s">
        <v>23746</v>
      </c>
      <c r="C7862" t="s">
        <v>12854</v>
      </c>
      <c r="D7862" t="s">
        <v>45</v>
      </c>
      <c r="F7862" t="b">
        <v>0</v>
      </c>
      <c r="H7862" t="s">
        <v>23130</v>
      </c>
      <c r="I7862" t="s">
        <v>23722</v>
      </c>
    </row>
    <row r="7863" spans="1:9" x14ac:dyDescent="0.25">
      <c r="A7863" t="s">
        <v>24546</v>
      </c>
      <c r="B7863" t="s">
        <v>23748</v>
      </c>
      <c r="C7863" t="s">
        <v>12854</v>
      </c>
      <c r="D7863" t="s">
        <v>45</v>
      </c>
      <c r="F7863" t="b">
        <v>0</v>
      </c>
      <c r="H7863" t="s">
        <v>23130</v>
      </c>
      <c r="I7863" t="s">
        <v>23722</v>
      </c>
    </row>
    <row r="7864" spans="1:9" x14ac:dyDescent="0.25">
      <c r="A7864" t="s">
        <v>24547</v>
      </c>
      <c r="B7864" t="s">
        <v>23748</v>
      </c>
      <c r="C7864" t="s">
        <v>12854</v>
      </c>
      <c r="D7864" t="s">
        <v>45</v>
      </c>
      <c r="F7864" t="b">
        <v>0</v>
      </c>
      <c r="H7864" t="s">
        <v>23130</v>
      </c>
      <c r="I7864" t="s">
        <v>23722</v>
      </c>
    </row>
    <row r="7865" spans="1:9" x14ac:dyDescent="0.25">
      <c r="A7865" t="s">
        <v>24548</v>
      </c>
      <c r="B7865" t="s">
        <v>23750</v>
      </c>
      <c r="C7865" t="s">
        <v>12854</v>
      </c>
      <c r="D7865" t="s">
        <v>45</v>
      </c>
      <c r="F7865" t="b">
        <v>0</v>
      </c>
      <c r="H7865" t="s">
        <v>23130</v>
      </c>
      <c r="I7865" t="s">
        <v>23722</v>
      </c>
    </row>
    <row r="7866" spans="1:9" x14ac:dyDescent="0.25">
      <c r="A7866" t="s">
        <v>24549</v>
      </c>
      <c r="B7866" t="s">
        <v>23750</v>
      </c>
      <c r="C7866" t="s">
        <v>12854</v>
      </c>
      <c r="D7866" t="s">
        <v>45</v>
      </c>
      <c r="F7866" t="b">
        <v>0</v>
      </c>
      <c r="H7866" t="s">
        <v>23130</v>
      </c>
      <c r="I7866" t="s">
        <v>23722</v>
      </c>
    </row>
    <row r="7867" spans="1:9" x14ac:dyDescent="0.25">
      <c r="A7867" t="s">
        <v>24550</v>
      </c>
      <c r="B7867" t="s">
        <v>23752</v>
      </c>
      <c r="C7867" t="s">
        <v>12854</v>
      </c>
      <c r="D7867" t="s">
        <v>45</v>
      </c>
      <c r="F7867" t="b">
        <v>0</v>
      </c>
      <c r="H7867" t="s">
        <v>23130</v>
      </c>
      <c r="I7867" t="s">
        <v>23722</v>
      </c>
    </row>
    <row r="7868" spans="1:9" x14ac:dyDescent="0.25">
      <c r="A7868" t="s">
        <v>24551</v>
      </c>
      <c r="B7868" t="s">
        <v>23752</v>
      </c>
      <c r="C7868" t="s">
        <v>12854</v>
      </c>
      <c r="D7868" t="s">
        <v>45</v>
      </c>
      <c r="F7868" t="b">
        <v>0</v>
      </c>
      <c r="H7868" t="s">
        <v>23130</v>
      </c>
      <c r="I7868" t="s">
        <v>23722</v>
      </c>
    </row>
    <row r="7869" spans="1:9" x14ac:dyDescent="0.25">
      <c r="A7869" t="s">
        <v>24552</v>
      </c>
      <c r="B7869" t="s">
        <v>23754</v>
      </c>
      <c r="C7869" t="s">
        <v>12854</v>
      </c>
      <c r="D7869" t="s">
        <v>45</v>
      </c>
      <c r="F7869" t="b">
        <v>0</v>
      </c>
      <c r="H7869" t="s">
        <v>23130</v>
      </c>
      <c r="I7869" t="s">
        <v>23722</v>
      </c>
    </row>
    <row r="7870" spans="1:9" x14ac:dyDescent="0.25">
      <c r="A7870" t="s">
        <v>24553</v>
      </c>
      <c r="B7870" t="s">
        <v>23754</v>
      </c>
      <c r="C7870" t="s">
        <v>12854</v>
      </c>
      <c r="D7870" t="s">
        <v>45</v>
      </c>
      <c r="F7870" t="b">
        <v>0</v>
      </c>
      <c r="H7870" t="s">
        <v>23130</v>
      </c>
      <c r="I7870" t="s">
        <v>23722</v>
      </c>
    </row>
    <row r="7871" spans="1:9" x14ac:dyDescent="0.25">
      <c r="A7871" t="s">
        <v>24554</v>
      </c>
      <c r="B7871" t="s">
        <v>23756</v>
      </c>
      <c r="C7871" t="s">
        <v>12854</v>
      </c>
      <c r="D7871" t="s">
        <v>45</v>
      </c>
      <c r="F7871" t="b">
        <v>0</v>
      </c>
      <c r="H7871" t="s">
        <v>23130</v>
      </c>
      <c r="I7871" t="s">
        <v>23722</v>
      </c>
    </row>
    <row r="7872" spans="1:9" x14ac:dyDescent="0.25">
      <c r="A7872" t="s">
        <v>24555</v>
      </c>
      <c r="B7872" t="s">
        <v>23756</v>
      </c>
      <c r="C7872" t="s">
        <v>12854</v>
      </c>
      <c r="D7872" t="s">
        <v>45</v>
      </c>
      <c r="F7872" t="b">
        <v>0</v>
      </c>
      <c r="H7872" t="s">
        <v>23130</v>
      </c>
      <c r="I7872" t="s">
        <v>23722</v>
      </c>
    </row>
    <row r="7873" spans="1:9" x14ac:dyDescent="0.25">
      <c r="A7873" t="s">
        <v>24556</v>
      </c>
      <c r="B7873" t="s">
        <v>23758</v>
      </c>
      <c r="C7873" t="s">
        <v>12854</v>
      </c>
      <c r="D7873" t="s">
        <v>45</v>
      </c>
      <c r="F7873" t="b">
        <v>0</v>
      </c>
      <c r="H7873" t="s">
        <v>23130</v>
      </c>
      <c r="I7873" t="s">
        <v>23722</v>
      </c>
    </row>
    <row r="7874" spans="1:9" x14ac:dyDescent="0.25">
      <c r="A7874" t="s">
        <v>24557</v>
      </c>
      <c r="B7874" t="s">
        <v>23758</v>
      </c>
      <c r="C7874" t="s">
        <v>12854</v>
      </c>
      <c r="D7874" t="s">
        <v>45</v>
      </c>
      <c r="F7874" t="b">
        <v>0</v>
      </c>
      <c r="H7874" t="s">
        <v>23130</v>
      </c>
      <c r="I7874" t="s">
        <v>23722</v>
      </c>
    </row>
    <row r="7875" spans="1:9" x14ac:dyDescent="0.25">
      <c r="A7875" t="s">
        <v>24558</v>
      </c>
      <c r="B7875" t="s">
        <v>23760</v>
      </c>
      <c r="C7875" t="s">
        <v>12854</v>
      </c>
      <c r="D7875" t="s">
        <v>45</v>
      </c>
      <c r="F7875" t="b">
        <v>0</v>
      </c>
      <c r="H7875" t="s">
        <v>23130</v>
      </c>
      <c r="I7875" t="s">
        <v>23722</v>
      </c>
    </row>
    <row r="7876" spans="1:9" x14ac:dyDescent="0.25">
      <c r="A7876" t="s">
        <v>24559</v>
      </c>
      <c r="B7876" t="s">
        <v>23760</v>
      </c>
      <c r="C7876" t="s">
        <v>12854</v>
      </c>
      <c r="D7876" t="s">
        <v>45</v>
      </c>
      <c r="F7876" t="b">
        <v>0</v>
      </c>
      <c r="H7876" t="s">
        <v>23130</v>
      </c>
      <c r="I7876" t="s">
        <v>23722</v>
      </c>
    </row>
    <row r="7877" spans="1:9" x14ac:dyDescent="0.25">
      <c r="A7877" t="s">
        <v>24560</v>
      </c>
      <c r="B7877" t="s">
        <v>23762</v>
      </c>
      <c r="C7877" t="s">
        <v>12854</v>
      </c>
      <c r="D7877" t="s">
        <v>45</v>
      </c>
      <c r="F7877" t="b">
        <v>0</v>
      </c>
      <c r="H7877" t="s">
        <v>23130</v>
      </c>
      <c r="I7877" t="s">
        <v>23722</v>
      </c>
    </row>
    <row r="7878" spans="1:9" x14ac:dyDescent="0.25">
      <c r="A7878" t="s">
        <v>24561</v>
      </c>
      <c r="B7878" t="s">
        <v>23762</v>
      </c>
      <c r="C7878" t="s">
        <v>12854</v>
      </c>
      <c r="D7878" t="s">
        <v>45</v>
      </c>
      <c r="F7878" t="b">
        <v>0</v>
      </c>
      <c r="H7878" t="s">
        <v>23130</v>
      </c>
      <c r="I7878" t="s">
        <v>23722</v>
      </c>
    </row>
    <row r="7879" spans="1:9" x14ac:dyDescent="0.25">
      <c r="A7879" t="s">
        <v>24562</v>
      </c>
      <c r="B7879" t="s">
        <v>23764</v>
      </c>
      <c r="C7879" t="s">
        <v>12854</v>
      </c>
      <c r="D7879" t="s">
        <v>45</v>
      </c>
      <c r="F7879" t="b">
        <v>0</v>
      </c>
      <c r="H7879" t="s">
        <v>23130</v>
      </c>
      <c r="I7879" t="s">
        <v>23722</v>
      </c>
    </row>
    <row r="7880" spans="1:9" x14ac:dyDescent="0.25">
      <c r="A7880" t="s">
        <v>24563</v>
      </c>
      <c r="B7880" t="s">
        <v>23764</v>
      </c>
      <c r="C7880" t="s">
        <v>12854</v>
      </c>
      <c r="D7880" t="s">
        <v>45</v>
      </c>
      <c r="F7880" t="b">
        <v>0</v>
      </c>
      <c r="H7880" t="s">
        <v>23130</v>
      </c>
      <c r="I7880" t="s">
        <v>23722</v>
      </c>
    </row>
    <row r="7881" spans="1:9" x14ac:dyDescent="0.25">
      <c r="A7881" t="s">
        <v>24564</v>
      </c>
      <c r="B7881" t="s">
        <v>23766</v>
      </c>
      <c r="C7881" t="s">
        <v>12854</v>
      </c>
      <c r="D7881" t="s">
        <v>45</v>
      </c>
      <c r="F7881" t="b">
        <v>0</v>
      </c>
      <c r="H7881" t="s">
        <v>23130</v>
      </c>
      <c r="I7881" t="s">
        <v>23722</v>
      </c>
    </row>
    <row r="7882" spans="1:9" x14ac:dyDescent="0.25">
      <c r="A7882" t="s">
        <v>24565</v>
      </c>
      <c r="B7882" t="s">
        <v>23766</v>
      </c>
      <c r="C7882" t="s">
        <v>12854</v>
      </c>
      <c r="D7882" t="s">
        <v>45</v>
      </c>
      <c r="F7882" t="b">
        <v>0</v>
      </c>
      <c r="H7882" t="s">
        <v>23130</v>
      </c>
      <c r="I7882" t="s">
        <v>23722</v>
      </c>
    </row>
    <row r="7883" spans="1:9" x14ac:dyDescent="0.25">
      <c r="A7883" t="s">
        <v>24566</v>
      </c>
      <c r="B7883" t="s">
        <v>23768</v>
      </c>
      <c r="C7883" t="s">
        <v>12854</v>
      </c>
      <c r="D7883" t="s">
        <v>45</v>
      </c>
      <c r="F7883" t="b">
        <v>0</v>
      </c>
      <c r="H7883" t="s">
        <v>23130</v>
      </c>
      <c r="I7883" t="s">
        <v>23722</v>
      </c>
    </row>
    <row r="7884" spans="1:9" x14ac:dyDescent="0.25">
      <c r="A7884" t="s">
        <v>24567</v>
      </c>
      <c r="B7884" t="s">
        <v>23768</v>
      </c>
      <c r="C7884" t="s">
        <v>12854</v>
      </c>
      <c r="D7884" t="s">
        <v>45</v>
      </c>
      <c r="F7884" t="b">
        <v>0</v>
      </c>
      <c r="H7884" t="s">
        <v>23130</v>
      </c>
      <c r="I7884" t="s">
        <v>23722</v>
      </c>
    </row>
    <row r="7885" spans="1:9" x14ac:dyDescent="0.25">
      <c r="A7885" t="s">
        <v>24568</v>
      </c>
      <c r="B7885" t="s">
        <v>23770</v>
      </c>
      <c r="C7885" t="s">
        <v>12854</v>
      </c>
      <c r="D7885" t="s">
        <v>45</v>
      </c>
      <c r="F7885" t="b">
        <v>0</v>
      </c>
      <c r="H7885" t="s">
        <v>23130</v>
      </c>
      <c r="I7885" t="s">
        <v>23722</v>
      </c>
    </row>
    <row r="7886" spans="1:9" x14ac:dyDescent="0.25">
      <c r="A7886" t="s">
        <v>24569</v>
      </c>
      <c r="B7886" t="s">
        <v>23770</v>
      </c>
      <c r="C7886" t="s">
        <v>12854</v>
      </c>
      <c r="D7886" t="s">
        <v>45</v>
      </c>
      <c r="F7886" t="b">
        <v>0</v>
      </c>
      <c r="H7886" t="s">
        <v>23130</v>
      </c>
      <c r="I7886" t="s">
        <v>23722</v>
      </c>
    </row>
    <row r="7887" spans="1:9" x14ac:dyDescent="0.25">
      <c r="A7887" t="s">
        <v>24570</v>
      </c>
      <c r="B7887" t="s">
        <v>20863</v>
      </c>
      <c r="C7887" t="s">
        <v>12854</v>
      </c>
      <c r="D7887" t="s">
        <v>45</v>
      </c>
      <c r="F7887" t="b">
        <v>0</v>
      </c>
      <c r="H7887" t="s">
        <v>23726</v>
      </c>
      <c r="I7887" t="s">
        <v>23722</v>
      </c>
    </row>
    <row r="7888" spans="1:9" x14ac:dyDescent="0.25">
      <c r="A7888" t="s">
        <v>24571</v>
      </c>
      <c r="B7888" t="s">
        <v>20863</v>
      </c>
      <c r="C7888" t="s">
        <v>12854</v>
      </c>
      <c r="D7888" t="s">
        <v>45</v>
      </c>
      <c r="F7888" t="b">
        <v>0</v>
      </c>
      <c r="H7888" t="s">
        <v>23726</v>
      </c>
      <c r="I7888" t="s">
        <v>23722</v>
      </c>
    </row>
    <row r="7889" spans="1:9" x14ac:dyDescent="0.25">
      <c r="A7889" t="s">
        <v>24572</v>
      </c>
      <c r="B7889" t="s">
        <v>23773</v>
      </c>
      <c r="C7889" t="s">
        <v>12854</v>
      </c>
      <c r="D7889" t="s">
        <v>45</v>
      </c>
      <c r="F7889" t="b">
        <v>0</v>
      </c>
      <c r="H7889" t="s">
        <v>23130</v>
      </c>
      <c r="I7889" t="s">
        <v>23722</v>
      </c>
    </row>
    <row r="7890" spans="1:9" x14ac:dyDescent="0.25">
      <c r="A7890" t="s">
        <v>24573</v>
      </c>
      <c r="B7890" t="s">
        <v>23773</v>
      </c>
      <c r="C7890" t="s">
        <v>12854</v>
      </c>
      <c r="D7890" t="s">
        <v>45</v>
      </c>
      <c r="F7890" t="b">
        <v>0</v>
      </c>
      <c r="H7890" t="s">
        <v>23130</v>
      </c>
      <c r="I7890" t="s">
        <v>23722</v>
      </c>
    </row>
    <row r="7891" spans="1:9" x14ac:dyDescent="0.25">
      <c r="A7891" t="s">
        <v>24574</v>
      </c>
      <c r="B7891" t="s">
        <v>23775</v>
      </c>
      <c r="C7891" t="s">
        <v>12854</v>
      </c>
      <c r="D7891" t="s">
        <v>45</v>
      </c>
      <c r="F7891" t="b">
        <v>0</v>
      </c>
      <c r="H7891" t="s">
        <v>23130</v>
      </c>
      <c r="I7891" t="s">
        <v>23722</v>
      </c>
    </row>
    <row r="7892" spans="1:9" x14ac:dyDescent="0.25">
      <c r="A7892" t="s">
        <v>24575</v>
      </c>
      <c r="B7892" t="s">
        <v>23775</v>
      </c>
      <c r="C7892" t="s">
        <v>12854</v>
      </c>
      <c r="D7892" t="s">
        <v>45</v>
      </c>
      <c r="F7892" t="b">
        <v>0</v>
      </c>
      <c r="H7892" t="s">
        <v>23130</v>
      </c>
      <c r="I7892" t="s">
        <v>23722</v>
      </c>
    </row>
    <row r="7893" spans="1:9" x14ac:dyDescent="0.25">
      <c r="A7893" t="s">
        <v>24576</v>
      </c>
      <c r="B7893" t="s">
        <v>23777</v>
      </c>
      <c r="C7893" t="s">
        <v>12854</v>
      </c>
      <c r="D7893" t="s">
        <v>45</v>
      </c>
      <c r="F7893" t="b">
        <v>0</v>
      </c>
      <c r="H7893" t="s">
        <v>23130</v>
      </c>
      <c r="I7893" t="s">
        <v>23722</v>
      </c>
    </row>
    <row r="7894" spans="1:9" x14ac:dyDescent="0.25">
      <c r="A7894" t="s">
        <v>24577</v>
      </c>
      <c r="B7894" t="s">
        <v>23777</v>
      </c>
      <c r="C7894" t="s">
        <v>12854</v>
      </c>
      <c r="D7894" t="s">
        <v>45</v>
      </c>
      <c r="F7894" t="b">
        <v>0</v>
      </c>
      <c r="H7894" t="s">
        <v>23130</v>
      </c>
      <c r="I7894" t="s">
        <v>23722</v>
      </c>
    </row>
    <row r="7895" spans="1:9" x14ac:dyDescent="0.25">
      <c r="A7895" t="s">
        <v>24578</v>
      </c>
      <c r="B7895" t="s">
        <v>23779</v>
      </c>
      <c r="C7895" t="s">
        <v>12854</v>
      </c>
      <c r="D7895" t="s">
        <v>45</v>
      </c>
      <c r="F7895" t="b">
        <v>0</v>
      </c>
      <c r="H7895" t="s">
        <v>23130</v>
      </c>
      <c r="I7895" t="s">
        <v>23722</v>
      </c>
    </row>
    <row r="7896" spans="1:9" x14ac:dyDescent="0.25">
      <c r="A7896" t="s">
        <v>24579</v>
      </c>
      <c r="B7896" t="s">
        <v>23779</v>
      </c>
      <c r="C7896" t="s">
        <v>12854</v>
      </c>
      <c r="D7896" t="s">
        <v>45</v>
      </c>
      <c r="F7896" t="b">
        <v>0</v>
      </c>
      <c r="H7896" t="s">
        <v>23130</v>
      </c>
      <c r="I7896" t="s">
        <v>23722</v>
      </c>
    </row>
    <row r="7897" spans="1:9" x14ac:dyDescent="0.25">
      <c r="A7897" t="s">
        <v>24580</v>
      </c>
      <c r="B7897" t="s">
        <v>23781</v>
      </c>
      <c r="C7897" t="s">
        <v>12854</v>
      </c>
      <c r="D7897" t="s">
        <v>45</v>
      </c>
      <c r="F7897" t="b">
        <v>0</v>
      </c>
      <c r="H7897" t="s">
        <v>23130</v>
      </c>
      <c r="I7897" t="s">
        <v>23722</v>
      </c>
    </row>
    <row r="7898" spans="1:9" x14ac:dyDescent="0.25">
      <c r="A7898" t="s">
        <v>24581</v>
      </c>
      <c r="B7898" t="s">
        <v>23781</v>
      </c>
      <c r="C7898" t="s">
        <v>12854</v>
      </c>
      <c r="D7898" t="s">
        <v>45</v>
      </c>
      <c r="F7898" t="b">
        <v>0</v>
      </c>
      <c r="H7898" t="s">
        <v>23130</v>
      </c>
      <c r="I7898" t="s">
        <v>23722</v>
      </c>
    </row>
    <row r="7899" spans="1:9" x14ac:dyDescent="0.25">
      <c r="A7899" t="s">
        <v>24582</v>
      </c>
      <c r="B7899" t="s">
        <v>23783</v>
      </c>
      <c r="C7899" t="s">
        <v>12854</v>
      </c>
      <c r="D7899" t="s">
        <v>45</v>
      </c>
      <c r="F7899" t="b">
        <v>0</v>
      </c>
      <c r="H7899" t="s">
        <v>23130</v>
      </c>
      <c r="I7899" t="s">
        <v>23722</v>
      </c>
    </row>
    <row r="7900" spans="1:9" x14ac:dyDescent="0.25">
      <c r="A7900" t="s">
        <v>24583</v>
      </c>
      <c r="B7900" t="s">
        <v>23783</v>
      </c>
      <c r="C7900" t="s">
        <v>12854</v>
      </c>
      <c r="D7900" t="s">
        <v>45</v>
      </c>
      <c r="F7900" t="b">
        <v>0</v>
      </c>
      <c r="H7900" t="s">
        <v>23130</v>
      </c>
      <c r="I7900" t="s">
        <v>23722</v>
      </c>
    </row>
    <row r="7901" spans="1:9" x14ac:dyDescent="0.25">
      <c r="A7901" t="s">
        <v>24584</v>
      </c>
      <c r="B7901" t="s">
        <v>23785</v>
      </c>
      <c r="C7901" t="s">
        <v>12854</v>
      </c>
      <c r="D7901" t="s">
        <v>45</v>
      </c>
      <c r="F7901" t="b">
        <v>0</v>
      </c>
      <c r="I7901" t="s">
        <v>23722</v>
      </c>
    </row>
    <row r="7902" spans="1:9" x14ac:dyDescent="0.25">
      <c r="A7902" t="s">
        <v>24585</v>
      </c>
      <c r="B7902" t="s">
        <v>23785</v>
      </c>
      <c r="C7902" t="s">
        <v>12854</v>
      </c>
      <c r="D7902" t="s">
        <v>45</v>
      </c>
      <c r="F7902" t="b">
        <v>0</v>
      </c>
      <c r="I7902" t="s">
        <v>23722</v>
      </c>
    </row>
    <row r="7903" spans="1:9" x14ac:dyDescent="0.25">
      <c r="A7903" t="s">
        <v>24586</v>
      </c>
      <c r="B7903" t="s">
        <v>23787</v>
      </c>
      <c r="C7903" t="s">
        <v>12854</v>
      </c>
      <c r="D7903" t="s">
        <v>45</v>
      </c>
      <c r="F7903" t="b">
        <v>0</v>
      </c>
      <c r="H7903" t="s">
        <v>23190</v>
      </c>
      <c r="I7903" t="s">
        <v>23722</v>
      </c>
    </row>
    <row r="7904" spans="1:9" x14ac:dyDescent="0.25">
      <c r="A7904" t="s">
        <v>24587</v>
      </c>
      <c r="B7904" t="s">
        <v>23787</v>
      </c>
      <c r="C7904" t="s">
        <v>12854</v>
      </c>
      <c r="D7904" t="s">
        <v>45</v>
      </c>
      <c r="F7904" t="b">
        <v>0</v>
      </c>
      <c r="H7904" t="s">
        <v>23190</v>
      </c>
      <c r="I7904" t="s">
        <v>23722</v>
      </c>
    </row>
    <row r="7905" spans="1:9" x14ac:dyDescent="0.25">
      <c r="A7905" t="s">
        <v>24588</v>
      </c>
      <c r="B7905" t="s">
        <v>23787</v>
      </c>
      <c r="C7905" t="s">
        <v>12854</v>
      </c>
      <c r="D7905" t="s">
        <v>45</v>
      </c>
      <c r="F7905" t="b">
        <v>0</v>
      </c>
      <c r="H7905" t="s">
        <v>23190</v>
      </c>
      <c r="I7905" t="s">
        <v>23722</v>
      </c>
    </row>
    <row r="7906" spans="1:9" x14ac:dyDescent="0.25">
      <c r="A7906" t="s">
        <v>24589</v>
      </c>
      <c r="B7906" t="s">
        <v>23787</v>
      </c>
      <c r="C7906" t="s">
        <v>12854</v>
      </c>
      <c r="D7906" t="s">
        <v>45</v>
      </c>
      <c r="F7906" t="b">
        <v>0</v>
      </c>
      <c r="H7906" t="s">
        <v>23190</v>
      </c>
      <c r="I7906" t="s">
        <v>23722</v>
      </c>
    </row>
    <row r="7907" spans="1:9" x14ac:dyDescent="0.25">
      <c r="A7907" t="s">
        <v>24590</v>
      </c>
      <c r="B7907" t="s">
        <v>23787</v>
      </c>
      <c r="C7907" t="s">
        <v>12854</v>
      </c>
      <c r="D7907" t="s">
        <v>45</v>
      </c>
      <c r="F7907" t="b">
        <v>0</v>
      </c>
      <c r="H7907" t="s">
        <v>23190</v>
      </c>
      <c r="I7907" t="s">
        <v>23722</v>
      </c>
    </row>
    <row r="7908" spans="1:9" x14ac:dyDescent="0.25">
      <c r="A7908" t="s">
        <v>24591</v>
      </c>
      <c r="B7908" t="s">
        <v>23787</v>
      </c>
      <c r="C7908" t="s">
        <v>12854</v>
      </c>
      <c r="D7908" t="s">
        <v>45</v>
      </c>
      <c r="F7908" t="b">
        <v>0</v>
      </c>
      <c r="H7908" t="s">
        <v>23190</v>
      </c>
      <c r="I7908" t="s">
        <v>23722</v>
      </c>
    </row>
    <row r="7909" spans="1:9" x14ac:dyDescent="0.25">
      <c r="A7909" t="s">
        <v>24592</v>
      </c>
      <c r="B7909" t="s">
        <v>23787</v>
      </c>
      <c r="C7909" t="s">
        <v>12854</v>
      </c>
      <c r="D7909" t="s">
        <v>45</v>
      </c>
      <c r="F7909" t="b">
        <v>0</v>
      </c>
      <c r="H7909" t="s">
        <v>23190</v>
      </c>
      <c r="I7909" t="s">
        <v>23722</v>
      </c>
    </row>
    <row r="7910" spans="1:9" x14ac:dyDescent="0.25">
      <c r="A7910" t="s">
        <v>24593</v>
      </c>
      <c r="B7910" t="s">
        <v>23787</v>
      </c>
      <c r="C7910" t="s">
        <v>12854</v>
      </c>
      <c r="D7910" t="s">
        <v>45</v>
      </c>
      <c r="F7910" t="b">
        <v>0</v>
      </c>
      <c r="H7910" t="s">
        <v>23190</v>
      </c>
      <c r="I7910" t="s">
        <v>23722</v>
      </c>
    </row>
    <row r="7911" spans="1:9" x14ac:dyDescent="0.25">
      <c r="A7911" t="s">
        <v>24594</v>
      </c>
      <c r="B7911" t="s">
        <v>23792</v>
      </c>
      <c r="C7911" t="s">
        <v>12854</v>
      </c>
      <c r="D7911" t="s">
        <v>45</v>
      </c>
      <c r="F7911" t="b">
        <v>0</v>
      </c>
      <c r="H7911" t="s">
        <v>23201</v>
      </c>
      <c r="I7911" t="s">
        <v>23722</v>
      </c>
    </row>
    <row r="7912" spans="1:9" x14ac:dyDescent="0.25">
      <c r="A7912" t="s">
        <v>24595</v>
      </c>
      <c r="B7912" t="s">
        <v>23792</v>
      </c>
      <c r="C7912" t="s">
        <v>12854</v>
      </c>
      <c r="D7912" t="s">
        <v>45</v>
      </c>
      <c r="F7912" t="b">
        <v>0</v>
      </c>
      <c r="H7912" t="s">
        <v>23201</v>
      </c>
      <c r="I7912" t="s">
        <v>23722</v>
      </c>
    </row>
    <row r="7913" spans="1:9" x14ac:dyDescent="0.25">
      <c r="A7913" t="s">
        <v>24596</v>
      </c>
      <c r="B7913" t="s">
        <v>23794</v>
      </c>
      <c r="C7913" t="s">
        <v>12854</v>
      </c>
      <c r="D7913" t="s">
        <v>45</v>
      </c>
      <c r="F7913" t="b">
        <v>0</v>
      </c>
      <c r="H7913" t="s">
        <v>23317</v>
      </c>
      <c r="I7913" t="s">
        <v>23795</v>
      </c>
    </row>
    <row r="7914" spans="1:9" x14ac:dyDescent="0.25">
      <c r="A7914" t="s">
        <v>24597</v>
      </c>
      <c r="B7914" t="s">
        <v>23794</v>
      </c>
      <c r="C7914" t="s">
        <v>12854</v>
      </c>
      <c r="D7914" t="s">
        <v>45</v>
      </c>
      <c r="F7914" t="b">
        <v>0</v>
      </c>
      <c r="H7914" t="s">
        <v>23317</v>
      </c>
      <c r="I7914" t="s">
        <v>23795</v>
      </c>
    </row>
    <row r="7915" spans="1:9" x14ac:dyDescent="0.25">
      <c r="A7915" t="s">
        <v>24598</v>
      </c>
      <c r="B7915" t="s">
        <v>23797</v>
      </c>
      <c r="C7915" t="s">
        <v>12854</v>
      </c>
      <c r="D7915" t="s">
        <v>45</v>
      </c>
      <c r="F7915" t="b">
        <v>0</v>
      </c>
      <c r="H7915" t="s">
        <v>23317</v>
      </c>
      <c r="I7915" t="s">
        <v>23798</v>
      </c>
    </row>
    <row r="7916" spans="1:9" x14ac:dyDescent="0.25">
      <c r="A7916" t="s">
        <v>24599</v>
      </c>
      <c r="B7916" t="s">
        <v>23797</v>
      </c>
      <c r="C7916" t="s">
        <v>12854</v>
      </c>
      <c r="D7916" t="s">
        <v>45</v>
      </c>
      <c r="F7916" t="b">
        <v>0</v>
      </c>
      <c r="H7916" t="s">
        <v>23317</v>
      </c>
      <c r="I7916" t="s">
        <v>23798</v>
      </c>
    </row>
    <row r="7917" spans="1:9" x14ac:dyDescent="0.25">
      <c r="A7917" t="s">
        <v>24600</v>
      </c>
      <c r="B7917" t="s">
        <v>23800</v>
      </c>
      <c r="C7917" t="s">
        <v>12854</v>
      </c>
      <c r="D7917" t="s">
        <v>45</v>
      </c>
      <c r="F7917" t="b">
        <v>0</v>
      </c>
      <c r="H7917" t="s">
        <v>23257</v>
      </c>
      <c r="I7917" t="s">
        <v>23798</v>
      </c>
    </row>
    <row r="7918" spans="1:9" x14ac:dyDescent="0.25">
      <c r="A7918" t="s">
        <v>24601</v>
      </c>
      <c r="B7918" t="s">
        <v>23800</v>
      </c>
      <c r="C7918" t="s">
        <v>12854</v>
      </c>
      <c r="D7918" t="s">
        <v>45</v>
      </c>
      <c r="F7918" t="b">
        <v>0</v>
      </c>
      <c r="H7918" t="s">
        <v>23257</v>
      </c>
      <c r="I7918" t="s">
        <v>23798</v>
      </c>
    </row>
    <row r="7919" spans="1:9" x14ac:dyDescent="0.25">
      <c r="A7919" t="s">
        <v>24602</v>
      </c>
      <c r="B7919" t="s">
        <v>23802</v>
      </c>
      <c r="C7919" t="s">
        <v>12854</v>
      </c>
      <c r="D7919" t="s">
        <v>45</v>
      </c>
      <c r="F7919" t="b">
        <v>0</v>
      </c>
      <c r="H7919" t="s">
        <v>23130</v>
      </c>
      <c r="I7919" t="s">
        <v>23798</v>
      </c>
    </row>
    <row r="7920" spans="1:9" x14ac:dyDescent="0.25">
      <c r="A7920" t="s">
        <v>24603</v>
      </c>
      <c r="B7920" t="s">
        <v>23802</v>
      </c>
      <c r="C7920" t="s">
        <v>12854</v>
      </c>
      <c r="D7920" t="s">
        <v>45</v>
      </c>
      <c r="F7920" t="b">
        <v>0</v>
      </c>
      <c r="H7920" t="s">
        <v>23130</v>
      </c>
      <c r="I7920" t="s">
        <v>23798</v>
      </c>
    </row>
    <row r="7921" spans="1:9" x14ac:dyDescent="0.25">
      <c r="A7921" t="s">
        <v>24604</v>
      </c>
      <c r="B7921" t="s">
        <v>23804</v>
      </c>
      <c r="C7921" t="s">
        <v>12854</v>
      </c>
      <c r="D7921" t="s">
        <v>45</v>
      </c>
      <c r="F7921" t="b">
        <v>0</v>
      </c>
      <c r="H7921" t="s">
        <v>23190</v>
      </c>
      <c r="I7921" t="s">
        <v>23805</v>
      </c>
    </row>
    <row r="7922" spans="1:9" x14ac:dyDescent="0.25">
      <c r="A7922" t="s">
        <v>24605</v>
      </c>
      <c r="B7922" t="s">
        <v>23804</v>
      </c>
      <c r="C7922" t="s">
        <v>12854</v>
      </c>
      <c r="D7922" t="s">
        <v>45</v>
      </c>
      <c r="F7922" t="b">
        <v>0</v>
      </c>
      <c r="H7922" t="s">
        <v>23190</v>
      </c>
      <c r="I7922" t="s">
        <v>23805</v>
      </c>
    </row>
    <row r="7923" spans="1:9" x14ac:dyDescent="0.25">
      <c r="A7923" t="s">
        <v>24606</v>
      </c>
      <c r="B7923" t="s">
        <v>23807</v>
      </c>
      <c r="C7923" t="s">
        <v>12854</v>
      </c>
      <c r="D7923" t="s">
        <v>45</v>
      </c>
      <c r="F7923" t="b">
        <v>0</v>
      </c>
      <c r="H7923" t="s">
        <v>23190</v>
      </c>
      <c r="I7923" t="s">
        <v>23798</v>
      </c>
    </row>
    <row r="7924" spans="1:9" x14ac:dyDescent="0.25">
      <c r="A7924" t="s">
        <v>24607</v>
      </c>
      <c r="B7924" t="s">
        <v>23807</v>
      </c>
      <c r="C7924" t="s">
        <v>12854</v>
      </c>
      <c r="D7924" t="s">
        <v>45</v>
      </c>
      <c r="F7924" t="b">
        <v>0</v>
      </c>
      <c r="H7924" t="s">
        <v>23190</v>
      </c>
      <c r="I7924" t="s">
        <v>23798</v>
      </c>
    </row>
    <row r="7925" spans="1:9" x14ac:dyDescent="0.25">
      <c r="A7925" t="s">
        <v>24608</v>
      </c>
      <c r="B7925" t="s">
        <v>20843</v>
      </c>
      <c r="C7925" t="s">
        <v>12854</v>
      </c>
      <c r="D7925" t="s">
        <v>45</v>
      </c>
      <c r="F7925" t="b">
        <v>0</v>
      </c>
      <c r="H7925" t="s">
        <v>23317</v>
      </c>
      <c r="I7925" t="s">
        <v>23798</v>
      </c>
    </row>
    <row r="7926" spans="1:9" x14ac:dyDescent="0.25">
      <c r="A7926" t="s">
        <v>24608</v>
      </c>
      <c r="B7926" t="s">
        <v>20843</v>
      </c>
      <c r="C7926" t="s">
        <v>12854</v>
      </c>
      <c r="D7926" t="s">
        <v>45</v>
      </c>
      <c r="F7926" t="b">
        <v>0</v>
      </c>
      <c r="H7926" t="s">
        <v>23257</v>
      </c>
      <c r="I7926" t="s">
        <v>23798</v>
      </c>
    </row>
    <row r="7927" spans="1:9" x14ac:dyDescent="0.25">
      <c r="A7927" t="s">
        <v>24609</v>
      </c>
      <c r="B7927" t="s">
        <v>20843</v>
      </c>
      <c r="C7927" t="s">
        <v>12854</v>
      </c>
      <c r="D7927" t="s">
        <v>45</v>
      </c>
      <c r="F7927" t="b">
        <v>0</v>
      </c>
      <c r="H7927" t="s">
        <v>23317</v>
      </c>
      <c r="I7927" t="s">
        <v>23798</v>
      </c>
    </row>
    <row r="7928" spans="1:9" x14ac:dyDescent="0.25">
      <c r="A7928" t="s">
        <v>24609</v>
      </c>
      <c r="B7928" t="s">
        <v>20843</v>
      </c>
      <c r="C7928" t="s">
        <v>12854</v>
      </c>
      <c r="D7928" t="s">
        <v>45</v>
      </c>
      <c r="F7928" t="b">
        <v>0</v>
      </c>
      <c r="H7928" t="s">
        <v>23257</v>
      </c>
      <c r="I7928" t="s">
        <v>23798</v>
      </c>
    </row>
    <row r="7929" spans="1:9" x14ac:dyDescent="0.25">
      <c r="A7929" t="s">
        <v>24610</v>
      </c>
      <c r="B7929" t="s">
        <v>23810</v>
      </c>
      <c r="C7929" t="s">
        <v>12854</v>
      </c>
      <c r="D7929" t="s">
        <v>45</v>
      </c>
      <c r="F7929" t="b">
        <v>0</v>
      </c>
      <c r="H7929" t="s">
        <v>23811</v>
      </c>
      <c r="I7929" t="s">
        <v>23812</v>
      </c>
    </row>
    <row r="7930" spans="1:9" x14ac:dyDescent="0.25">
      <c r="A7930" t="s">
        <v>24611</v>
      </c>
      <c r="B7930" t="s">
        <v>23810</v>
      </c>
      <c r="C7930" t="s">
        <v>12854</v>
      </c>
      <c r="D7930" t="s">
        <v>45</v>
      </c>
      <c r="F7930" t="b">
        <v>0</v>
      </c>
      <c r="H7930" t="s">
        <v>23811</v>
      </c>
      <c r="I7930" t="s">
        <v>23812</v>
      </c>
    </row>
    <row r="7931" spans="1:9" x14ac:dyDescent="0.25">
      <c r="A7931" t="s">
        <v>24612</v>
      </c>
      <c r="B7931" t="s">
        <v>23814</v>
      </c>
      <c r="C7931" t="s">
        <v>12854</v>
      </c>
      <c r="D7931" t="s">
        <v>45</v>
      </c>
      <c r="F7931" t="b">
        <v>0</v>
      </c>
      <c r="H7931" t="s">
        <v>23742</v>
      </c>
      <c r="I7931" t="s">
        <v>23812</v>
      </c>
    </row>
    <row r="7932" spans="1:9" x14ac:dyDescent="0.25">
      <c r="A7932" t="s">
        <v>24613</v>
      </c>
      <c r="B7932" t="s">
        <v>23814</v>
      </c>
      <c r="C7932" t="s">
        <v>12854</v>
      </c>
      <c r="D7932" t="s">
        <v>45</v>
      </c>
      <c r="F7932" t="b">
        <v>0</v>
      </c>
      <c r="H7932" t="s">
        <v>23742</v>
      </c>
      <c r="I7932" t="s">
        <v>23812</v>
      </c>
    </row>
    <row r="7933" spans="1:9" x14ac:dyDescent="0.25">
      <c r="A7933" t="s">
        <v>24614</v>
      </c>
      <c r="B7933" t="s">
        <v>23816</v>
      </c>
      <c r="C7933" t="s">
        <v>12854</v>
      </c>
      <c r="D7933" t="s">
        <v>45</v>
      </c>
      <c r="F7933" t="b">
        <v>0</v>
      </c>
      <c r="H7933" t="s">
        <v>23817</v>
      </c>
      <c r="I7933" t="s">
        <v>23812</v>
      </c>
    </row>
    <row r="7934" spans="1:9" x14ac:dyDescent="0.25">
      <c r="A7934" t="s">
        <v>24615</v>
      </c>
      <c r="B7934" t="s">
        <v>23816</v>
      </c>
      <c r="C7934" t="s">
        <v>12854</v>
      </c>
      <c r="D7934" t="s">
        <v>45</v>
      </c>
      <c r="F7934" t="b">
        <v>0</v>
      </c>
      <c r="H7934" t="s">
        <v>23817</v>
      </c>
      <c r="I7934" t="s">
        <v>23812</v>
      </c>
    </row>
    <row r="7935" spans="1:9" x14ac:dyDescent="0.25">
      <c r="A7935" t="s">
        <v>24616</v>
      </c>
      <c r="B7935" t="s">
        <v>23819</v>
      </c>
      <c r="C7935" t="s">
        <v>12854</v>
      </c>
      <c r="D7935" t="s">
        <v>45</v>
      </c>
      <c r="F7935" t="b">
        <v>0</v>
      </c>
      <c r="H7935" t="s">
        <v>23820</v>
      </c>
      <c r="I7935" t="s">
        <v>23812</v>
      </c>
    </row>
    <row r="7936" spans="1:9" x14ac:dyDescent="0.25">
      <c r="A7936" t="s">
        <v>24617</v>
      </c>
      <c r="B7936" t="s">
        <v>23819</v>
      </c>
      <c r="C7936" t="s">
        <v>12854</v>
      </c>
      <c r="D7936" t="s">
        <v>45</v>
      </c>
      <c r="F7936" t="b">
        <v>0</v>
      </c>
      <c r="H7936" t="s">
        <v>23820</v>
      </c>
      <c r="I7936" t="s">
        <v>23812</v>
      </c>
    </row>
    <row r="7937" spans="1:9" x14ac:dyDescent="0.25">
      <c r="A7937" t="s">
        <v>24618</v>
      </c>
      <c r="B7937" t="s">
        <v>23822</v>
      </c>
      <c r="C7937" t="s">
        <v>12854</v>
      </c>
      <c r="D7937" t="s">
        <v>45</v>
      </c>
      <c r="F7937" t="b">
        <v>0</v>
      </c>
      <c r="H7937" t="s">
        <v>23823</v>
      </c>
      <c r="I7937" t="s">
        <v>23812</v>
      </c>
    </row>
    <row r="7938" spans="1:9" x14ac:dyDescent="0.25">
      <c r="A7938" t="s">
        <v>24619</v>
      </c>
      <c r="B7938" t="s">
        <v>23822</v>
      </c>
      <c r="C7938" t="s">
        <v>12854</v>
      </c>
      <c r="D7938" t="s">
        <v>45</v>
      </c>
      <c r="F7938" t="b">
        <v>0</v>
      </c>
      <c r="H7938" t="s">
        <v>23823</v>
      </c>
      <c r="I7938" t="s">
        <v>23812</v>
      </c>
    </row>
    <row r="7939" spans="1:9" x14ac:dyDescent="0.25">
      <c r="A7939" t="s">
        <v>24620</v>
      </c>
      <c r="B7939" t="s">
        <v>23825</v>
      </c>
      <c r="C7939" t="s">
        <v>12854</v>
      </c>
      <c r="D7939" t="s">
        <v>45</v>
      </c>
      <c r="F7939" t="b">
        <v>0</v>
      </c>
      <c r="H7939" t="s">
        <v>23257</v>
      </c>
      <c r="I7939" t="s">
        <v>23812</v>
      </c>
    </row>
    <row r="7940" spans="1:9" x14ac:dyDescent="0.25">
      <c r="A7940" t="s">
        <v>24621</v>
      </c>
      <c r="B7940" t="s">
        <v>23825</v>
      </c>
      <c r="C7940" t="s">
        <v>12854</v>
      </c>
      <c r="D7940" t="s">
        <v>45</v>
      </c>
      <c r="F7940" t="b">
        <v>0</v>
      </c>
      <c r="H7940" t="s">
        <v>23257</v>
      </c>
      <c r="I7940" t="s">
        <v>23812</v>
      </c>
    </row>
    <row r="7941" spans="1:9" x14ac:dyDescent="0.25">
      <c r="A7941" t="s">
        <v>24622</v>
      </c>
      <c r="B7941" t="s">
        <v>23827</v>
      </c>
      <c r="C7941" t="s">
        <v>12854</v>
      </c>
      <c r="D7941" t="s">
        <v>45</v>
      </c>
      <c r="F7941" t="b">
        <v>0</v>
      </c>
      <c r="H7941" t="s">
        <v>23828</v>
      </c>
      <c r="I7941" t="s">
        <v>23812</v>
      </c>
    </row>
    <row r="7942" spans="1:9" x14ac:dyDescent="0.25">
      <c r="A7942" t="s">
        <v>24622</v>
      </c>
      <c r="B7942" t="s">
        <v>23827</v>
      </c>
      <c r="C7942" t="s">
        <v>12854</v>
      </c>
      <c r="D7942" t="s">
        <v>45</v>
      </c>
      <c r="F7942" t="b">
        <v>0</v>
      </c>
      <c r="H7942" t="s">
        <v>23723</v>
      </c>
      <c r="I7942" t="s">
        <v>23812</v>
      </c>
    </row>
    <row r="7943" spans="1:9" x14ac:dyDescent="0.25">
      <c r="A7943" t="s">
        <v>24623</v>
      </c>
      <c r="B7943" t="s">
        <v>23827</v>
      </c>
      <c r="C7943" t="s">
        <v>12854</v>
      </c>
      <c r="D7943" t="s">
        <v>45</v>
      </c>
      <c r="F7943" t="b">
        <v>0</v>
      </c>
      <c r="H7943" t="s">
        <v>23828</v>
      </c>
      <c r="I7943" t="s">
        <v>23812</v>
      </c>
    </row>
    <row r="7944" spans="1:9" x14ac:dyDescent="0.25">
      <c r="A7944" t="s">
        <v>24623</v>
      </c>
      <c r="B7944" t="s">
        <v>23827</v>
      </c>
      <c r="C7944" t="s">
        <v>12854</v>
      </c>
      <c r="D7944" t="s">
        <v>45</v>
      </c>
      <c r="F7944" t="b">
        <v>0</v>
      </c>
      <c r="H7944" t="s">
        <v>23723</v>
      </c>
      <c r="I7944" t="s">
        <v>23812</v>
      </c>
    </row>
    <row r="7945" spans="1:9" x14ac:dyDescent="0.25">
      <c r="A7945" t="s">
        <v>24624</v>
      </c>
      <c r="B7945" t="s">
        <v>23830</v>
      </c>
      <c r="C7945" t="s">
        <v>12854</v>
      </c>
      <c r="D7945" t="s">
        <v>45</v>
      </c>
      <c r="F7945" t="b">
        <v>0</v>
      </c>
      <c r="H7945" t="s">
        <v>23811</v>
      </c>
      <c r="I7945" t="s">
        <v>23812</v>
      </c>
    </row>
    <row r="7946" spans="1:9" x14ac:dyDescent="0.25">
      <c r="A7946" t="s">
        <v>24625</v>
      </c>
      <c r="B7946" t="s">
        <v>23830</v>
      </c>
      <c r="C7946" t="s">
        <v>12854</v>
      </c>
      <c r="D7946" t="s">
        <v>45</v>
      </c>
      <c r="F7946" t="b">
        <v>0</v>
      </c>
      <c r="H7946" t="s">
        <v>23811</v>
      </c>
      <c r="I7946" t="s">
        <v>23812</v>
      </c>
    </row>
    <row r="7947" spans="1:9" x14ac:dyDescent="0.25">
      <c r="A7947" t="s">
        <v>24626</v>
      </c>
      <c r="B7947" t="s">
        <v>23832</v>
      </c>
      <c r="C7947" t="s">
        <v>12854</v>
      </c>
      <c r="D7947" t="s">
        <v>45</v>
      </c>
      <c r="F7947" t="b">
        <v>0</v>
      </c>
      <c r="H7947" t="s">
        <v>23811</v>
      </c>
      <c r="I7947" t="s">
        <v>23812</v>
      </c>
    </row>
    <row r="7948" spans="1:9" x14ac:dyDescent="0.25">
      <c r="A7948" t="s">
        <v>24627</v>
      </c>
      <c r="B7948" t="s">
        <v>23832</v>
      </c>
      <c r="C7948" t="s">
        <v>12854</v>
      </c>
      <c r="D7948" t="s">
        <v>45</v>
      </c>
      <c r="F7948" t="b">
        <v>0</v>
      </c>
      <c r="H7948" t="s">
        <v>23811</v>
      </c>
      <c r="I7948" t="s">
        <v>23812</v>
      </c>
    </row>
    <row r="7949" spans="1:9" x14ac:dyDescent="0.25">
      <c r="A7949" t="s">
        <v>24628</v>
      </c>
      <c r="B7949" t="s">
        <v>23834</v>
      </c>
      <c r="C7949" t="s">
        <v>12854</v>
      </c>
      <c r="D7949" t="s">
        <v>45</v>
      </c>
      <c r="F7949" t="b">
        <v>0</v>
      </c>
      <c r="H7949" t="s">
        <v>23811</v>
      </c>
      <c r="I7949" t="s">
        <v>23812</v>
      </c>
    </row>
    <row r="7950" spans="1:9" x14ac:dyDescent="0.25">
      <c r="A7950" t="s">
        <v>24629</v>
      </c>
      <c r="B7950" t="s">
        <v>23834</v>
      </c>
      <c r="C7950" t="s">
        <v>12854</v>
      </c>
      <c r="D7950" t="s">
        <v>45</v>
      </c>
      <c r="F7950" t="b">
        <v>0</v>
      </c>
      <c r="H7950" t="s">
        <v>23811</v>
      </c>
      <c r="I7950" t="s">
        <v>23812</v>
      </c>
    </row>
    <row r="7951" spans="1:9" x14ac:dyDescent="0.25">
      <c r="A7951" t="s">
        <v>24630</v>
      </c>
      <c r="B7951" t="s">
        <v>23836</v>
      </c>
      <c r="C7951" t="s">
        <v>12854</v>
      </c>
      <c r="D7951" t="s">
        <v>45</v>
      </c>
      <c r="F7951" t="b">
        <v>0</v>
      </c>
      <c r="H7951" t="s">
        <v>23811</v>
      </c>
      <c r="I7951" t="s">
        <v>23812</v>
      </c>
    </row>
    <row r="7952" spans="1:9" x14ac:dyDescent="0.25">
      <c r="A7952" t="s">
        <v>24631</v>
      </c>
      <c r="B7952" t="s">
        <v>23836</v>
      </c>
      <c r="C7952" t="s">
        <v>12854</v>
      </c>
      <c r="D7952" t="s">
        <v>45</v>
      </c>
      <c r="F7952" t="b">
        <v>0</v>
      </c>
      <c r="H7952" t="s">
        <v>23811</v>
      </c>
      <c r="I7952" t="s">
        <v>23812</v>
      </c>
    </row>
    <row r="7953" spans="1:9" x14ac:dyDescent="0.25">
      <c r="A7953" t="s">
        <v>24632</v>
      </c>
      <c r="B7953" t="s">
        <v>23838</v>
      </c>
      <c r="C7953" t="s">
        <v>12854</v>
      </c>
      <c r="D7953" t="s">
        <v>45</v>
      </c>
      <c r="F7953" t="b">
        <v>0</v>
      </c>
      <c r="H7953" t="s">
        <v>23811</v>
      </c>
      <c r="I7953" t="s">
        <v>23812</v>
      </c>
    </row>
    <row r="7954" spans="1:9" x14ac:dyDescent="0.25">
      <c r="A7954" t="s">
        <v>24633</v>
      </c>
      <c r="B7954" t="s">
        <v>23838</v>
      </c>
      <c r="C7954" t="s">
        <v>12854</v>
      </c>
      <c r="D7954" t="s">
        <v>45</v>
      </c>
      <c r="F7954" t="b">
        <v>0</v>
      </c>
      <c r="H7954" t="s">
        <v>23811</v>
      </c>
      <c r="I7954" t="s">
        <v>23812</v>
      </c>
    </row>
    <row r="7955" spans="1:9" x14ac:dyDescent="0.25">
      <c r="A7955" t="s">
        <v>24634</v>
      </c>
      <c r="B7955" t="s">
        <v>23840</v>
      </c>
      <c r="C7955" t="s">
        <v>12854</v>
      </c>
      <c r="D7955" t="s">
        <v>45</v>
      </c>
      <c r="F7955" t="b">
        <v>0</v>
      </c>
      <c r="H7955" t="s">
        <v>23742</v>
      </c>
      <c r="I7955" t="s">
        <v>23812</v>
      </c>
    </row>
    <row r="7956" spans="1:9" x14ac:dyDescent="0.25">
      <c r="A7956" t="s">
        <v>24635</v>
      </c>
      <c r="B7956" t="s">
        <v>23840</v>
      </c>
      <c r="C7956" t="s">
        <v>12854</v>
      </c>
      <c r="D7956" t="s">
        <v>45</v>
      </c>
      <c r="F7956" t="b">
        <v>0</v>
      </c>
      <c r="H7956" t="s">
        <v>23742</v>
      </c>
      <c r="I7956" t="s">
        <v>23812</v>
      </c>
    </row>
    <row r="7957" spans="1:9" x14ac:dyDescent="0.25">
      <c r="A7957" t="s">
        <v>24636</v>
      </c>
      <c r="B7957" t="s">
        <v>23842</v>
      </c>
      <c r="C7957" t="s">
        <v>12854</v>
      </c>
      <c r="D7957" t="s">
        <v>45</v>
      </c>
      <c r="F7957" t="b">
        <v>0</v>
      </c>
      <c r="H7957" t="s">
        <v>23742</v>
      </c>
      <c r="I7957" t="s">
        <v>23812</v>
      </c>
    </row>
    <row r="7958" spans="1:9" x14ac:dyDescent="0.25">
      <c r="A7958" t="s">
        <v>24637</v>
      </c>
      <c r="B7958" t="s">
        <v>23842</v>
      </c>
      <c r="C7958" t="s">
        <v>12854</v>
      </c>
      <c r="D7958" t="s">
        <v>45</v>
      </c>
      <c r="F7958" t="b">
        <v>0</v>
      </c>
      <c r="H7958" t="s">
        <v>23742</v>
      </c>
      <c r="I7958" t="s">
        <v>23812</v>
      </c>
    </row>
    <row r="7959" spans="1:9" x14ac:dyDescent="0.25">
      <c r="A7959" t="s">
        <v>24638</v>
      </c>
      <c r="B7959" t="s">
        <v>23844</v>
      </c>
      <c r="C7959" t="s">
        <v>12854</v>
      </c>
      <c r="D7959" t="s">
        <v>45</v>
      </c>
      <c r="F7959" t="b">
        <v>0</v>
      </c>
      <c r="H7959" t="s">
        <v>23817</v>
      </c>
      <c r="I7959" t="s">
        <v>23812</v>
      </c>
    </row>
    <row r="7960" spans="1:9" x14ac:dyDescent="0.25">
      <c r="A7960" t="s">
        <v>24639</v>
      </c>
      <c r="B7960" t="s">
        <v>23844</v>
      </c>
      <c r="C7960" t="s">
        <v>12854</v>
      </c>
      <c r="D7960" t="s">
        <v>45</v>
      </c>
      <c r="F7960" t="b">
        <v>0</v>
      </c>
      <c r="H7960" t="s">
        <v>23817</v>
      </c>
      <c r="I7960" t="s">
        <v>23812</v>
      </c>
    </row>
    <row r="7961" spans="1:9" x14ac:dyDescent="0.25">
      <c r="A7961" t="s">
        <v>24640</v>
      </c>
      <c r="B7961" t="s">
        <v>23846</v>
      </c>
      <c r="C7961" t="s">
        <v>12854</v>
      </c>
      <c r="D7961" t="s">
        <v>45</v>
      </c>
      <c r="F7961" t="b">
        <v>0</v>
      </c>
      <c r="H7961" t="s">
        <v>23847</v>
      </c>
      <c r="I7961" t="s">
        <v>23812</v>
      </c>
    </row>
    <row r="7962" spans="1:9" x14ac:dyDescent="0.25">
      <c r="A7962" t="s">
        <v>24641</v>
      </c>
      <c r="B7962" t="s">
        <v>23846</v>
      </c>
      <c r="C7962" t="s">
        <v>12854</v>
      </c>
      <c r="D7962" t="s">
        <v>45</v>
      </c>
      <c r="F7962" t="b">
        <v>0</v>
      </c>
      <c r="H7962" t="s">
        <v>23847</v>
      </c>
      <c r="I7962" t="s">
        <v>23812</v>
      </c>
    </row>
    <row r="7963" spans="1:9" x14ac:dyDescent="0.25">
      <c r="A7963" t="s">
        <v>24642</v>
      </c>
      <c r="B7963" t="s">
        <v>23849</v>
      </c>
      <c r="C7963" t="s">
        <v>12854</v>
      </c>
      <c r="D7963" t="s">
        <v>45</v>
      </c>
      <c r="F7963" t="b">
        <v>0</v>
      </c>
      <c r="H7963" t="s">
        <v>23342</v>
      </c>
      <c r="I7963" t="s">
        <v>23812</v>
      </c>
    </row>
    <row r="7964" spans="1:9" x14ac:dyDescent="0.25">
      <c r="A7964" t="s">
        <v>24643</v>
      </c>
      <c r="B7964" t="s">
        <v>23849</v>
      </c>
      <c r="C7964" t="s">
        <v>12854</v>
      </c>
      <c r="D7964" t="s">
        <v>45</v>
      </c>
      <c r="F7964" t="b">
        <v>0</v>
      </c>
      <c r="H7964" t="s">
        <v>23342</v>
      </c>
      <c r="I7964" t="s">
        <v>23812</v>
      </c>
    </row>
    <row r="7965" spans="1:9" x14ac:dyDescent="0.25">
      <c r="A7965" t="s">
        <v>24644</v>
      </c>
      <c r="B7965" t="s">
        <v>23851</v>
      </c>
      <c r="C7965" t="s">
        <v>12854</v>
      </c>
      <c r="D7965" t="s">
        <v>45</v>
      </c>
      <c r="F7965" t="b">
        <v>0</v>
      </c>
      <c r="H7965" t="s">
        <v>23204</v>
      </c>
      <c r="I7965" t="s">
        <v>23812</v>
      </c>
    </row>
    <row r="7966" spans="1:9" x14ac:dyDescent="0.25">
      <c r="A7966" t="s">
        <v>24645</v>
      </c>
      <c r="B7966" t="s">
        <v>23851</v>
      </c>
      <c r="C7966" t="s">
        <v>12854</v>
      </c>
      <c r="D7966" t="s">
        <v>45</v>
      </c>
      <c r="F7966" t="b">
        <v>0</v>
      </c>
      <c r="H7966" t="s">
        <v>23204</v>
      </c>
      <c r="I7966" t="s">
        <v>23812</v>
      </c>
    </row>
    <row r="7967" spans="1:9" x14ac:dyDescent="0.25">
      <c r="A7967" t="s">
        <v>24646</v>
      </c>
      <c r="B7967" t="s">
        <v>23853</v>
      </c>
      <c r="C7967" t="s">
        <v>12854</v>
      </c>
      <c r="D7967" t="s">
        <v>45</v>
      </c>
      <c r="F7967" t="b">
        <v>0</v>
      </c>
      <c r="H7967" t="s">
        <v>23739</v>
      </c>
      <c r="I7967" t="s">
        <v>23812</v>
      </c>
    </row>
    <row r="7968" spans="1:9" x14ac:dyDescent="0.25">
      <c r="A7968" t="s">
        <v>24647</v>
      </c>
      <c r="B7968" t="s">
        <v>23853</v>
      </c>
      <c r="C7968" t="s">
        <v>12854</v>
      </c>
      <c r="D7968" t="s">
        <v>45</v>
      </c>
      <c r="F7968" t="b">
        <v>0</v>
      </c>
      <c r="H7968" t="s">
        <v>23739</v>
      </c>
      <c r="I7968" t="s">
        <v>23812</v>
      </c>
    </row>
    <row r="7969" spans="1:9" x14ac:dyDescent="0.25">
      <c r="A7969" t="s">
        <v>24648</v>
      </c>
      <c r="B7969" t="s">
        <v>23855</v>
      </c>
      <c r="C7969" t="s">
        <v>12854</v>
      </c>
      <c r="D7969" t="s">
        <v>45</v>
      </c>
      <c r="F7969" t="b">
        <v>0</v>
      </c>
      <c r="H7969" t="s">
        <v>23133</v>
      </c>
      <c r="I7969" t="s">
        <v>23812</v>
      </c>
    </row>
    <row r="7970" spans="1:9" x14ac:dyDescent="0.25">
      <c r="A7970" t="s">
        <v>24648</v>
      </c>
      <c r="B7970" t="s">
        <v>23855</v>
      </c>
      <c r="C7970" t="s">
        <v>12854</v>
      </c>
      <c r="D7970" t="s">
        <v>45</v>
      </c>
      <c r="F7970" t="b">
        <v>0</v>
      </c>
      <c r="H7970" t="s">
        <v>23856</v>
      </c>
      <c r="I7970" t="s">
        <v>23812</v>
      </c>
    </row>
    <row r="7971" spans="1:9" x14ac:dyDescent="0.25">
      <c r="A7971" t="s">
        <v>24649</v>
      </c>
      <c r="B7971" t="s">
        <v>23855</v>
      </c>
      <c r="C7971" t="s">
        <v>12854</v>
      </c>
      <c r="D7971" t="s">
        <v>45</v>
      </c>
      <c r="F7971" t="b">
        <v>0</v>
      </c>
      <c r="H7971" t="s">
        <v>23133</v>
      </c>
      <c r="I7971" t="s">
        <v>23812</v>
      </c>
    </row>
    <row r="7972" spans="1:9" x14ac:dyDescent="0.25">
      <c r="A7972" t="s">
        <v>24649</v>
      </c>
      <c r="B7972" t="s">
        <v>23855</v>
      </c>
      <c r="C7972" t="s">
        <v>12854</v>
      </c>
      <c r="D7972" t="s">
        <v>45</v>
      </c>
      <c r="F7972" t="b">
        <v>0</v>
      </c>
      <c r="H7972" t="s">
        <v>23856</v>
      </c>
      <c r="I7972" t="s">
        <v>23812</v>
      </c>
    </row>
    <row r="7973" spans="1:9" x14ac:dyDescent="0.25">
      <c r="A7973" t="s">
        <v>24650</v>
      </c>
      <c r="B7973" t="s">
        <v>23858</v>
      </c>
      <c r="C7973" t="s">
        <v>12854</v>
      </c>
      <c r="D7973" t="s">
        <v>45</v>
      </c>
      <c r="F7973" t="b">
        <v>0</v>
      </c>
      <c r="H7973" t="s">
        <v>23133</v>
      </c>
      <c r="I7973" t="s">
        <v>23812</v>
      </c>
    </row>
    <row r="7974" spans="1:9" x14ac:dyDescent="0.25">
      <c r="A7974" t="s">
        <v>24650</v>
      </c>
      <c r="B7974" t="s">
        <v>23858</v>
      </c>
      <c r="C7974" t="s">
        <v>12854</v>
      </c>
      <c r="D7974" t="s">
        <v>45</v>
      </c>
      <c r="F7974" t="b">
        <v>0</v>
      </c>
      <c r="H7974" t="s">
        <v>23856</v>
      </c>
      <c r="I7974" t="s">
        <v>23812</v>
      </c>
    </row>
    <row r="7975" spans="1:9" x14ac:dyDescent="0.25">
      <c r="A7975" t="s">
        <v>24651</v>
      </c>
      <c r="B7975" t="s">
        <v>23858</v>
      </c>
      <c r="C7975" t="s">
        <v>12854</v>
      </c>
      <c r="D7975" t="s">
        <v>45</v>
      </c>
      <c r="F7975" t="b">
        <v>0</v>
      </c>
      <c r="H7975" t="s">
        <v>23133</v>
      </c>
      <c r="I7975" t="s">
        <v>23812</v>
      </c>
    </row>
    <row r="7976" spans="1:9" x14ac:dyDescent="0.25">
      <c r="A7976" t="s">
        <v>24651</v>
      </c>
      <c r="B7976" t="s">
        <v>23858</v>
      </c>
      <c r="C7976" t="s">
        <v>12854</v>
      </c>
      <c r="D7976" t="s">
        <v>45</v>
      </c>
      <c r="F7976" t="b">
        <v>0</v>
      </c>
      <c r="H7976" t="s">
        <v>23856</v>
      </c>
      <c r="I7976" t="s">
        <v>23812</v>
      </c>
    </row>
    <row r="7977" spans="1:9" x14ac:dyDescent="0.25">
      <c r="A7977" t="s">
        <v>24652</v>
      </c>
      <c r="B7977" t="s">
        <v>23860</v>
      </c>
      <c r="C7977" t="s">
        <v>12854</v>
      </c>
      <c r="D7977" t="s">
        <v>45</v>
      </c>
      <c r="F7977" t="b">
        <v>0</v>
      </c>
      <c r="H7977" t="s">
        <v>23130</v>
      </c>
      <c r="I7977" t="s">
        <v>23812</v>
      </c>
    </row>
    <row r="7978" spans="1:9" x14ac:dyDescent="0.25">
      <c r="A7978" t="s">
        <v>24653</v>
      </c>
      <c r="B7978" t="s">
        <v>23860</v>
      </c>
      <c r="C7978" t="s">
        <v>12854</v>
      </c>
      <c r="D7978" t="s">
        <v>45</v>
      </c>
      <c r="F7978" t="b">
        <v>0</v>
      </c>
      <c r="H7978" t="s">
        <v>23130</v>
      </c>
      <c r="I7978" t="s">
        <v>23812</v>
      </c>
    </row>
    <row r="7979" spans="1:9" x14ac:dyDescent="0.25">
      <c r="A7979" t="s">
        <v>24654</v>
      </c>
      <c r="B7979" t="s">
        <v>23862</v>
      </c>
      <c r="C7979" t="s">
        <v>12854</v>
      </c>
      <c r="D7979" t="s">
        <v>45</v>
      </c>
      <c r="F7979" t="b">
        <v>0</v>
      </c>
      <c r="H7979" t="s">
        <v>23130</v>
      </c>
      <c r="I7979" t="s">
        <v>23812</v>
      </c>
    </row>
    <row r="7980" spans="1:9" x14ac:dyDescent="0.25">
      <c r="A7980" t="s">
        <v>24655</v>
      </c>
      <c r="B7980" t="s">
        <v>23862</v>
      </c>
      <c r="C7980" t="s">
        <v>12854</v>
      </c>
      <c r="D7980" t="s">
        <v>45</v>
      </c>
      <c r="F7980" t="b">
        <v>0</v>
      </c>
      <c r="H7980" t="s">
        <v>23130</v>
      </c>
      <c r="I7980" t="s">
        <v>23812</v>
      </c>
    </row>
    <row r="7981" spans="1:9" x14ac:dyDescent="0.25">
      <c r="A7981" t="s">
        <v>24656</v>
      </c>
      <c r="B7981" t="s">
        <v>23864</v>
      </c>
      <c r="C7981" t="s">
        <v>12854</v>
      </c>
      <c r="D7981" t="s">
        <v>45</v>
      </c>
      <c r="F7981" t="b">
        <v>0</v>
      </c>
      <c r="H7981" t="s">
        <v>23190</v>
      </c>
      <c r="I7981" t="s">
        <v>23812</v>
      </c>
    </row>
    <row r="7982" spans="1:9" x14ac:dyDescent="0.25">
      <c r="A7982" t="s">
        <v>24657</v>
      </c>
      <c r="B7982" t="s">
        <v>23864</v>
      </c>
      <c r="C7982" t="s">
        <v>12854</v>
      </c>
      <c r="D7982" t="s">
        <v>45</v>
      </c>
      <c r="F7982" t="b">
        <v>0</v>
      </c>
      <c r="H7982" t="s">
        <v>23190</v>
      </c>
      <c r="I7982" t="s">
        <v>23812</v>
      </c>
    </row>
    <row r="7983" spans="1:9" x14ac:dyDescent="0.25">
      <c r="A7983" t="s">
        <v>24658</v>
      </c>
      <c r="B7983" t="s">
        <v>23866</v>
      </c>
      <c r="C7983" t="s">
        <v>12854</v>
      </c>
      <c r="D7983" t="s">
        <v>45</v>
      </c>
      <c r="F7983" t="b">
        <v>0</v>
      </c>
      <c r="H7983" t="s">
        <v>23190</v>
      </c>
      <c r="I7983" t="s">
        <v>23812</v>
      </c>
    </row>
    <row r="7984" spans="1:9" x14ac:dyDescent="0.25">
      <c r="A7984" t="s">
        <v>24659</v>
      </c>
      <c r="B7984" t="s">
        <v>23866</v>
      </c>
      <c r="C7984" t="s">
        <v>12854</v>
      </c>
      <c r="D7984" t="s">
        <v>45</v>
      </c>
      <c r="F7984" t="b">
        <v>0</v>
      </c>
      <c r="H7984" t="s">
        <v>23190</v>
      </c>
      <c r="I7984" t="s">
        <v>23812</v>
      </c>
    </row>
    <row r="7985" spans="1:9" x14ac:dyDescent="0.25">
      <c r="A7985" t="s">
        <v>24660</v>
      </c>
      <c r="B7985" t="s">
        <v>23868</v>
      </c>
      <c r="C7985" t="s">
        <v>12854</v>
      </c>
      <c r="D7985" t="s">
        <v>45</v>
      </c>
      <c r="F7985" t="b">
        <v>0</v>
      </c>
      <c r="H7985" t="s">
        <v>23190</v>
      </c>
      <c r="I7985" t="s">
        <v>23812</v>
      </c>
    </row>
    <row r="7986" spans="1:9" x14ac:dyDescent="0.25">
      <c r="A7986" t="s">
        <v>24661</v>
      </c>
      <c r="B7986" t="s">
        <v>23868</v>
      </c>
      <c r="C7986" t="s">
        <v>12854</v>
      </c>
      <c r="D7986" t="s">
        <v>45</v>
      </c>
      <c r="F7986" t="b">
        <v>0</v>
      </c>
      <c r="H7986" t="s">
        <v>23190</v>
      </c>
      <c r="I7986" t="s">
        <v>23812</v>
      </c>
    </row>
    <row r="7987" spans="1:9" x14ac:dyDescent="0.25">
      <c r="A7987" t="s">
        <v>24662</v>
      </c>
      <c r="B7987" t="s">
        <v>23870</v>
      </c>
      <c r="C7987" t="s">
        <v>12854</v>
      </c>
      <c r="D7987" t="s">
        <v>45</v>
      </c>
      <c r="F7987" t="b">
        <v>0</v>
      </c>
      <c r="H7987" t="s">
        <v>23190</v>
      </c>
      <c r="I7987" t="s">
        <v>23812</v>
      </c>
    </row>
    <row r="7988" spans="1:9" x14ac:dyDescent="0.25">
      <c r="A7988" t="s">
        <v>24663</v>
      </c>
      <c r="B7988" t="s">
        <v>23870</v>
      </c>
      <c r="C7988" t="s">
        <v>12854</v>
      </c>
      <c r="D7988" t="s">
        <v>45</v>
      </c>
      <c r="F7988" t="b">
        <v>0</v>
      </c>
      <c r="H7988" t="s">
        <v>23190</v>
      </c>
      <c r="I7988" t="s">
        <v>23812</v>
      </c>
    </row>
    <row r="7989" spans="1:9" x14ac:dyDescent="0.25">
      <c r="A7989" t="s">
        <v>24664</v>
      </c>
      <c r="B7989" t="s">
        <v>23872</v>
      </c>
      <c r="C7989" t="s">
        <v>12854</v>
      </c>
      <c r="D7989" t="s">
        <v>45</v>
      </c>
      <c r="F7989" t="b">
        <v>0</v>
      </c>
      <c r="H7989" t="s">
        <v>23190</v>
      </c>
      <c r="I7989" t="s">
        <v>23812</v>
      </c>
    </row>
    <row r="7990" spans="1:9" x14ac:dyDescent="0.25">
      <c r="A7990" t="s">
        <v>24665</v>
      </c>
      <c r="B7990" t="s">
        <v>23872</v>
      </c>
      <c r="C7990" t="s">
        <v>12854</v>
      </c>
      <c r="D7990" t="s">
        <v>45</v>
      </c>
      <c r="F7990" t="b">
        <v>0</v>
      </c>
      <c r="H7990" t="s">
        <v>23190</v>
      </c>
      <c r="I7990" t="s">
        <v>23812</v>
      </c>
    </row>
    <row r="7991" spans="1:9" x14ac:dyDescent="0.25">
      <c r="A7991" t="s">
        <v>24666</v>
      </c>
      <c r="B7991" t="s">
        <v>23874</v>
      </c>
      <c r="C7991" t="s">
        <v>12854</v>
      </c>
      <c r="D7991" t="s">
        <v>45</v>
      </c>
      <c r="F7991" t="b">
        <v>0</v>
      </c>
      <c r="H7991" t="s">
        <v>23190</v>
      </c>
      <c r="I7991" t="s">
        <v>23812</v>
      </c>
    </row>
    <row r="7992" spans="1:9" x14ac:dyDescent="0.25">
      <c r="A7992" t="s">
        <v>24667</v>
      </c>
      <c r="B7992" t="s">
        <v>23874</v>
      </c>
      <c r="C7992" t="s">
        <v>12854</v>
      </c>
      <c r="D7992" t="s">
        <v>45</v>
      </c>
      <c r="F7992" t="b">
        <v>0</v>
      </c>
      <c r="H7992" t="s">
        <v>23190</v>
      </c>
      <c r="I7992" t="s">
        <v>23812</v>
      </c>
    </row>
    <row r="7993" spans="1:9" x14ac:dyDescent="0.25">
      <c r="A7993" t="s">
        <v>24668</v>
      </c>
      <c r="B7993" t="s">
        <v>23876</v>
      </c>
      <c r="C7993" t="s">
        <v>12854</v>
      </c>
      <c r="D7993" t="s">
        <v>45</v>
      </c>
      <c r="F7993" t="b">
        <v>0</v>
      </c>
      <c r="H7993" t="s">
        <v>23190</v>
      </c>
      <c r="I7993" t="s">
        <v>23812</v>
      </c>
    </row>
    <row r="7994" spans="1:9" x14ac:dyDescent="0.25">
      <c r="A7994" t="s">
        <v>24669</v>
      </c>
      <c r="B7994" t="s">
        <v>23876</v>
      </c>
      <c r="C7994" t="s">
        <v>12854</v>
      </c>
      <c r="D7994" t="s">
        <v>45</v>
      </c>
      <c r="F7994" t="b">
        <v>0</v>
      </c>
      <c r="H7994" t="s">
        <v>23190</v>
      </c>
      <c r="I7994" t="s">
        <v>23812</v>
      </c>
    </row>
    <row r="7995" spans="1:9" x14ac:dyDescent="0.25">
      <c r="A7995" t="s">
        <v>24670</v>
      </c>
      <c r="B7995" t="s">
        <v>23878</v>
      </c>
      <c r="C7995" t="s">
        <v>12854</v>
      </c>
      <c r="D7995" t="s">
        <v>45</v>
      </c>
      <c r="F7995" t="b">
        <v>0</v>
      </c>
      <c r="H7995" t="s">
        <v>23811</v>
      </c>
      <c r="I7995" t="s">
        <v>23812</v>
      </c>
    </row>
    <row r="7996" spans="1:9" x14ac:dyDescent="0.25">
      <c r="A7996" t="s">
        <v>24670</v>
      </c>
      <c r="B7996" t="s">
        <v>23878</v>
      </c>
      <c r="C7996" t="s">
        <v>12854</v>
      </c>
      <c r="D7996" t="s">
        <v>45</v>
      </c>
      <c r="F7996" t="b">
        <v>0</v>
      </c>
      <c r="H7996" t="s">
        <v>23742</v>
      </c>
      <c r="I7996" t="s">
        <v>23812</v>
      </c>
    </row>
    <row r="7997" spans="1:9" x14ac:dyDescent="0.25">
      <c r="A7997" t="s">
        <v>24671</v>
      </c>
      <c r="B7997" t="s">
        <v>23878</v>
      </c>
      <c r="C7997" t="s">
        <v>12854</v>
      </c>
      <c r="D7997" t="s">
        <v>45</v>
      </c>
      <c r="F7997" t="b">
        <v>0</v>
      </c>
      <c r="H7997" t="s">
        <v>23811</v>
      </c>
      <c r="I7997" t="s">
        <v>23812</v>
      </c>
    </row>
    <row r="7998" spans="1:9" x14ac:dyDescent="0.25">
      <c r="A7998" t="s">
        <v>24671</v>
      </c>
      <c r="B7998" t="s">
        <v>23878</v>
      </c>
      <c r="C7998" t="s">
        <v>12854</v>
      </c>
      <c r="D7998" t="s">
        <v>45</v>
      </c>
      <c r="F7998" t="b">
        <v>0</v>
      </c>
      <c r="H7998" t="s">
        <v>23742</v>
      </c>
      <c r="I7998" t="s">
        <v>23812</v>
      </c>
    </row>
    <row r="7999" spans="1:9" x14ac:dyDescent="0.25">
      <c r="A7999" t="s">
        <v>24672</v>
      </c>
      <c r="B7999" t="s">
        <v>23880</v>
      </c>
      <c r="C7999" t="s">
        <v>12854</v>
      </c>
      <c r="D7999" t="s">
        <v>45</v>
      </c>
      <c r="F7999" t="b">
        <v>0</v>
      </c>
      <c r="H7999" t="s">
        <v>23130</v>
      </c>
      <c r="I7999" t="s">
        <v>23812</v>
      </c>
    </row>
    <row r="8000" spans="1:9" x14ac:dyDescent="0.25">
      <c r="A8000" t="s">
        <v>24673</v>
      </c>
      <c r="B8000" t="s">
        <v>23880</v>
      </c>
      <c r="C8000" t="s">
        <v>12854</v>
      </c>
      <c r="D8000" t="s">
        <v>45</v>
      </c>
      <c r="F8000" t="b">
        <v>0</v>
      </c>
      <c r="H8000" t="s">
        <v>23130</v>
      </c>
      <c r="I8000" t="s">
        <v>23812</v>
      </c>
    </row>
    <row r="8001" spans="1:9" x14ac:dyDescent="0.25">
      <c r="A8001" t="s">
        <v>24674</v>
      </c>
      <c r="B8001" t="s">
        <v>23882</v>
      </c>
      <c r="C8001" t="s">
        <v>12854</v>
      </c>
      <c r="D8001" t="s">
        <v>45</v>
      </c>
      <c r="F8001" t="b">
        <v>0</v>
      </c>
      <c r="H8001" t="s">
        <v>23190</v>
      </c>
      <c r="I8001" t="s">
        <v>23812</v>
      </c>
    </row>
    <row r="8002" spans="1:9" x14ac:dyDescent="0.25">
      <c r="A8002" t="s">
        <v>24675</v>
      </c>
      <c r="B8002" t="s">
        <v>23882</v>
      </c>
      <c r="C8002" t="s">
        <v>12854</v>
      </c>
      <c r="D8002" t="s">
        <v>45</v>
      </c>
      <c r="F8002" t="b">
        <v>0</v>
      </c>
      <c r="H8002" t="s">
        <v>23190</v>
      </c>
      <c r="I8002" t="s">
        <v>23812</v>
      </c>
    </row>
    <row r="8003" spans="1:9" x14ac:dyDescent="0.25">
      <c r="A8003" t="s">
        <v>24676</v>
      </c>
      <c r="B8003" t="s">
        <v>23884</v>
      </c>
      <c r="C8003" t="s">
        <v>12854</v>
      </c>
      <c r="D8003" t="s">
        <v>45</v>
      </c>
      <c r="F8003" t="b">
        <v>0</v>
      </c>
      <c r="H8003" t="s">
        <v>23190</v>
      </c>
      <c r="I8003" t="s">
        <v>23812</v>
      </c>
    </row>
    <row r="8004" spans="1:9" x14ac:dyDescent="0.25">
      <c r="A8004" t="s">
        <v>24677</v>
      </c>
      <c r="B8004" t="s">
        <v>23884</v>
      </c>
      <c r="C8004" t="s">
        <v>12854</v>
      </c>
      <c r="D8004" t="s">
        <v>45</v>
      </c>
      <c r="F8004" t="b">
        <v>0</v>
      </c>
      <c r="H8004" t="s">
        <v>23190</v>
      </c>
      <c r="I8004" t="s">
        <v>23812</v>
      </c>
    </row>
    <row r="8005" spans="1:9" x14ac:dyDescent="0.25">
      <c r="A8005" t="s">
        <v>24678</v>
      </c>
      <c r="B8005" t="s">
        <v>23886</v>
      </c>
      <c r="C8005" t="s">
        <v>12854</v>
      </c>
      <c r="D8005" t="s">
        <v>45</v>
      </c>
      <c r="F8005" t="b">
        <v>0</v>
      </c>
      <c r="H8005" t="s">
        <v>23257</v>
      </c>
      <c r="I8005" t="s">
        <v>23887</v>
      </c>
    </row>
    <row r="8006" spans="1:9" x14ac:dyDescent="0.25">
      <c r="A8006" t="s">
        <v>24679</v>
      </c>
      <c r="B8006" t="s">
        <v>23886</v>
      </c>
      <c r="C8006" t="s">
        <v>12854</v>
      </c>
      <c r="D8006" t="s">
        <v>45</v>
      </c>
      <c r="F8006" t="b">
        <v>0</v>
      </c>
      <c r="H8006" t="s">
        <v>23257</v>
      </c>
      <c r="I8006" t="s">
        <v>23887</v>
      </c>
    </row>
    <row r="8007" spans="1:9" x14ac:dyDescent="0.25">
      <c r="A8007" t="s">
        <v>24680</v>
      </c>
      <c r="B8007" t="s">
        <v>23889</v>
      </c>
      <c r="C8007" t="s">
        <v>12854</v>
      </c>
      <c r="D8007" t="s">
        <v>45</v>
      </c>
      <c r="F8007" t="b">
        <v>0</v>
      </c>
      <c r="H8007" t="s">
        <v>23201</v>
      </c>
      <c r="I8007" t="s">
        <v>23890</v>
      </c>
    </row>
    <row r="8008" spans="1:9" x14ac:dyDescent="0.25">
      <c r="A8008" t="s">
        <v>24681</v>
      </c>
      <c r="B8008" t="s">
        <v>23889</v>
      </c>
      <c r="C8008" t="s">
        <v>12854</v>
      </c>
      <c r="D8008" t="s">
        <v>45</v>
      </c>
      <c r="F8008" t="b">
        <v>0</v>
      </c>
      <c r="H8008" t="s">
        <v>23201</v>
      </c>
      <c r="I8008" t="s">
        <v>23890</v>
      </c>
    </row>
    <row r="8009" spans="1:9" x14ac:dyDescent="0.25">
      <c r="A8009" t="s">
        <v>24682</v>
      </c>
      <c r="B8009" t="s">
        <v>23892</v>
      </c>
      <c r="C8009" t="s">
        <v>12854</v>
      </c>
      <c r="D8009" t="s">
        <v>45</v>
      </c>
      <c r="F8009" t="b">
        <v>0</v>
      </c>
      <c r="H8009" t="s">
        <v>23893</v>
      </c>
      <c r="I8009" t="s">
        <v>23894</v>
      </c>
    </row>
    <row r="8010" spans="1:9" x14ac:dyDescent="0.25">
      <c r="A8010" t="s">
        <v>24683</v>
      </c>
      <c r="B8010" t="s">
        <v>23892</v>
      </c>
      <c r="C8010" t="s">
        <v>12854</v>
      </c>
      <c r="D8010" t="s">
        <v>45</v>
      </c>
      <c r="F8010" t="b">
        <v>0</v>
      </c>
      <c r="H8010" t="s">
        <v>23893</v>
      </c>
      <c r="I8010" t="s">
        <v>23894</v>
      </c>
    </row>
    <row r="8011" spans="1:9" x14ac:dyDescent="0.25">
      <c r="A8011" t="s">
        <v>24684</v>
      </c>
      <c r="B8011" t="s">
        <v>23896</v>
      </c>
      <c r="C8011" t="s">
        <v>12854</v>
      </c>
      <c r="D8011" t="s">
        <v>45</v>
      </c>
      <c r="F8011" t="b">
        <v>0</v>
      </c>
      <c r="H8011" t="s">
        <v>23893</v>
      </c>
      <c r="I8011" t="s">
        <v>23897</v>
      </c>
    </row>
    <row r="8012" spans="1:9" x14ac:dyDescent="0.25">
      <c r="A8012" t="s">
        <v>24685</v>
      </c>
      <c r="B8012" t="s">
        <v>23896</v>
      </c>
      <c r="C8012" t="s">
        <v>12854</v>
      </c>
      <c r="D8012" t="s">
        <v>45</v>
      </c>
      <c r="F8012" t="b">
        <v>0</v>
      </c>
      <c r="H8012" t="s">
        <v>23893</v>
      </c>
      <c r="I8012" t="s">
        <v>23897</v>
      </c>
    </row>
    <row r="8013" spans="1:9" x14ac:dyDescent="0.25">
      <c r="A8013" t="s">
        <v>24686</v>
      </c>
      <c r="B8013" t="s">
        <v>23899</v>
      </c>
      <c r="C8013" t="s">
        <v>12854</v>
      </c>
      <c r="D8013" t="s">
        <v>45</v>
      </c>
      <c r="F8013" t="b">
        <v>0</v>
      </c>
      <c r="H8013" t="s">
        <v>23893</v>
      </c>
      <c r="I8013" t="s">
        <v>23900</v>
      </c>
    </row>
    <row r="8014" spans="1:9" x14ac:dyDescent="0.25">
      <c r="A8014" t="s">
        <v>24687</v>
      </c>
      <c r="B8014" t="s">
        <v>23899</v>
      </c>
      <c r="C8014" t="s">
        <v>12854</v>
      </c>
      <c r="D8014" t="s">
        <v>45</v>
      </c>
      <c r="F8014" t="b">
        <v>0</v>
      </c>
      <c r="H8014" t="s">
        <v>23893</v>
      </c>
      <c r="I8014" t="s">
        <v>23900</v>
      </c>
    </row>
    <row r="8015" spans="1:9" x14ac:dyDescent="0.25">
      <c r="A8015" t="s">
        <v>24688</v>
      </c>
      <c r="B8015" t="s">
        <v>23902</v>
      </c>
      <c r="C8015" t="s">
        <v>12854</v>
      </c>
      <c r="D8015" t="s">
        <v>45</v>
      </c>
      <c r="F8015" t="b">
        <v>0</v>
      </c>
      <c r="H8015" t="s">
        <v>23190</v>
      </c>
      <c r="I8015" t="s">
        <v>23903</v>
      </c>
    </row>
    <row r="8016" spans="1:9" x14ac:dyDescent="0.25">
      <c r="A8016" t="s">
        <v>24689</v>
      </c>
      <c r="B8016" t="s">
        <v>23902</v>
      </c>
      <c r="C8016" t="s">
        <v>12854</v>
      </c>
      <c r="D8016" t="s">
        <v>45</v>
      </c>
      <c r="F8016" t="b">
        <v>0</v>
      </c>
      <c r="H8016" t="s">
        <v>23190</v>
      </c>
      <c r="I8016" t="s">
        <v>23903</v>
      </c>
    </row>
    <row r="8017" spans="1:9" x14ac:dyDescent="0.25">
      <c r="A8017" t="s">
        <v>24690</v>
      </c>
      <c r="B8017" t="s">
        <v>23905</v>
      </c>
      <c r="C8017" t="s">
        <v>12854</v>
      </c>
      <c r="D8017" t="s">
        <v>45</v>
      </c>
      <c r="F8017" t="b">
        <v>0</v>
      </c>
      <c r="H8017" t="s">
        <v>23190</v>
      </c>
      <c r="I8017" t="s">
        <v>23903</v>
      </c>
    </row>
    <row r="8018" spans="1:9" x14ac:dyDescent="0.25">
      <c r="A8018" t="s">
        <v>24691</v>
      </c>
      <c r="B8018" t="s">
        <v>23905</v>
      </c>
      <c r="C8018" t="s">
        <v>12854</v>
      </c>
      <c r="D8018" t="s">
        <v>45</v>
      </c>
      <c r="F8018" t="b">
        <v>0</v>
      </c>
      <c r="H8018" t="s">
        <v>23190</v>
      </c>
      <c r="I8018" t="s">
        <v>23903</v>
      </c>
    </row>
    <row r="8019" spans="1:9" x14ac:dyDescent="0.25">
      <c r="A8019" t="s">
        <v>24692</v>
      </c>
      <c r="B8019" t="s">
        <v>23907</v>
      </c>
      <c r="C8019" t="s">
        <v>12854</v>
      </c>
      <c r="D8019" t="s">
        <v>45</v>
      </c>
      <c r="F8019" t="b">
        <v>0</v>
      </c>
      <c r="H8019" t="s">
        <v>23190</v>
      </c>
      <c r="I8019" t="s">
        <v>23903</v>
      </c>
    </row>
    <row r="8020" spans="1:9" x14ac:dyDescent="0.25">
      <c r="A8020" t="s">
        <v>24693</v>
      </c>
      <c r="B8020" t="s">
        <v>23907</v>
      </c>
      <c r="C8020" t="s">
        <v>12854</v>
      </c>
      <c r="D8020" t="s">
        <v>45</v>
      </c>
      <c r="F8020" t="b">
        <v>0</v>
      </c>
      <c r="H8020" t="s">
        <v>23190</v>
      </c>
      <c r="I8020" t="s">
        <v>23903</v>
      </c>
    </row>
    <row r="8021" spans="1:9" x14ac:dyDescent="0.25">
      <c r="A8021" t="s">
        <v>24694</v>
      </c>
      <c r="B8021" t="s">
        <v>23909</v>
      </c>
      <c r="C8021" t="s">
        <v>12854</v>
      </c>
      <c r="D8021" t="s">
        <v>45</v>
      </c>
      <c r="F8021" t="b">
        <v>0</v>
      </c>
      <c r="H8021" t="s">
        <v>23201</v>
      </c>
      <c r="I8021" t="s">
        <v>23910</v>
      </c>
    </row>
    <row r="8022" spans="1:9" x14ac:dyDescent="0.25">
      <c r="A8022" t="s">
        <v>24695</v>
      </c>
      <c r="B8022" t="s">
        <v>23909</v>
      </c>
      <c r="C8022" t="s">
        <v>12854</v>
      </c>
      <c r="D8022" t="s">
        <v>45</v>
      </c>
      <c r="F8022" t="b">
        <v>0</v>
      </c>
      <c r="H8022" t="s">
        <v>23201</v>
      </c>
      <c r="I8022" t="s">
        <v>23910</v>
      </c>
    </row>
    <row r="8023" spans="1:9" x14ac:dyDescent="0.25">
      <c r="A8023" t="s">
        <v>24696</v>
      </c>
      <c r="B8023" t="s">
        <v>23912</v>
      </c>
      <c r="C8023" t="s">
        <v>12854</v>
      </c>
      <c r="D8023" t="s">
        <v>45</v>
      </c>
      <c r="F8023" t="b">
        <v>0</v>
      </c>
      <c r="H8023" t="s">
        <v>23913</v>
      </c>
      <c r="I8023" t="s">
        <v>23914</v>
      </c>
    </row>
    <row r="8024" spans="1:9" x14ac:dyDescent="0.25">
      <c r="A8024" t="s">
        <v>24697</v>
      </c>
      <c r="B8024" t="s">
        <v>23912</v>
      </c>
      <c r="C8024" t="s">
        <v>12854</v>
      </c>
      <c r="D8024" t="s">
        <v>45</v>
      </c>
      <c r="F8024" t="b">
        <v>0</v>
      </c>
      <c r="H8024" t="s">
        <v>23913</v>
      </c>
      <c r="I8024" t="s">
        <v>23914</v>
      </c>
    </row>
    <row r="8025" spans="1:9" x14ac:dyDescent="0.25">
      <c r="A8025" t="s">
        <v>24698</v>
      </c>
      <c r="B8025" t="s">
        <v>23916</v>
      </c>
      <c r="C8025" t="s">
        <v>12854</v>
      </c>
      <c r="D8025" t="s">
        <v>45</v>
      </c>
      <c r="F8025" t="b">
        <v>0</v>
      </c>
      <c r="H8025" t="s">
        <v>23913</v>
      </c>
      <c r="I8025" t="s">
        <v>23917</v>
      </c>
    </row>
    <row r="8026" spans="1:9" x14ac:dyDescent="0.25">
      <c r="A8026" t="s">
        <v>24699</v>
      </c>
      <c r="B8026" t="s">
        <v>23916</v>
      </c>
      <c r="C8026" t="s">
        <v>12854</v>
      </c>
      <c r="D8026" t="s">
        <v>45</v>
      </c>
      <c r="F8026" t="b">
        <v>0</v>
      </c>
      <c r="H8026" t="s">
        <v>23913</v>
      </c>
      <c r="I8026" t="s">
        <v>23917</v>
      </c>
    </row>
    <row r="8027" spans="1:9" x14ac:dyDescent="0.25">
      <c r="A8027" t="s">
        <v>24700</v>
      </c>
      <c r="B8027" t="s">
        <v>23912</v>
      </c>
      <c r="C8027" t="s">
        <v>12854</v>
      </c>
      <c r="D8027" t="s">
        <v>45</v>
      </c>
      <c r="F8027" t="b">
        <v>0</v>
      </c>
      <c r="H8027" t="s">
        <v>23201</v>
      </c>
      <c r="I8027" t="s">
        <v>23914</v>
      </c>
    </row>
    <row r="8028" spans="1:9" x14ac:dyDescent="0.25">
      <c r="A8028" t="s">
        <v>24701</v>
      </c>
      <c r="B8028" t="s">
        <v>23912</v>
      </c>
      <c r="C8028" t="s">
        <v>12854</v>
      </c>
      <c r="D8028" t="s">
        <v>45</v>
      </c>
      <c r="F8028" t="b">
        <v>0</v>
      </c>
      <c r="H8028" t="s">
        <v>23201</v>
      </c>
      <c r="I8028" t="s">
        <v>23914</v>
      </c>
    </row>
    <row r="8029" spans="1:9" x14ac:dyDescent="0.25">
      <c r="A8029" t="s">
        <v>24702</v>
      </c>
      <c r="B8029" t="s">
        <v>23916</v>
      </c>
      <c r="C8029" t="s">
        <v>12854</v>
      </c>
      <c r="D8029" t="s">
        <v>45</v>
      </c>
      <c r="F8029" t="b">
        <v>0</v>
      </c>
      <c r="H8029" t="s">
        <v>23201</v>
      </c>
      <c r="I8029" t="s">
        <v>23917</v>
      </c>
    </row>
    <row r="8030" spans="1:9" x14ac:dyDescent="0.25">
      <c r="A8030" t="s">
        <v>24703</v>
      </c>
      <c r="B8030" t="s">
        <v>23916</v>
      </c>
      <c r="C8030" t="s">
        <v>12854</v>
      </c>
      <c r="D8030" t="s">
        <v>45</v>
      </c>
      <c r="F8030" t="b">
        <v>0</v>
      </c>
      <c r="H8030" t="s">
        <v>23201</v>
      </c>
      <c r="I8030" t="s">
        <v>23917</v>
      </c>
    </row>
    <row r="8031" spans="1:9" x14ac:dyDescent="0.25">
      <c r="A8031" t="s">
        <v>24704</v>
      </c>
      <c r="B8031" t="s">
        <v>23921</v>
      </c>
      <c r="C8031" t="s">
        <v>12854</v>
      </c>
      <c r="D8031" t="s">
        <v>45</v>
      </c>
      <c r="F8031" t="b">
        <v>0</v>
      </c>
      <c r="H8031" t="s">
        <v>23201</v>
      </c>
      <c r="I8031" t="s">
        <v>23922</v>
      </c>
    </row>
    <row r="8032" spans="1:9" x14ac:dyDescent="0.25">
      <c r="A8032" t="s">
        <v>24705</v>
      </c>
      <c r="B8032" t="s">
        <v>23921</v>
      </c>
      <c r="C8032" t="s">
        <v>12854</v>
      </c>
      <c r="D8032" t="s">
        <v>45</v>
      </c>
      <c r="F8032" t="b">
        <v>0</v>
      </c>
      <c r="H8032" t="s">
        <v>23201</v>
      </c>
      <c r="I8032" t="s">
        <v>23922</v>
      </c>
    </row>
    <row r="8033" spans="1:9" x14ac:dyDescent="0.25">
      <c r="A8033" t="s">
        <v>24706</v>
      </c>
      <c r="B8033" t="s">
        <v>21582</v>
      </c>
      <c r="C8033" t="s">
        <v>12854</v>
      </c>
      <c r="D8033" t="s">
        <v>45</v>
      </c>
      <c r="F8033" t="b">
        <v>0</v>
      </c>
      <c r="H8033" t="s">
        <v>23924</v>
      </c>
      <c r="I8033" t="s">
        <v>23925</v>
      </c>
    </row>
    <row r="8034" spans="1:9" x14ac:dyDescent="0.25">
      <c r="A8034" t="s">
        <v>24707</v>
      </c>
      <c r="B8034" t="s">
        <v>21582</v>
      </c>
      <c r="C8034" t="s">
        <v>12854</v>
      </c>
      <c r="D8034" t="s">
        <v>45</v>
      </c>
      <c r="F8034" t="b">
        <v>0</v>
      </c>
      <c r="H8034" t="s">
        <v>23924</v>
      </c>
      <c r="I8034" t="s">
        <v>23925</v>
      </c>
    </row>
    <row r="8035" spans="1:9" x14ac:dyDescent="0.25">
      <c r="A8035" t="s">
        <v>24708</v>
      </c>
      <c r="B8035" t="s">
        <v>21582</v>
      </c>
      <c r="C8035" t="s">
        <v>12854</v>
      </c>
      <c r="D8035" t="s">
        <v>45</v>
      </c>
      <c r="F8035" t="b">
        <v>0</v>
      </c>
      <c r="H8035" t="s">
        <v>23342</v>
      </c>
      <c r="I8035" t="s">
        <v>23925</v>
      </c>
    </row>
    <row r="8036" spans="1:9" x14ac:dyDescent="0.25">
      <c r="A8036" t="s">
        <v>24709</v>
      </c>
      <c r="B8036" t="s">
        <v>21582</v>
      </c>
      <c r="C8036" t="s">
        <v>12854</v>
      </c>
      <c r="D8036" t="s">
        <v>45</v>
      </c>
      <c r="F8036" t="b">
        <v>0</v>
      </c>
      <c r="H8036" t="s">
        <v>23342</v>
      </c>
      <c r="I8036" t="s">
        <v>23925</v>
      </c>
    </row>
    <row r="8037" spans="1:9" x14ac:dyDescent="0.25">
      <c r="A8037" t="s">
        <v>24710</v>
      </c>
      <c r="B8037" t="s">
        <v>20857</v>
      </c>
      <c r="C8037" t="s">
        <v>12854</v>
      </c>
      <c r="D8037" t="s">
        <v>45</v>
      </c>
      <c r="F8037" t="b">
        <v>0</v>
      </c>
      <c r="H8037" t="s">
        <v>23342</v>
      </c>
      <c r="I8037" t="s">
        <v>23928</v>
      </c>
    </row>
    <row r="8038" spans="1:9" x14ac:dyDescent="0.25">
      <c r="A8038" t="s">
        <v>24711</v>
      </c>
      <c r="B8038" t="s">
        <v>20857</v>
      </c>
      <c r="C8038" t="s">
        <v>12854</v>
      </c>
      <c r="D8038" t="s">
        <v>45</v>
      </c>
      <c r="F8038" t="b">
        <v>0</v>
      </c>
      <c r="H8038" t="s">
        <v>23342</v>
      </c>
      <c r="I8038" t="s">
        <v>23928</v>
      </c>
    </row>
    <row r="8039" spans="1:9" x14ac:dyDescent="0.25">
      <c r="A8039" t="s">
        <v>24712</v>
      </c>
      <c r="B8039" t="s">
        <v>23930</v>
      </c>
      <c r="C8039" t="s">
        <v>12854</v>
      </c>
      <c r="D8039" t="s">
        <v>45</v>
      </c>
      <c r="F8039" t="b">
        <v>0</v>
      </c>
      <c r="H8039" t="s">
        <v>23204</v>
      </c>
      <c r="I8039" t="s">
        <v>23931</v>
      </c>
    </row>
    <row r="8040" spans="1:9" x14ac:dyDescent="0.25">
      <c r="A8040" t="s">
        <v>24713</v>
      </c>
      <c r="B8040" t="s">
        <v>23930</v>
      </c>
      <c r="C8040" t="s">
        <v>12854</v>
      </c>
      <c r="D8040" t="s">
        <v>45</v>
      </c>
      <c r="F8040" t="b">
        <v>0</v>
      </c>
      <c r="H8040" t="s">
        <v>23204</v>
      </c>
      <c r="I8040" t="s">
        <v>23931</v>
      </c>
    </row>
    <row r="8041" spans="1:9" x14ac:dyDescent="0.25">
      <c r="A8041" t="s">
        <v>24714</v>
      </c>
      <c r="B8041" t="s">
        <v>23933</v>
      </c>
      <c r="C8041" t="s">
        <v>12854</v>
      </c>
      <c r="D8041" t="s">
        <v>45</v>
      </c>
      <c r="F8041" t="b">
        <v>0</v>
      </c>
      <c r="H8041" t="s">
        <v>23934</v>
      </c>
      <c r="I8041" t="s">
        <v>23925</v>
      </c>
    </row>
    <row r="8042" spans="1:9" x14ac:dyDescent="0.25">
      <c r="A8042" t="s">
        <v>24715</v>
      </c>
      <c r="B8042" t="s">
        <v>23933</v>
      </c>
      <c r="C8042" t="s">
        <v>12854</v>
      </c>
      <c r="D8042" t="s">
        <v>45</v>
      </c>
      <c r="F8042" t="b">
        <v>0</v>
      </c>
      <c r="H8042" t="s">
        <v>23934</v>
      </c>
      <c r="I8042" t="s">
        <v>23925</v>
      </c>
    </row>
    <row r="8043" spans="1:9" x14ac:dyDescent="0.25">
      <c r="A8043" t="s">
        <v>24716</v>
      </c>
      <c r="B8043" t="s">
        <v>23936</v>
      </c>
      <c r="C8043" t="s">
        <v>12854</v>
      </c>
      <c r="D8043" t="s">
        <v>45</v>
      </c>
      <c r="F8043" t="b">
        <v>0</v>
      </c>
      <c r="H8043" t="s">
        <v>23934</v>
      </c>
      <c r="I8043" t="s">
        <v>23925</v>
      </c>
    </row>
    <row r="8044" spans="1:9" x14ac:dyDescent="0.25">
      <c r="A8044" t="s">
        <v>24717</v>
      </c>
      <c r="B8044" t="s">
        <v>23936</v>
      </c>
      <c r="C8044" t="s">
        <v>12854</v>
      </c>
      <c r="D8044" t="s">
        <v>45</v>
      </c>
      <c r="F8044" t="b">
        <v>0</v>
      </c>
      <c r="H8044" t="s">
        <v>23934</v>
      </c>
      <c r="I8044" t="s">
        <v>23925</v>
      </c>
    </row>
    <row r="8045" spans="1:9" x14ac:dyDescent="0.25">
      <c r="A8045" t="s">
        <v>24718</v>
      </c>
      <c r="B8045" t="s">
        <v>23938</v>
      </c>
      <c r="C8045" t="s">
        <v>12854</v>
      </c>
      <c r="D8045" t="s">
        <v>45</v>
      </c>
      <c r="F8045" t="b">
        <v>0</v>
      </c>
      <c r="H8045" t="s">
        <v>23934</v>
      </c>
      <c r="I8045" t="s">
        <v>23925</v>
      </c>
    </row>
    <row r="8046" spans="1:9" x14ac:dyDescent="0.25">
      <c r="A8046" t="s">
        <v>24719</v>
      </c>
      <c r="B8046" t="s">
        <v>23938</v>
      </c>
      <c r="C8046" t="s">
        <v>12854</v>
      </c>
      <c r="D8046" t="s">
        <v>45</v>
      </c>
      <c r="F8046" t="b">
        <v>0</v>
      </c>
      <c r="H8046" t="s">
        <v>23934</v>
      </c>
      <c r="I8046" t="s">
        <v>23925</v>
      </c>
    </row>
    <row r="8047" spans="1:9" x14ac:dyDescent="0.25">
      <c r="A8047" t="s">
        <v>24720</v>
      </c>
      <c r="B8047" t="s">
        <v>23940</v>
      </c>
      <c r="C8047" t="s">
        <v>12854</v>
      </c>
      <c r="D8047" t="s">
        <v>45</v>
      </c>
      <c r="F8047" t="b">
        <v>0</v>
      </c>
      <c r="H8047" t="s">
        <v>23934</v>
      </c>
      <c r="I8047" t="s">
        <v>23925</v>
      </c>
    </row>
    <row r="8048" spans="1:9" x14ac:dyDescent="0.25">
      <c r="A8048" t="s">
        <v>24721</v>
      </c>
      <c r="B8048" t="s">
        <v>23940</v>
      </c>
      <c r="C8048" t="s">
        <v>12854</v>
      </c>
      <c r="D8048" t="s">
        <v>45</v>
      </c>
      <c r="F8048" t="b">
        <v>0</v>
      </c>
      <c r="H8048" t="s">
        <v>23934</v>
      </c>
      <c r="I8048" t="s">
        <v>23925</v>
      </c>
    </row>
    <row r="8049" spans="1:9" x14ac:dyDescent="0.25">
      <c r="A8049" t="s">
        <v>24722</v>
      </c>
      <c r="B8049" t="s">
        <v>23942</v>
      </c>
      <c r="C8049" t="s">
        <v>12854</v>
      </c>
      <c r="D8049" t="s">
        <v>45</v>
      </c>
      <c r="F8049" t="b">
        <v>0</v>
      </c>
      <c r="H8049" t="s">
        <v>23934</v>
      </c>
      <c r="I8049" t="s">
        <v>23925</v>
      </c>
    </row>
    <row r="8050" spans="1:9" x14ac:dyDescent="0.25">
      <c r="A8050" t="s">
        <v>24723</v>
      </c>
      <c r="B8050" t="s">
        <v>23942</v>
      </c>
      <c r="C8050" t="s">
        <v>12854</v>
      </c>
      <c r="D8050" t="s">
        <v>45</v>
      </c>
      <c r="F8050" t="b">
        <v>0</v>
      </c>
      <c r="H8050" t="s">
        <v>23934</v>
      </c>
      <c r="I8050" t="s">
        <v>23925</v>
      </c>
    </row>
    <row r="8051" spans="1:9" x14ac:dyDescent="0.25">
      <c r="A8051" t="s">
        <v>24724</v>
      </c>
      <c r="B8051" t="s">
        <v>23944</v>
      </c>
      <c r="C8051" t="s">
        <v>12854</v>
      </c>
      <c r="D8051" t="s">
        <v>45</v>
      </c>
      <c r="F8051" t="b">
        <v>0</v>
      </c>
      <c r="H8051" t="s">
        <v>23934</v>
      </c>
      <c r="I8051" t="s">
        <v>23925</v>
      </c>
    </row>
    <row r="8052" spans="1:9" x14ac:dyDescent="0.25">
      <c r="A8052" t="s">
        <v>24725</v>
      </c>
      <c r="B8052" t="s">
        <v>23944</v>
      </c>
      <c r="C8052" t="s">
        <v>12854</v>
      </c>
      <c r="D8052" t="s">
        <v>45</v>
      </c>
      <c r="F8052" t="b">
        <v>0</v>
      </c>
      <c r="H8052" t="s">
        <v>23934</v>
      </c>
      <c r="I8052" t="s">
        <v>23925</v>
      </c>
    </row>
    <row r="8053" spans="1:9" x14ac:dyDescent="0.25">
      <c r="A8053" t="s">
        <v>24726</v>
      </c>
      <c r="B8053" t="s">
        <v>23946</v>
      </c>
      <c r="C8053" t="s">
        <v>12854</v>
      </c>
      <c r="D8053" t="s">
        <v>45</v>
      </c>
      <c r="F8053" t="b">
        <v>0</v>
      </c>
      <c r="H8053" t="s">
        <v>23934</v>
      </c>
      <c r="I8053" t="s">
        <v>23925</v>
      </c>
    </row>
    <row r="8054" spans="1:9" x14ac:dyDescent="0.25">
      <c r="A8054" t="s">
        <v>24727</v>
      </c>
      <c r="B8054" t="s">
        <v>23946</v>
      </c>
      <c r="C8054" t="s">
        <v>12854</v>
      </c>
      <c r="D8054" t="s">
        <v>45</v>
      </c>
      <c r="F8054" t="b">
        <v>0</v>
      </c>
      <c r="H8054" t="s">
        <v>23934</v>
      </c>
      <c r="I8054" t="s">
        <v>23925</v>
      </c>
    </row>
    <row r="8055" spans="1:9" x14ac:dyDescent="0.25">
      <c r="A8055" t="s">
        <v>24728</v>
      </c>
      <c r="B8055" t="s">
        <v>23948</v>
      </c>
      <c r="C8055" t="s">
        <v>12854</v>
      </c>
      <c r="D8055" t="s">
        <v>45</v>
      </c>
      <c r="F8055" t="b">
        <v>0</v>
      </c>
      <c r="H8055" t="s">
        <v>23934</v>
      </c>
      <c r="I8055" t="s">
        <v>23925</v>
      </c>
    </row>
    <row r="8056" spans="1:9" x14ac:dyDescent="0.25">
      <c r="A8056" t="s">
        <v>24729</v>
      </c>
      <c r="B8056" t="s">
        <v>23948</v>
      </c>
      <c r="C8056" t="s">
        <v>12854</v>
      </c>
      <c r="D8056" t="s">
        <v>45</v>
      </c>
      <c r="F8056" t="b">
        <v>0</v>
      </c>
      <c r="H8056" t="s">
        <v>23934</v>
      </c>
      <c r="I8056" t="s">
        <v>23925</v>
      </c>
    </row>
    <row r="8057" spans="1:9" x14ac:dyDescent="0.25">
      <c r="A8057" t="s">
        <v>24730</v>
      </c>
      <c r="B8057" t="s">
        <v>23950</v>
      </c>
      <c r="C8057" t="s">
        <v>12854</v>
      </c>
      <c r="D8057" t="s">
        <v>45</v>
      </c>
      <c r="F8057" t="b">
        <v>0</v>
      </c>
      <c r="H8057" t="s">
        <v>23934</v>
      </c>
      <c r="I8057" t="s">
        <v>23925</v>
      </c>
    </row>
    <row r="8058" spans="1:9" x14ac:dyDescent="0.25">
      <c r="A8058" t="s">
        <v>24731</v>
      </c>
      <c r="B8058" t="s">
        <v>23950</v>
      </c>
      <c r="C8058" t="s">
        <v>12854</v>
      </c>
      <c r="D8058" t="s">
        <v>45</v>
      </c>
      <c r="F8058" t="b">
        <v>0</v>
      </c>
      <c r="H8058" t="s">
        <v>23934</v>
      </c>
      <c r="I8058" t="s">
        <v>23925</v>
      </c>
    </row>
    <row r="8059" spans="1:9" x14ac:dyDescent="0.25">
      <c r="A8059" t="s">
        <v>24732</v>
      </c>
      <c r="B8059" t="s">
        <v>23952</v>
      </c>
      <c r="C8059" t="s">
        <v>12854</v>
      </c>
      <c r="D8059" t="s">
        <v>45</v>
      </c>
      <c r="F8059" t="b">
        <v>0</v>
      </c>
      <c r="H8059" t="s">
        <v>23934</v>
      </c>
      <c r="I8059" t="s">
        <v>23925</v>
      </c>
    </row>
    <row r="8060" spans="1:9" x14ac:dyDescent="0.25">
      <c r="A8060" t="s">
        <v>24733</v>
      </c>
      <c r="B8060" t="s">
        <v>23952</v>
      </c>
      <c r="C8060" t="s">
        <v>12854</v>
      </c>
      <c r="D8060" t="s">
        <v>45</v>
      </c>
      <c r="F8060" t="b">
        <v>0</v>
      </c>
      <c r="H8060" t="s">
        <v>23934</v>
      </c>
      <c r="I8060" t="s">
        <v>23925</v>
      </c>
    </row>
    <row r="8061" spans="1:9" x14ac:dyDescent="0.25">
      <c r="A8061" t="s">
        <v>24734</v>
      </c>
      <c r="B8061" t="s">
        <v>23954</v>
      </c>
      <c r="C8061" t="s">
        <v>12854</v>
      </c>
      <c r="D8061" t="s">
        <v>45</v>
      </c>
      <c r="F8061" t="b">
        <v>0</v>
      </c>
      <c r="H8061" t="s">
        <v>23934</v>
      </c>
      <c r="I8061" t="s">
        <v>23925</v>
      </c>
    </row>
    <row r="8062" spans="1:9" x14ac:dyDescent="0.25">
      <c r="A8062" t="s">
        <v>24735</v>
      </c>
      <c r="B8062" t="s">
        <v>23954</v>
      </c>
      <c r="C8062" t="s">
        <v>12854</v>
      </c>
      <c r="D8062" t="s">
        <v>45</v>
      </c>
      <c r="F8062" t="b">
        <v>0</v>
      </c>
      <c r="H8062" t="s">
        <v>23934</v>
      </c>
      <c r="I8062" t="s">
        <v>23925</v>
      </c>
    </row>
    <row r="8063" spans="1:9" x14ac:dyDescent="0.25">
      <c r="A8063" t="s">
        <v>24736</v>
      </c>
      <c r="B8063" t="s">
        <v>23956</v>
      </c>
      <c r="C8063" t="s">
        <v>12854</v>
      </c>
      <c r="D8063" t="s">
        <v>45</v>
      </c>
      <c r="F8063" t="b">
        <v>0</v>
      </c>
      <c r="H8063" t="s">
        <v>23934</v>
      </c>
      <c r="I8063" t="s">
        <v>23925</v>
      </c>
    </row>
    <row r="8064" spans="1:9" x14ac:dyDescent="0.25">
      <c r="A8064" t="s">
        <v>24737</v>
      </c>
      <c r="B8064" t="s">
        <v>23956</v>
      </c>
      <c r="C8064" t="s">
        <v>12854</v>
      </c>
      <c r="D8064" t="s">
        <v>45</v>
      </c>
      <c r="F8064" t="b">
        <v>0</v>
      </c>
      <c r="H8064" t="s">
        <v>23934</v>
      </c>
      <c r="I8064" t="s">
        <v>23925</v>
      </c>
    </row>
    <row r="8065" spans="1:9" x14ac:dyDescent="0.25">
      <c r="A8065" t="s">
        <v>24738</v>
      </c>
      <c r="B8065" t="s">
        <v>23958</v>
      </c>
      <c r="C8065" t="s">
        <v>12854</v>
      </c>
      <c r="D8065" t="s">
        <v>45</v>
      </c>
      <c r="F8065" t="b">
        <v>0</v>
      </c>
      <c r="H8065" t="s">
        <v>23667</v>
      </c>
      <c r="I8065" t="s">
        <v>23928</v>
      </c>
    </row>
    <row r="8066" spans="1:9" x14ac:dyDescent="0.25">
      <c r="A8066" t="s">
        <v>24739</v>
      </c>
      <c r="B8066" t="s">
        <v>23958</v>
      </c>
      <c r="C8066" t="s">
        <v>12854</v>
      </c>
      <c r="D8066" t="s">
        <v>45</v>
      </c>
      <c r="F8066" t="b">
        <v>0</v>
      </c>
      <c r="H8066" t="s">
        <v>23667</v>
      </c>
      <c r="I8066" t="s">
        <v>23928</v>
      </c>
    </row>
    <row r="8067" spans="1:9" x14ac:dyDescent="0.25">
      <c r="A8067" t="s">
        <v>24740</v>
      </c>
      <c r="B8067" t="s">
        <v>13601</v>
      </c>
      <c r="C8067" t="s">
        <v>12854</v>
      </c>
      <c r="D8067" t="s">
        <v>45</v>
      </c>
      <c r="F8067" t="b">
        <v>0</v>
      </c>
      <c r="H8067" t="s">
        <v>23130</v>
      </c>
      <c r="I8067" t="s">
        <v>23928</v>
      </c>
    </row>
    <row r="8068" spans="1:9" x14ac:dyDescent="0.25">
      <c r="A8068" t="s">
        <v>24741</v>
      </c>
      <c r="B8068" t="s">
        <v>13601</v>
      </c>
      <c r="C8068" t="s">
        <v>12854</v>
      </c>
      <c r="D8068" t="s">
        <v>45</v>
      </c>
      <c r="F8068" t="b">
        <v>0</v>
      </c>
      <c r="H8068" t="s">
        <v>23130</v>
      </c>
      <c r="I8068" t="s">
        <v>23928</v>
      </c>
    </row>
    <row r="8069" spans="1:9" x14ac:dyDescent="0.25">
      <c r="A8069" t="s">
        <v>24742</v>
      </c>
      <c r="B8069" t="s">
        <v>23961</v>
      </c>
      <c r="C8069" t="s">
        <v>12854</v>
      </c>
      <c r="D8069" t="s">
        <v>45</v>
      </c>
      <c r="F8069" t="b">
        <v>0</v>
      </c>
      <c r="I8069" t="s">
        <v>23928</v>
      </c>
    </row>
    <row r="8070" spans="1:9" x14ac:dyDescent="0.25">
      <c r="A8070" t="s">
        <v>24743</v>
      </c>
      <c r="B8070" t="s">
        <v>23961</v>
      </c>
      <c r="C8070" t="s">
        <v>12854</v>
      </c>
      <c r="D8070" t="s">
        <v>45</v>
      </c>
      <c r="F8070" t="b">
        <v>0</v>
      </c>
      <c r="I8070" t="s">
        <v>23928</v>
      </c>
    </row>
    <row r="8071" spans="1:9" x14ac:dyDescent="0.25">
      <c r="A8071" t="s">
        <v>24744</v>
      </c>
      <c r="B8071" t="s">
        <v>23963</v>
      </c>
      <c r="C8071" t="s">
        <v>12854</v>
      </c>
      <c r="D8071" t="s">
        <v>45</v>
      </c>
      <c r="F8071" t="b">
        <v>0</v>
      </c>
      <c r="H8071" t="s">
        <v>23204</v>
      </c>
      <c r="I8071" t="s">
        <v>23931</v>
      </c>
    </row>
    <row r="8072" spans="1:9" x14ac:dyDescent="0.25">
      <c r="A8072" t="s">
        <v>24745</v>
      </c>
      <c r="B8072" t="s">
        <v>23963</v>
      </c>
      <c r="C8072" t="s">
        <v>12854</v>
      </c>
      <c r="D8072" t="s">
        <v>45</v>
      </c>
      <c r="F8072" t="b">
        <v>0</v>
      </c>
      <c r="H8072" t="s">
        <v>23204</v>
      </c>
      <c r="I8072" t="s">
        <v>23931</v>
      </c>
    </row>
    <row r="8073" spans="1:9" x14ac:dyDescent="0.25">
      <c r="A8073" t="s">
        <v>24746</v>
      </c>
      <c r="B8073" t="s">
        <v>23965</v>
      </c>
      <c r="C8073" t="s">
        <v>12854</v>
      </c>
      <c r="D8073" t="s">
        <v>45</v>
      </c>
      <c r="F8073" t="b">
        <v>0</v>
      </c>
      <c r="H8073" t="s">
        <v>23190</v>
      </c>
      <c r="I8073" t="s">
        <v>23966</v>
      </c>
    </row>
    <row r="8074" spans="1:9" x14ac:dyDescent="0.25">
      <c r="A8074" t="s">
        <v>24747</v>
      </c>
      <c r="B8074" t="s">
        <v>23965</v>
      </c>
      <c r="C8074" t="s">
        <v>12854</v>
      </c>
      <c r="D8074" t="s">
        <v>45</v>
      </c>
      <c r="F8074" t="b">
        <v>0</v>
      </c>
      <c r="H8074" t="s">
        <v>23190</v>
      </c>
      <c r="I8074" t="s">
        <v>23966</v>
      </c>
    </row>
    <row r="8075" spans="1:9" x14ac:dyDescent="0.25">
      <c r="A8075" t="s">
        <v>24748</v>
      </c>
      <c r="B8075" t="s">
        <v>23968</v>
      </c>
      <c r="C8075" t="s">
        <v>12854</v>
      </c>
      <c r="D8075" t="s">
        <v>45</v>
      </c>
      <c r="F8075" t="b">
        <v>0</v>
      </c>
      <c r="H8075" t="s">
        <v>23190</v>
      </c>
      <c r="I8075" t="s">
        <v>23931</v>
      </c>
    </row>
    <row r="8076" spans="1:9" x14ac:dyDescent="0.25">
      <c r="A8076" t="s">
        <v>24749</v>
      </c>
      <c r="B8076" t="s">
        <v>23968</v>
      </c>
      <c r="C8076" t="s">
        <v>12854</v>
      </c>
      <c r="D8076" t="s">
        <v>45</v>
      </c>
      <c r="F8076" t="b">
        <v>0</v>
      </c>
      <c r="H8076" t="s">
        <v>23190</v>
      </c>
      <c r="I8076" t="s">
        <v>23931</v>
      </c>
    </row>
    <row r="8077" spans="1:9" x14ac:dyDescent="0.25">
      <c r="A8077" t="s">
        <v>24750</v>
      </c>
      <c r="B8077" t="s">
        <v>23970</v>
      </c>
      <c r="C8077" t="s">
        <v>12854</v>
      </c>
      <c r="D8077" t="s">
        <v>45</v>
      </c>
      <c r="F8077" t="b">
        <v>0</v>
      </c>
      <c r="H8077" t="s">
        <v>23190</v>
      </c>
      <c r="I8077" t="s">
        <v>23931</v>
      </c>
    </row>
    <row r="8078" spans="1:9" x14ac:dyDescent="0.25">
      <c r="A8078" t="s">
        <v>24751</v>
      </c>
      <c r="B8078" t="s">
        <v>23970</v>
      </c>
      <c r="C8078" t="s">
        <v>12854</v>
      </c>
      <c r="D8078" t="s">
        <v>45</v>
      </c>
      <c r="F8078" t="b">
        <v>0</v>
      </c>
      <c r="H8078" t="s">
        <v>23190</v>
      </c>
      <c r="I8078" t="s">
        <v>23931</v>
      </c>
    </row>
    <row r="8079" spans="1:9" x14ac:dyDescent="0.25">
      <c r="A8079" t="s">
        <v>24752</v>
      </c>
      <c r="B8079" t="s">
        <v>23972</v>
      </c>
      <c r="C8079" t="s">
        <v>12854</v>
      </c>
      <c r="D8079" t="s">
        <v>45</v>
      </c>
      <c r="F8079" t="b">
        <v>0</v>
      </c>
      <c r="H8079" t="s">
        <v>23190</v>
      </c>
      <c r="I8079" t="s">
        <v>23931</v>
      </c>
    </row>
    <row r="8080" spans="1:9" x14ac:dyDescent="0.25">
      <c r="A8080" t="s">
        <v>24753</v>
      </c>
      <c r="B8080" t="s">
        <v>23972</v>
      </c>
      <c r="C8080" t="s">
        <v>12854</v>
      </c>
      <c r="D8080" t="s">
        <v>45</v>
      </c>
      <c r="F8080" t="b">
        <v>0</v>
      </c>
      <c r="H8080" t="s">
        <v>23190</v>
      </c>
      <c r="I8080" t="s">
        <v>23931</v>
      </c>
    </row>
    <row r="8081" spans="1:9" x14ac:dyDescent="0.25">
      <c r="A8081" t="s">
        <v>24754</v>
      </c>
      <c r="B8081" t="s">
        <v>23974</v>
      </c>
      <c r="C8081" t="s">
        <v>12854</v>
      </c>
      <c r="D8081" t="s">
        <v>45</v>
      </c>
      <c r="F8081" t="b">
        <v>0</v>
      </c>
      <c r="H8081" t="s">
        <v>23913</v>
      </c>
      <c r="I8081" t="s">
        <v>23928</v>
      </c>
    </row>
    <row r="8082" spans="1:9" x14ac:dyDescent="0.25">
      <c r="A8082" t="s">
        <v>24754</v>
      </c>
      <c r="B8082" t="s">
        <v>23974</v>
      </c>
      <c r="C8082" t="s">
        <v>12854</v>
      </c>
      <c r="D8082" t="s">
        <v>45</v>
      </c>
      <c r="F8082" t="b">
        <v>0</v>
      </c>
      <c r="H8082" t="s">
        <v>23975</v>
      </c>
      <c r="I8082" t="s">
        <v>23928</v>
      </c>
    </row>
    <row r="8083" spans="1:9" x14ac:dyDescent="0.25">
      <c r="A8083" t="s">
        <v>24755</v>
      </c>
      <c r="B8083" t="s">
        <v>23974</v>
      </c>
      <c r="C8083" t="s">
        <v>12854</v>
      </c>
      <c r="D8083" t="s">
        <v>45</v>
      </c>
      <c r="F8083" t="b">
        <v>0</v>
      </c>
      <c r="H8083" t="s">
        <v>23913</v>
      </c>
      <c r="I8083" t="s">
        <v>23928</v>
      </c>
    </row>
    <row r="8084" spans="1:9" x14ac:dyDescent="0.25">
      <c r="A8084" t="s">
        <v>24755</v>
      </c>
      <c r="B8084" t="s">
        <v>23974</v>
      </c>
      <c r="C8084" t="s">
        <v>12854</v>
      </c>
      <c r="D8084" t="s">
        <v>45</v>
      </c>
      <c r="F8084" t="b">
        <v>0</v>
      </c>
      <c r="H8084" t="s">
        <v>23975</v>
      </c>
      <c r="I8084" t="s">
        <v>23928</v>
      </c>
    </row>
    <row r="8085" spans="1:9" x14ac:dyDescent="0.25">
      <c r="A8085" t="s">
        <v>24756</v>
      </c>
      <c r="B8085" t="s">
        <v>23977</v>
      </c>
      <c r="C8085" t="s">
        <v>12854</v>
      </c>
      <c r="D8085" t="s">
        <v>45</v>
      </c>
      <c r="F8085" t="b">
        <v>0</v>
      </c>
      <c r="H8085" t="s">
        <v>23190</v>
      </c>
      <c r="I8085" t="s">
        <v>23903</v>
      </c>
    </row>
    <row r="8086" spans="1:9" x14ac:dyDescent="0.25">
      <c r="A8086" t="s">
        <v>24757</v>
      </c>
      <c r="B8086" t="s">
        <v>23977</v>
      </c>
      <c r="C8086" t="s">
        <v>12854</v>
      </c>
      <c r="D8086" t="s">
        <v>45</v>
      </c>
      <c r="F8086" t="b">
        <v>0</v>
      </c>
      <c r="H8086" t="s">
        <v>23190</v>
      </c>
      <c r="I8086" t="s">
        <v>23903</v>
      </c>
    </row>
    <row r="8087" spans="1:9" x14ac:dyDescent="0.25">
      <c r="A8087" t="s">
        <v>24758</v>
      </c>
      <c r="B8087" t="s">
        <v>23979</v>
      </c>
      <c r="C8087" t="s">
        <v>12854</v>
      </c>
      <c r="D8087" t="s">
        <v>45</v>
      </c>
      <c r="F8087" t="b">
        <v>0</v>
      </c>
      <c r="H8087" t="s">
        <v>23204</v>
      </c>
      <c r="I8087" t="s">
        <v>23980</v>
      </c>
    </row>
    <row r="8088" spans="1:9" x14ac:dyDescent="0.25">
      <c r="A8088" t="s">
        <v>24759</v>
      </c>
      <c r="B8088" t="s">
        <v>23979</v>
      </c>
      <c r="C8088" t="s">
        <v>12854</v>
      </c>
      <c r="D8088" t="s">
        <v>45</v>
      </c>
      <c r="F8088" t="b">
        <v>0</v>
      </c>
      <c r="H8088" t="s">
        <v>23204</v>
      </c>
      <c r="I8088" t="s">
        <v>23980</v>
      </c>
    </row>
    <row r="8089" spans="1:9" x14ac:dyDescent="0.25">
      <c r="A8089" t="s">
        <v>24760</v>
      </c>
      <c r="B8089" t="s">
        <v>23982</v>
      </c>
      <c r="C8089" t="s">
        <v>12854</v>
      </c>
      <c r="D8089" t="s">
        <v>45</v>
      </c>
      <c r="F8089" t="b">
        <v>0</v>
      </c>
      <c r="H8089" t="s">
        <v>23983</v>
      </c>
      <c r="I8089" t="s">
        <v>23984</v>
      </c>
    </row>
    <row r="8090" spans="1:9" x14ac:dyDescent="0.25">
      <c r="A8090" t="s">
        <v>24761</v>
      </c>
      <c r="B8090" t="s">
        <v>23982</v>
      </c>
      <c r="C8090" t="s">
        <v>12854</v>
      </c>
      <c r="D8090" t="s">
        <v>45</v>
      </c>
      <c r="F8090" t="b">
        <v>0</v>
      </c>
      <c r="H8090" t="s">
        <v>23983</v>
      </c>
      <c r="I8090" t="s">
        <v>23984</v>
      </c>
    </row>
    <row r="8091" spans="1:9" x14ac:dyDescent="0.25">
      <c r="A8091" t="s">
        <v>24762</v>
      </c>
      <c r="B8091" t="s">
        <v>23986</v>
      </c>
      <c r="C8091" t="s">
        <v>12854</v>
      </c>
      <c r="D8091" t="s">
        <v>45</v>
      </c>
      <c r="F8091" t="b">
        <v>0</v>
      </c>
      <c r="H8091" t="s">
        <v>23828</v>
      </c>
      <c r="I8091" t="s">
        <v>23987</v>
      </c>
    </row>
    <row r="8092" spans="1:9" x14ac:dyDescent="0.25">
      <c r="A8092" t="s">
        <v>24762</v>
      </c>
      <c r="B8092" t="s">
        <v>23986</v>
      </c>
      <c r="C8092" t="s">
        <v>12854</v>
      </c>
      <c r="D8092" t="s">
        <v>45</v>
      </c>
      <c r="F8092" t="b">
        <v>0</v>
      </c>
      <c r="H8092" t="s">
        <v>23723</v>
      </c>
      <c r="I8092" t="s">
        <v>23987</v>
      </c>
    </row>
    <row r="8093" spans="1:9" x14ac:dyDescent="0.25">
      <c r="A8093" t="s">
        <v>24763</v>
      </c>
      <c r="B8093" t="s">
        <v>23986</v>
      </c>
      <c r="C8093" t="s">
        <v>12854</v>
      </c>
      <c r="D8093" t="s">
        <v>45</v>
      </c>
      <c r="F8093" t="b">
        <v>0</v>
      </c>
      <c r="H8093" t="s">
        <v>23828</v>
      </c>
      <c r="I8093" t="s">
        <v>23987</v>
      </c>
    </row>
    <row r="8094" spans="1:9" x14ac:dyDescent="0.25">
      <c r="A8094" t="s">
        <v>24763</v>
      </c>
      <c r="B8094" t="s">
        <v>23986</v>
      </c>
      <c r="C8094" t="s">
        <v>12854</v>
      </c>
      <c r="D8094" t="s">
        <v>45</v>
      </c>
      <c r="F8094" t="b">
        <v>0</v>
      </c>
      <c r="H8094" t="s">
        <v>23723</v>
      </c>
      <c r="I8094" t="s">
        <v>23987</v>
      </c>
    </row>
    <row r="8095" spans="1:9" x14ac:dyDescent="0.25">
      <c r="A8095" t="s">
        <v>24764</v>
      </c>
      <c r="B8095" t="s">
        <v>23989</v>
      </c>
      <c r="C8095" t="s">
        <v>12854</v>
      </c>
      <c r="D8095" t="s">
        <v>45</v>
      </c>
      <c r="F8095" t="b">
        <v>0</v>
      </c>
      <c r="H8095" t="s">
        <v>23342</v>
      </c>
      <c r="I8095" t="s">
        <v>23990</v>
      </c>
    </row>
    <row r="8096" spans="1:9" x14ac:dyDescent="0.25">
      <c r="A8096" t="s">
        <v>24765</v>
      </c>
      <c r="B8096" t="s">
        <v>23989</v>
      </c>
      <c r="C8096" t="s">
        <v>12854</v>
      </c>
      <c r="D8096" t="s">
        <v>45</v>
      </c>
      <c r="F8096" t="b">
        <v>0</v>
      </c>
      <c r="H8096" t="s">
        <v>23342</v>
      </c>
      <c r="I8096" t="s">
        <v>23990</v>
      </c>
    </row>
    <row r="8097" spans="1:9" x14ac:dyDescent="0.25">
      <c r="A8097" t="s">
        <v>24766</v>
      </c>
      <c r="B8097" t="s">
        <v>23992</v>
      </c>
      <c r="C8097" t="s">
        <v>12854</v>
      </c>
      <c r="D8097" t="s">
        <v>45</v>
      </c>
      <c r="F8097" t="b">
        <v>0</v>
      </c>
      <c r="H8097" t="s">
        <v>23993</v>
      </c>
      <c r="I8097" t="s">
        <v>23994</v>
      </c>
    </row>
    <row r="8098" spans="1:9" x14ac:dyDescent="0.25">
      <c r="A8098" t="s">
        <v>24767</v>
      </c>
      <c r="B8098" t="s">
        <v>23992</v>
      </c>
      <c r="C8098" t="s">
        <v>12854</v>
      </c>
      <c r="D8098" t="s">
        <v>45</v>
      </c>
      <c r="F8098" t="b">
        <v>0</v>
      </c>
      <c r="H8098" t="s">
        <v>23993</v>
      </c>
      <c r="I8098" t="s">
        <v>23994</v>
      </c>
    </row>
    <row r="8099" spans="1:9" x14ac:dyDescent="0.25">
      <c r="A8099" t="s">
        <v>24768</v>
      </c>
      <c r="B8099" t="s">
        <v>23996</v>
      </c>
      <c r="C8099" t="s">
        <v>12854</v>
      </c>
      <c r="D8099" t="s">
        <v>45</v>
      </c>
      <c r="F8099" t="b">
        <v>0</v>
      </c>
      <c r="H8099" t="s">
        <v>23130</v>
      </c>
      <c r="I8099" t="s">
        <v>23997</v>
      </c>
    </row>
    <row r="8100" spans="1:9" x14ac:dyDescent="0.25">
      <c r="A8100" t="s">
        <v>24769</v>
      </c>
      <c r="B8100" t="s">
        <v>23996</v>
      </c>
      <c r="C8100" t="s">
        <v>12854</v>
      </c>
      <c r="D8100" t="s">
        <v>45</v>
      </c>
      <c r="F8100" t="b">
        <v>0</v>
      </c>
      <c r="H8100" t="s">
        <v>23130</v>
      </c>
      <c r="I8100" t="s">
        <v>23997</v>
      </c>
    </row>
    <row r="8101" spans="1:9" x14ac:dyDescent="0.25">
      <c r="A8101" t="s">
        <v>24770</v>
      </c>
      <c r="B8101" t="s">
        <v>23999</v>
      </c>
      <c r="C8101" t="s">
        <v>12854</v>
      </c>
      <c r="D8101" t="s">
        <v>45</v>
      </c>
      <c r="F8101" t="b">
        <v>0</v>
      </c>
      <c r="H8101" t="s">
        <v>23130</v>
      </c>
      <c r="I8101" t="s">
        <v>24000</v>
      </c>
    </row>
    <row r="8102" spans="1:9" x14ac:dyDescent="0.25">
      <c r="A8102" t="s">
        <v>24771</v>
      </c>
      <c r="B8102" t="s">
        <v>23999</v>
      </c>
      <c r="C8102" t="s">
        <v>12854</v>
      </c>
      <c r="D8102" t="s">
        <v>45</v>
      </c>
      <c r="F8102" t="b">
        <v>0</v>
      </c>
      <c r="H8102" t="s">
        <v>23130</v>
      </c>
      <c r="I8102" t="s">
        <v>24000</v>
      </c>
    </row>
    <row r="8103" spans="1:9" x14ac:dyDescent="0.25">
      <c r="A8103" t="s">
        <v>24772</v>
      </c>
      <c r="B8103" t="s">
        <v>24002</v>
      </c>
      <c r="C8103" t="s">
        <v>12854</v>
      </c>
      <c r="D8103" t="s">
        <v>45</v>
      </c>
      <c r="F8103" t="b">
        <v>0</v>
      </c>
      <c r="H8103" t="s">
        <v>23130</v>
      </c>
      <c r="I8103" t="s">
        <v>24003</v>
      </c>
    </row>
    <row r="8104" spans="1:9" x14ac:dyDescent="0.25">
      <c r="A8104" t="s">
        <v>24773</v>
      </c>
      <c r="B8104" t="s">
        <v>24002</v>
      </c>
      <c r="C8104" t="s">
        <v>12854</v>
      </c>
      <c r="D8104" t="s">
        <v>45</v>
      </c>
      <c r="F8104" t="b">
        <v>0</v>
      </c>
      <c r="H8104" t="s">
        <v>23130</v>
      </c>
      <c r="I8104" t="s">
        <v>24003</v>
      </c>
    </row>
    <row r="8105" spans="1:9" x14ac:dyDescent="0.25">
      <c r="A8105" t="s">
        <v>24774</v>
      </c>
      <c r="B8105" t="s">
        <v>24005</v>
      </c>
      <c r="C8105" t="s">
        <v>12854</v>
      </c>
      <c r="D8105" t="s">
        <v>45</v>
      </c>
      <c r="F8105" t="b">
        <v>0</v>
      </c>
      <c r="H8105" t="s">
        <v>23130</v>
      </c>
      <c r="I8105" t="s">
        <v>24006</v>
      </c>
    </row>
    <row r="8106" spans="1:9" x14ac:dyDescent="0.25">
      <c r="A8106" t="s">
        <v>24775</v>
      </c>
      <c r="B8106" t="s">
        <v>24005</v>
      </c>
      <c r="C8106" t="s">
        <v>12854</v>
      </c>
      <c r="D8106" t="s">
        <v>45</v>
      </c>
      <c r="F8106" t="b">
        <v>0</v>
      </c>
      <c r="H8106" t="s">
        <v>23130</v>
      </c>
      <c r="I8106" t="s">
        <v>24006</v>
      </c>
    </row>
    <row r="8107" spans="1:9" x14ac:dyDescent="0.25">
      <c r="A8107" t="s">
        <v>24776</v>
      </c>
      <c r="B8107" t="s">
        <v>24008</v>
      </c>
      <c r="C8107" t="s">
        <v>12854</v>
      </c>
      <c r="D8107" t="s">
        <v>45</v>
      </c>
      <c r="F8107" t="b">
        <v>0</v>
      </c>
      <c r="H8107" t="s">
        <v>23130</v>
      </c>
      <c r="I8107" t="s">
        <v>24009</v>
      </c>
    </row>
    <row r="8108" spans="1:9" x14ac:dyDescent="0.25">
      <c r="A8108" t="s">
        <v>24777</v>
      </c>
      <c r="B8108" t="s">
        <v>24008</v>
      </c>
      <c r="C8108" t="s">
        <v>12854</v>
      </c>
      <c r="D8108" t="s">
        <v>45</v>
      </c>
      <c r="F8108" t="b">
        <v>0</v>
      </c>
      <c r="H8108" t="s">
        <v>23130</v>
      </c>
      <c r="I8108" t="s">
        <v>24009</v>
      </c>
    </row>
    <row r="8109" spans="1:9" x14ac:dyDescent="0.25">
      <c r="A8109" t="s">
        <v>24778</v>
      </c>
      <c r="B8109" t="s">
        <v>24011</v>
      </c>
      <c r="C8109" t="s">
        <v>12854</v>
      </c>
      <c r="D8109" t="s">
        <v>45</v>
      </c>
      <c r="F8109" t="b">
        <v>0</v>
      </c>
      <c r="H8109" t="s">
        <v>23130</v>
      </c>
      <c r="I8109" t="s">
        <v>24012</v>
      </c>
    </row>
    <row r="8110" spans="1:9" x14ac:dyDescent="0.25">
      <c r="A8110" t="s">
        <v>24779</v>
      </c>
      <c r="B8110" t="s">
        <v>24011</v>
      </c>
      <c r="C8110" t="s">
        <v>12854</v>
      </c>
      <c r="D8110" t="s">
        <v>45</v>
      </c>
      <c r="F8110" t="b">
        <v>0</v>
      </c>
      <c r="H8110" t="s">
        <v>23130</v>
      </c>
      <c r="I8110" t="s">
        <v>24012</v>
      </c>
    </row>
    <row r="8111" spans="1:9" x14ac:dyDescent="0.25">
      <c r="A8111" t="s">
        <v>24780</v>
      </c>
      <c r="B8111" t="s">
        <v>24014</v>
      </c>
      <c r="C8111" t="s">
        <v>12854</v>
      </c>
      <c r="D8111" t="s">
        <v>45</v>
      </c>
      <c r="F8111" t="b">
        <v>0</v>
      </c>
      <c r="H8111" t="s">
        <v>23130</v>
      </c>
      <c r="I8111" t="s">
        <v>24015</v>
      </c>
    </row>
    <row r="8112" spans="1:9" x14ac:dyDescent="0.25">
      <c r="A8112" t="s">
        <v>24781</v>
      </c>
      <c r="B8112" t="s">
        <v>24014</v>
      </c>
      <c r="C8112" t="s">
        <v>12854</v>
      </c>
      <c r="D8112" t="s">
        <v>45</v>
      </c>
      <c r="F8112" t="b">
        <v>0</v>
      </c>
      <c r="H8112" t="s">
        <v>23130</v>
      </c>
      <c r="I8112" t="s">
        <v>24015</v>
      </c>
    </row>
    <row r="8113" spans="1:9" x14ac:dyDescent="0.25">
      <c r="A8113" t="s">
        <v>24782</v>
      </c>
      <c r="B8113" t="s">
        <v>24017</v>
      </c>
      <c r="C8113" t="s">
        <v>12854</v>
      </c>
      <c r="D8113" t="s">
        <v>45</v>
      </c>
      <c r="F8113" t="b">
        <v>0</v>
      </c>
      <c r="H8113" t="s">
        <v>23130</v>
      </c>
      <c r="I8113" t="s">
        <v>24015</v>
      </c>
    </row>
    <row r="8114" spans="1:9" x14ac:dyDescent="0.25">
      <c r="A8114" t="s">
        <v>24783</v>
      </c>
      <c r="B8114" t="s">
        <v>24017</v>
      </c>
      <c r="C8114" t="s">
        <v>12854</v>
      </c>
      <c r="D8114" t="s">
        <v>45</v>
      </c>
      <c r="F8114" t="b">
        <v>0</v>
      </c>
      <c r="H8114" t="s">
        <v>23130</v>
      </c>
      <c r="I8114" t="s">
        <v>24015</v>
      </c>
    </row>
    <row r="8115" spans="1:9" x14ac:dyDescent="0.25">
      <c r="A8115" t="s">
        <v>24784</v>
      </c>
      <c r="B8115" t="s">
        <v>24019</v>
      </c>
      <c r="C8115" t="s">
        <v>12854</v>
      </c>
      <c r="D8115" t="s">
        <v>45</v>
      </c>
      <c r="F8115" t="b">
        <v>0</v>
      </c>
      <c r="H8115" t="s">
        <v>23130</v>
      </c>
      <c r="I8115" t="s">
        <v>24020</v>
      </c>
    </row>
    <row r="8116" spans="1:9" x14ac:dyDescent="0.25">
      <c r="A8116" t="s">
        <v>24785</v>
      </c>
      <c r="B8116" t="s">
        <v>24019</v>
      </c>
      <c r="C8116" t="s">
        <v>12854</v>
      </c>
      <c r="D8116" t="s">
        <v>45</v>
      </c>
      <c r="F8116" t="b">
        <v>0</v>
      </c>
      <c r="H8116" t="s">
        <v>23130</v>
      </c>
      <c r="I8116" t="s">
        <v>24020</v>
      </c>
    </row>
    <row r="8117" spans="1:9" x14ac:dyDescent="0.25">
      <c r="A8117" t="s">
        <v>24786</v>
      </c>
      <c r="B8117" t="s">
        <v>24022</v>
      </c>
      <c r="C8117" t="s">
        <v>12854</v>
      </c>
      <c r="D8117" t="s">
        <v>45</v>
      </c>
      <c r="F8117" t="b">
        <v>0</v>
      </c>
      <c r="H8117" t="s">
        <v>23130</v>
      </c>
      <c r="I8117" t="s">
        <v>24023</v>
      </c>
    </row>
    <row r="8118" spans="1:9" x14ac:dyDescent="0.25">
      <c r="A8118" t="s">
        <v>24787</v>
      </c>
      <c r="B8118" t="s">
        <v>24022</v>
      </c>
      <c r="C8118" t="s">
        <v>12854</v>
      </c>
      <c r="D8118" t="s">
        <v>45</v>
      </c>
      <c r="F8118" t="b">
        <v>0</v>
      </c>
      <c r="H8118" t="s">
        <v>23130</v>
      </c>
      <c r="I8118" t="s">
        <v>24023</v>
      </c>
    </row>
    <row r="8119" spans="1:9" x14ac:dyDescent="0.25">
      <c r="A8119" t="s">
        <v>24788</v>
      </c>
      <c r="B8119" t="s">
        <v>24025</v>
      </c>
      <c r="C8119" t="s">
        <v>12854</v>
      </c>
      <c r="D8119" t="s">
        <v>45</v>
      </c>
      <c r="F8119" t="b">
        <v>0</v>
      </c>
      <c r="H8119" t="s">
        <v>12856</v>
      </c>
      <c r="I8119" t="s">
        <v>24026</v>
      </c>
    </row>
    <row r="8120" spans="1:9" x14ac:dyDescent="0.25">
      <c r="A8120" t="s">
        <v>24789</v>
      </c>
      <c r="B8120" t="s">
        <v>24025</v>
      </c>
      <c r="C8120" t="s">
        <v>12854</v>
      </c>
      <c r="D8120" t="s">
        <v>45</v>
      </c>
      <c r="F8120" t="b">
        <v>0</v>
      </c>
      <c r="H8120" t="s">
        <v>12856</v>
      </c>
      <c r="I8120" t="s">
        <v>24026</v>
      </c>
    </row>
    <row r="8121" spans="1:9" x14ac:dyDescent="0.25">
      <c r="A8121" t="s">
        <v>24790</v>
      </c>
      <c r="B8121" t="s">
        <v>24028</v>
      </c>
      <c r="C8121" t="s">
        <v>12854</v>
      </c>
      <c r="D8121" t="s">
        <v>45</v>
      </c>
      <c r="F8121" t="b">
        <v>0</v>
      </c>
      <c r="H8121" t="s">
        <v>12856</v>
      </c>
      <c r="I8121" t="s">
        <v>13987</v>
      </c>
    </row>
    <row r="8122" spans="1:9" x14ac:dyDescent="0.25">
      <c r="A8122" t="s">
        <v>24791</v>
      </c>
      <c r="B8122" t="s">
        <v>24028</v>
      </c>
      <c r="C8122" t="s">
        <v>12854</v>
      </c>
      <c r="D8122" t="s">
        <v>45</v>
      </c>
      <c r="F8122" t="b">
        <v>0</v>
      </c>
      <c r="H8122" t="s">
        <v>12856</v>
      </c>
      <c r="I8122" t="s">
        <v>13987</v>
      </c>
    </row>
    <row r="8123" spans="1:9" x14ac:dyDescent="0.25">
      <c r="A8123" t="s">
        <v>24792</v>
      </c>
      <c r="B8123" t="s">
        <v>24030</v>
      </c>
      <c r="C8123" t="s">
        <v>12854</v>
      </c>
      <c r="D8123" t="s">
        <v>45</v>
      </c>
      <c r="F8123" t="b">
        <v>0</v>
      </c>
      <c r="H8123" t="s">
        <v>12856</v>
      </c>
      <c r="I8123" t="s">
        <v>24031</v>
      </c>
    </row>
    <row r="8124" spans="1:9" x14ac:dyDescent="0.25">
      <c r="A8124" t="s">
        <v>24793</v>
      </c>
      <c r="B8124" t="s">
        <v>24030</v>
      </c>
      <c r="C8124" t="s">
        <v>12854</v>
      </c>
      <c r="D8124" t="s">
        <v>45</v>
      </c>
      <c r="F8124" t="b">
        <v>0</v>
      </c>
      <c r="H8124" t="s">
        <v>12856</v>
      </c>
      <c r="I8124" t="s">
        <v>24031</v>
      </c>
    </row>
    <row r="8125" spans="1:9" x14ac:dyDescent="0.25">
      <c r="A8125" t="s">
        <v>24794</v>
      </c>
      <c r="B8125" t="s">
        <v>24033</v>
      </c>
      <c r="C8125" t="s">
        <v>12854</v>
      </c>
      <c r="D8125" t="s">
        <v>45</v>
      </c>
      <c r="F8125" t="b">
        <v>0</v>
      </c>
      <c r="H8125" t="s">
        <v>12856</v>
      </c>
      <c r="I8125" t="s">
        <v>24034</v>
      </c>
    </row>
    <row r="8126" spans="1:9" x14ac:dyDescent="0.25">
      <c r="A8126" t="s">
        <v>24795</v>
      </c>
      <c r="B8126" t="s">
        <v>24033</v>
      </c>
      <c r="C8126" t="s">
        <v>12854</v>
      </c>
      <c r="D8126" t="s">
        <v>45</v>
      </c>
      <c r="F8126" t="b">
        <v>0</v>
      </c>
      <c r="H8126" t="s">
        <v>12856</v>
      </c>
      <c r="I8126" t="s">
        <v>24034</v>
      </c>
    </row>
    <row r="8127" spans="1:9" x14ac:dyDescent="0.25">
      <c r="A8127" t="s">
        <v>24796</v>
      </c>
      <c r="B8127" t="s">
        <v>24036</v>
      </c>
      <c r="C8127" t="s">
        <v>12854</v>
      </c>
      <c r="D8127" t="s">
        <v>45</v>
      </c>
      <c r="F8127" t="b">
        <v>0</v>
      </c>
      <c r="H8127" t="s">
        <v>12856</v>
      </c>
      <c r="I8127" t="s">
        <v>24037</v>
      </c>
    </row>
    <row r="8128" spans="1:9" x14ac:dyDescent="0.25">
      <c r="A8128" t="s">
        <v>24797</v>
      </c>
      <c r="B8128" t="s">
        <v>24036</v>
      </c>
      <c r="C8128" t="s">
        <v>12854</v>
      </c>
      <c r="D8128" t="s">
        <v>45</v>
      </c>
      <c r="F8128" t="b">
        <v>0</v>
      </c>
      <c r="H8128" t="s">
        <v>12856</v>
      </c>
      <c r="I8128" t="s">
        <v>24037</v>
      </c>
    </row>
    <row r="8129" spans="1:9" x14ac:dyDescent="0.25">
      <c r="A8129" t="s">
        <v>24798</v>
      </c>
      <c r="B8129" t="s">
        <v>24039</v>
      </c>
      <c r="C8129" t="s">
        <v>12854</v>
      </c>
      <c r="D8129" t="s">
        <v>45</v>
      </c>
      <c r="F8129" t="b">
        <v>0</v>
      </c>
      <c r="H8129" t="s">
        <v>12856</v>
      </c>
      <c r="I8129" t="s">
        <v>24040</v>
      </c>
    </row>
    <row r="8130" spans="1:9" x14ac:dyDescent="0.25">
      <c r="A8130" t="s">
        <v>24799</v>
      </c>
      <c r="B8130" t="s">
        <v>24039</v>
      </c>
      <c r="C8130" t="s">
        <v>12854</v>
      </c>
      <c r="D8130" t="s">
        <v>45</v>
      </c>
      <c r="F8130" t="b">
        <v>0</v>
      </c>
      <c r="H8130" t="s">
        <v>12856</v>
      </c>
      <c r="I8130" t="s">
        <v>24040</v>
      </c>
    </row>
    <row r="8131" spans="1:9" x14ac:dyDescent="0.25">
      <c r="A8131" t="s">
        <v>24800</v>
      </c>
      <c r="B8131" t="s">
        <v>24042</v>
      </c>
      <c r="C8131" t="s">
        <v>12854</v>
      </c>
      <c r="D8131" t="s">
        <v>45</v>
      </c>
      <c r="F8131" t="b">
        <v>0</v>
      </c>
      <c r="H8131" t="s">
        <v>12856</v>
      </c>
      <c r="I8131" t="s">
        <v>24043</v>
      </c>
    </row>
    <row r="8132" spans="1:9" x14ac:dyDescent="0.25">
      <c r="A8132" t="s">
        <v>24801</v>
      </c>
      <c r="B8132" t="s">
        <v>24042</v>
      </c>
      <c r="C8132" t="s">
        <v>12854</v>
      </c>
      <c r="D8132" t="s">
        <v>45</v>
      </c>
      <c r="F8132" t="b">
        <v>0</v>
      </c>
      <c r="H8132" t="s">
        <v>12856</v>
      </c>
      <c r="I8132" t="s">
        <v>24043</v>
      </c>
    </row>
    <row r="8133" spans="1:9" x14ac:dyDescent="0.25">
      <c r="A8133" t="s">
        <v>24802</v>
      </c>
      <c r="B8133" t="s">
        <v>24045</v>
      </c>
      <c r="C8133" t="s">
        <v>12854</v>
      </c>
      <c r="D8133" t="s">
        <v>45</v>
      </c>
      <c r="F8133" t="b">
        <v>0</v>
      </c>
      <c r="H8133" t="s">
        <v>12856</v>
      </c>
      <c r="I8133" t="s">
        <v>24046</v>
      </c>
    </row>
    <row r="8134" spans="1:9" x14ac:dyDescent="0.25">
      <c r="A8134" t="s">
        <v>24803</v>
      </c>
      <c r="B8134" t="s">
        <v>24045</v>
      </c>
      <c r="C8134" t="s">
        <v>12854</v>
      </c>
      <c r="D8134" t="s">
        <v>45</v>
      </c>
      <c r="F8134" t="b">
        <v>0</v>
      </c>
      <c r="H8134" t="s">
        <v>12856</v>
      </c>
      <c r="I8134" t="s">
        <v>24046</v>
      </c>
    </row>
    <row r="8135" spans="1:9" x14ac:dyDescent="0.25">
      <c r="A8135" t="s">
        <v>24804</v>
      </c>
      <c r="B8135" t="s">
        <v>24048</v>
      </c>
      <c r="C8135" t="s">
        <v>12854</v>
      </c>
      <c r="D8135" t="s">
        <v>45</v>
      </c>
      <c r="F8135" t="b">
        <v>0</v>
      </c>
      <c r="H8135" t="s">
        <v>12856</v>
      </c>
      <c r="I8135" t="s">
        <v>24049</v>
      </c>
    </row>
    <row r="8136" spans="1:9" x14ac:dyDescent="0.25">
      <c r="A8136" t="s">
        <v>24805</v>
      </c>
      <c r="B8136" t="s">
        <v>24048</v>
      </c>
      <c r="C8136" t="s">
        <v>12854</v>
      </c>
      <c r="D8136" t="s">
        <v>45</v>
      </c>
      <c r="F8136" t="b">
        <v>0</v>
      </c>
      <c r="H8136" t="s">
        <v>12856</v>
      </c>
      <c r="I8136" t="s">
        <v>24049</v>
      </c>
    </row>
    <row r="8137" spans="1:9" x14ac:dyDescent="0.25">
      <c r="A8137" t="s">
        <v>24806</v>
      </c>
      <c r="B8137" t="s">
        <v>24051</v>
      </c>
      <c r="C8137" t="s">
        <v>12854</v>
      </c>
      <c r="D8137" t="s">
        <v>45</v>
      </c>
      <c r="F8137" t="b">
        <v>0</v>
      </c>
      <c r="H8137" t="s">
        <v>12856</v>
      </c>
      <c r="I8137" t="s">
        <v>24052</v>
      </c>
    </row>
    <row r="8138" spans="1:9" x14ac:dyDescent="0.25">
      <c r="A8138" t="s">
        <v>24807</v>
      </c>
      <c r="B8138" t="s">
        <v>24051</v>
      </c>
      <c r="C8138" t="s">
        <v>12854</v>
      </c>
      <c r="D8138" t="s">
        <v>45</v>
      </c>
      <c r="F8138" t="b">
        <v>0</v>
      </c>
      <c r="H8138" t="s">
        <v>12856</v>
      </c>
      <c r="I8138" t="s">
        <v>24052</v>
      </c>
    </row>
    <row r="8139" spans="1:9" x14ac:dyDescent="0.25">
      <c r="A8139" t="s">
        <v>24808</v>
      </c>
      <c r="B8139" t="s">
        <v>24054</v>
      </c>
      <c r="C8139" t="s">
        <v>12854</v>
      </c>
      <c r="D8139" t="s">
        <v>45</v>
      </c>
      <c r="F8139" t="b">
        <v>0</v>
      </c>
      <c r="H8139" t="s">
        <v>12856</v>
      </c>
      <c r="I8139" t="s">
        <v>24055</v>
      </c>
    </row>
    <row r="8140" spans="1:9" x14ac:dyDescent="0.25">
      <c r="A8140" t="s">
        <v>24809</v>
      </c>
      <c r="B8140" t="s">
        <v>24054</v>
      </c>
      <c r="C8140" t="s">
        <v>12854</v>
      </c>
      <c r="D8140" t="s">
        <v>45</v>
      </c>
      <c r="F8140" t="b">
        <v>0</v>
      </c>
      <c r="H8140" t="s">
        <v>12856</v>
      </c>
      <c r="I8140" t="s">
        <v>24055</v>
      </c>
    </row>
    <row r="8141" spans="1:9" x14ac:dyDescent="0.25">
      <c r="A8141" t="s">
        <v>24810</v>
      </c>
      <c r="B8141" t="s">
        <v>24057</v>
      </c>
      <c r="C8141" t="s">
        <v>12854</v>
      </c>
      <c r="D8141" t="s">
        <v>45</v>
      </c>
      <c r="F8141" t="b">
        <v>0</v>
      </c>
      <c r="H8141" t="s">
        <v>12856</v>
      </c>
      <c r="I8141" t="s">
        <v>24058</v>
      </c>
    </row>
    <row r="8142" spans="1:9" x14ac:dyDescent="0.25">
      <c r="A8142" t="s">
        <v>24811</v>
      </c>
      <c r="B8142" t="s">
        <v>24057</v>
      </c>
      <c r="C8142" t="s">
        <v>12854</v>
      </c>
      <c r="D8142" t="s">
        <v>45</v>
      </c>
      <c r="F8142" t="b">
        <v>0</v>
      </c>
      <c r="H8142" t="s">
        <v>12856</v>
      </c>
      <c r="I8142" t="s">
        <v>24058</v>
      </c>
    </row>
    <row r="8143" spans="1:9" x14ac:dyDescent="0.25">
      <c r="A8143" t="s">
        <v>24812</v>
      </c>
      <c r="B8143" t="s">
        <v>24060</v>
      </c>
      <c r="C8143" t="s">
        <v>12854</v>
      </c>
      <c r="D8143" t="s">
        <v>45</v>
      </c>
      <c r="F8143" t="b">
        <v>0</v>
      </c>
      <c r="H8143" t="s">
        <v>12856</v>
      </c>
      <c r="I8143" t="s">
        <v>24061</v>
      </c>
    </row>
    <row r="8144" spans="1:9" x14ac:dyDescent="0.25">
      <c r="A8144" t="s">
        <v>24813</v>
      </c>
      <c r="B8144" t="s">
        <v>24060</v>
      </c>
      <c r="C8144" t="s">
        <v>12854</v>
      </c>
      <c r="D8144" t="s">
        <v>45</v>
      </c>
      <c r="F8144" t="b">
        <v>0</v>
      </c>
      <c r="H8144" t="s">
        <v>12856</v>
      </c>
      <c r="I8144" t="s">
        <v>24061</v>
      </c>
    </row>
    <row r="8145" spans="1:9" x14ac:dyDescent="0.25">
      <c r="A8145" t="s">
        <v>24814</v>
      </c>
      <c r="B8145" t="s">
        <v>24063</v>
      </c>
      <c r="C8145" t="s">
        <v>12854</v>
      </c>
      <c r="D8145" t="s">
        <v>45</v>
      </c>
      <c r="F8145" t="b">
        <v>0</v>
      </c>
      <c r="H8145" t="s">
        <v>12856</v>
      </c>
      <c r="I8145" t="s">
        <v>24064</v>
      </c>
    </row>
    <row r="8146" spans="1:9" x14ac:dyDescent="0.25">
      <c r="A8146" t="s">
        <v>24815</v>
      </c>
      <c r="B8146" t="s">
        <v>24063</v>
      </c>
      <c r="C8146" t="s">
        <v>12854</v>
      </c>
      <c r="D8146" t="s">
        <v>45</v>
      </c>
      <c r="F8146" t="b">
        <v>0</v>
      </c>
      <c r="H8146" t="s">
        <v>12856</v>
      </c>
      <c r="I8146" t="s">
        <v>24064</v>
      </c>
    </row>
    <row r="8147" spans="1:9" x14ac:dyDescent="0.25">
      <c r="A8147" t="s">
        <v>24816</v>
      </c>
      <c r="B8147" t="s">
        <v>24066</v>
      </c>
      <c r="C8147" t="s">
        <v>12854</v>
      </c>
      <c r="D8147" t="s">
        <v>45</v>
      </c>
      <c r="F8147" t="b">
        <v>0</v>
      </c>
      <c r="H8147" t="s">
        <v>12856</v>
      </c>
      <c r="I8147" t="s">
        <v>24067</v>
      </c>
    </row>
    <row r="8148" spans="1:9" x14ac:dyDescent="0.25">
      <c r="A8148" t="s">
        <v>24817</v>
      </c>
      <c r="B8148" t="s">
        <v>24066</v>
      </c>
      <c r="C8148" t="s">
        <v>12854</v>
      </c>
      <c r="D8148" t="s">
        <v>45</v>
      </c>
      <c r="F8148" t="b">
        <v>0</v>
      </c>
      <c r="H8148" t="s">
        <v>12856</v>
      </c>
      <c r="I8148" t="s">
        <v>24067</v>
      </c>
    </row>
    <row r="8149" spans="1:9" x14ac:dyDescent="0.25">
      <c r="A8149" t="s">
        <v>24818</v>
      </c>
      <c r="B8149" t="s">
        <v>24069</v>
      </c>
      <c r="C8149" t="s">
        <v>12854</v>
      </c>
      <c r="D8149" t="s">
        <v>45</v>
      </c>
      <c r="F8149" t="b">
        <v>0</v>
      </c>
      <c r="H8149" t="s">
        <v>12856</v>
      </c>
      <c r="I8149" t="s">
        <v>13951</v>
      </c>
    </row>
    <row r="8150" spans="1:9" x14ac:dyDescent="0.25">
      <c r="A8150" t="s">
        <v>24819</v>
      </c>
      <c r="B8150" t="s">
        <v>24069</v>
      </c>
      <c r="C8150" t="s">
        <v>12854</v>
      </c>
      <c r="D8150" t="s">
        <v>45</v>
      </c>
      <c r="F8150" t="b">
        <v>0</v>
      </c>
      <c r="H8150" t="s">
        <v>12856</v>
      </c>
      <c r="I8150" t="s">
        <v>13951</v>
      </c>
    </row>
    <row r="8151" spans="1:9" x14ac:dyDescent="0.25">
      <c r="A8151" t="s">
        <v>24820</v>
      </c>
      <c r="B8151" t="s">
        <v>12867</v>
      </c>
      <c r="C8151" t="s">
        <v>12854</v>
      </c>
      <c r="D8151" t="s">
        <v>45</v>
      </c>
      <c r="F8151" t="b">
        <v>0</v>
      </c>
      <c r="I8151" t="s">
        <v>12857</v>
      </c>
    </row>
    <row r="8152" spans="1:9" x14ac:dyDescent="0.25">
      <c r="A8152" t="s">
        <v>24821</v>
      </c>
      <c r="B8152" t="s">
        <v>23124</v>
      </c>
      <c r="C8152" t="s">
        <v>56</v>
      </c>
      <c r="D8152" t="s">
        <v>63</v>
      </c>
      <c r="E8152" t="s">
        <v>24822</v>
      </c>
      <c r="F8152" t="b">
        <v>0</v>
      </c>
      <c r="G8152" t="s">
        <v>24823</v>
      </c>
      <c r="H8152" t="s">
        <v>24824</v>
      </c>
      <c r="I8152" t="s">
        <v>24825</v>
      </c>
    </row>
    <row r="8153" spans="1:9" x14ac:dyDescent="0.25">
      <c r="A8153" t="s">
        <v>24826</v>
      </c>
      <c r="B8153" t="s">
        <v>23121</v>
      </c>
      <c r="C8153" t="s">
        <v>56</v>
      </c>
      <c r="D8153" t="s">
        <v>63</v>
      </c>
      <c r="E8153" t="s">
        <v>24822</v>
      </c>
      <c r="F8153" t="b">
        <v>0</v>
      </c>
      <c r="G8153" t="s">
        <v>24823</v>
      </c>
      <c r="H8153" t="s">
        <v>24824</v>
      </c>
      <c r="I8153" t="s">
        <v>24827</v>
      </c>
    </row>
    <row r="8154" spans="1:9" x14ac:dyDescent="0.25">
      <c r="A8154" t="s">
        <v>24828</v>
      </c>
      <c r="B8154" t="s">
        <v>23118</v>
      </c>
      <c r="C8154" t="s">
        <v>56</v>
      </c>
      <c r="D8154" t="s">
        <v>63</v>
      </c>
      <c r="E8154" t="s">
        <v>24822</v>
      </c>
      <c r="F8154" t="b">
        <v>0</v>
      </c>
      <c r="G8154" t="s">
        <v>24823</v>
      </c>
      <c r="H8154" t="s">
        <v>24824</v>
      </c>
      <c r="I8154" t="s">
        <v>24829</v>
      </c>
    </row>
    <row r="8155" spans="1:9" x14ac:dyDescent="0.25">
      <c r="A8155" t="s">
        <v>24830</v>
      </c>
      <c r="B8155" t="s">
        <v>23115</v>
      </c>
      <c r="C8155" t="s">
        <v>56</v>
      </c>
      <c r="D8155" t="s">
        <v>63</v>
      </c>
      <c r="E8155" t="s">
        <v>24822</v>
      </c>
      <c r="F8155" t="b">
        <v>0</v>
      </c>
      <c r="G8155" t="s">
        <v>24823</v>
      </c>
      <c r="H8155" t="s">
        <v>24824</v>
      </c>
      <c r="I8155" t="s">
        <v>24831</v>
      </c>
    </row>
    <row r="8156" spans="1:9" x14ac:dyDescent="0.25">
      <c r="A8156" t="s">
        <v>24832</v>
      </c>
      <c r="B8156" t="s">
        <v>18922</v>
      </c>
      <c r="C8156" t="s">
        <v>12854</v>
      </c>
      <c r="D8156" t="s">
        <v>45</v>
      </c>
      <c r="F8156" t="b">
        <v>0</v>
      </c>
      <c r="H8156" t="s">
        <v>23127</v>
      </c>
      <c r="I8156" t="s">
        <v>23128</v>
      </c>
    </row>
    <row r="8157" spans="1:9" x14ac:dyDescent="0.25">
      <c r="A8157" t="s">
        <v>24833</v>
      </c>
      <c r="B8157" t="s">
        <v>18922</v>
      </c>
      <c r="C8157" t="s">
        <v>12854</v>
      </c>
      <c r="D8157" t="s">
        <v>45</v>
      </c>
      <c r="F8157" t="b">
        <v>0</v>
      </c>
      <c r="H8157" t="s">
        <v>23130</v>
      </c>
      <c r="I8157" t="s">
        <v>23128</v>
      </c>
    </row>
    <row r="8158" spans="1:9" x14ac:dyDescent="0.25">
      <c r="A8158" t="s">
        <v>24834</v>
      </c>
      <c r="B8158" t="s">
        <v>18922</v>
      </c>
      <c r="C8158" t="s">
        <v>12854</v>
      </c>
      <c r="D8158" t="s">
        <v>45</v>
      </c>
      <c r="F8158" t="b">
        <v>0</v>
      </c>
      <c r="H8158" t="s">
        <v>23132</v>
      </c>
      <c r="I8158" t="s">
        <v>23128</v>
      </c>
    </row>
    <row r="8159" spans="1:9" x14ac:dyDescent="0.25">
      <c r="A8159" t="s">
        <v>24834</v>
      </c>
      <c r="B8159" t="s">
        <v>18922</v>
      </c>
      <c r="C8159" t="s">
        <v>12854</v>
      </c>
      <c r="D8159" t="s">
        <v>45</v>
      </c>
      <c r="F8159" t="b">
        <v>0</v>
      </c>
      <c r="H8159" t="s">
        <v>23133</v>
      </c>
      <c r="I8159" t="s">
        <v>23128</v>
      </c>
    </row>
    <row r="8160" spans="1:9" x14ac:dyDescent="0.25">
      <c r="A8160" t="s">
        <v>24835</v>
      </c>
      <c r="B8160" t="s">
        <v>18922</v>
      </c>
      <c r="C8160" t="s">
        <v>12854</v>
      </c>
      <c r="D8160" t="s">
        <v>45</v>
      </c>
      <c r="F8160" t="b">
        <v>0</v>
      </c>
      <c r="H8160" t="s">
        <v>23133</v>
      </c>
      <c r="I8160" t="s">
        <v>23128</v>
      </c>
    </row>
    <row r="8161" spans="1:9" x14ac:dyDescent="0.25">
      <c r="A8161" t="s">
        <v>24835</v>
      </c>
      <c r="B8161" t="s">
        <v>18922</v>
      </c>
      <c r="C8161" t="s">
        <v>12854</v>
      </c>
      <c r="D8161" t="s">
        <v>45</v>
      </c>
      <c r="F8161" t="b">
        <v>0</v>
      </c>
      <c r="H8161" t="s">
        <v>23135</v>
      </c>
      <c r="I8161" t="s">
        <v>23128</v>
      </c>
    </row>
    <row r="8162" spans="1:9" x14ac:dyDescent="0.25">
      <c r="A8162" t="s">
        <v>24836</v>
      </c>
      <c r="B8162" t="s">
        <v>18922</v>
      </c>
      <c r="C8162" t="s">
        <v>12854</v>
      </c>
      <c r="D8162" t="s">
        <v>45</v>
      </c>
      <c r="F8162" t="b">
        <v>0</v>
      </c>
      <c r="H8162" t="s">
        <v>23137</v>
      </c>
      <c r="I8162" t="s">
        <v>23128</v>
      </c>
    </row>
    <row r="8163" spans="1:9" x14ac:dyDescent="0.25">
      <c r="A8163" t="s">
        <v>24836</v>
      </c>
      <c r="B8163" t="s">
        <v>18922</v>
      </c>
      <c r="C8163" t="s">
        <v>12854</v>
      </c>
      <c r="D8163" t="s">
        <v>45</v>
      </c>
      <c r="F8163" t="b">
        <v>0</v>
      </c>
      <c r="H8163" t="s">
        <v>23133</v>
      </c>
      <c r="I8163" t="s">
        <v>23128</v>
      </c>
    </row>
    <row r="8164" spans="1:9" x14ac:dyDescent="0.25">
      <c r="A8164" t="s">
        <v>24837</v>
      </c>
      <c r="B8164" t="s">
        <v>18922</v>
      </c>
      <c r="C8164" t="s">
        <v>12854</v>
      </c>
      <c r="D8164" t="s">
        <v>45</v>
      </c>
      <c r="F8164" t="b">
        <v>0</v>
      </c>
      <c r="H8164" t="s">
        <v>23137</v>
      </c>
      <c r="I8164" t="s">
        <v>23128</v>
      </c>
    </row>
    <row r="8165" spans="1:9" x14ac:dyDescent="0.25">
      <c r="A8165" t="s">
        <v>24837</v>
      </c>
      <c r="B8165" t="s">
        <v>18922</v>
      </c>
      <c r="C8165" t="s">
        <v>12854</v>
      </c>
      <c r="D8165" t="s">
        <v>45</v>
      </c>
      <c r="F8165" t="b">
        <v>0</v>
      </c>
      <c r="H8165" t="s">
        <v>23133</v>
      </c>
      <c r="I8165" t="s">
        <v>23128</v>
      </c>
    </row>
    <row r="8166" spans="1:9" x14ac:dyDescent="0.25">
      <c r="A8166" t="s">
        <v>24838</v>
      </c>
      <c r="B8166" t="s">
        <v>18922</v>
      </c>
      <c r="C8166" t="s">
        <v>12854</v>
      </c>
      <c r="D8166" t="s">
        <v>45</v>
      </c>
      <c r="F8166" t="b">
        <v>0</v>
      </c>
      <c r="H8166" t="s">
        <v>23137</v>
      </c>
      <c r="I8166" t="s">
        <v>23128</v>
      </c>
    </row>
    <row r="8167" spans="1:9" x14ac:dyDescent="0.25">
      <c r="A8167" t="s">
        <v>24838</v>
      </c>
      <c r="B8167" t="s">
        <v>18922</v>
      </c>
      <c r="C8167" t="s">
        <v>12854</v>
      </c>
      <c r="D8167" t="s">
        <v>45</v>
      </c>
      <c r="F8167" t="b">
        <v>0</v>
      </c>
      <c r="H8167" t="s">
        <v>23133</v>
      </c>
      <c r="I8167" t="s">
        <v>23128</v>
      </c>
    </row>
    <row r="8168" spans="1:9" x14ac:dyDescent="0.25">
      <c r="A8168" t="s">
        <v>24839</v>
      </c>
      <c r="B8168" t="s">
        <v>18922</v>
      </c>
      <c r="C8168" t="s">
        <v>12854</v>
      </c>
      <c r="D8168" t="s">
        <v>45</v>
      </c>
      <c r="F8168" t="b">
        <v>0</v>
      </c>
      <c r="H8168" t="s">
        <v>23133</v>
      </c>
      <c r="I8168" t="s">
        <v>23128</v>
      </c>
    </row>
    <row r="8169" spans="1:9" x14ac:dyDescent="0.25">
      <c r="A8169" t="s">
        <v>24839</v>
      </c>
      <c r="B8169" t="s">
        <v>18922</v>
      </c>
      <c r="C8169" t="s">
        <v>12854</v>
      </c>
      <c r="D8169" t="s">
        <v>45</v>
      </c>
      <c r="F8169" t="b">
        <v>0</v>
      </c>
      <c r="H8169" t="s">
        <v>23141</v>
      </c>
      <c r="I8169" t="s">
        <v>23128</v>
      </c>
    </row>
    <row r="8170" spans="1:9" x14ac:dyDescent="0.25">
      <c r="A8170" t="s">
        <v>24839</v>
      </c>
      <c r="B8170" t="s">
        <v>18922</v>
      </c>
      <c r="C8170" t="s">
        <v>12854</v>
      </c>
      <c r="D8170" t="s">
        <v>45</v>
      </c>
      <c r="F8170" t="b">
        <v>0</v>
      </c>
      <c r="H8170" t="s">
        <v>23142</v>
      </c>
      <c r="I8170" t="s">
        <v>23128</v>
      </c>
    </row>
    <row r="8171" spans="1:9" x14ac:dyDescent="0.25">
      <c r="A8171" t="s">
        <v>24840</v>
      </c>
      <c r="B8171" t="s">
        <v>18922</v>
      </c>
      <c r="C8171" t="s">
        <v>12854</v>
      </c>
      <c r="D8171" t="s">
        <v>45</v>
      </c>
      <c r="F8171" t="b">
        <v>0</v>
      </c>
      <c r="H8171" t="s">
        <v>23133</v>
      </c>
      <c r="I8171" t="s">
        <v>23128</v>
      </c>
    </row>
    <row r="8172" spans="1:9" x14ac:dyDescent="0.25">
      <c r="A8172" t="s">
        <v>24840</v>
      </c>
      <c r="B8172" t="s">
        <v>18922</v>
      </c>
      <c r="C8172" t="s">
        <v>12854</v>
      </c>
      <c r="D8172" t="s">
        <v>45</v>
      </c>
      <c r="F8172" t="b">
        <v>0</v>
      </c>
      <c r="H8172" t="s">
        <v>23141</v>
      </c>
      <c r="I8172" t="s">
        <v>23128</v>
      </c>
    </row>
    <row r="8173" spans="1:9" x14ac:dyDescent="0.25">
      <c r="A8173" t="s">
        <v>24840</v>
      </c>
      <c r="B8173" t="s">
        <v>18922</v>
      </c>
      <c r="C8173" t="s">
        <v>12854</v>
      </c>
      <c r="D8173" t="s">
        <v>45</v>
      </c>
      <c r="F8173" t="b">
        <v>0</v>
      </c>
      <c r="H8173" t="s">
        <v>23142</v>
      </c>
      <c r="I8173" t="s">
        <v>23128</v>
      </c>
    </row>
    <row r="8174" spans="1:9" x14ac:dyDescent="0.25">
      <c r="A8174" t="s">
        <v>24841</v>
      </c>
      <c r="B8174" t="s">
        <v>18922</v>
      </c>
      <c r="C8174" t="s">
        <v>12854</v>
      </c>
      <c r="D8174" t="s">
        <v>45</v>
      </c>
      <c r="F8174" t="b">
        <v>0</v>
      </c>
      <c r="H8174" t="s">
        <v>23133</v>
      </c>
      <c r="I8174" t="s">
        <v>23128</v>
      </c>
    </row>
    <row r="8175" spans="1:9" x14ac:dyDescent="0.25">
      <c r="A8175" t="s">
        <v>24841</v>
      </c>
      <c r="B8175" t="s">
        <v>18922</v>
      </c>
      <c r="C8175" t="s">
        <v>12854</v>
      </c>
      <c r="D8175" t="s">
        <v>45</v>
      </c>
      <c r="F8175" t="b">
        <v>0</v>
      </c>
      <c r="H8175" t="s">
        <v>23145</v>
      </c>
      <c r="I8175" t="s">
        <v>23128</v>
      </c>
    </row>
    <row r="8176" spans="1:9" x14ac:dyDescent="0.25">
      <c r="A8176" t="s">
        <v>24842</v>
      </c>
      <c r="B8176" t="s">
        <v>18922</v>
      </c>
      <c r="C8176" t="s">
        <v>12854</v>
      </c>
      <c r="D8176" t="s">
        <v>45</v>
      </c>
      <c r="F8176" t="b">
        <v>0</v>
      </c>
      <c r="H8176" t="s">
        <v>23133</v>
      </c>
      <c r="I8176" t="s">
        <v>23128</v>
      </c>
    </row>
    <row r="8177" spans="1:9" x14ac:dyDescent="0.25">
      <c r="A8177" t="s">
        <v>24842</v>
      </c>
      <c r="B8177" t="s">
        <v>18922</v>
      </c>
      <c r="C8177" t="s">
        <v>12854</v>
      </c>
      <c r="D8177" t="s">
        <v>45</v>
      </c>
      <c r="F8177" t="b">
        <v>0</v>
      </c>
      <c r="H8177" t="s">
        <v>23147</v>
      </c>
      <c r="I8177" t="s">
        <v>23128</v>
      </c>
    </row>
    <row r="8178" spans="1:9" x14ac:dyDescent="0.25">
      <c r="A8178" t="s">
        <v>24843</v>
      </c>
      <c r="B8178" t="s">
        <v>18922</v>
      </c>
      <c r="C8178" t="s">
        <v>12854</v>
      </c>
      <c r="D8178" t="s">
        <v>45</v>
      </c>
      <c r="F8178" t="b">
        <v>0</v>
      </c>
      <c r="H8178" t="s">
        <v>23133</v>
      </c>
      <c r="I8178" t="s">
        <v>23128</v>
      </c>
    </row>
    <row r="8179" spans="1:9" x14ac:dyDescent="0.25">
      <c r="A8179" t="s">
        <v>24843</v>
      </c>
      <c r="B8179" t="s">
        <v>18922</v>
      </c>
      <c r="C8179" t="s">
        <v>12854</v>
      </c>
      <c r="D8179" t="s">
        <v>45</v>
      </c>
      <c r="F8179" t="b">
        <v>0</v>
      </c>
      <c r="H8179" t="s">
        <v>23149</v>
      </c>
      <c r="I8179" t="s">
        <v>23128</v>
      </c>
    </row>
    <row r="8180" spans="1:9" x14ac:dyDescent="0.25">
      <c r="A8180" t="s">
        <v>24844</v>
      </c>
      <c r="B8180" t="s">
        <v>23151</v>
      </c>
      <c r="C8180" t="s">
        <v>12854</v>
      </c>
      <c r="D8180" t="s">
        <v>45</v>
      </c>
      <c r="F8180" t="b">
        <v>0</v>
      </c>
      <c r="H8180" t="s">
        <v>23133</v>
      </c>
      <c r="I8180" t="s">
        <v>23152</v>
      </c>
    </row>
    <row r="8181" spans="1:9" x14ac:dyDescent="0.25">
      <c r="A8181" t="s">
        <v>24844</v>
      </c>
      <c r="B8181" t="s">
        <v>23151</v>
      </c>
      <c r="C8181" t="s">
        <v>12854</v>
      </c>
      <c r="D8181" t="s">
        <v>45</v>
      </c>
      <c r="F8181" t="b">
        <v>0</v>
      </c>
      <c r="H8181" t="s">
        <v>23153</v>
      </c>
      <c r="I8181" t="s">
        <v>23152</v>
      </c>
    </row>
    <row r="8182" spans="1:9" x14ac:dyDescent="0.25">
      <c r="A8182" t="s">
        <v>24845</v>
      </c>
      <c r="B8182" t="s">
        <v>23155</v>
      </c>
      <c r="C8182" t="s">
        <v>12854</v>
      </c>
      <c r="D8182" t="s">
        <v>45</v>
      </c>
      <c r="F8182" t="b">
        <v>0</v>
      </c>
      <c r="I8182" t="s">
        <v>23128</v>
      </c>
    </row>
    <row r="8183" spans="1:9" x14ac:dyDescent="0.25">
      <c r="A8183" t="s">
        <v>24846</v>
      </c>
      <c r="B8183" t="s">
        <v>23157</v>
      </c>
      <c r="C8183" t="s">
        <v>12854</v>
      </c>
      <c r="D8183" t="s">
        <v>45</v>
      </c>
      <c r="F8183" t="b">
        <v>0</v>
      </c>
      <c r="I8183" t="s">
        <v>23128</v>
      </c>
    </row>
    <row r="8184" spans="1:9" x14ac:dyDescent="0.25">
      <c r="A8184" t="s">
        <v>24847</v>
      </c>
      <c r="B8184" t="s">
        <v>23159</v>
      </c>
      <c r="C8184" t="s">
        <v>12854</v>
      </c>
      <c r="D8184" t="s">
        <v>45</v>
      </c>
      <c r="F8184" t="b">
        <v>0</v>
      </c>
      <c r="H8184" t="s">
        <v>23133</v>
      </c>
      <c r="I8184" t="s">
        <v>23160</v>
      </c>
    </row>
    <row r="8185" spans="1:9" x14ac:dyDescent="0.25">
      <c r="A8185" t="s">
        <v>24847</v>
      </c>
      <c r="B8185" t="s">
        <v>23159</v>
      </c>
      <c r="C8185" t="s">
        <v>12854</v>
      </c>
      <c r="D8185" t="s">
        <v>45</v>
      </c>
      <c r="F8185" t="b">
        <v>0</v>
      </c>
      <c r="H8185" t="s">
        <v>23135</v>
      </c>
      <c r="I8185" t="s">
        <v>23160</v>
      </c>
    </row>
    <row r="8186" spans="1:9" x14ac:dyDescent="0.25">
      <c r="A8186" t="s">
        <v>24848</v>
      </c>
      <c r="B8186" t="s">
        <v>23162</v>
      </c>
      <c r="C8186" t="s">
        <v>12854</v>
      </c>
      <c r="D8186" t="s">
        <v>45</v>
      </c>
      <c r="F8186" t="b">
        <v>0</v>
      </c>
      <c r="H8186" t="s">
        <v>23127</v>
      </c>
      <c r="I8186" t="s">
        <v>23163</v>
      </c>
    </row>
    <row r="8187" spans="1:9" x14ac:dyDescent="0.25">
      <c r="A8187" t="s">
        <v>24849</v>
      </c>
      <c r="B8187" t="s">
        <v>23162</v>
      </c>
      <c r="C8187" t="s">
        <v>12854</v>
      </c>
      <c r="D8187" t="s">
        <v>45</v>
      </c>
      <c r="F8187" t="b">
        <v>0</v>
      </c>
      <c r="H8187" t="s">
        <v>23133</v>
      </c>
      <c r="I8187" t="s">
        <v>23163</v>
      </c>
    </row>
    <row r="8188" spans="1:9" x14ac:dyDescent="0.25">
      <c r="A8188" t="s">
        <v>24849</v>
      </c>
      <c r="B8188" t="s">
        <v>23162</v>
      </c>
      <c r="C8188" t="s">
        <v>12854</v>
      </c>
      <c r="D8188" t="s">
        <v>45</v>
      </c>
      <c r="F8188" t="b">
        <v>0</v>
      </c>
      <c r="H8188" t="s">
        <v>23165</v>
      </c>
      <c r="I8188" t="s">
        <v>23163</v>
      </c>
    </row>
    <row r="8189" spans="1:9" x14ac:dyDescent="0.25">
      <c r="A8189" t="s">
        <v>24850</v>
      </c>
      <c r="B8189" t="s">
        <v>23162</v>
      </c>
      <c r="C8189" t="s">
        <v>12854</v>
      </c>
      <c r="D8189" t="s">
        <v>45</v>
      </c>
      <c r="F8189" t="b">
        <v>0</v>
      </c>
      <c r="H8189" t="s">
        <v>23133</v>
      </c>
      <c r="I8189" t="s">
        <v>23163</v>
      </c>
    </row>
    <row r="8190" spans="1:9" x14ac:dyDescent="0.25">
      <c r="A8190" t="s">
        <v>24850</v>
      </c>
      <c r="B8190" t="s">
        <v>23162</v>
      </c>
      <c r="C8190" t="s">
        <v>12854</v>
      </c>
      <c r="D8190" t="s">
        <v>45</v>
      </c>
      <c r="F8190" t="b">
        <v>0</v>
      </c>
      <c r="H8190" t="s">
        <v>23165</v>
      </c>
      <c r="I8190" t="s">
        <v>23163</v>
      </c>
    </row>
    <row r="8191" spans="1:9" x14ac:dyDescent="0.25">
      <c r="A8191" t="s">
        <v>24851</v>
      </c>
      <c r="B8191" t="s">
        <v>23162</v>
      </c>
      <c r="C8191" t="s">
        <v>12854</v>
      </c>
      <c r="D8191" t="s">
        <v>45</v>
      </c>
      <c r="F8191" t="b">
        <v>0</v>
      </c>
      <c r="H8191" t="s">
        <v>23133</v>
      </c>
      <c r="I8191" t="s">
        <v>23163</v>
      </c>
    </row>
    <row r="8192" spans="1:9" x14ac:dyDescent="0.25">
      <c r="A8192" t="s">
        <v>24851</v>
      </c>
      <c r="B8192" t="s">
        <v>23162</v>
      </c>
      <c r="C8192" t="s">
        <v>12854</v>
      </c>
      <c r="D8192" t="s">
        <v>45</v>
      </c>
      <c r="F8192" t="b">
        <v>0</v>
      </c>
      <c r="H8192" t="s">
        <v>23165</v>
      </c>
      <c r="I8192" t="s">
        <v>23163</v>
      </c>
    </row>
    <row r="8193" spans="1:9" x14ac:dyDescent="0.25">
      <c r="A8193" t="s">
        <v>24852</v>
      </c>
      <c r="B8193" t="s">
        <v>23162</v>
      </c>
      <c r="C8193" t="s">
        <v>12854</v>
      </c>
      <c r="D8193" t="s">
        <v>45</v>
      </c>
      <c r="F8193" t="b">
        <v>0</v>
      </c>
      <c r="H8193" t="s">
        <v>23133</v>
      </c>
      <c r="I8193" t="s">
        <v>23163</v>
      </c>
    </row>
    <row r="8194" spans="1:9" x14ac:dyDescent="0.25">
      <c r="A8194" t="s">
        <v>24852</v>
      </c>
      <c r="B8194" t="s">
        <v>23162</v>
      </c>
      <c r="C8194" t="s">
        <v>12854</v>
      </c>
      <c r="D8194" t="s">
        <v>45</v>
      </c>
      <c r="F8194" t="b">
        <v>0</v>
      </c>
      <c r="H8194" t="s">
        <v>23165</v>
      </c>
      <c r="I8194" t="s">
        <v>23163</v>
      </c>
    </row>
    <row r="8195" spans="1:9" x14ac:dyDescent="0.25">
      <c r="A8195" t="s">
        <v>24853</v>
      </c>
      <c r="B8195" t="s">
        <v>23162</v>
      </c>
      <c r="C8195" t="s">
        <v>12854</v>
      </c>
      <c r="D8195" t="s">
        <v>45</v>
      </c>
      <c r="F8195" t="b">
        <v>0</v>
      </c>
      <c r="H8195" t="s">
        <v>23133</v>
      </c>
      <c r="I8195" t="s">
        <v>23163</v>
      </c>
    </row>
    <row r="8196" spans="1:9" x14ac:dyDescent="0.25">
      <c r="A8196" t="s">
        <v>24853</v>
      </c>
      <c r="B8196" t="s">
        <v>23162</v>
      </c>
      <c r="C8196" t="s">
        <v>12854</v>
      </c>
      <c r="D8196" t="s">
        <v>45</v>
      </c>
      <c r="F8196" t="b">
        <v>0</v>
      </c>
      <c r="H8196" t="s">
        <v>23165</v>
      </c>
      <c r="I8196" t="s">
        <v>23163</v>
      </c>
    </row>
    <row r="8197" spans="1:9" x14ac:dyDescent="0.25">
      <c r="A8197" t="s">
        <v>24854</v>
      </c>
      <c r="B8197" t="s">
        <v>23162</v>
      </c>
      <c r="C8197" t="s">
        <v>12854</v>
      </c>
      <c r="D8197" t="s">
        <v>45</v>
      </c>
      <c r="F8197" t="b">
        <v>0</v>
      </c>
      <c r="H8197" t="s">
        <v>23130</v>
      </c>
      <c r="I8197" t="s">
        <v>23163</v>
      </c>
    </row>
    <row r="8198" spans="1:9" x14ac:dyDescent="0.25">
      <c r="A8198" t="s">
        <v>24855</v>
      </c>
      <c r="B8198" t="s">
        <v>23162</v>
      </c>
      <c r="C8198" t="s">
        <v>12854</v>
      </c>
      <c r="D8198" t="s">
        <v>45</v>
      </c>
      <c r="F8198" t="b">
        <v>0</v>
      </c>
      <c r="H8198" t="s">
        <v>23130</v>
      </c>
      <c r="I8198" t="s">
        <v>23163</v>
      </c>
    </row>
    <row r="8199" spans="1:9" x14ac:dyDescent="0.25">
      <c r="A8199" t="s">
        <v>24856</v>
      </c>
      <c r="B8199" t="s">
        <v>23162</v>
      </c>
      <c r="C8199" t="s">
        <v>12854</v>
      </c>
      <c r="D8199" t="s">
        <v>45</v>
      </c>
      <c r="F8199" t="b">
        <v>0</v>
      </c>
      <c r="H8199" t="s">
        <v>23130</v>
      </c>
      <c r="I8199" t="s">
        <v>23163</v>
      </c>
    </row>
    <row r="8200" spans="1:9" x14ac:dyDescent="0.25">
      <c r="A8200" t="s">
        <v>24857</v>
      </c>
      <c r="B8200" t="s">
        <v>23174</v>
      </c>
      <c r="C8200" t="s">
        <v>12854</v>
      </c>
      <c r="D8200" t="s">
        <v>45</v>
      </c>
      <c r="F8200" t="b">
        <v>0</v>
      </c>
      <c r="I8200" t="s">
        <v>23163</v>
      </c>
    </row>
    <row r="8201" spans="1:9" x14ac:dyDescent="0.25">
      <c r="A8201" t="s">
        <v>24858</v>
      </c>
      <c r="B8201" t="s">
        <v>23176</v>
      </c>
      <c r="C8201" t="s">
        <v>12854</v>
      </c>
      <c r="D8201" t="s">
        <v>45</v>
      </c>
      <c r="F8201" t="b">
        <v>0</v>
      </c>
      <c r="H8201" t="s">
        <v>23177</v>
      </c>
      <c r="I8201" t="s">
        <v>23178</v>
      </c>
    </row>
    <row r="8202" spans="1:9" x14ac:dyDescent="0.25">
      <c r="A8202" t="s">
        <v>24859</v>
      </c>
      <c r="B8202" t="s">
        <v>13386</v>
      </c>
      <c r="C8202" t="s">
        <v>12854</v>
      </c>
      <c r="D8202" t="s">
        <v>45</v>
      </c>
      <c r="F8202" t="b">
        <v>0</v>
      </c>
      <c r="H8202" t="s">
        <v>13388</v>
      </c>
      <c r="I8202" t="s">
        <v>23180</v>
      </c>
    </row>
    <row r="8203" spans="1:9" x14ac:dyDescent="0.25">
      <c r="A8203" t="s">
        <v>24860</v>
      </c>
      <c r="B8203" t="s">
        <v>23182</v>
      </c>
      <c r="C8203" t="s">
        <v>12854</v>
      </c>
      <c r="D8203" t="s">
        <v>45</v>
      </c>
      <c r="F8203" t="b">
        <v>0</v>
      </c>
      <c r="H8203" t="s">
        <v>23133</v>
      </c>
      <c r="I8203" t="s">
        <v>23183</v>
      </c>
    </row>
    <row r="8204" spans="1:9" x14ac:dyDescent="0.25">
      <c r="A8204" t="s">
        <v>24860</v>
      </c>
      <c r="B8204" t="s">
        <v>23182</v>
      </c>
      <c r="C8204" t="s">
        <v>12854</v>
      </c>
      <c r="D8204" t="s">
        <v>45</v>
      </c>
      <c r="F8204" t="b">
        <v>0</v>
      </c>
      <c r="H8204" t="s">
        <v>23153</v>
      </c>
      <c r="I8204" t="s">
        <v>23183</v>
      </c>
    </row>
    <row r="8205" spans="1:9" x14ac:dyDescent="0.25">
      <c r="A8205" t="s">
        <v>24861</v>
      </c>
      <c r="B8205" t="s">
        <v>23176</v>
      </c>
      <c r="C8205" t="s">
        <v>12854</v>
      </c>
      <c r="D8205" t="s">
        <v>45</v>
      </c>
      <c r="F8205" t="b">
        <v>0</v>
      </c>
      <c r="H8205" t="s">
        <v>23185</v>
      </c>
      <c r="I8205" t="s">
        <v>23178</v>
      </c>
    </row>
    <row r="8206" spans="1:9" x14ac:dyDescent="0.25">
      <c r="A8206" t="s">
        <v>24862</v>
      </c>
      <c r="B8206" t="s">
        <v>23187</v>
      </c>
      <c r="C8206" t="s">
        <v>12854</v>
      </c>
      <c r="D8206" t="s">
        <v>45</v>
      </c>
      <c r="F8206" t="b">
        <v>0</v>
      </c>
      <c r="H8206" t="s">
        <v>23133</v>
      </c>
      <c r="I8206" t="s">
        <v>23178</v>
      </c>
    </row>
    <row r="8207" spans="1:9" x14ac:dyDescent="0.25">
      <c r="A8207" t="s">
        <v>24862</v>
      </c>
      <c r="B8207" t="s">
        <v>23187</v>
      </c>
      <c r="C8207" t="s">
        <v>12854</v>
      </c>
      <c r="D8207" t="s">
        <v>45</v>
      </c>
      <c r="F8207" t="b">
        <v>0</v>
      </c>
      <c r="H8207" t="s">
        <v>23153</v>
      </c>
      <c r="I8207" t="s">
        <v>23178</v>
      </c>
    </row>
    <row r="8208" spans="1:9" x14ac:dyDescent="0.25">
      <c r="A8208" t="s">
        <v>24863</v>
      </c>
      <c r="B8208" t="s">
        <v>23189</v>
      </c>
      <c r="C8208" t="s">
        <v>12854</v>
      </c>
      <c r="D8208" t="s">
        <v>45</v>
      </c>
      <c r="F8208" t="b">
        <v>0</v>
      </c>
      <c r="H8208" t="s">
        <v>23190</v>
      </c>
      <c r="I8208" t="s">
        <v>23191</v>
      </c>
    </row>
    <row r="8209" spans="1:9" x14ac:dyDescent="0.25">
      <c r="A8209" t="s">
        <v>24864</v>
      </c>
      <c r="B8209" t="s">
        <v>23193</v>
      </c>
      <c r="C8209" t="s">
        <v>12854</v>
      </c>
      <c r="D8209" t="s">
        <v>45</v>
      </c>
      <c r="F8209" t="b">
        <v>0</v>
      </c>
      <c r="H8209" t="s">
        <v>23190</v>
      </c>
      <c r="I8209" t="s">
        <v>23194</v>
      </c>
    </row>
    <row r="8210" spans="1:9" x14ac:dyDescent="0.25">
      <c r="A8210" t="s">
        <v>24865</v>
      </c>
      <c r="B8210" t="s">
        <v>23189</v>
      </c>
      <c r="C8210" t="s">
        <v>12854</v>
      </c>
      <c r="D8210" t="s">
        <v>45</v>
      </c>
      <c r="F8210" t="b">
        <v>0</v>
      </c>
      <c r="H8210" t="s">
        <v>23190</v>
      </c>
      <c r="I8210" t="s">
        <v>23191</v>
      </c>
    </row>
    <row r="8211" spans="1:9" x14ac:dyDescent="0.25">
      <c r="A8211" t="s">
        <v>24866</v>
      </c>
      <c r="B8211" t="s">
        <v>23197</v>
      </c>
      <c r="C8211" t="s">
        <v>12854</v>
      </c>
      <c r="D8211" t="s">
        <v>45</v>
      </c>
      <c r="F8211" t="b">
        <v>0</v>
      </c>
      <c r="H8211" t="s">
        <v>23190</v>
      </c>
      <c r="I8211" t="s">
        <v>23198</v>
      </c>
    </row>
    <row r="8212" spans="1:9" x14ac:dyDescent="0.25">
      <c r="A8212" t="s">
        <v>24867</v>
      </c>
      <c r="B8212" t="s">
        <v>23200</v>
      </c>
      <c r="C8212" t="s">
        <v>12854</v>
      </c>
      <c r="D8212" t="s">
        <v>45</v>
      </c>
      <c r="F8212" t="b">
        <v>0</v>
      </c>
      <c r="H8212" t="s">
        <v>23201</v>
      </c>
      <c r="I8212" t="s">
        <v>23202</v>
      </c>
    </row>
    <row r="8213" spans="1:9" x14ac:dyDescent="0.25">
      <c r="A8213" t="s">
        <v>24868</v>
      </c>
      <c r="B8213" t="s">
        <v>17464</v>
      </c>
      <c r="C8213" t="s">
        <v>12854</v>
      </c>
      <c r="D8213" t="s">
        <v>45</v>
      </c>
      <c r="F8213" t="b">
        <v>0</v>
      </c>
      <c r="H8213" t="s">
        <v>23204</v>
      </c>
      <c r="I8213" t="s">
        <v>23205</v>
      </c>
    </row>
    <row r="8214" spans="1:9" x14ac:dyDescent="0.25">
      <c r="A8214" t="s">
        <v>24869</v>
      </c>
      <c r="B8214" t="s">
        <v>23207</v>
      </c>
      <c r="C8214" t="s">
        <v>12854</v>
      </c>
      <c r="D8214" t="s">
        <v>45</v>
      </c>
      <c r="F8214" t="b">
        <v>0</v>
      </c>
      <c r="H8214" t="s">
        <v>23133</v>
      </c>
      <c r="I8214" t="s">
        <v>23208</v>
      </c>
    </row>
    <row r="8215" spans="1:9" x14ac:dyDescent="0.25">
      <c r="A8215" t="s">
        <v>24869</v>
      </c>
      <c r="B8215" t="s">
        <v>23207</v>
      </c>
      <c r="C8215" t="s">
        <v>12854</v>
      </c>
      <c r="D8215" t="s">
        <v>45</v>
      </c>
      <c r="F8215" t="b">
        <v>0</v>
      </c>
      <c r="H8215" t="s">
        <v>23153</v>
      </c>
      <c r="I8215" t="s">
        <v>23208</v>
      </c>
    </row>
    <row r="8216" spans="1:9" x14ac:dyDescent="0.25">
      <c r="A8216" t="s">
        <v>24870</v>
      </c>
      <c r="B8216" t="s">
        <v>23210</v>
      </c>
      <c r="C8216" t="s">
        <v>12854</v>
      </c>
      <c r="D8216" t="s">
        <v>45</v>
      </c>
      <c r="F8216" t="b">
        <v>0</v>
      </c>
      <c r="H8216" t="s">
        <v>23133</v>
      </c>
      <c r="I8216" t="s">
        <v>23211</v>
      </c>
    </row>
    <row r="8217" spans="1:9" x14ac:dyDescent="0.25">
      <c r="A8217" t="s">
        <v>24870</v>
      </c>
      <c r="B8217" t="s">
        <v>23210</v>
      </c>
      <c r="C8217" t="s">
        <v>12854</v>
      </c>
      <c r="D8217" t="s">
        <v>45</v>
      </c>
      <c r="F8217" t="b">
        <v>0</v>
      </c>
      <c r="H8217" t="s">
        <v>23153</v>
      </c>
      <c r="I8217" t="s">
        <v>23211</v>
      </c>
    </row>
    <row r="8218" spans="1:9" x14ac:dyDescent="0.25">
      <c r="A8218" t="s">
        <v>24871</v>
      </c>
      <c r="B8218" t="s">
        <v>23213</v>
      </c>
      <c r="C8218" t="s">
        <v>12854</v>
      </c>
      <c r="D8218" t="s">
        <v>45</v>
      </c>
      <c r="F8218" t="b">
        <v>0</v>
      </c>
      <c r="H8218" t="s">
        <v>23130</v>
      </c>
      <c r="I8218" t="s">
        <v>23211</v>
      </c>
    </row>
    <row r="8219" spans="1:9" x14ac:dyDescent="0.25">
      <c r="A8219" t="s">
        <v>24872</v>
      </c>
      <c r="B8219" t="s">
        <v>23215</v>
      </c>
      <c r="C8219" t="s">
        <v>12854</v>
      </c>
      <c r="D8219" t="s">
        <v>45</v>
      </c>
      <c r="F8219" t="b">
        <v>0</v>
      </c>
      <c r="H8219" t="s">
        <v>23190</v>
      </c>
      <c r="I8219" t="s">
        <v>23216</v>
      </c>
    </row>
    <row r="8220" spans="1:9" x14ac:dyDescent="0.25">
      <c r="A8220" t="s">
        <v>24873</v>
      </c>
      <c r="B8220" t="s">
        <v>23218</v>
      </c>
      <c r="C8220" t="s">
        <v>12854</v>
      </c>
      <c r="D8220" t="s">
        <v>45</v>
      </c>
      <c r="F8220" t="b">
        <v>0</v>
      </c>
      <c r="H8220" t="s">
        <v>23133</v>
      </c>
      <c r="I8220" t="s">
        <v>23219</v>
      </c>
    </row>
    <row r="8221" spans="1:9" x14ac:dyDescent="0.25">
      <c r="A8221" t="s">
        <v>24873</v>
      </c>
      <c r="B8221" t="s">
        <v>23218</v>
      </c>
      <c r="C8221" t="s">
        <v>12854</v>
      </c>
      <c r="D8221" t="s">
        <v>45</v>
      </c>
      <c r="F8221" t="b">
        <v>0</v>
      </c>
      <c r="H8221" t="s">
        <v>23153</v>
      </c>
      <c r="I8221" t="s">
        <v>23219</v>
      </c>
    </row>
    <row r="8222" spans="1:9" x14ac:dyDescent="0.25">
      <c r="A8222" t="s">
        <v>24874</v>
      </c>
      <c r="B8222" t="s">
        <v>23221</v>
      </c>
      <c r="C8222" t="s">
        <v>12854</v>
      </c>
      <c r="D8222" t="s">
        <v>45</v>
      </c>
      <c r="F8222" t="b">
        <v>0</v>
      </c>
      <c r="H8222" t="s">
        <v>23133</v>
      </c>
      <c r="I8222" t="s">
        <v>23222</v>
      </c>
    </row>
    <row r="8223" spans="1:9" x14ac:dyDescent="0.25">
      <c r="A8223" t="s">
        <v>24874</v>
      </c>
      <c r="B8223" t="s">
        <v>23221</v>
      </c>
      <c r="C8223" t="s">
        <v>12854</v>
      </c>
      <c r="D8223" t="s">
        <v>45</v>
      </c>
      <c r="F8223" t="b">
        <v>0</v>
      </c>
      <c r="H8223" t="s">
        <v>23153</v>
      </c>
      <c r="I8223" t="s">
        <v>23222</v>
      </c>
    </row>
    <row r="8224" spans="1:9" x14ac:dyDescent="0.25">
      <c r="A8224" t="s">
        <v>24875</v>
      </c>
      <c r="B8224" t="s">
        <v>23224</v>
      </c>
      <c r="C8224" t="s">
        <v>12854</v>
      </c>
      <c r="D8224" t="s">
        <v>45</v>
      </c>
      <c r="F8224" t="b">
        <v>0</v>
      </c>
      <c r="H8224" t="s">
        <v>23133</v>
      </c>
      <c r="I8224" t="s">
        <v>23225</v>
      </c>
    </row>
    <row r="8225" spans="1:9" x14ac:dyDescent="0.25">
      <c r="A8225" t="s">
        <v>24875</v>
      </c>
      <c r="B8225" t="s">
        <v>23224</v>
      </c>
      <c r="C8225" t="s">
        <v>12854</v>
      </c>
      <c r="D8225" t="s">
        <v>45</v>
      </c>
      <c r="F8225" t="b">
        <v>0</v>
      </c>
      <c r="H8225" t="s">
        <v>23153</v>
      </c>
      <c r="I8225" t="s">
        <v>23225</v>
      </c>
    </row>
    <row r="8226" spans="1:9" x14ac:dyDescent="0.25">
      <c r="A8226" t="s">
        <v>24876</v>
      </c>
      <c r="B8226" t="s">
        <v>23227</v>
      </c>
      <c r="C8226" t="s">
        <v>12854</v>
      </c>
      <c r="D8226" t="s">
        <v>45</v>
      </c>
      <c r="F8226" t="b">
        <v>0</v>
      </c>
      <c r="H8226" t="s">
        <v>23201</v>
      </c>
      <c r="I8226" t="s">
        <v>23228</v>
      </c>
    </row>
    <row r="8227" spans="1:9" x14ac:dyDescent="0.25">
      <c r="A8227" t="s">
        <v>24877</v>
      </c>
      <c r="B8227" t="s">
        <v>23230</v>
      </c>
      <c r="C8227" t="s">
        <v>12854</v>
      </c>
      <c r="D8227" t="s">
        <v>45</v>
      </c>
      <c r="F8227" t="b">
        <v>0</v>
      </c>
      <c r="H8227" t="s">
        <v>23201</v>
      </c>
      <c r="I8227" t="s">
        <v>23231</v>
      </c>
    </row>
    <row r="8228" spans="1:9" x14ac:dyDescent="0.25">
      <c r="A8228" t="s">
        <v>24878</v>
      </c>
      <c r="B8228" t="s">
        <v>23233</v>
      </c>
      <c r="C8228" t="s">
        <v>12854</v>
      </c>
      <c r="D8228" t="s">
        <v>45</v>
      </c>
      <c r="F8228" t="b">
        <v>0</v>
      </c>
      <c r="H8228" t="s">
        <v>23127</v>
      </c>
      <c r="I8228" t="s">
        <v>23234</v>
      </c>
    </row>
    <row r="8229" spans="1:9" x14ac:dyDescent="0.25">
      <c r="A8229" t="s">
        <v>24879</v>
      </c>
      <c r="B8229" t="s">
        <v>23236</v>
      </c>
      <c r="C8229" t="s">
        <v>12854</v>
      </c>
      <c r="D8229" t="s">
        <v>45</v>
      </c>
      <c r="F8229" t="b">
        <v>0</v>
      </c>
      <c r="I8229" t="s">
        <v>23234</v>
      </c>
    </row>
    <row r="8230" spans="1:9" x14ac:dyDescent="0.25">
      <c r="A8230" t="s">
        <v>24880</v>
      </c>
      <c r="B8230" t="s">
        <v>23238</v>
      </c>
      <c r="C8230" t="s">
        <v>12854</v>
      </c>
      <c r="D8230" t="s">
        <v>45</v>
      </c>
      <c r="F8230" t="b">
        <v>0</v>
      </c>
      <c r="H8230" t="s">
        <v>23133</v>
      </c>
      <c r="I8230" t="s">
        <v>23234</v>
      </c>
    </row>
    <row r="8231" spans="1:9" x14ac:dyDescent="0.25">
      <c r="A8231" t="s">
        <v>24880</v>
      </c>
      <c r="B8231" t="s">
        <v>23238</v>
      </c>
      <c r="C8231" t="s">
        <v>12854</v>
      </c>
      <c r="D8231" t="s">
        <v>45</v>
      </c>
      <c r="F8231" t="b">
        <v>0</v>
      </c>
      <c r="H8231" t="s">
        <v>23239</v>
      </c>
      <c r="I8231" t="s">
        <v>23234</v>
      </c>
    </row>
    <row r="8232" spans="1:9" x14ac:dyDescent="0.25">
      <c r="A8232" t="s">
        <v>24881</v>
      </c>
      <c r="B8232" t="s">
        <v>23233</v>
      </c>
      <c r="C8232" t="s">
        <v>12854</v>
      </c>
      <c r="D8232" t="s">
        <v>45</v>
      </c>
      <c r="F8232" t="b">
        <v>0</v>
      </c>
      <c r="H8232" t="s">
        <v>23130</v>
      </c>
      <c r="I8232" t="s">
        <v>23234</v>
      </c>
    </row>
    <row r="8233" spans="1:9" x14ac:dyDescent="0.25">
      <c r="A8233" t="s">
        <v>24882</v>
      </c>
      <c r="B8233" t="s">
        <v>23242</v>
      </c>
      <c r="C8233" t="s">
        <v>12854</v>
      </c>
      <c r="D8233" t="s">
        <v>45</v>
      </c>
      <c r="F8233" t="b">
        <v>0</v>
      </c>
      <c r="H8233" t="s">
        <v>23130</v>
      </c>
      <c r="I8233" t="s">
        <v>23243</v>
      </c>
    </row>
    <row r="8234" spans="1:9" x14ac:dyDescent="0.25">
      <c r="A8234" t="s">
        <v>24883</v>
      </c>
      <c r="B8234" t="s">
        <v>23245</v>
      </c>
      <c r="C8234" t="s">
        <v>12854</v>
      </c>
      <c r="D8234" t="s">
        <v>45</v>
      </c>
      <c r="F8234" t="b">
        <v>0</v>
      </c>
      <c r="H8234" t="s">
        <v>23246</v>
      </c>
      <c r="I8234" t="s">
        <v>23247</v>
      </c>
    </row>
    <row r="8235" spans="1:9" x14ac:dyDescent="0.25">
      <c r="A8235" t="s">
        <v>24884</v>
      </c>
      <c r="B8235" t="s">
        <v>23249</v>
      </c>
      <c r="C8235" t="s">
        <v>12854</v>
      </c>
      <c r="D8235" t="s">
        <v>45</v>
      </c>
      <c r="F8235" t="b">
        <v>0</v>
      </c>
      <c r="H8235" t="s">
        <v>23246</v>
      </c>
      <c r="I8235" t="s">
        <v>23247</v>
      </c>
    </row>
    <row r="8236" spans="1:9" x14ac:dyDescent="0.25">
      <c r="A8236" t="s">
        <v>24885</v>
      </c>
      <c r="B8236" t="s">
        <v>23249</v>
      </c>
      <c r="C8236" t="s">
        <v>12854</v>
      </c>
      <c r="D8236" t="s">
        <v>45</v>
      </c>
      <c r="F8236" t="b">
        <v>0</v>
      </c>
      <c r="H8236" t="s">
        <v>23246</v>
      </c>
      <c r="I8236" t="s">
        <v>23247</v>
      </c>
    </row>
    <row r="8237" spans="1:9" x14ac:dyDescent="0.25">
      <c r="A8237" t="s">
        <v>24886</v>
      </c>
      <c r="B8237" t="s">
        <v>23249</v>
      </c>
      <c r="C8237" t="s">
        <v>12854</v>
      </c>
      <c r="D8237" t="s">
        <v>45</v>
      </c>
      <c r="F8237" t="b">
        <v>0</v>
      </c>
      <c r="H8237" t="s">
        <v>23246</v>
      </c>
      <c r="I8237" t="s">
        <v>23247</v>
      </c>
    </row>
    <row r="8238" spans="1:9" x14ac:dyDescent="0.25">
      <c r="A8238" t="s">
        <v>24887</v>
      </c>
      <c r="B8238" t="s">
        <v>23249</v>
      </c>
      <c r="C8238" t="s">
        <v>12854</v>
      </c>
      <c r="D8238" t="s">
        <v>45</v>
      </c>
      <c r="F8238" t="b">
        <v>0</v>
      </c>
      <c r="H8238" t="s">
        <v>23246</v>
      </c>
      <c r="I8238" t="s">
        <v>23247</v>
      </c>
    </row>
    <row r="8239" spans="1:9" x14ac:dyDescent="0.25">
      <c r="A8239" t="s">
        <v>24888</v>
      </c>
      <c r="B8239" t="s">
        <v>17329</v>
      </c>
      <c r="C8239" t="s">
        <v>12854</v>
      </c>
      <c r="D8239" t="s">
        <v>45</v>
      </c>
      <c r="F8239" t="b">
        <v>0</v>
      </c>
      <c r="H8239" t="s">
        <v>23201</v>
      </c>
      <c r="I8239" t="s">
        <v>23254</v>
      </c>
    </row>
    <row r="8240" spans="1:9" x14ac:dyDescent="0.25">
      <c r="A8240" t="s">
        <v>24889</v>
      </c>
      <c r="B8240" t="s">
        <v>23256</v>
      </c>
      <c r="C8240" t="s">
        <v>12854</v>
      </c>
      <c r="D8240" t="s">
        <v>45</v>
      </c>
      <c r="F8240" t="b">
        <v>0</v>
      </c>
      <c r="H8240" t="s">
        <v>23257</v>
      </c>
      <c r="I8240" t="s">
        <v>23258</v>
      </c>
    </row>
    <row r="8241" spans="1:9" x14ac:dyDescent="0.25">
      <c r="A8241" t="s">
        <v>24890</v>
      </c>
      <c r="B8241" t="s">
        <v>23260</v>
      </c>
      <c r="C8241" t="s">
        <v>12854</v>
      </c>
      <c r="D8241" t="s">
        <v>45</v>
      </c>
      <c r="E8241" t="s">
        <v>23261</v>
      </c>
      <c r="F8241" t="b">
        <v>0</v>
      </c>
      <c r="H8241" t="s">
        <v>17401</v>
      </c>
      <c r="I8241" t="s">
        <v>23262</v>
      </c>
    </row>
    <row r="8242" spans="1:9" x14ac:dyDescent="0.25">
      <c r="A8242" t="s">
        <v>24891</v>
      </c>
      <c r="B8242" t="s">
        <v>23264</v>
      </c>
      <c r="C8242" t="s">
        <v>12854</v>
      </c>
      <c r="D8242" t="s">
        <v>45</v>
      </c>
      <c r="F8242" t="b">
        <v>0</v>
      </c>
      <c r="H8242" t="s">
        <v>23127</v>
      </c>
      <c r="I8242" t="s">
        <v>23265</v>
      </c>
    </row>
    <row r="8243" spans="1:9" x14ac:dyDescent="0.25">
      <c r="A8243" t="s">
        <v>24892</v>
      </c>
      <c r="B8243" t="s">
        <v>23267</v>
      </c>
      <c r="C8243" t="s">
        <v>12854</v>
      </c>
      <c r="D8243" t="s">
        <v>45</v>
      </c>
      <c r="F8243" t="b">
        <v>0</v>
      </c>
      <c r="H8243" t="s">
        <v>23130</v>
      </c>
      <c r="I8243" t="s">
        <v>23265</v>
      </c>
    </row>
    <row r="8244" spans="1:9" x14ac:dyDescent="0.25">
      <c r="A8244" t="s">
        <v>24893</v>
      </c>
      <c r="B8244" t="s">
        <v>23269</v>
      </c>
      <c r="C8244" t="s">
        <v>12854</v>
      </c>
      <c r="D8244" t="s">
        <v>45</v>
      </c>
      <c r="F8244" t="b">
        <v>0</v>
      </c>
      <c r="H8244" t="s">
        <v>23270</v>
      </c>
      <c r="I8244" t="s">
        <v>23271</v>
      </c>
    </row>
    <row r="8245" spans="1:9" x14ac:dyDescent="0.25">
      <c r="A8245" t="s">
        <v>24894</v>
      </c>
      <c r="B8245" t="s">
        <v>23273</v>
      </c>
      <c r="C8245" t="s">
        <v>12854</v>
      </c>
      <c r="D8245" t="s">
        <v>45</v>
      </c>
      <c r="F8245" t="b">
        <v>0</v>
      </c>
      <c r="H8245" t="s">
        <v>23130</v>
      </c>
      <c r="I8245" t="s">
        <v>23274</v>
      </c>
    </row>
    <row r="8246" spans="1:9" x14ac:dyDescent="0.25">
      <c r="A8246" t="s">
        <v>24895</v>
      </c>
      <c r="B8246" t="s">
        <v>23276</v>
      </c>
      <c r="C8246" t="s">
        <v>12854</v>
      </c>
      <c r="D8246" t="s">
        <v>45</v>
      </c>
      <c r="F8246" t="b">
        <v>0</v>
      </c>
      <c r="H8246" t="s">
        <v>23130</v>
      </c>
      <c r="I8246" t="s">
        <v>23277</v>
      </c>
    </row>
    <row r="8247" spans="1:9" x14ac:dyDescent="0.25">
      <c r="A8247" t="s">
        <v>24896</v>
      </c>
      <c r="B8247" t="s">
        <v>23279</v>
      </c>
      <c r="C8247" t="s">
        <v>12854</v>
      </c>
      <c r="D8247" t="s">
        <v>45</v>
      </c>
      <c r="F8247" t="b">
        <v>0</v>
      </c>
      <c r="H8247" t="s">
        <v>23130</v>
      </c>
      <c r="I8247" t="s">
        <v>23280</v>
      </c>
    </row>
    <row r="8248" spans="1:9" x14ac:dyDescent="0.25">
      <c r="A8248" t="s">
        <v>24897</v>
      </c>
      <c r="B8248" t="s">
        <v>23282</v>
      </c>
      <c r="C8248" t="s">
        <v>12854</v>
      </c>
      <c r="D8248" t="s">
        <v>45</v>
      </c>
      <c r="F8248" t="b">
        <v>0</v>
      </c>
      <c r="H8248" t="s">
        <v>23130</v>
      </c>
      <c r="I8248" t="s">
        <v>23280</v>
      </c>
    </row>
    <row r="8249" spans="1:9" x14ac:dyDescent="0.25">
      <c r="A8249" t="s">
        <v>24898</v>
      </c>
      <c r="B8249" t="s">
        <v>23284</v>
      </c>
      <c r="C8249" t="s">
        <v>12854</v>
      </c>
      <c r="D8249" t="s">
        <v>45</v>
      </c>
      <c r="F8249" t="b">
        <v>0</v>
      </c>
      <c r="H8249" t="s">
        <v>23130</v>
      </c>
      <c r="I8249" t="s">
        <v>23285</v>
      </c>
    </row>
    <row r="8250" spans="1:9" x14ac:dyDescent="0.25">
      <c r="A8250" t="s">
        <v>24899</v>
      </c>
      <c r="B8250" t="s">
        <v>23287</v>
      </c>
      <c r="C8250" t="s">
        <v>12854</v>
      </c>
      <c r="D8250" t="s">
        <v>45</v>
      </c>
      <c r="F8250" t="b">
        <v>0</v>
      </c>
      <c r="H8250" t="s">
        <v>23257</v>
      </c>
      <c r="I8250" t="s">
        <v>23288</v>
      </c>
    </row>
    <row r="8251" spans="1:9" x14ac:dyDescent="0.25">
      <c r="A8251" t="s">
        <v>24900</v>
      </c>
      <c r="B8251" t="s">
        <v>23290</v>
      </c>
      <c r="C8251" t="s">
        <v>12854</v>
      </c>
      <c r="D8251" t="s">
        <v>45</v>
      </c>
      <c r="F8251" t="b">
        <v>0</v>
      </c>
      <c r="H8251" t="s">
        <v>23127</v>
      </c>
      <c r="I8251" t="s">
        <v>23291</v>
      </c>
    </row>
    <row r="8252" spans="1:9" x14ac:dyDescent="0.25">
      <c r="A8252" t="s">
        <v>24901</v>
      </c>
      <c r="B8252" t="s">
        <v>23290</v>
      </c>
      <c r="C8252" t="s">
        <v>12854</v>
      </c>
      <c r="D8252" t="s">
        <v>45</v>
      </c>
      <c r="F8252" t="b">
        <v>0</v>
      </c>
      <c r="H8252" t="s">
        <v>23130</v>
      </c>
      <c r="I8252" t="s">
        <v>23291</v>
      </c>
    </row>
    <row r="8253" spans="1:9" x14ac:dyDescent="0.25">
      <c r="A8253" t="s">
        <v>24902</v>
      </c>
      <c r="B8253" t="s">
        <v>21634</v>
      </c>
      <c r="C8253" t="s">
        <v>12854</v>
      </c>
      <c r="D8253" t="s">
        <v>45</v>
      </c>
      <c r="F8253" t="b">
        <v>0</v>
      </c>
      <c r="H8253" t="s">
        <v>23257</v>
      </c>
      <c r="I8253" t="s">
        <v>23294</v>
      </c>
    </row>
    <row r="8254" spans="1:9" x14ac:dyDescent="0.25">
      <c r="A8254" t="s">
        <v>24903</v>
      </c>
      <c r="B8254" t="s">
        <v>23296</v>
      </c>
      <c r="C8254" t="s">
        <v>12854</v>
      </c>
      <c r="D8254" t="s">
        <v>45</v>
      </c>
      <c r="F8254" t="b">
        <v>0</v>
      </c>
      <c r="H8254" t="s">
        <v>23257</v>
      </c>
      <c r="I8254" t="s">
        <v>23297</v>
      </c>
    </row>
    <row r="8255" spans="1:9" x14ac:dyDescent="0.25">
      <c r="A8255" t="s">
        <v>24904</v>
      </c>
      <c r="B8255" t="s">
        <v>23299</v>
      </c>
      <c r="C8255" t="s">
        <v>12854</v>
      </c>
      <c r="D8255" t="s">
        <v>45</v>
      </c>
      <c r="F8255" t="b">
        <v>0</v>
      </c>
      <c r="H8255" t="s">
        <v>23257</v>
      </c>
      <c r="I8255" t="s">
        <v>23297</v>
      </c>
    </row>
    <row r="8256" spans="1:9" x14ac:dyDescent="0.25">
      <c r="A8256" t="s">
        <v>24905</v>
      </c>
      <c r="B8256" t="s">
        <v>23301</v>
      </c>
      <c r="C8256" t="s">
        <v>12854</v>
      </c>
      <c r="D8256" t="s">
        <v>45</v>
      </c>
      <c r="F8256" t="b">
        <v>0</v>
      </c>
      <c r="H8256" t="s">
        <v>23257</v>
      </c>
      <c r="I8256" t="s">
        <v>23302</v>
      </c>
    </row>
    <row r="8257" spans="1:9" x14ac:dyDescent="0.25">
      <c r="A8257" t="s">
        <v>24906</v>
      </c>
      <c r="B8257" t="s">
        <v>23304</v>
      </c>
      <c r="C8257" t="s">
        <v>12854</v>
      </c>
      <c r="D8257" t="s">
        <v>45</v>
      </c>
      <c r="F8257" t="b">
        <v>0</v>
      </c>
      <c r="H8257" t="s">
        <v>23257</v>
      </c>
      <c r="I8257" t="s">
        <v>23305</v>
      </c>
    </row>
    <row r="8258" spans="1:9" x14ac:dyDescent="0.25">
      <c r="A8258" t="s">
        <v>24907</v>
      </c>
      <c r="B8258" t="s">
        <v>23307</v>
      </c>
      <c r="C8258" t="s">
        <v>12854</v>
      </c>
      <c r="D8258" t="s">
        <v>45</v>
      </c>
      <c r="F8258" t="b">
        <v>0</v>
      </c>
      <c r="H8258" t="s">
        <v>23257</v>
      </c>
      <c r="I8258" t="s">
        <v>23308</v>
      </c>
    </row>
    <row r="8259" spans="1:9" x14ac:dyDescent="0.25">
      <c r="A8259" t="s">
        <v>24908</v>
      </c>
      <c r="B8259" t="s">
        <v>23310</v>
      </c>
      <c r="C8259" t="s">
        <v>12854</v>
      </c>
      <c r="D8259" t="s">
        <v>45</v>
      </c>
      <c r="F8259" t="b">
        <v>0</v>
      </c>
      <c r="H8259" t="s">
        <v>23257</v>
      </c>
      <c r="I8259" t="s">
        <v>23311</v>
      </c>
    </row>
    <row r="8260" spans="1:9" x14ac:dyDescent="0.25">
      <c r="A8260" t="s">
        <v>24909</v>
      </c>
      <c r="B8260" t="s">
        <v>23313</v>
      </c>
      <c r="C8260" t="s">
        <v>12854</v>
      </c>
      <c r="D8260" t="s">
        <v>45</v>
      </c>
      <c r="F8260" t="b">
        <v>0</v>
      </c>
      <c r="H8260" t="s">
        <v>23257</v>
      </c>
      <c r="I8260" t="s">
        <v>23314</v>
      </c>
    </row>
    <row r="8261" spans="1:9" x14ac:dyDescent="0.25">
      <c r="A8261" t="s">
        <v>24910</v>
      </c>
      <c r="B8261" t="s">
        <v>23316</v>
      </c>
      <c r="C8261" t="s">
        <v>12854</v>
      </c>
      <c r="D8261" t="s">
        <v>45</v>
      </c>
      <c r="F8261" t="b">
        <v>0</v>
      </c>
      <c r="H8261" t="s">
        <v>23317</v>
      </c>
      <c r="I8261" t="s">
        <v>23318</v>
      </c>
    </row>
    <row r="8262" spans="1:9" x14ac:dyDescent="0.25">
      <c r="A8262" t="s">
        <v>24911</v>
      </c>
      <c r="B8262" t="s">
        <v>23320</v>
      </c>
      <c r="C8262" t="s">
        <v>12854</v>
      </c>
      <c r="D8262" t="s">
        <v>45</v>
      </c>
      <c r="F8262" t="b">
        <v>0</v>
      </c>
      <c r="H8262" t="s">
        <v>23317</v>
      </c>
      <c r="I8262" t="s">
        <v>23321</v>
      </c>
    </row>
    <row r="8263" spans="1:9" x14ac:dyDescent="0.25">
      <c r="A8263" t="s">
        <v>24912</v>
      </c>
      <c r="B8263" t="s">
        <v>23323</v>
      </c>
      <c r="C8263" t="s">
        <v>12854</v>
      </c>
      <c r="D8263" t="s">
        <v>45</v>
      </c>
      <c r="F8263" t="b">
        <v>0</v>
      </c>
      <c r="H8263" t="s">
        <v>23317</v>
      </c>
      <c r="I8263" t="s">
        <v>23324</v>
      </c>
    </row>
    <row r="8264" spans="1:9" x14ac:dyDescent="0.25">
      <c r="A8264" t="s">
        <v>24913</v>
      </c>
      <c r="B8264" t="s">
        <v>23326</v>
      </c>
      <c r="C8264" t="s">
        <v>12854</v>
      </c>
      <c r="D8264" t="s">
        <v>45</v>
      </c>
      <c r="F8264" t="b">
        <v>0</v>
      </c>
      <c r="H8264" t="s">
        <v>23317</v>
      </c>
      <c r="I8264" t="s">
        <v>23327</v>
      </c>
    </row>
    <row r="8265" spans="1:9" x14ac:dyDescent="0.25">
      <c r="A8265" t="s">
        <v>24914</v>
      </c>
      <c r="B8265" t="s">
        <v>23329</v>
      </c>
      <c r="C8265" t="s">
        <v>12854</v>
      </c>
      <c r="D8265" t="s">
        <v>45</v>
      </c>
      <c r="F8265" t="b">
        <v>0</v>
      </c>
      <c r="H8265" t="s">
        <v>23317</v>
      </c>
      <c r="I8265" t="s">
        <v>23324</v>
      </c>
    </row>
    <row r="8266" spans="1:9" x14ac:dyDescent="0.25">
      <c r="A8266" t="s">
        <v>24915</v>
      </c>
      <c r="B8266" t="s">
        <v>23331</v>
      </c>
      <c r="C8266" t="s">
        <v>12854</v>
      </c>
      <c r="D8266" t="s">
        <v>45</v>
      </c>
      <c r="F8266" t="b">
        <v>0</v>
      </c>
      <c r="H8266" t="s">
        <v>23317</v>
      </c>
      <c r="I8266" t="s">
        <v>23332</v>
      </c>
    </row>
    <row r="8267" spans="1:9" x14ac:dyDescent="0.25">
      <c r="A8267" t="s">
        <v>24916</v>
      </c>
      <c r="B8267" t="s">
        <v>23334</v>
      </c>
      <c r="C8267" t="s">
        <v>12854</v>
      </c>
      <c r="D8267" t="s">
        <v>45</v>
      </c>
      <c r="E8267" t="s">
        <v>23335</v>
      </c>
      <c r="F8267" t="b">
        <v>0</v>
      </c>
      <c r="H8267" t="s">
        <v>17401</v>
      </c>
      <c r="I8267" t="s">
        <v>23336</v>
      </c>
    </row>
    <row r="8268" spans="1:9" x14ac:dyDescent="0.25">
      <c r="A8268" t="s">
        <v>24917</v>
      </c>
      <c r="B8268" t="s">
        <v>23338</v>
      </c>
      <c r="C8268" t="s">
        <v>12854</v>
      </c>
      <c r="D8268" t="s">
        <v>45</v>
      </c>
      <c r="F8268" t="b">
        <v>0</v>
      </c>
      <c r="H8268" t="s">
        <v>23257</v>
      </c>
      <c r="I8268" t="s">
        <v>23339</v>
      </c>
    </row>
    <row r="8269" spans="1:9" x14ac:dyDescent="0.25">
      <c r="A8269" t="s">
        <v>24918</v>
      </c>
      <c r="B8269" t="s">
        <v>23341</v>
      </c>
      <c r="C8269" t="s">
        <v>12854</v>
      </c>
      <c r="D8269" t="s">
        <v>45</v>
      </c>
      <c r="F8269" t="b">
        <v>0</v>
      </c>
      <c r="H8269" t="s">
        <v>23342</v>
      </c>
      <c r="I8269" t="s">
        <v>23343</v>
      </c>
    </row>
    <row r="8270" spans="1:9" x14ac:dyDescent="0.25">
      <c r="A8270" t="s">
        <v>24919</v>
      </c>
      <c r="B8270" t="s">
        <v>23341</v>
      </c>
      <c r="C8270" t="s">
        <v>12854</v>
      </c>
      <c r="D8270" t="s">
        <v>45</v>
      </c>
      <c r="F8270" t="b">
        <v>0</v>
      </c>
      <c r="H8270" t="s">
        <v>23342</v>
      </c>
      <c r="I8270" t="s">
        <v>23343</v>
      </c>
    </row>
    <row r="8271" spans="1:9" x14ac:dyDescent="0.25">
      <c r="A8271" t="s">
        <v>24920</v>
      </c>
      <c r="B8271" t="s">
        <v>23346</v>
      </c>
      <c r="C8271" t="s">
        <v>12854</v>
      </c>
      <c r="D8271" t="s">
        <v>45</v>
      </c>
      <c r="F8271" t="b">
        <v>0</v>
      </c>
      <c r="H8271" t="s">
        <v>23190</v>
      </c>
      <c r="I8271" t="s">
        <v>23347</v>
      </c>
    </row>
    <row r="8272" spans="1:9" x14ac:dyDescent="0.25">
      <c r="A8272" t="s">
        <v>24921</v>
      </c>
      <c r="B8272" t="s">
        <v>23349</v>
      </c>
      <c r="C8272" t="s">
        <v>12854</v>
      </c>
      <c r="D8272" t="s">
        <v>45</v>
      </c>
      <c r="E8272" t="s">
        <v>23350</v>
      </c>
      <c r="F8272" t="b">
        <v>0</v>
      </c>
      <c r="H8272" t="s">
        <v>17401</v>
      </c>
      <c r="I8272" t="s">
        <v>23351</v>
      </c>
    </row>
    <row r="8273" spans="1:9" x14ac:dyDescent="0.25">
      <c r="A8273" t="s">
        <v>24922</v>
      </c>
      <c r="B8273" t="s">
        <v>23353</v>
      </c>
      <c r="C8273" t="s">
        <v>12854</v>
      </c>
      <c r="D8273" t="s">
        <v>45</v>
      </c>
      <c r="F8273" t="b">
        <v>0</v>
      </c>
      <c r="H8273" t="s">
        <v>23342</v>
      </c>
      <c r="I8273" t="s">
        <v>23354</v>
      </c>
    </row>
    <row r="8274" spans="1:9" x14ac:dyDescent="0.25">
      <c r="A8274" t="s">
        <v>24923</v>
      </c>
      <c r="B8274" t="s">
        <v>23356</v>
      </c>
      <c r="C8274" t="s">
        <v>12854</v>
      </c>
      <c r="D8274" t="s">
        <v>45</v>
      </c>
      <c r="F8274" t="b">
        <v>0</v>
      </c>
      <c r="H8274" t="s">
        <v>23190</v>
      </c>
      <c r="I8274" t="s">
        <v>23357</v>
      </c>
    </row>
    <row r="8275" spans="1:9" x14ac:dyDescent="0.25">
      <c r="A8275" t="s">
        <v>24924</v>
      </c>
      <c r="B8275" t="s">
        <v>23359</v>
      </c>
      <c r="C8275" t="s">
        <v>12854</v>
      </c>
      <c r="D8275" t="s">
        <v>45</v>
      </c>
      <c r="F8275" t="b">
        <v>0</v>
      </c>
      <c r="H8275" t="s">
        <v>23342</v>
      </c>
      <c r="I8275" t="s">
        <v>23360</v>
      </c>
    </row>
    <row r="8276" spans="1:9" x14ac:dyDescent="0.25">
      <c r="A8276" t="s">
        <v>24925</v>
      </c>
      <c r="B8276" t="s">
        <v>23362</v>
      </c>
      <c r="C8276" t="s">
        <v>12854</v>
      </c>
      <c r="D8276" t="s">
        <v>45</v>
      </c>
      <c r="F8276" t="b">
        <v>0</v>
      </c>
      <c r="H8276" t="s">
        <v>23190</v>
      </c>
      <c r="I8276" t="s">
        <v>23360</v>
      </c>
    </row>
    <row r="8277" spans="1:9" x14ac:dyDescent="0.25">
      <c r="A8277" t="s">
        <v>24926</v>
      </c>
      <c r="B8277" t="s">
        <v>23364</v>
      </c>
      <c r="C8277" t="s">
        <v>12854</v>
      </c>
      <c r="D8277" t="s">
        <v>45</v>
      </c>
      <c r="F8277" t="b">
        <v>0</v>
      </c>
      <c r="H8277" t="s">
        <v>23190</v>
      </c>
      <c r="I8277" t="s">
        <v>23365</v>
      </c>
    </row>
    <row r="8278" spans="1:9" x14ac:dyDescent="0.25">
      <c r="A8278" t="s">
        <v>24927</v>
      </c>
      <c r="B8278" t="s">
        <v>21503</v>
      </c>
      <c r="C8278" t="s">
        <v>12854</v>
      </c>
      <c r="D8278" t="s">
        <v>45</v>
      </c>
      <c r="F8278" t="b">
        <v>0</v>
      </c>
      <c r="H8278" t="s">
        <v>23185</v>
      </c>
      <c r="I8278" t="s">
        <v>23367</v>
      </c>
    </row>
    <row r="8279" spans="1:9" x14ac:dyDescent="0.25">
      <c r="A8279" t="s">
        <v>24928</v>
      </c>
      <c r="B8279" t="s">
        <v>21503</v>
      </c>
      <c r="C8279" t="s">
        <v>12854</v>
      </c>
      <c r="D8279" t="s">
        <v>45</v>
      </c>
      <c r="F8279" t="b">
        <v>0</v>
      </c>
      <c r="H8279" t="s">
        <v>23190</v>
      </c>
      <c r="I8279" t="s">
        <v>23367</v>
      </c>
    </row>
    <row r="8280" spans="1:9" x14ac:dyDescent="0.25">
      <c r="A8280" t="s">
        <v>24929</v>
      </c>
      <c r="B8280" t="s">
        <v>16154</v>
      </c>
      <c r="C8280" t="s">
        <v>12854</v>
      </c>
      <c r="D8280" t="s">
        <v>45</v>
      </c>
      <c r="F8280" t="b">
        <v>0</v>
      </c>
      <c r="H8280" t="s">
        <v>23185</v>
      </c>
      <c r="I8280" t="s">
        <v>23370</v>
      </c>
    </row>
    <row r="8281" spans="1:9" x14ac:dyDescent="0.25">
      <c r="A8281" t="s">
        <v>24930</v>
      </c>
      <c r="B8281" t="s">
        <v>23372</v>
      </c>
      <c r="C8281" t="s">
        <v>12854</v>
      </c>
      <c r="D8281" t="s">
        <v>45</v>
      </c>
      <c r="F8281" t="b">
        <v>0</v>
      </c>
      <c r="H8281" t="s">
        <v>23204</v>
      </c>
      <c r="I8281" t="s">
        <v>23373</v>
      </c>
    </row>
    <row r="8282" spans="1:9" x14ac:dyDescent="0.25">
      <c r="A8282" t="s">
        <v>24931</v>
      </c>
      <c r="B8282" t="s">
        <v>21658</v>
      </c>
      <c r="C8282" t="s">
        <v>12854</v>
      </c>
      <c r="D8282" t="s">
        <v>45</v>
      </c>
      <c r="F8282" t="b">
        <v>0</v>
      </c>
      <c r="H8282" t="s">
        <v>23204</v>
      </c>
      <c r="I8282" t="s">
        <v>23375</v>
      </c>
    </row>
    <row r="8283" spans="1:9" x14ac:dyDescent="0.25">
      <c r="A8283" t="s">
        <v>24932</v>
      </c>
      <c r="B8283" t="s">
        <v>21564</v>
      </c>
      <c r="C8283" t="s">
        <v>12854</v>
      </c>
      <c r="D8283" t="s">
        <v>45</v>
      </c>
      <c r="F8283" t="b">
        <v>0</v>
      </c>
      <c r="H8283" t="s">
        <v>23342</v>
      </c>
      <c r="I8283" t="s">
        <v>23377</v>
      </c>
    </row>
    <row r="8284" spans="1:9" x14ac:dyDescent="0.25">
      <c r="A8284" t="s">
        <v>24933</v>
      </c>
      <c r="B8284" t="s">
        <v>23379</v>
      </c>
      <c r="C8284" t="s">
        <v>12854</v>
      </c>
      <c r="D8284" t="s">
        <v>45</v>
      </c>
      <c r="F8284" t="b">
        <v>0</v>
      </c>
      <c r="H8284" t="s">
        <v>23177</v>
      </c>
      <c r="I8284" t="s">
        <v>23380</v>
      </c>
    </row>
    <row r="8285" spans="1:9" x14ac:dyDescent="0.25">
      <c r="A8285" t="s">
        <v>24934</v>
      </c>
      <c r="B8285" t="s">
        <v>23382</v>
      </c>
      <c r="C8285" t="s">
        <v>12854</v>
      </c>
      <c r="D8285" t="s">
        <v>45</v>
      </c>
      <c r="E8285" t="s">
        <v>23383</v>
      </c>
      <c r="F8285" t="b">
        <v>0</v>
      </c>
      <c r="H8285" t="s">
        <v>17401</v>
      </c>
      <c r="I8285" t="s">
        <v>23384</v>
      </c>
    </row>
    <row r="8286" spans="1:9" x14ac:dyDescent="0.25">
      <c r="A8286" t="s">
        <v>24935</v>
      </c>
      <c r="B8286" t="s">
        <v>23386</v>
      </c>
      <c r="C8286" t="s">
        <v>12854</v>
      </c>
      <c r="D8286" t="s">
        <v>45</v>
      </c>
      <c r="E8286" t="s">
        <v>23387</v>
      </c>
      <c r="F8286" t="b">
        <v>0</v>
      </c>
      <c r="H8286" t="s">
        <v>17401</v>
      </c>
      <c r="I8286" t="s">
        <v>23388</v>
      </c>
    </row>
    <row r="8287" spans="1:9" x14ac:dyDescent="0.25">
      <c r="A8287" t="s">
        <v>24936</v>
      </c>
      <c r="B8287" t="s">
        <v>23390</v>
      </c>
      <c r="C8287" t="s">
        <v>12854</v>
      </c>
      <c r="D8287" t="s">
        <v>45</v>
      </c>
      <c r="E8287" t="s">
        <v>23391</v>
      </c>
      <c r="F8287" t="b">
        <v>0</v>
      </c>
      <c r="H8287" t="s">
        <v>17401</v>
      </c>
      <c r="I8287" t="s">
        <v>23392</v>
      </c>
    </row>
    <row r="8288" spans="1:9" x14ac:dyDescent="0.25">
      <c r="A8288" t="s">
        <v>24937</v>
      </c>
      <c r="B8288" t="s">
        <v>21690</v>
      </c>
      <c r="C8288" t="s">
        <v>12854</v>
      </c>
      <c r="D8288" t="s">
        <v>45</v>
      </c>
      <c r="E8288" t="s">
        <v>23394</v>
      </c>
      <c r="F8288" t="b">
        <v>0</v>
      </c>
      <c r="H8288" t="s">
        <v>17401</v>
      </c>
      <c r="I8288" t="s">
        <v>23395</v>
      </c>
    </row>
    <row r="8289" spans="1:9" x14ac:dyDescent="0.25">
      <c r="A8289" t="s">
        <v>24938</v>
      </c>
      <c r="B8289" t="s">
        <v>23397</v>
      </c>
      <c r="C8289" t="s">
        <v>12854</v>
      </c>
      <c r="D8289" t="s">
        <v>45</v>
      </c>
      <c r="F8289" t="b">
        <v>0</v>
      </c>
      <c r="H8289" t="s">
        <v>23204</v>
      </c>
      <c r="I8289" t="s">
        <v>23398</v>
      </c>
    </row>
    <row r="8290" spans="1:9" x14ac:dyDescent="0.25">
      <c r="A8290" t="s">
        <v>24939</v>
      </c>
      <c r="B8290" t="s">
        <v>23400</v>
      </c>
      <c r="C8290" t="s">
        <v>12854</v>
      </c>
      <c r="D8290" t="s">
        <v>45</v>
      </c>
      <c r="F8290" t="b">
        <v>0</v>
      </c>
      <c r="H8290" t="s">
        <v>23317</v>
      </c>
      <c r="I8290" t="s">
        <v>23401</v>
      </c>
    </row>
    <row r="8291" spans="1:9" x14ac:dyDescent="0.25">
      <c r="A8291" t="s">
        <v>24940</v>
      </c>
      <c r="B8291" t="s">
        <v>23403</v>
      </c>
      <c r="C8291" t="s">
        <v>12854</v>
      </c>
      <c r="D8291" t="s">
        <v>45</v>
      </c>
      <c r="F8291" t="b">
        <v>0</v>
      </c>
      <c r="H8291" t="s">
        <v>23130</v>
      </c>
      <c r="I8291" t="s">
        <v>23404</v>
      </c>
    </row>
    <row r="8292" spans="1:9" x14ac:dyDescent="0.25">
      <c r="A8292" t="s">
        <v>24941</v>
      </c>
      <c r="B8292" t="s">
        <v>23406</v>
      </c>
      <c r="C8292" t="s">
        <v>12854</v>
      </c>
      <c r="D8292" t="s">
        <v>45</v>
      </c>
      <c r="F8292" t="b">
        <v>0</v>
      </c>
      <c r="H8292" t="s">
        <v>23130</v>
      </c>
      <c r="I8292" t="s">
        <v>23407</v>
      </c>
    </row>
    <row r="8293" spans="1:9" x14ac:dyDescent="0.25">
      <c r="A8293" t="s">
        <v>24942</v>
      </c>
      <c r="B8293" t="s">
        <v>21684</v>
      </c>
      <c r="C8293" t="s">
        <v>12854</v>
      </c>
      <c r="D8293" t="s">
        <v>45</v>
      </c>
      <c r="F8293" t="b">
        <v>0</v>
      </c>
      <c r="H8293" t="s">
        <v>23130</v>
      </c>
      <c r="I8293" t="s">
        <v>23409</v>
      </c>
    </row>
    <row r="8294" spans="1:9" x14ac:dyDescent="0.25">
      <c r="A8294" t="s">
        <v>24943</v>
      </c>
      <c r="B8294" t="s">
        <v>23411</v>
      </c>
      <c r="C8294" t="s">
        <v>12854</v>
      </c>
      <c r="D8294" t="s">
        <v>45</v>
      </c>
      <c r="F8294" t="b">
        <v>0</v>
      </c>
      <c r="H8294" t="s">
        <v>23130</v>
      </c>
      <c r="I8294" t="s">
        <v>23412</v>
      </c>
    </row>
    <row r="8295" spans="1:9" x14ac:dyDescent="0.25">
      <c r="A8295" t="s">
        <v>24944</v>
      </c>
      <c r="B8295" t="s">
        <v>23414</v>
      </c>
      <c r="C8295" t="s">
        <v>12854</v>
      </c>
      <c r="D8295" t="s">
        <v>45</v>
      </c>
      <c r="F8295" t="b">
        <v>0</v>
      </c>
      <c r="H8295" t="s">
        <v>23130</v>
      </c>
      <c r="I8295" t="s">
        <v>23415</v>
      </c>
    </row>
    <row r="8296" spans="1:9" x14ac:dyDescent="0.25">
      <c r="A8296" t="s">
        <v>24945</v>
      </c>
      <c r="B8296" t="s">
        <v>23417</v>
      </c>
      <c r="C8296" t="s">
        <v>12854</v>
      </c>
      <c r="D8296" t="s">
        <v>45</v>
      </c>
      <c r="F8296" t="b">
        <v>0</v>
      </c>
      <c r="H8296" t="s">
        <v>23130</v>
      </c>
      <c r="I8296" t="s">
        <v>23418</v>
      </c>
    </row>
    <row r="8297" spans="1:9" x14ac:dyDescent="0.25">
      <c r="A8297" t="s">
        <v>24946</v>
      </c>
      <c r="B8297" t="s">
        <v>23420</v>
      </c>
      <c r="C8297" t="s">
        <v>12854</v>
      </c>
      <c r="D8297" t="s">
        <v>45</v>
      </c>
      <c r="F8297" t="b">
        <v>0</v>
      </c>
      <c r="H8297" t="s">
        <v>23130</v>
      </c>
      <c r="I8297" t="s">
        <v>23421</v>
      </c>
    </row>
    <row r="8298" spans="1:9" x14ac:dyDescent="0.25">
      <c r="A8298" t="s">
        <v>24947</v>
      </c>
      <c r="B8298" t="s">
        <v>23423</v>
      </c>
      <c r="C8298" t="s">
        <v>12854</v>
      </c>
      <c r="D8298" t="s">
        <v>45</v>
      </c>
      <c r="F8298" t="b">
        <v>0</v>
      </c>
      <c r="H8298" t="s">
        <v>23130</v>
      </c>
      <c r="I8298" t="s">
        <v>23424</v>
      </c>
    </row>
    <row r="8299" spans="1:9" x14ac:dyDescent="0.25">
      <c r="A8299" t="s">
        <v>24948</v>
      </c>
      <c r="B8299" t="s">
        <v>23426</v>
      </c>
      <c r="C8299" t="s">
        <v>12854</v>
      </c>
      <c r="D8299" t="s">
        <v>45</v>
      </c>
      <c r="F8299" t="b">
        <v>0</v>
      </c>
      <c r="H8299" t="s">
        <v>23190</v>
      </c>
      <c r="I8299" t="s">
        <v>23427</v>
      </c>
    </row>
    <row r="8300" spans="1:9" x14ac:dyDescent="0.25">
      <c r="A8300" t="s">
        <v>24949</v>
      </c>
      <c r="B8300" t="s">
        <v>23429</v>
      </c>
      <c r="C8300" t="s">
        <v>12854</v>
      </c>
      <c r="D8300" t="s">
        <v>45</v>
      </c>
      <c r="F8300" t="b">
        <v>0</v>
      </c>
      <c r="H8300" t="s">
        <v>23190</v>
      </c>
      <c r="I8300" t="s">
        <v>23430</v>
      </c>
    </row>
    <row r="8301" spans="1:9" x14ac:dyDescent="0.25">
      <c r="A8301" t="s">
        <v>24950</v>
      </c>
      <c r="B8301" t="s">
        <v>23432</v>
      </c>
      <c r="C8301" t="s">
        <v>12854</v>
      </c>
      <c r="D8301" t="s">
        <v>45</v>
      </c>
      <c r="F8301" t="b">
        <v>0</v>
      </c>
      <c r="H8301" t="s">
        <v>23190</v>
      </c>
      <c r="I8301" t="s">
        <v>23433</v>
      </c>
    </row>
    <row r="8302" spans="1:9" x14ac:dyDescent="0.25">
      <c r="A8302" t="s">
        <v>24951</v>
      </c>
      <c r="B8302" t="s">
        <v>23435</v>
      </c>
      <c r="C8302" t="s">
        <v>12854</v>
      </c>
      <c r="D8302" t="s">
        <v>45</v>
      </c>
      <c r="F8302" t="b">
        <v>0</v>
      </c>
      <c r="H8302" t="s">
        <v>23190</v>
      </c>
      <c r="I8302" t="s">
        <v>23436</v>
      </c>
    </row>
    <row r="8303" spans="1:9" x14ac:dyDescent="0.25">
      <c r="A8303" t="s">
        <v>24952</v>
      </c>
      <c r="B8303" t="s">
        <v>23438</v>
      </c>
      <c r="C8303" t="s">
        <v>12854</v>
      </c>
      <c r="D8303" t="s">
        <v>45</v>
      </c>
      <c r="F8303" t="b">
        <v>0</v>
      </c>
      <c r="H8303" t="s">
        <v>23190</v>
      </c>
      <c r="I8303" t="s">
        <v>23439</v>
      </c>
    </row>
    <row r="8304" spans="1:9" x14ac:dyDescent="0.25">
      <c r="A8304" t="s">
        <v>24953</v>
      </c>
      <c r="B8304" t="s">
        <v>23441</v>
      </c>
      <c r="C8304" t="s">
        <v>12854</v>
      </c>
      <c r="D8304" t="s">
        <v>45</v>
      </c>
      <c r="F8304" t="b">
        <v>0</v>
      </c>
      <c r="H8304" t="s">
        <v>23190</v>
      </c>
      <c r="I8304" t="s">
        <v>23442</v>
      </c>
    </row>
    <row r="8305" spans="1:9" x14ac:dyDescent="0.25">
      <c r="A8305" t="s">
        <v>24954</v>
      </c>
      <c r="B8305" t="s">
        <v>23444</v>
      </c>
      <c r="C8305" t="s">
        <v>12854</v>
      </c>
      <c r="D8305" t="s">
        <v>45</v>
      </c>
      <c r="F8305" t="b">
        <v>0</v>
      </c>
      <c r="H8305" t="s">
        <v>23190</v>
      </c>
      <c r="I8305" t="s">
        <v>23445</v>
      </c>
    </row>
    <row r="8306" spans="1:9" x14ac:dyDescent="0.25">
      <c r="A8306" t="s">
        <v>24955</v>
      </c>
      <c r="B8306" t="s">
        <v>23447</v>
      </c>
      <c r="C8306" t="s">
        <v>12854</v>
      </c>
      <c r="D8306" t="s">
        <v>45</v>
      </c>
      <c r="F8306" t="b">
        <v>0</v>
      </c>
      <c r="H8306" t="s">
        <v>23201</v>
      </c>
      <c r="I8306" t="s">
        <v>23448</v>
      </c>
    </row>
    <row r="8307" spans="1:9" x14ac:dyDescent="0.25">
      <c r="A8307" t="s">
        <v>24956</v>
      </c>
      <c r="B8307" t="s">
        <v>23450</v>
      </c>
      <c r="C8307" t="s">
        <v>12854</v>
      </c>
      <c r="D8307" t="s">
        <v>45</v>
      </c>
      <c r="F8307" t="b">
        <v>0</v>
      </c>
      <c r="H8307" t="s">
        <v>23130</v>
      </c>
      <c r="I8307" t="s">
        <v>23451</v>
      </c>
    </row>
    <row r="8308" spans="1:9" x14ac:dyDescent="0.25">
      <c r="A8308" t="s">
        <v>24957</v>
      </c>
      <c r="B8308" t="s">
        <v>23453</v>
      </c>
      <c r="C8308" t="s">
        <v>12854</v>
      </c>
      <c r="D8308" t="s">
        <v>45</v>
      </c>
      <c r="F8308" t="b">
        <v>0</v>
      </c>
      <c r="H8308" t="s">
        <v>23130</v>
      </c>
      <c r="I8308" t="s">
        <v>23454</v>
      </c>
    </row>
    <row r="8309" spans="1:9" x14ac:dyDescent="0.25">
      <c r="A8309" t="s">
        <v>24958</v>
      </c>
      <c r="B8309" t="s">
        <v>23456</v>
      </c>
      <c r="C8309" t="s">
        <v>12854</v>
      </c>
      <c r="D8309" t="s">
        <v>45</v>
      </c>
      <c r="F8309" t="b">
        <v>0</v>
      </c>
      <c r="H8309" t="s">
        <v>23130</v>
      </c>
      <c r="I8309" t="s">
        <v>23457</v>
      </c>
    </row>
    <row r="8310" spans="1:9" x14ac:dyDescent="0.25">
      <c r="A8310" t="s">
        <v>24959</v>
      </c>
      <c r="B8310" t="s">
        <v>23459</v>
      </c>
      <c r="C8310" t="s">
        <v>12854</v>
      </c>
      <c r="D8310" t="s">
        <v>45</v>
      </c>
      <c r="E8310" t="s">
        <v>23460</v>
      </c>
      <c r="F8310" t="b">
        <v>0</v>
      </c>
      <c r="H8310" t="s">
        <v>17401</v>
      </c>
      <c r="I8310" t="s">
        <v>23461</v>
      </c>
    </row>
    <row r="8311" spans="1:9" x14ac:dyDescent="0.25">
      <c r="A8311" t="s">
        <v>24960</v>
      </c>
      <c r="B8311" t="s">
        <v>23463</v>
      </c>
      <c r="C8311" t="s">
        <v>12854</v>
      </c>
      <c r="D8311" t="s">
        <v>45</v>
      </c>
      <c r="F8311" t="b">
        <v>0</v>
      </c>
      <c r="H8311" t="s">
        <v>23127</v>
      </c>
      <c r="I8311" t="s">
        <v>23464</v>
      </c>
    </row>
    <row r="8312" spans="1:9" x14ac:dyDescent="0.25">
      <c r="A8312" t="s">
        <v>24961</v>
      </c>
      <c r="B8312" t="s">
        <v>23463</v>
      </c>
      <c r="C8312" t="s">
        <v>12854</v>
      </c>
      <c r="D8312" t="s">
        <v>45</v>
      </c>
      <c r="F8312" t="b">
        <v>0</v>
      </c>
      <c r="H8312" t="s">
        <v>23130</v>
      </c>
      <c r="I8312" t="s">
        <v>23464</v>
      </c>
    </row>
    <row r="8313" spans="1:9" x14ac:dyDescent="0.25">
      <c r="A8313" t="s">
        <v>24962</v>
      </c>
      <c r="B8313" t="s">
        <v>23463</v>
      </c>
      <c r="C8313" t="s">
        <v>12854</v>
      </c>
      <c r="D8313" t="s">
        <v>45</v>
      </c>
      <c r="F8313" t="b">
        <v>0</v>
      </c>
      <c r="H8313" t="s">
        <v>23130</v>
      </c>
      <c r="I8313" t="s">
        <v>23464</v>
      </c>
    </row>
    <row r="8314" spans="1:9" x14ac:dyDescent="0.25">
      <c r="A8314" t="s">
        <v>24963</v>
      </c>
      <c r="B8314" t="s">
        <v>23463</v>
      </c>
      <c r="C8314" t="s">
        <v>12854</v>
      </c>
      <c r="D8314" t="s">
        <v>45</v>
      </c>
      <c r="F8314" t="b">
        <v>0</v>
      </c>
      <c r="H8314" t="s">
        <v>23130</v>
      </c>
      <c r="I8314" t="s">
        <v>23464</v>
      </c>
    </row>
    <row r="8315" spans="1:9" x14ac:dyDescent="0.25">
      <c r="A8315" t="s">
        <v>24964</v>
      </c>
      <c r="B8315" t="s">
        <v>21661</v>
      </c>
      <c r="C8315" t="s">
        <v>12854</v>
      </c>
      <c r="D8315" t="s">
        <v>45</v>
      </c>
      <c r="F8315" t="b">
        <v>0</v>
      </c>
      <c r="H8315" t="s">
        <v>23130</v>
      </c>
      <c r="I8315" t="s">
        <v>23469</v>
      </c>
    </row>
    <row r="8316" spans="1:9" x14ac:dyDescent="0.25">
      <c r="A8316" t="s">
        <v>24965</v>
      </c>
      <c r="B8316" t="s">
        <v>23471</v>
      </c>
      <c r="C8316" t="s">
        <v>12854</v>
      </c>
      <c r="D8316" t="s">
        <v>45</v>
      </c>
      <c r="F8316" t="b">
        <v>0</v>
      </c>
      <c r="H8316" t="s">
        <v>23130</v>
      </c>
      <c r="I8316" t="s">
        <v>23472</v>
      </c>
    </row>
    <row r="8317" spans="1:9" x14ac:dyDescent="0.25">
      <c r="A8317" t="s">
        <v>24966</v>
      </c>
      <c r="B8317" t="s">
        <v>23474</v>
      </c>
      <c r="C8317" t="s">
        <v>12854</v>
      </c>
      <c r="D8317" t="s">
        <v>45</v>
      </c>
      <c r="F8317" t="b">
        <v>0</v>
      </c>
      <c r="H8317" t="s">
        <v>23130</v>
      </c>
      <c r="I8317" t="s">
        <v>23475</v>
      </c>
    </row>
    <row r="8318" spans="1:9" x14ac:dyDescent="0.25">
      <c r="A8318" t="s">
        <v>24967</v>
      </c>
      <c r="B8318" t="s">
        <v>23477</v>
      </c>
      <c r="C8318" t="s">
        <v>12854</v>
      </c>
      <c r="D8318" t="s">
        <v>45</v>
      </c>
      <c r="F8318" t="b">
        <v>0</v>
      </c>
      <c r="I8318" t="s">
        <v>23478</v>
      </c>
    </row>
    <row r="8319" spans="1:9" x14ac:dyDescent="0.25">
      <c r="A8319" t="s">
        <v>24968</v>
      </c>
      <c r="B8319" t="s">
        <v>21573</v>
      </c>
      <c r="C8319" t="s">
        <v>12854</v>
      </c>
      <c r="D8319" t="s">
        <v>45</v>
      </c>
      <c r="F8319" t="b">
        <v>0</v>
      </c>
      <c r="H8319" t="s">
        <v>23185</v>
      </c>
      <c r="I8319" t="s">
        <v>23480</v>
      </c>
    </row>
    <row r="8320" spans="1:9" x14ac:dyDescent="0.25">
      <c r="A8320" t="s">
        <v>24969</v>
      </c>
      <c r="B8320" t="s">
        <v>23482</v>
      </c>
      <c r="C8320" t="s">
        <v>12854</v>
      </c>
      <c r="D8320" t="s">
        <v>45</v>
      </c>
      <c r="F8320" t="b">
        <v>0</v>
      </c>
      <c r="H8320" t="s">
        <v>17401</v>
      </c>
      <c r="I8320" t="s">
        <v>23483</v>
      </c>
    </row>
    <row r="8321" spans="1:9" x14ac:dyDescent="0.25">
      <c r="A8321" t="s">
        <v>24970</v>
      </c>
      <c r="B8321" t="s">
        <v>23485</v>
      </c>
      <c r="C8321" t="s">
        <v>12854</v>
      </c>
      <c r="D8321" t="s">
        <v>45</v>
      </c>
      <c r="F8321" t="b">
        <v>0</v>
      </c>
      <c r="H8321" t="s">
        <v>23185</v>
      </c>
      <c r="I8321" t="s">
        <v>23486</v>
      </c>
    </row>
    <row r="8322" spans="1:9" x14ac:dyDescent="0.25">
      <c r="A8322" t="s">
        <v>24971</v>
      </c>
      <c r="B8322" t="s">
        <v>23488</v>
      </c>
      <c r="C8322" t="s">
        <v>12854</v>
      </c>
      <c r="D8322" t="s">
        <v>45</v>
      </c>
      <c r="F8322" t="b">
        <v>0</v>
      </c>
      <c r="H8322" t="s">
        <v>23130</v>
      </c>
      <c r="I8322" t="s">
        <v>23489</v>
      </c>
    </row>
    <row r="8323" spans="1:9" x14ac:dyDescent="0.25">
      <c r="A8323" t="s">
        <v>24972</v>
      </c>
      <c r="B8323" t="s">
        <v>23491</v>
      </c>
      <c r="C8323" t="s">
        <v>12854</v>
      </c>
      <c r="D8323" t="s">
        <v>45</v>
      </c>
      <c r="F8323" t="b">
        <v>0</v>
      </c>
      <c r="H8323" t="s">
        <v>23130</v>
      </c>
      <c r="I8323" t="s">
        <v>23492</v>
      </c>
    </row>
    <row r="8324" spans="1:9" x14ac:dyDescent="0.25">
      <c r="A8324" t="s">
        <v>24973</v>
      </c>
      <c r="B8324" t="s">
        <v>23494</v>
      </c>
      <c r="C8324" t="s">
        <v>12854</v>
      </c>
      <c r="D8324" t="s">
        <v>45</v>
      </c>
      <c r="E8324" t="s">
        <v>23495</v>
      </c>
      <c r="F8324" t="b">
        <v>0</v>
      </c>
      <c r="H8324" t="s">
        <v>17401</v>
      </c>
      <c r="I8324" t="s">
        <v>23496</v>
      </c>
    </row>
    <row r="8325" spans="1:9" x14ac:dyDescent="0.25">
      <c r="A8325" t="s">
        <v>24974</v>
      </c>
      <c r="B8325" t="s">
        <v>23498</v>
      </c>
      <c r="C8325" t="s">
        <v>12854</v>
      </c>
      <c r="D8325" t="s">
        <v>45</v>
      </c>
      <c r="F8325" t="b">
        <v>0</v>
      </c>
      <c r="H8325" t="s">
        <v>23130</v>
      </c>
      <c r="I8325" t="s">
        <v>23499</v>
      </c>
    </row>
    <row r="8326" spans="1:9" x14ac:dyDescent="0.25">
      <c r="A8326" t="s">
        <v>24975</v>
      </c>
      <c r="B8326" t="s">
        <v>23501</v>
      </c>
      <c r="C8326" t="s">
        <v>12854</v>
      </c>
      <c r="D8326" t="s">
        <v>45</v>
      </c>
      <c r="F8326" t="b">
        <v>0</v>
      </c>
      <c r="H8326" t="s">
        <v>23130</v>
      </c>
      <c r="I8326" t="s">
        <v>23502</v>
      </c>
    </row>
    <row r="8327" spans="1:9" x14ac:dyDescent="0.25">
      <c r="A8327" t="s">
        <v>24976</v>
      </c>
      <c r="B8327" t="s">
        <v>23504</v>
      </c>
      <c r="C8327" t="s">
        <v>12854</v>
      </c>
      <c r="D8327" t="s">
        <v>45</v>
      </c>
      <c r="F8327" t="b">
        <v>0</v>
      </c>
      <c r="H8327" t="s">
        <v>23190</v>
      </c>
      <c r="I8327" t="s">
        <v>23499</v>
      </c>
    </row>
    <row r="8328" spans="1:9" x14ac:dyDescent="0.25">
      <c r="A8328" t="s">
        <v>24977</v>
      </c>
      <c r="B8328" t="s">
        <v>23506</v>
      </c>
      <c r="C8328" t="s">
        <v>12854</v>
      </c>
      <c r="D8328" t="s">
        <v>45</v>
      </c>
      <c r="F8328" t="b">
        <v>0</v>
      </c>
      <c r="H8328" t="s">
        <v>23130</v>
      </c>
      <c r="I8328" t="s">
        <v>23507</v>
      </c>
    </row>
    <row r="8329" spans="1:9" x14ac:dyDescent="0.25">
      <c r="A8329" t="s">
        <v>24978</v>
      </c>
      <c r="B8329" t="s">
        <v>16154</v>
      </c>
      <c r="C8329" t="s">
        <v>12854</v>
      </c>
      <c r="D8329" t="s">
        <v>45</v>
      </c>
      <c r="F8329" t="b">
        <v>0</v>
      </c>
      <c r="H8329" t="s">
        <v>23130</v>
      </c>
      <c r="I8329" t="s">
        <v>23509</v>
      </c>
    </row>
    <row r="8330" spans="1:9" x14ac:dyDescent="0.25">
      <c r="A8330" t="s">
        <v>24979</v>
      </c>
      <c r="B8330" t="s">
        <v>23511</v>
      </c>
      <c r="C8330" t="s">
        <v>12854</v>
      </c>
      <c r="D8330" t="s">
        <v>45</v>
      </c>
      <c r="F8330" t="b">
        <v>0</v>
      </c>
      <c r="H8330" t="s">
        <v>23512</v>
      </c>
      <c r="I8330" t="s">
        <v>23513</v>
      </c>
    </row>
    <row r="8331" spans="1:9" x14ac:dyDescent="0.25">
      <c r="A8331" t="s">
        <v>24980</v>
      </c>
      <c r="B8331" t="s">
        <v>21614</v>
      </c>
      <c r="C8331" t="s">
        <v>12854</v>
      </c>
      <c r="D8331" t="s">
        <v>45</v>
      </c>
      <c r="F8331" t="b">
        <v>0</v>
      </c>
      <c r="H8331" t="s">
        <v>23512</v>
      </c>
      <c r="I8331" t="s">
        <v>23515</v>
      </c>
    </row>
    <row r="8332" spans="1:9" x14ac:dyDescent="0.25">
      <c r="A8332" t="s">
        <v>24981</v>
      </c>
      <c r="B8332" t="s">
        <v>23517</v>
      </c>
      <c r="C8332" t="s">
        <v>12854</v>
      </c>
      <c r="D8332" t="s">
        <v>45</v>
      </c>
      <c r="E8332" t="s">
        <v>23518</v>
      </c>
      <c r="F8332" t="b">
        <v>0</v>
      </c>
      <c r="H8332" t="s">
        <v>17401</v>
      </c>
      <c r="I8332" t="s">
        <v>23519</v>
      </c>
    </row>
    <row r="8333" spans="1:9" x14ac:dyDescent="0.25">
      <c r="A8333" t="s">
        <v>24982</v>
      </c>
      <c r="B8333" t="s">
        <v>23521</v>
      </c>
      <c r="C8333" t="s">
        <v>12854</v>
      </c>
      <c r="D8333" t="s">
        <v>45</v>
      </c>
      <c r="E8333" t="s">
        <v>23522</v>
      </c>
      <c r="F8333" t="b">
        <v>0</v>
      </c>
      <c r="H8333" t="s">
        <v>17401</v>
      </c>
      <c r="I8333" t="s">
        <v>23523</v>
      </c>
    </row>
    <row r="8334" spans="1:9" x14ac:dyDescent="0.25">
      <c r="A8334" t="s">
        <v>24983</v>
      </c>
      <c r="B8334" t="s">
        <v>23525</v>
      </c>
      <c r="C8334" t="s">
        <v>12854</v>
      </c>
      <c r="D8334" t="s">
        <v>45</v>
      </c>
      <c r="E8334" t="s">
        <v>23526</v>
      </c>
      <c r="F8334" t="b">
        <v>0</v>
      </c>
      <c r="H8334" t="s">
        <v>17401</v>
      </c>
      <c r="I8334" t="s">
        <v>23527</v>
      </c>
    </row>
    <row r="8335" spans="1:9" x14ac:dyDescent="0.25">
      <c r="A8335" t="s">
        <v>24984</v>
      </c>
      <c r="B8335" t="s">
        <v>23529</v>
      </c>
      <c r="C8335" t="s">
        <v>12854</v>
      </c>
      <c r="D8335" t="s">
        <v>45</v>
      </c>
      <c r="F8335" t="b">
        <v>0</v>
      </c>
      <c r="H8335" t="s">
        <v>23130</v>
      </c>
      <c r="I8335" t="s">
        <v>23530</v>
      </c>
    </row>
    <row r="8336" spans="1:9" x14ac:dyDescent="0.25">
      <c r="A8336" t="s">
        <v>24985</v>
      </c>
      <c r="B8336" t="s">
        <v>23532</v>
      </c>
      <c r="C8336" t="s">
        <v>12854</v>
      </c>
      <c r="D8336" t="s">
        <v>45</v>
      </c>
      <c r="F8336" t="b">
        <v>0</v>
      </c>
      <c r="H8336" t="s">
        <v>23204</v>
      </c>
      <c r="I8336" t="s">
        <v>23533</v>
      </c>
    </row>
    <row r="8337" spans="1:9" x14ac:dyDescent="0.25">
      <c r="A8337" t="s">
        <v>24986</v>
      </c>
      <c r="B8337" t="s">
        <v>23535</v>
      </c>
      <c r="C8337" t="s">
        <v>12854</v>
      </c>
      <c r="D8337" t="s">
        <v>45</v>
      </c>
      <c r="F8337" t="b">
        <v>0</v>
      </c>
      <c r="H8337" t="s">
        <v>23130</v>
      </c>
      <c r="I8337" t="s">
        <v>23536</v>
      </c>
    </row>
    <row r="8338" spans="1:9" x14ac:dyDescent="0.25">
      <c r="A8338" t="s">
        <v>24987</v>
      </c>
      <c r="B8338" t="s">
        <v>23525</v>
      </c>
      <c r="C8338" t="s">
        <v>12854</v>
      </c>
      <c r="D8338" t="s">
        <v>45</v>
      </c>
      <c r="F8338" t="b">
        <v>0</v>
      </c>
      <c r="H8338" t="s">
        <v>23130</v>
      </c>
      <c r="I8338" t="s">
        <v>23527</v>
      </c>
    </row>
    <row r="8339" spans="1:9" x14ac:dyDescent="0.25">
      <c r="A8339" t="s">
        <v>24988</v>
      </c>
      <c r="B8339" t="s">
        <v>21597</v>
      </c>
      <c r="C8339" t="s">
        <v>12854</v>
      </c>
      <c r="D8339" t="s">
        <v>45</v>
      </c>
      <c r="F8339" t="b">
        <v>0</v>
      </c>
      <c r="H8339" t="s">
        <v>23204</v>
      </c>
      <c r="I8339" t="s">
        <v>23539</v>
      </c>
    </row>
    <row r="8340" spans="1:9" x14ac:dyDescent="0.25">
      <c r="A8340" t="s">
        <v>24989</v>
      </c>
      <c r="B8340" t="s">
        <v>23541</v>
      </c>
      <c r="C8340" t="s">
        <v>12854</v>
      </c>
      <c r="D8340" t="s">
        <v>45</v>
      </c>
      <c r="E8340" t="s">
        <v>23542</v>
      </c>
      <c r="F8340" t="b">
        <v>0</v>
      </c>
      <c r="H8340" t="s">
        <v>17401</v>
      </c>
      <c r="I8340" t="s">
        <v>23543</v>
      </c>
    </row>
    <row r="8341" spans="1:9" x14ac:dyDescent="0.25">
      <c r="A8341" t="s">
        <v>24990</v>
      </c>
      <c r="B8341" t="s">
        <v>21541</v>
      </c>
      <c r="C8341" t="s">
        <v>12854</v>
      </c>
      <c r="D8341" t="s">
        <v>45</v>
      </c>
      <c r="F8341" t="b">
        <v>0</v>
      </c>
      <c r="H8341" t="s">
        <v>23204</v>
      </c>
      <c r="I8341" t="s">
        <v>23545</v>
      </c>
    </row>
    <row r="8342" spans="1:9" x14ac:dyDescent="0.25">
      <c r="A8342" t="s">
        <v>24991</v>
      </c>
      <c r="B8342" t="s">
        <v>23547</v>
      </c>
      <c r="C8342" t="s">
        <v>12854</v>
      </c>
      <c r="D8342" t="s">
        <v>45</v>
      </c>
      <c r="F8342" t="b">
        <v>0</v>
      </c>
      <c r="H8342" t="s">
        <v>23185</v>
      </c>
      <c r="I8342" t="s">
        <v>23548</v>
      </c>
    </row>
    <row r="8343" spans="1:9" x14ac:dyDescent="0.25">
      <c r="A8343" t="s">
        <v>24992</v>
      </c>
      <c r="B8343" t="s">
        <v>23550</v>
      </c>
      <c r="C8343" t="s">
        <v>12854</v>
      </c>
      <c r="D8343" t="s">
        <v>45</v>
      </c>
      <c r="F8343" t="b">
        <v>0</v>
      </c>
      <c r="H8343" t="s">
        <v>23257</v>
      </c>
      <c r="I8343" t="s">
        <v>23551</v>
      </c>
    </row>
    <row r="8344" spans="1:9" x14ac:dyDescent="0.25">
      <c r="A8344" t="s">
        <v>24993</v>
      </c>
      <c r="B8344" t="s">
        <v>23553</v>
      </c>
      <c r="C8344" t="s">
        <v>12854</v>
      </c>
      <c r="D8344" t="s">
        <v>45</v>
      </c>
      <c r="F8344" t="b">
        <v>0</v>
      </c>
      <c r="H8344" t="s">
        <v>23554</v>
      </c>
      <c r="I8344" t="s">
        <v>23555</v>
      </c>
    </row>
    <row r="8345" spans="1:9" x14ac:dyDescent="0.25">
      <c r="A8345" t="s">
        <v>24994</v>
      </c>
      <c r="B8345" t="s">
        <v>23557</v>
      </c>
      <c r="C8345" t="s">
        <v>12854</v>
      </c>
      <c r="D8345" t="s">
        <v>45</v>
      </c>
      <c r="F8345" t="b">
        <v>0</v>
      </c>
      <c r="H8345" t="s">
        <v>23130</v>
      </c>
      <c r="I8345" t="s">
        <v>23558</v>
      </c>
    </row>
    <row r="8346" spans="1:9" x14ac:dyDescent="0.25">
      <c r="A8346" t="s">
        <v>24995</v>
      </c>
      <c r="B8346" t="s">
        <v>23560</v>
      </c>
      <c r="C8346" t="s">
        <v>12854</v>
      </c>
      <c r="D8346" t="s">
        <v>45</v>
      </c>
      <c r="F8346" t="b">
        <v>0</v>
      </c>
      <c r="H8346" t="s">
        <v>23130</v>
      </c>
      <c r="I8346" t="s">
        <v>23561</v>
      </c>
    </row>
    <row r="8347" spans="1:9" x14ac:dyDescent="0.25">
      <c r="A8347" t="s">
        <v>24996</v>
      </c>
      <c r="B8347" t="s">
        <v>23563</v>
      </c>
      <c r="C8347" t="s">
        <v>12854</v>
      </c>
      <c r="D8347" t="s">
        <v>45</v>
      </c>
      <c r="F8347" t="b">
        <v>0</v>
      </c>
      <c r="H8347" t="s">
        <v>23130</v>
      </c>
      <c r="I8347" t="s">
        <v>23564</v>
      </c>
    </row>
    <row r="8348" spans="1:9" x14ac:dyDescent="0.25">
      <c r="A8348" t="s">
        <v>24997</v>
      </c>
      <c r="B8348" t="s">
        <v>23563</v>
      </c>
      <c r="C8348" t="s">
        <v>12854</v>
      </c>
      <c r="D8348" t="s">
        <v>45</v>
      </c>
      <c r="F8348" t="b">
        <v>0</v>
      </c>
      <c r="H8348" t="s">
        <v>23130</v>
      </c>
      <c r="I8348" t="s">
        <v>23564</v>
      </c>
    </row>
    <row r="8349" spans="1:9" x14ac:dyDescent="0.25">
      <c r="A8349" t="s">
        <v>24998</v>
      </c>
      <c r="B8349" t="s">
        <v>23567</v>
      </c>
      <c r="C8349" t="s">
        <v>12854</v>
      </c>
      <c r="D8349" t="s">
        <v>45</v>
      </c>
      <c r="F8349" t="b">
        <v>0</v>
      </c>
      <c r="H8349" t="s">
        <v>23130</v>
      </c>
      <c r="I8349" t="s">
        <v>23568</v>
      </c>
    </row>
    <row r="8350" spans="1:9" x14ac:dyDescent="0.25">
      <c r="A8350" t="s">
        <v>24999</v>
      </c>
      <c r="B8350" t="s">
        <v>23570</v>
      </c>
      <c r="C8350" t="s">
        <v>12854</v>
      </c>
      <c r="D8350" t="s">
        <v>45</v>
      </c>
      <c r="F8350" t="b">
        <v>0</v>
      </c>
      <c r="H8350" t="s">
        <v>23130</v>
      </c>
      <c r="I8350" t="s">
        <v>23571</v>
      </c>
    </row>
    <row r="8351" spans="1:9" x14ac:dyDescent="0.25">
      <c r="A8351" t="s">
        <v>25000</v>
      </c>
      <c r="B8351" t="s">
        <v>23573</v>
      </c>
      <c r="C8351" t="s">
        <v>12854</v>
      </c>
      <c r="D8351" t="s">
        <v>45</v>
      </c>
      <c r="F8351" t="b">
        <v>0</v>
      </c>
      <c r="H8351" t="s">
        <v>23130</v>
      </c>
      <c r="I8351" t="s">
        <v>23574</v>
      </c>
    </row>
    <row r="8352" spans="1:9" x14ac:dyDescent="0.25">
      <c r="A8352" t="s">
        <v>25001</v>
      </c>
      <c r="B8352" t="s">
        <v>23576</v>
      </c>
      <c r="C8352" t="s">
        <v>12854</v>
      </c>
      <c r="D8352" t="s">
        <v>45</v>
      </c>
      <c r="F8352" t="b">
        <v>0</v>
      </c>
      <c r="I8352" t="s">
        <v>23577</v>
      </c>
    </row>
    <row r="8353" spans="1:9" x14ac:dyDescent="0.25">
      <c r="A8353" t="s">
        <v>25002</v>
      </c>
      <c r="B8353" t="s">
        <v>23579</v>
      </c>
      <c r="C8353" t="s">
        <v>12854</v>
      </c>
      <c r="D8353" t="s">
        <v>45</v>
      </c>
      <c r="F8353" t="b">
        <v>0</v>
      </c>
      <c r="I8353" t="s">
        <v>23580</v>
      </c>
    </row>
    <row r="8354" spans="1:9" x14ac:dyDescent="0.25">
      <c r="A8354" t="s">
        <v>25003</v>
      </c>
      <c r="B8354" t="s">
        <v>23582</v>
      </c>
      <c r="C8354" t="s">
        <v>12854</v>
      </c>
      <c r="D8354" t="s">
        <v>45</v>
      </c>
      <c r="F8354" t="b">
        <v>0</v>
      </c>
      <c r="H8354" t="s">
        <v>23257</v>
      </c>
      <c r="I8354" t="s">
        <v>23583</v>
      </c>
    </row>
    <row r="8355" spans="1:9" x14ac:dyDescent="0.25">
      <c r="A8355" t="s">
        <v>25004</v>
      </c>
      <c r="B8355" t="s">
        <v>23585</v>
      </c>
      <c r="C8355" t="s">
        <v>12854</v>
      </c>
      <c r="D8355" t="s">
        <v>45</v>
      </c>
      <c r="F8355" t="b">
        <v>0</v>
      </c>
      <c r="H8355" t="s">
        <v>23257</v>
      </c>
      <c r="I8355" t="s">
        <v>23586</v>
      </c>
    </row>
    <row r="8356" spans="1:9" x14ac:dyDescent="0.25">
      <c r="A8356" t="s">
        <v>25005</v>
      </c>
      <c r="B8356" t="s">
        <v>23588</v>
      </c>
      <c r="C8356" t="s">
        <v>12854</v>
      </c>
      <c r="D8356" t="s">
        <v>45</v>
      </c>
      <c r="F8356" t="b">
        <v>0</v>
      </c>
      <c r="H8356" t="s">
        <v>23257</v>
      </c>
      <c r="I8356" t="s">
        <v>23589</v>
      </c>
    </row>
    <row r="8357" spans="1:9" x14ac:dyDescent="0.25">
      <c r="A8357" t="s">
        <v>25006</v>
      </c>
      <c r="B8357" t="s">
        <v>23591</v>
      </c>
      <c r="C8357" t="s">
        <v>12854</v>
      </c>
      <c r="D8357" t="s">
        <v>45</v>
      </c>
      <c r="F8357" t="b">
        <v>0</v>
      </c>
      <c r="H8357" t="s">
        <v>23257</v>
      </c>
      <c r="I8357" t="s">
        <v>23592</v>
      </c>
    </row>
    <row r="8358" spans="1:9" x14ac:dyDescent="0.25">
      <c r="A8358" t="s">
        <v>25007</v>
      </c>
      <c r="B8358" t="s">
        <v>23594</v>
      </c>
      <c r="C8358" t="s">
        <v>12854</v>
      </c>
      <c r="D8358" t="s">
        <v>45</v>
      </c>
      <c r="F8358" t="b">
        <v>0</v>
      </c>
      <c r="H8358" t="s">
        <v>23257</v>
      </c>
      <c r="I8358" t="s">
        <v>23586</v>
      </c>
    </row>
    <row r="8359" spans="1:9" x14ac:dyDescent="0.25">
      <c r="A8359" t="s">
        <v>25008</v>
      </c>
      <c r="B8359" t="s">
        <v>23596</v>
      </c>
      <c r="C8359" t="s">
        <v>12854</v>
      </c>
      <c r="D8359" t="s">
        <v>45</v>
      </c>
      <c r="F8359" t="b">
        <v>0</v>
      </c>
      <c r="H8359" t="s">
        <v>23257</v>
      </c>
      <c r="I8359" t="s">
        <v>23597</v>
      </c>
    </row>
    <row r="8360" spans="1:9" x14ac:dyDescent="0.25">
      <c r="A8360" t="s">
        <v>25009</v>
      </c>
      <c r="B8360" t="s">
        <v>23599</v>
      </c>
      <c r="C8360" t="s">
        <v>12854</v>
      </c>
      <c r="D8360" t="s">
        <v>45</v>
      </c>
      <c r="F8360" t="b">
        <v>0</v>
      </c>
      <c r="H8360" t="s">
        <v>23257</v>
      </c>
      <c r="I8360" t="s">
        <v>23600</v>
      </c>
    </row>
    <row r="8361" spans="1:9" x14ac:dyDescent="0.25">
      <c r="A8361" t="s">
        <v>25010</v>
      </c>
      <c r="B8361" t="s">
        <v>23602</v>
      </c>
      <c r="C8361" t="s">
        <v>12854</v>
      </c>
      <c r="D8361" t="s">
        <v>45</v>
      </c>
      <c r="F8361" t="b">
        <v>0</v>
      </c>
      <c r="H8361" t="s">
        <v>23257</v>
      </c>
      <c r="I8361" t="s">
        <v>23603</v>
      </c>
    </row>
    <row r="8362" spans="1:9" x14ac:dyDescent="0.25">
      <c r="A8362" t="s">
        <v>25011</v>
      </c>
      <c r="B8362" t="s">
        <v>23605</v>
      </c>
      <c r="C8362" t="s">
        <v>12854</v>
      </c>
      <c r="D8362" t="s">
        <v>45</v>
      </c>
      <c r="F8362" t="b">
        <v>0</v>
      </c>
      <c r="H8362" t="s">
        <v>23130</v>
      </c>
      <c r="I8362" t="s">
        <v>23606</v>
      </c>
    </row>
    <row r="8363" spans="1:9" x14ac:dyDescent="0.25">
      <c r="A8363" t="s">
        <v>25012</v>
      </c>
      <c r="B8363" t="s">
        <v>23608</v>
      </c>
      <c r="C8363" t="s">
        <v>12854</v>
      </c>
      <c r="D8363" t="s">
        <v>45</v>
      </c>
      <c r="F8363" t="b">
        <v>0</v>
      </c>
      <c r="H8363" t="s">
        <v>23130</v>
      </c>
      <c r="I8363" t="s">
        <v>23609</v>
      </c>
    </row>
    <row r="8364" spans="1:9" x14ac:dyDescent="0.25">
      <c r="A8364" t="s">
        <v>25013</v>
      </c>
      <c r="B8364" t="s">
        <v>23611</v>
      </c>
      <c r="C8364" t="s">
        <v>12854</v>
      </c>
      <c r="D8364" t="s">
        <v>45</v>
      </c>
      <c r="F8364" t="b">
        <v>0</v>
      </c>
      <c r="H8364" t="s">
        <v>23257</v>
      </c>
      <c r="I8364" t="s">
        <v>23612</v>
      </c>
    </row>
    <row r="8365" spans="1:9" x14ac:dyDescent="0.25">
      <c r="A8365" t="s">
        <v>25014</v>
      </c>
      <c r="B8365" t="s">
        <v>23614</v>
      </c>
      <c r="C8365" t="s">
        <v>12854</v>
      </c>
      <c r="D8365" t="s">
        <v>45</v>
      </c>
      <c r="F8365" t="b">
        <v>0</v>
      </c>
      <c r="H8365" t="s">
        <v>23130</v>
      </c>
      <c r="I8365" t="s">
        <v>23615</v>
      </c>
    </row>
    <row r="8366" spans="1:9" x14ac:dyDescent="0.25">
      <c r="A8366" t="s">
        <v>25015</v>
      </c>
      <c r="B8366" t="s">
        <v>23617</v>
      </c>
      <c r="C8366" t="s">
        <v>12854</v>
      </c>
      <c r="D8366" t="s">
        <v>45</v>
      </c>
      <c r="F8366" t="b">
        <v>0</v>
      </c>
      <c r="H8366" t="s">
        <v>23130</v>
      </c>
      <c r="I8366" t="s">
        <v>23618</v>
      </c>
    </row>
    <row r="8367" spans="1:9" x14ac:dyDescent="0.25">
      <c r="A8367" t="s">
        <v>25016</v>
      </c>
      <c r="B8367" t="s">
        <v>23620</v>
      </c>
      <c r="C8367" t="s">
        <v>12854</v>
      </c>
      <c r="D8367" t="s">
        <v>45</v>
      </c>
      <c r="F8367" t="b">
        <v>0</v>
      </c>
      <c r="H8367" t="s">
        <v>23621</v>
      </c>
      <c r="I8367" t="s">
        <v>23622</v>
      </c>
    </row>
    <row r="8368" spans="1:9" x14ac:dyDescent="0.25">
      <c r="A8368" t="s">
        <v>25017</v>
      </c>
      <c r="B8368" t="s">
        <v>23624</v>
      </c>
      <c r="C8368" t="s">
        <v>12854</v>
      </c>
      <c r="D8368" t="s">
        <v>45</v>
      </c>
      <c r="F8368" t="b">
        <v>0</v>
      </c>
      <c r="H8368" t="s">
        <v>23625</v>
      </c>
      <c r="I8368" t="s">
        <v>23626</v>
      </c>
    </row>
    <row r="8369" spans="1:9" x14ac:dyDescent="0.25">
      <c r="A8369" t="s">
        <v>25018</v>
      </c>
      <c r="B8369" t="s">
        <v>23628</v>
      </c>
      <c r="C8369" t="s">
        <v>12854</v>
      </c>
      <c r="D8369" t="s">
        <v>45</v>
      </c>
      <c r="F8369" t="b">
        <v>0</v>
      </c>
      <c r="H8369" t="s">
        <v>23130</v>
      </c>
      <c r="I8369" t="s">
        <v>23622</v>
      </c>
    </row>
    <row r="8370" spans="1:9" x14ac:dyDescent="0.25">
      <c r="A8370" t="s">
        <v>25019</v>
      </c>
      <c r="B8370" t="s">
        <v>23628</v>
      </c>
      <c r="C8370" t="s">
        <v>12854</v>
      </c>
      <c r="D8370" t="s">
        <v>45</v>
      </c>
      <c r="F8370" t="b">
        <v>0</v>
      </c>
      <c r="H8370" t="s">
        <v>23130</v>
      </c>
      <c r="I8370" t="s">
        <v>23622</v>
      </c>
    </row>
    <row r="8371" spans="1:9" x14ac:dyDescent="0.25">
      <c r="A8371" t="s">
        <v>25020</v>
      </c>
      <c r="B8371" t="s">
        <v>23631</v>
      </c>
      <c r="C8371" t="s">
        <v>12854</v>
      </c>
      <c r="D8371" t="s">
        <v>45</v>
      </c>
      <c r="F8371" t="b">
        <v>0</v>
      </c>
      <c r="I8371" t="s">
        <v>23622</v>
      </c>
    </row>
    <row r="8372" spans="1:9" x14ac:dyDescent="0.25">
      <c r="A8372" t="s">
        <v>25021</v>
      </c>
      <c r="B8372" t="s">
        <v>23633</v>
      </c>
      <c r="C8372" t="s">
        <v>12854</v>
      </c>
      <c r="D8372" t="s">
        <v>45</v>
      </c>
      <c r="F8372" t="b">
        <v>0</v>
      </c>
      <c r="H8372" t="s">
        <v>23190</v>
      </c>
      <c r="I8372" t="s">
        <v>23634</v>
      </c>
    </row>
    <row r="8373" spans="1:9" x14ac:dyDescent="0.25">
      <c r="A8373" t="s">
        <v>25022</v>
      </c>
      <c r="B8373" t="s">
        <v>23636</v>
      </c>
      <c r="C8373" t="s">
        <v>12854</v>
      </c>
      <c r="D8373" t="s">
        <v>45</v>
      </c>
      <c r="F8373" t="b">
        <v>0</v>
      </c>
      <c r="H8373" t="s">
        <v>23201</v>
      </c>
      <c r="I8373" t="s">
        <v>23637</v>
      </c>
    </row>
    <row r="8374" spans="1:9" x14ac:dyDescent="0.25">
      <c r="A8374" t="s">
        <v>25023</v>
      </c>
      <c r="B8374" t="s">
        <v>23639</v>
      </c>
      <c r="C8374" t="s">
        <v>12854</v>
      </c>
      <c r="D8374" t="s">
        <v>45</v>
      </c>
      <c r="F8374" t="b">
        <v>0</v>
      </c>
      <c r="H8374" t="s">
        <v>23201</v>
      </c>
      <c r="I8374" t="s">
        <v>23640</v>
      </c>
    </row>
    <row r="8375" spans="1:9" x14ac:dyDescent="0.25">
      <c r="A8375" t="s">
        <v>25024</v>
      </c>
      <c r="B8375" t="s">
        <v>23642</v>
      </c>
      <c r="C8375" t="s">
        <v>12854</v>
      </c>
      <c r="D8375" t="s">
        <v>45</v>
      </c>
      <c r="F8375" t="b">
        <v>0</v>
      </c>
      <c r="H8375" t="s">
        <v>23621</v>
      </c>
      <c r="I8375" t="s">
        <v>23643</v>
      </c>
    </row>
    <row r="8376" spans="1:9" x14ac:dyDescent="0.25">
      <c r="A8376" t="s">
        <v>25025</v>
      </c>
      <c r="B8376" t="s">
        <v>23642</v>
      </c>
      <c r="C8376" t="s">
        <v>12854</v>
      </c>
      <c r="D8376" t="s">
        <v>45</v>
      </c>
      <c r="F8376" t="b">
        <v>0</v>
      </c>
      <c r="H8376" t="s">
        <v>23130</v>
      </c>
      <c r="I8376" t="s">
        <v>23643</v>
      </c>
    </row>
    <row r="8377" spans="1:9" x14ac:dyDescent="0.25">
      <c r="A8377" t="s">
        <v>25026</v>
      </c>
      <c r="B8377" t="s">
        <v>23642</v>
      </c>
      <c r="C8377" t="s">
        <v>12854</v>
      </c>
      <c r="D8377" t="s">
        <v>45</v>
      </c>
      <c r="F8377" t="b">
        <v>0</v>
      </c>
      <c r="H8377" t="s">
        <v>23130</v>
      </c>
      <c r="I8377" t="s">
        <v>23643</v>
      </c>
    </row>
    <row r="8378" spans="1:9" x14ac:dyDescent="0.25">
      <c r="A8378" t="s">
        <v>25027</v>
      </c>
      <c r="B8378" t="s">
        <v>23647</v>
      </c>
      <c r="C8378" t="s">
        <v>12854</v>
      </c>
      <c r="D8378" t="s">
        <v>45</v>
      </c>
      <c r="F8378" t="b">
        <v>0</v>
      </c>
      <c r="H8378" t="s">
        <v>23621</v>
      </c>
      <c r="I8378" t="s">
        <v>23648</v>
      </c>
    </row>
    <row r="8379" spans="1:9" x14ac:dyDescent="0.25">
      <c r="A8379" t="s">
        <v>25028</v>
      </c>
      <c r="B8379" t="s">
        <v>23650</v>
      </c>
      <c r="C8379" t="s">
        <v>12854</v>
      </c>
      <c r="D8379" t="s">
        <v>45</v>
      </c>
      <c r="F8379" t="b">
        <v>0</v>
      </c>
      <c r="H8379" t="s">
        <v>23651</v>
      </c>
      <c r="I8379" t="s">
        <v>23652</v>
      </c>
    </row>
    <row r="8380" spans="1:9" x14ac:dyDescent="0.25">
      <c r="A8380" t="s">
        <v>25029</v>
      </c>
      <c r="B8380" t="s">
        <v>23650</v>
      </c>
      <c r="C8380" t="s">
        <v>12854</v>
      </c>
      <c r="D8380" t="s">
        <v>45</v>
      </c>
      <c r="F8380" t="b">
        <v>0</v>
      </c>
      <c r="H8380" t="s">
        <v>23130</v>
      </c>
      <c r="I8380" t="s">
        <v>23652</v>
      </c>
    </row>
    <row r="8381" spans="1:9" x14ac:dyDescent="0.25">
      <c r="A8381" t="s">
        <v>25030</v>
      </c>
      <c r="B8381" t="s">
        <v>23650</v>
      </c>
      <c r="C8381" t="s">
        <v>12854</v>
      </c>
      <c r="D8381" t="s">
        <v>45</v>
      </c>
      <c r="F8381" t="b">
        <v>0</v>
      </c>
      <c r="H8381" t="s">
        <v>23130</v>
      </c>
      <c r="I8381" t="s">
        <v>23652</v>
      </c>
    </row>
    <row r="8382" spans="1:9" x14ac:dyDescent="0.25">
      <c r="A8382" t="s">
        <v>25031</v>
      </c>
      <c r="B8382" t="s">
        <v>23656</v>
      </c>
      <c r="C8382" t="s">
        <v>12854</v>
      </c>
      <c r="D8382" t="s">
        <v>45</v>
      </c>
      <c r="F8382" t="b">
        <v>0</v>
      </c>
      <c r="I8382" t="s">
        <v>23652</v>
      </c>
    </row>
    <row r="8383" spans="1:9" x14ac:dyDescent="0.25">
      <c r="A8383" t="s">
        <v>25032</v>
      </c>
      <c r="B8383" t="s">
        <v>23658</v>
      </c>
      <c r="C8383" t="s">
        <v>12854</v>
      </c>
      <c r="D8383" t="s">
        <v>45</v>
      </c>
      <c r="F8383" t="b">
        <v>0</v>
      </c>
      <c r="H8383" t="s">
        <v>23659</v>
      </c>
      <c r="I8383" t="s">
        <v>23660</v>
      </c>
    </row>
    <row r="8384" spans="1:9" x14ac:dyDescent="0.25">
      <c r="A8384" t="s">
        <v>25032</v>
      </c>
      <c r="B8384" t="s">
        <v>23658</v>
      </c>
      <c r="C8384" t="s">
        <v>12854</v>
      </c>
      <c r="D8384" t="s">
        <v>45</v>
      </c>
      <c r="F8384" t="b">
        <v>0</v>
      </c>
      <c r="H8384" t="s">
        <v>23661</v>
      </c>
      <c r="I8384" t="s">
        <v>23660</v>
      </c>
    </row>
    <row r="8385" spans="1:9" x14ac:dyDescent="0.25">
      <c r="A8385" t="s">
        <v>25033</v>
      </c>
      <c r="B8385" t="s">
        <v>23663</v>
      </c>
      <c r="C8385" t="s">
        <v>12854</v>
      </c>
      <c r="D8385" t="s">
        <v>45</v>
      </c>
      <c r="F8385" t="b">
        <v>0</v>
      </c>
      <c r="H8385" t="s">
        <v>23130</v>
      </c>
      <c r="I8385" t="s">
        <v>23660</v>
      </c>
    </row>
    <row r="8386" spans="1:9" x14ac:dyDescent="0.25">
      <c r="A8386" t="s">
        <v>25034</v>
      </c>
      <c r="B8386" t="s">
        <v>23663</v>
      </c>
      <c r="C8386" t="s">
        <v>12854</v>
      </c>
      <c r="D8386" t="s">
        <v>45</v>
      </c>
      <c r="F8386" t="b">
        <v>0</v>
      </c>
      <c r="H8386" t="s">
        <v>23130</v>
      </c>
      <c r="I8386" t="s">
        <v>23660</v>
      </c>
    </row>
    <row r="8387" spans="1:9" x14ac:dyDescent="0.25">
      <c r="A8387" t="s">
        <v>25035</v>
      </c>
      <c r="B8387" t="s">
        <v>23666</v>
      </c>
      <c r="C8387" t="s">
        <v>12854</v>
      </c>
      <c r="D8387" t="s">
        <v>45</v>
      </c>
      <c r="F8387" t="b">
        <v>0</v>
      </c>
      <c r="H8387" t="s">
        <v>23667</v>
      </c>
      <c r="I8387" t="s">
        <v>13682</v>
      </c>
    </row>
    <row r="8388" spans="1:9" x14ac:dyDescent="0.25">
      <c r="A8388" t="s">
        <v>25036</v>
      </c>
      <c r="B8388" t="s">
        <v>23669</v>
      </c>
      <c r="C8388" t="s">
        <v>12854</v>
      </c>
      <c r="D8388" t="s">
        <v>45</v>
      </c>
      <c r="F8388" t="b">
        <v>0</v>
      </c>
      <c r="I8388" t="s">
        <v>23660</v>
      </c>
    </row>
    <row r="8389" spans="1:9" x14ac:dyDescent="0.25">
      <c r="A8389" t="s">
        <v>25037</v>
      </c>
      <c r="B8389" t="s">
        <v>23663</v>
      </c>
      <c r="C8389" t="s">
        <v>12854</v>
      </c>
      <c r="D8389" t="s">
        <v>45</v>
      </c>
      <c r="F8389" t="b">
        <v>0</v>
      </c>
      <c r="H8389" t="s">
        <v>23190</v>
      </c>
      <c r="I8389" t="s">
        <v>23660</v>
      </c>
    </row>
    <row r="8390" spans="1:9" x14ac:dyDescent="0.25">
      <c r="A8390" t="s">
        <v>25038</v>
      </c>
      <c r="B8390" t="s">
        <v>23672</v>
      </c>
      <c r="C8390" t="s">
        <v>12854</v>
      </c>
      <c r="D8390" t="s">
        <v>45</v>
      </c>
      <c r="F8390" t="b">
        <v>0</v>
      </c>
      <c r="H8390" t="s">
        <v>23201</v>
      </c>
      <c r="I8390" t="s">
        <v>23673</v>
      </c>
    </row>
    <row r="8391" spans="1:9" x14ac:dyDescent="0.25">
      <c r="A8391" t="s">
        <v>25039</v>
      </c>
      <c r="B8391" t="s">
        <v>23675</v>
      </c>
      <c r="C8391" t="s">
        <v>12854</v>
      </c>
      <c r="D8391" t="s">
        <v>45</v>
      </c>
      <c r="F8391" t="b">
        <v>0</v>
      </c>
      <c r="H8391" t="s">
        <v>23659</v>
      </c>
      <c r="I8391" t="s">
        <v>23676</v>
      </c>
    </row>
    <row r="8392" spans="1:9" x14ac:dyDescent="0.25">
      <c r="A8392" t="s">
        <v>25040</v>
      </c>
      <c r="B8392" t="s">
        <v>23678</v>
      </c>
      <c r="C8392" t="s">
        <v>12854</v>
      </c>
      <c r="D8392" t="s">
        <v>45</v>
      </c>
      <c r="F8392" t="b">
        <v>0</v>
      </c>
      <c r="H8392" t="s">
        <v>23342</v>
      </c>
      <c r="I8392" t="s">
        <v>23679</v>
      </c>
    </row>
    <row r="8393" spans="1:9" x14ac:dyDescent="0.25">
      <c r="A8393" t="s">
        <v>25041</v>
      </c>
      <c r="B8393" t="s">
        <v>23681</v>
      </c>
      <c r="C8393" t="s">
        <v>12854</v>
      </c>
      <c r="D8393" t="s">
        <v>45</v>
      </c>
      <c r="F8393" t="b">
        <v>0</v>
      </c>
      <c r="H8393" t="s">
        <v>23204</v>
      </c>
      <c r="I8393" t="s">
        <v>23682</v>
      </c>
    </row>
    <row r="8394" spans="1:9" x14ac:dyDescent="0.25">
      <c r="A8394" t="s">
        <v>25042</v>
      </c>
      <c r="B8394" t="s">
        <v>23684</v>
      </c>
      <c r="C8394" t="s">
        <v>12854</v>
      </c>
      <c r="D8394" t="s">
        <v>45</v>
      </c>
      <c r="F8394" t="b">
        <v>0</v>
      </c>
      <c r="H8394" t="s">
        <v>23130</v>
      </c>
      <c r="I8394" t="s">
        <v>23685</v>
      </c>
    </row>
    <row r="8395" spans="1:9" x14ac:dyDescent="0.25">
      <c r="A8395" t="s">
        <v>25043</v>
      </c>
      <c r="B8395" t="s">
        <v>23684</v>
      </c>
      <c r="C8395" t="s">
        <v>12854</v>
      </c>
      <c r="D8395" t="s">
        <v>45</v>
      </c>
      <c r="F8395" t="b">
        <v>0</v>
      </c>
      <c r="H8395" t="s">
        <v>23130</v>
      </c>
      <c r="I8395" t="s">
        <v>23687</v>
      </c>
    </row>
    <row r="8396" spans="1:9" x14ac:dyDescent="0.25">
      <c r="A8396" t="s">
        <v>25044</v>
      </c>
      <c r="B8396" t="s">
        <v>23684</v>
      </c>
      <c r="C8396" t="s">
        <v>12854</v>
      </c>
      <c r="D8396" t="s">
        <v>45</v>
      </c>
      <c r="F8396" t="b">
        <v>0</v>
      </c>
      <c r="H8396" t="s">
        <v>23130</v>
      </c>
      <c r="I8396" t="s">
        <v>23687</v>
      </c>
    </row>
    <row r="8397" spans="1:9" x14ac:dyDescent="0.25">
      <c r="A8397" t="s">
        <v>25045</v>
      </c>
      <c r="B8397" t="s">
        <v>23684</v>
      </c>
      <c r="C8397" t="s">
        <v>12854</v>
      </c>
      <c r="D8397" t="s">
        <v>45</v>
      </c>
      <c r="F8397" t="b">
        <v>0</v>
      </c>
      <c r="H8397" t="s">
        <v>23130</v>
      </c>
      <c r="I8397" t="s">
        <v>23687</v>
      </c>
    </row>
    <row r="8398" spans="1:9" x14ac:dyDescent="0.25">
      <c r="A8398" t="s">
        <v>25046</v>
      </c>
      <c r="B8398" t="s">
        <v>23684</v>
      </c>
      <c r="C8398" t="s">
        <v>12854</v>
      </c>
      <c r="D8398" t="s">
        <v>45</v>
      </c>
      <c r="F8398" t="b">
        <v>0</v>
      </c>
      <c r="H8398" t="s">
        <v>23130</v>
      </c>
      <c r="I8398" t="s">
        <v>23691</v>
      </c>
    </row>
    <row r="8399" spans="1:9" x14ac:dyDescent="0.25">
      <c r="A8399" t="s">
        <v>25047</v>
      </c>
      <c r="B8399" t="s">
        <v>23684</v>
      </c>
      <c r="C8399" t="s">
        <v>12854</v>
      </c>
      <c r="D8399" t="s">
        <v>45</v>
      </c>
      <c r="F8399" t="b">
        <v>0</v>
      </c>
      <c r="H8399" t="s">
        <v>23130</v>
      </c>
      <c r="I8399" t="s">
        <v>23687</v>
      </c>
    </row>
    <row r="8400" spans="1:9" x14ac:dyDescent="0.25">
      <c r="A8400" t="s">
        <v>25048</v>
      </c>
      <c r="B8400" t="s">
        <v>23694</v>
      </c>
      <c r="C8400" t="s">
        <v>12854</v>
      </c>
      <c r="D8400" t="s">
        <v>45</v>
      </c>
      <c r="F8400" t="b">
        <v>0</v>
      </c>
      <c r="H8400" t="s">
        <v>23667</v>
      </c>
      <c r="I8400" t="s">
        <v>13441</v>
      </c>
    </row>
    <row r="8401" spans="1:9" x14ac:dyDescent="0.25">
      <c r="A8401" t="s">
        <v>25049</v>
      </c>
      <c r="B8401" t="s">
        <v>23696</v>
      </c>
      <c r="C8401" t="s">
        <v>12854</v>
      </c>
      <c r="D8401" t="s">
        <v>45</v>
      </c>
      <c r="F8401" t="b">
        <v>0</v>
      </c>
      <c r="I8401" t="s">
        <v>23697</v>
      </c>
    </row>
    <row r="8402" spans="1:9" x14ac:dyDescent="0.25">
      <c r="A8402" t="s">
        <v>25050</v>
      </c>
      <c r="B8402" t="s">
        <v>23699</v>
      </c>
      <c r="C8402" t="s">
        <v>12854</v>
      </c>
      <c r="D8402" t="s">
        <v>45</v>
      </c>
      <c r="F8402" t="b">
        <v>0</v>
      </c>
      <c r="H8402" t="s">
        <v>23342</v>
      </c>
      <c r="I8402" t="s">
        <v>23687</v>
      </c>
    </row>
    <row r="8403" spans="1:9" x14ac:dyDescent="0.25">
      <c r="A8403" t="s">
        <v>25050</v>
      </c>
      <c r="B8403" t="s">
        <v>23699</v>
      </c>
      <c r="C8403" t="s">
        <v>12854</v>
      </c>
      <c r="D8403" t="s">
        <v>45</v>
      </c>
      <c r="F8403" t="b">
        <v>0</v>
      </c>
      <c r="H8403" t="s">
        <v>23659</v>
      </c>
      <c r="I8403" t="s">
        <v>23687</v>
      </c>
    </row>
    <row r="8404" spans="1:9" x14ac:dyDescent="0.25">
      <c r="A8404" t="s">
        <v>25051</v>
      </c>
      <c r="B8404" t="s">
        <v>23701</v>
      </c>
      <c r="C8404" t="s">
        <v>12854</v>
      </c>
      <c r="D8404" t="s">
        <v>45</v>
      </c>
      <c r="F8404" t="b">
        <v>0</v>
      </c>
      <c r="H8404" t="s">
        <v>23651</v>
      </c>
      <c r="I8404" t="s">
        <v>23702</v>
      </c>
    </row>
    <row r="8405" spans="1:9" x14ac:dyDescent="0.25">
      <c r="A8405" t="s">
        <v>25052</v>
      </c>
      <c r="B8405" t="s">
        <v>14709</v>
      </c>
      <c r="C8405" t="s">
        <v>12854</v>
      </c>
      <c r="D8405" t="s">
        <v>45</v>
      </c>
      <c r="F8405" t="b">
        <v>0</v>
      </c>
      <c r="H8405" t="s">
        <v>23659</v>
      </c>
      <c r="I8405" t="s">
        <v>23704</v>
      </c>
    </row>
    <row r="8406" spans="1:9" x14ac:dyDescent="0.25">
      <c r="A8406" t="s">
        <v>25052</v>
      </c>
      <c r="B8406" t="s">
        <v>14709</v>
      </c>
      <c r="C8406" t="s">
        <v>12854</v>
      </c>
      <c r="D8406" t="s">
        <v>45</v>
      </c>
      <c r="F8406" t="b">
        <v>0</v>
      </c>
      <c r="H8406" t="s">
        <v>23204</v>
      </c>
      <c r="I8406" t="s">
        <v>23704</v>
      </c>
    </row>
    <row r="8407" spans="1:9" x14ac:dyDescent="0.25">
      <c r="A8407" t="s">
        <v>25053</v>
      </c>
      <c r="B8407" t="s">
        <v>14709</v>
      </c>
      <c r="C8407" t="s">
        <v>12854</v>
      </c>
      <c r="D8407" t="s">
        <v>45</v>
      </c>
      <c r="F8407" t="b">
        <v>0</v>
      </c>
      <c r="H8407" t="s">
        <v>23130</v>
      </c>
      <c r="I8407" t="s">
        <v>23704</v>
      </c>
    </row>
    <row r="8408" spans="1:9" x14ac:dyDescent="0.25">
      <c r="A8408" t="s">
        <v>25054</v>
      </c>
      <c r="B8408" t="s">
        <v>23707</v>
      </c>
      <c r="C8408" t="s">
        <v>12854</v>
      </c>
      <c r="D8408" t="s">
        <v>45</v>
      </c>
      <c r="F8408" t="b">
        <v>0</v>
      </c>
      <c r="H8408" t="s">
        <v>23130</v>
      </c>
      <c r="I8408" t="s">
        <v>23708</v>
      </c>
    </row>
    <row r="8409" spans="1:9" x14ac:dyDescent="0.25">
      <c r="A8409" t="s">
        <v>25055</v>
      </c>
      <c r="B8409" t="s">
        <v>23710</v>
      </c>
      <c r="C8409" t="s">
        <v>12854</v>
      </c>
      <c r="D8409" t="s">
        <v>45</v>
      </c>
      <c r="F8409" t="b">
        <v>0</v>
      </c>
      <c r="H8409" t="s">
        <v>23130</v>
      </c>
      <c r="I8409" t="s">
        <v>23711</v>
      </c>
    </row>
    <row r="8410" spans="1:9" x14ac:dyDescent="0.25">
      <c r="A8410" t="s">
        <v>25056</v>
      </c>
      <c r="B8410" t="s">
        <v>23713</v>
      </c>
      <c r="C8410" t="s">
        <v>12854</v>
      </c>
      <c r="D8410" t="s">
        <v>45</v>
      </c>
      <c r="F8410" t="b">
        <v>0</v>
      </c>
      <c r="H8410" t="s">
        <v>23130</v>
      </c>
      <c r="I8410" t="s">
        <v>23714</v>
      </c>
    </row>
    <row r="8411" spans="1:9" x14ac:dyDescent="0.25">
      <c r="A8411" t="s">
        <v>25057</v>
      </c>
      <c r="B8411" t="s">
        <v>23716</v>
      </c>
      <c r="C8411" t="s">
        <v>12854</v>
      </c>
      <c r="D8411" t="s">
        <v>45</v>
      </c>
      <c r="F8411" t="b">
        <v>0</v>
      </c>
      <c r="H8411" t="s">
        <v>23201</v>
      </c>
      <c r="I8411" t="s">
        <v>23717</v>
      </c>
    </row>
    <row r="8412" spans="1:9" x14ac:dyDescent="0.25">
      <c r="A8412" t="s">
        <v>25058</v>
      </c>
      <c r="B8412" t="s">
        <v>14709</v>
      </c>
      <c r="C8412" t="s">
        <v>12854</v>
      </c>
      <c r="D8412" t="s">
        <v>45</v>
      </c>
      <c r="F8412" t="b">
        <v>0</v>
      </c>
      <c r="H8412" t="s">
        <v>23201</v>
      </c>
      <c r="I8412" t="s">
        <v>23704</v>
      </c>
    </row>
    <row r="8413" spans="1:9" x14ac:dyDescent="0.25">
      <c r="A8413" t="s">
        <v>25059</v>
      </c>
      <c r="B8413" t="s">
        <v>23720</v>
      </c>
      <c r="C8413" t="s">
        <v>12854</v>
      </c>
      <c r="D8413" t="s">
        <v>45</v>
      </c>
      <c r="F8413" t="b">
        <v>0</v>
      </c>
      <c r="H8413" t="s">
        <v>23721</v>
      </c>
      <c r="I8413" t="s">
        <v>23722</v>
      </c>
    </row>
    <row r="8414" spans="1:9" x14ac:dyDescent="0.25">
      <c r="A8414" t="s">
        <v>25059</v>
      </c>
      <c r="B8414" t="s">
        <v>23720</v>
      </c>
      <c r="C8414" t="s">
        <v>12854</v>
      </c>
      <c r="D8414" t="s">
        <v>45</v>
      </c>
      <c r="F8414" t="b">
        <v>0</v>
      </c>
      <c r="H8414" t="s">
        <v>23723</v>
      </c>
      <c r="I8414" t="s">
        <v>23722</v>
      </c>
    </row>
    <row r="8415" spans="1:9" x14ac:dyDescent="0.25">
      <c r="A8415" t="s">
        <v>25060</v>
      </c>
      <c r="B8415" t="s">
        <v>23725</v>
      </c>
      <c r="C8415" t="s">
        <v>12854</v>
      </c>
      <c r="D8415" t="s">
        <v>45</v>
      </c>
      <c r="F8415" t="b">
        <v>0</v>
      </c>
      <c r="H8415" t="s">
        <v>23726</v>
      </c>
      <c r="I8415" t="s">
        <v>23722</v>
      </c>
    </row>
    <row r="8416" spans="1:9" x14ac:dyDescent="0.25">
      <c r="A8416" t="s">
        <v>25061</v>
      </c>
      <c r="B8416" t="s">
        <v>23728</v>
      </c>
      <c r="C8416" t="s">
        <v>12854</v>
      </c>
      <c r="D8416" t="s">
        <v>45</v>
      </c>
      <c r="F8416" t="b">
        <v>0</v>
      </c>
      <c r="H8416" t="s">
        <v>23828</v>
      </c>
      <c r="I8416" t="s">
        <v>23722</v>
      </c>
    </row>
    <row r="8417" spans="1:9" x14ac:dyDescent="0.25">
      <c r="A8417" t="s">
        <v>25061</v>
      </c>
      <c r="B8417" t="s">
        <v>23728</v>
      </c>
      <c r="C8417" t="s">
        <v>12854</v>
      </c>
      <c r="D8417" t="s">
        <v>45</v>
      </c>
      <c r="F8417" t="b">
        <v>0</v>
      </c>
      <c r="H8417" t="s">
        <v>23723</v>
      </c>
      <c r="I8417" t="s">
        <v>23722</v>
      </c>
    </row>
    <row r="8418" spans="1:9" x14ac:dyDescent="0.25">
      <c r="A8418" t="s">
        <v>25062</v>
      </c>
      <c r="B8418" t="s">
        <v>23730</v>
      </c>
      <c r="C8418" t="s">
        <v>12854</v>
      </c>
      <c r="D8418" t="s">
        <v>45</v>
      </c>
      <c r="F8418" t="b">
        <v>0</v>
      </c>
      <c r="H8418" t="s">
        <v>23317</v>
      </c>
      <c r="I8418" t="s">
        <v>23722</v>
      </c>
    </row>
    <row r="8419" spans="1:9" x14ac:dyDescent="0.25">
      <c r="A8419" t="s">
        <v>25063</v>
      </c>
      <c r="B8419" t="s">
        <v>23732</v>
      </c>
      <c r="C8419" t="s">
        <v>12854</v>
      </c>
      <c r="D8419" t="s">
        <v>45</v>
      </c>
      <c r="F8419" t="b">
        <v>0</v>
      </c>
      <c r="H8419" t="s">
        <v>23257</v>
      </c>
      <c r="I8419" t="s">
        <v>23722</v>
      </c>
    </row>
    <row r="8420" spans="1:9" x14ac:dyDescent="0.25">
      <c r="A8420" t="s">
        <v>25064</v>
      </c>
      <c r="B8420" t="s">
        <v>23734</v>
      </c>
      <c r="C8420" t="s">
        <v>12854</v>
      </c>
      <c r="D8420" t="s">
        <v>45</v>
      </c>
      <c r="F8420" t="b">
        <v>0</v>
      </c>
      <c r="H8420" t="s">
        <v>23342</v>
      </c>
      <c r="I8420" t="s">
        <v>23722</v>
      </c>
    </row>
    <row r="8421" spans="1:9" x14ac:dyDescent="0.25">
      <c r="A8421" t="s">
        <v>25065</v>
      </c>
      <c r="B8421" t="s">
        <v>23736</v>
      </c>
      <c r="C8421" t="s">
        <v>12854</v>
      </c>
      <c r="D8421" t="s">
        <v>45</v>
      </c>
      <c r="F8421" t="b">
        <v>0</v>
      </c>
      <c r="H8421" t="s">
        <v>23204</v>
      </c>
      <c r="I8421" t="s">
        <v>23722</v>
      </c>
    </row>
    <row r="8422" spans="1:9" x14ac:dyDescent="0.25">
      <c r="A8422" t="s">
        <v>25066</v>
      </c>
      <c r="B8422" t="s">
        <v>23738</v>
      </c>
      <c r="C8422" t="s">
        <v>12854</v>
      </c>
      <c r="D8422" t="s">
        <v>45</v>
      </c>
      <c r="F8422" t="b">
        <v>0</v>
      </c>
      <c r="H8422" t="s">
        <v>23739</v>
      </c>
      <c r="I8422" t="s">
        <v>23722</v>
      </c>
    </row>
    <row r="8423" spans="1:9" x14ac:dyDescent="0.25">
      <c r="A8423" t="s">
        <v>25067</v>
      </c>
      <c r="B8423" t="s">
        <v>23741</v>
      </c>
      <c r="C8423" t="s">
        <v>12854</v>
      </c>
      <c r="D8423" t="s">
        <v>45</v>
      </c>
      <c r="F8423" t="b">
        <v>0</v>
      </c>
      <c r="H8423" t="s">
        <v>23742</v>
      </c>
      <c r="I8423" t="s">
        <v>23722</v>
      </c>
    </row>
    <row r="8424" spans="1:9" x14ac:dyDescent="0.25">
      <c r="A8424" t="s">
        <v>25068</v>
      </c>
      <c r="B8424" t="s">
        <v>23744</v>
      </c>
      <c r="C8424" t="s">
        <v>12854</v>
      </c>
      <c r="D8424" t="s">
        <v>45</v>
      </c>
      <c r="F8424" t="b">
        <v>0</v>
      </c>
      <c r="H8424" t="s">
        <v>23130</v>
      </c>
      <c r="I8424" t="s">
        <v>23722</v>
      </c>
    </row>
    <row r="8425" spans="1:9" x14ac:dyDescent="0.25">
      <c r="A8425" t="s">
        <v>25069</v>
      </c>
      <c r="B8425" t="s">
        <v>23746</v>
      </c>
      <c r="C8425" t="s">
        <v>12854</v>
      </c>
      <c r="D8425" t="s">
        <v>45</v>
      </c>
      <c r="F8425" t="b">
        <v>0</v>
      </c>
      <c r="H8425" t="s">
        <v>23130</v>
      </c>
      <c r="I8425" t="s">
        <v>23722</v>
      </c>
    </row>
    <row r="8426" spans="1:9" x14ac:dyDescent="0.25">
      <c r="A8426" t="s">
        <v>25070</v>
      </c>
      <c r="B8426" t="s">
        <v>23748</v>
      </c>
      <c r="C8426" t="s">
        <v>12854</v>
      </c>
      <c r="D8426" t="s">
        <v>45</v>
      </c>
      <c r="F8426" t="b">
        <v>0</v>
      </c>
      <c r="H8426" t="s">
        <v>23130</v>
      </c>
      <c r="I8426" t="s">
        <v>23722</v>
      </c>
    </row>
    <row r="8427" spans="1:9" x14ac:dyDescent="0.25">
      <c r="A8427" t="s">
        <v>25071</v>
      </c>
      <c r="B8427" t="s">
        <v>23750</v>
      </c>
      <c r="C8427" t="s">
        <v>12854</v>
      </c>
      <c r="D8427" t="s">
        <v>45</v>
      </c>
      <c r="F8427" t="b">
        <v>0</v>
      </c>
      <c r="H8427" t="s">
        <v>23130</v>
      </c>
      <c r="I8427" t="s">
        <v>23722</v>
      </c>
    </row>
    <row r="8428" spans="1:9" x14ac:dyDescent="0.25">
      <c r="A8428" t="s">
        <v>25072</v>
      </c>
      <c r="B8428" t="s">
        <v>23752</v>
      </c>
      <c r="C8428" t="s">
        <v>12854</v>
      </c>
      <c r="D8428" t="s">
        <v>45</v>
      </c>
      <c r="F8428" t="b">
        <v>0</v>
      </c>
      <c r="H8428" t="s">
        <v>23130</v>
      </c>
      <c r="I8428" t="s">
        <v>23722</v>
      </c>
    </row>
    <row r="8429" spans="1:9" x14ac:dyDescent="0.25">
      <c r="A8429" t="s">
        <v>25073</v>
      </c>
      <c r="B8429" t="s">
        <v>23754</v>
      </c>
      <c r="C8429" t="s">
        <v>12854</v>
      </c>
      <c r="D8429" t="s">
        <v>45</v>
      </c>
      <c r="F8429" t="b">
        <v>0</v>
      </c>
      <c r="H8429" t="s">
        <v>23130</v>
      </c>
      <c r="I8429" t="s">
        <v>23722</v>
      </c>
    </row>
    <row r="8430" spans="1:9" x14ac:dyDescent="0.25">
      <c r="A8430" t="s">
        <v>25074</v>
      </c>
      <c r="B8430" t="s">
        <v>23756</v>
      </c>
      <c r="C8430" t="s">
        <v>12854</v>
      </c>
      <c r="D8430" t="s">
        <v>45</v>
      </c>
      <c r="F8430" t="b">
        <v>0</v>
      </c>
      <c r="H8430" t="s">
        <v>23130</v>
      </c>
      <c r="I8430" t="s">
        <v>23722</v>
      </c>
    </row>
    <row r="8431" spans="1:9" x14ac:dyDescent="0.25">
      <c r="A8431" t="s">
        <v>25075</v>
      </c>
      <c r="B8431" t="s">
        <v>23758</v>
      </c>
      <c r="C8431" t="s">
        <v>12854</v>
      </c>
      <c r="D8431" t="s">
        <v>45</v>
      </c>
      <c r="F8431" t="b">
        <v>0</v>
      </c>
      <c r="H8431" t="s">
        <v>23130</v>
      </c>
      <c r="I8431" t="s">
        <v>23722</v>
      </c>
    </row>
    <row r="8432" spans="1:9" x14ac:dyDescent="0.25">
      <c r="A8432" t="s">
        <v>25076</v>
      </c>
      <c r="B8432" t="s">
        <v>23760</v>
      </c>
      <c r="C8432" t="s">
        <v>12854</v>
      </c>
      <c r="D8432" t="s">
        <v>45</v>
      </c>
      <c r="F8432" t="b">
        <v>0</v>
      </c>
      <c r="H8432" t="s">
        <v>23130</v>
      </c>
      <c r="I8432" t="s">
        <v>23722</v>
      </c>
    </row>
    <row r="8433" spans="1:9" x14ac:dyDescent="0.25">
      <c r="A8433" t="s">
        <v>25077</v>
      </c>
      <c r="B8433" t="s">
        <v>23762</v>
      </c>
      <c r="C8433" t="s">
        <v>12854</v>
      </c>
      <c r="D8433" t="s">
        <v>45</v>
      </c>
      <c r="F8433" t="b">
        <v>0</v>
      </c>
      <c r="H8433" t="s">
        <v>23130</v>
      </c>
      <c r="I8433" t="s">
        <v>23722</v>
      </c>
    </row>
    <row r="8434" spans="1:9" x14ac:dyDescent="0.25">
      <c r="A8434" t="s">
        <v>25078</v>
      </c>
      <c r="B8434" t="s">
        <v>23764</v>
      </c>
      <c r="C8434" t="s">
        <v>12854</v>
      </c>
      <c r="D8434" t="s">
        <v>45</v>
      </c>
      <c r="F8434" t="b">
        <v>0</v>
      </c>
      <c r="H8434" t="s">
        <v>23130</v>
      </c>
      <c r="I8434" t="s">
        <v>23722</v>
      </c>
    </row>
    <row r="8435" spans="1:9" x14ac:dyDescent="0.25">
      <c r="A8435" t="s">
        <v>25079</v>
      </c>
      <c r="B8435" t="s">
        <v>23766</v>
      </c>
      <c r="C8435" t="s">
        <v>12854</v>
      </c>
      <c r="D8435" t="s">
        <v>45</v>
      </c>
      <c r="F8435" t="b">
        <v>0</v>
      </c>
      <c r="H8435" t="s">
        <v>23130</v>
      </c>
      <c r="I8435" t="s">
        <v>23722</v>
      </c>
    </row>
    <row r="8436" spans="1:9" x14ac:dyDescent="0.25">
      <c r="A8436" t="s">
        <v>25080</v>
      </c>
      <c r="B8436" t="s">
        <v>23768</v>
      </c>
      <c r="C8436" t="s">
        <v>12854</v>
      </c>
      <c r="D8436" t="s">
        <v>45</v>
      </c>
      <c r="F8436" t="b">
        <v>0</v>
      </c>
      <c r="H8436" t="s">
        <v>23130</v>
      </c>
      <c r="I8436" t="s">
        <v>23722</v>
      </c>
    </row>
    <row r="8437" spans="1:9" x14ac:dyDescent="0.25">
      <c r="A8437" t="s">
        <v>25081</v>
      </c>
      <c r="B8437" t="s">
        <v>23770</v>
      </c>
      <c r="C8437" t="s">
        <v>12854</v>
      </c>
      <c r="D8437" t="s">
        <v>45</v>
      </c>
      <c r="F8437" t="b">
        <v>0</v>
      </c>
      <c r="H8437" t="s">
        <v>23130</v>
      </c>
      <c r="I8437" t="s">
        <v>23722</v>
      </c>
    </row>
    <row r="8438" spans="1:9" x14ac:dyDescent="0.25">
      <c r="A8438" t="s">
        <v>25082</v>
      </c>
      <c r="B8438" t="s">
        <v>20863</v>
      </c>
      <c r="C8438" t="s">
        <v>12854</v>
      </c>
      <c r="D8438" t="s">
        <v>45</v>
      </c>
      <c r="F8438" t="b">
        <v>0</v>
      </c>
      <c r="H8438" t="s">
        <v>23726</v>
      </c>
      <c r="I8438" t="s">
        <v>23722</v>
      </c>
    </row>
    <row r="8439" spans="1:9" x14ac:dyDescent="0.25">
      <c r="A8439" t="s">
        <v>25083</v>
      </c>
      <c r="B8439" t="s">
        <v>23773</v>
      </c>
      <c r="C8439" t="s">
        <v>12854</v>
      </c>
      <c r="D8439" t="s">
        <v>45</v>
      </c>
      <c r="F8439" t="b">
        <v>0</v>
      </c>
      <c r="H8439" t="s">
        <v>23130</v>
      </c>
      <c r="I8439" t="s">
        <v>23722</v>
      </c>
    </row>
    <row r="8440" spans="1:9" x14ac:dyDescent="0.25">
      <c r="A8440" t="s">
        <v>25084</v>
      </c>
      <c r="B8440" t="s">
        <v>23775</v>
      </c>
      <c r="C8440" t="s">
        <v>12854</v>
      </c>
      <c r="D8440" t="s">
        <v>45</v>
      </c>
      <c r="F8440" t="b">
        <v>0</v>
      </c>
      <c r="H8440" t="s">
        <v>23130</v>
      </c>
      <c r="I8440" t="s">
        <v>23722</v>
      </c>
    </row>
    <row r="8441" spans="1:9" x14ac:dyDescent="0.25">
      <c r="A8441" t="s">
        <v>25085</v>
      </c>
      <c r="B8441" t="s">
        <v>23777</v>
      </c>
      <c r="C8441" t="s">
        <v>12854</v>
      </c>
      <c r="D8441" t="s">
        <v>45</v>
      </c>
      <c r="F8441" t="b">
        <v>0</v>
      </c>
      <c r="H8441" t="s">
        <v>23130</v>
      </c>
      <c r="I8441" t="s">
        <v>23722</v>
      </c>
    </row>
    <row r="8442" spans="1:9" x14ac:dyDescent="0.25">
      <c r="A8442" t="s">
        <v>25086</v>
      </c>
      <c r="B8442" t="s">
        <v>23779</v>
      </c>
      <c r="C8442" t="s">
        <v>12854</v>
      </c>
      <c r="D8442" t="s">
        <v>45</v>
      </c>
      <c r="F8442" t="b">
        <v>0</v>
      </c>
      <c r="H8442" t="s">
        <v>23130</v>
      </c>
      <c r="I8442" t="s">
        <v>23722</v>
      </c>
    </row>
    <row r="8443" spans="1:9" x14ac:dyDescent="0.25">
      <c r="A8443" t="s">
        <v>25087</v>
      </c>
      <c r="B8443" t="s">
        <v>23781</v>
      </c>
      <c r="C8443" t="s">
        <v>12854</v>
      </c>
      <c r="D8443" t="s">
        <v>45</v>
      </c>
      <c r="F8443" t="b">
        <v>0</v>
      </c>
      <c r="H8443" t="s">
        <v>23130</v>
      </c>
      <c r="I8443" t="s">
        <v>23722</v>
      </c>
    </row>
    <row r="8444" spans="1:9" x14ac:dyDescent="0.25">
      <c r="A8444" t="s">
        <v>25088</v>
      </c>
      <c r="B8444" t="s">
        <v>23783</v>
      </c>
      <c r="C8444" t="s">
        <v>12854</v>
      </c>
      <c r="D8444" t="s">
        <v>45</v>
      </c>
      <c r="F8444" t="b">
        <v>0</v>
      </c>
      <c r="H8444" t="s">
        <v>23130</v>
      </c>
      <c r="I8444" t="s">
        <v>23722</v>
      </c>
    </row>
    <row r="8445" spans="1:9" x14ac:dyDescent="0.25">
      <c r="A8445" t="s">
        <v>25089</v>
      </c>
      <c r="B8445" t="s">
        <v>23785</v>
      </c>
      <c r="C8445" t="s">
        <v>12854</v>
      </c>
      <c r="D8445" t="s">
        <v>45</v>
      </c>
      <c r="F8445" t="b">
        <v>0</v>
      </c>
      <c r="I8445" t="s">
        <v>23722</v>
      </c>
    </row>
    <row r="8446" spans="1:9" x14ac:dyDescent="0.25">
      <c r="A8446" t="s">
        <v>25090</v>
      </c>
      <c r="B8446" t="s">
        <v>23787</v>
      </c>
      <c r="C8446" t="s">
        <v>12854</v>
      </c>
      <c r="D8446" t="s">
        <v>45</v>
      </c>
      <c r="F8446" t="b">
        <v>0</v>
      </c>
      <c r="H8446" t="s">
        <v>23190</v>
      </c>
      <c r="I8446" t="s">
        <v>23722</v>
      </c>
    </row>
    <row r="8447" spans="1:9" x14ac:dyDescent="0.25">
      <c r="A8447" t="s">
        <v>25091</v>
      </c>
      <c r="B8447" t="s">
        <v>23787</v>
      </c>
      <c r="C8447" t="s">
        <v>12854</v>
      </c>
      <c r="D8447" t="s">
        <v>45</v>
      </c>
      <c r="F8447" t="b">
        <v>0</v>
      </c>
      <c r="H8447" t="s">
        <v>23190</v>
      </c>
      <c r="I8447" t="s">
        <v>23722</v>
      </c>
    </row>
    <row r="8448" spans="1:9" x14ac:dyDescent="0.25">
      <c r="A8448" t="s">
        <v>25092</v>
      </c>
      <c r="B8448" t="s">
        <v>23787</v>
      </c>
      <c r="C8448" t="s">
        <v>12854</v>
      </c>
      <c r="D8448" t="s">
        <v>45</v>
      </c>
      <c r="F8448" t="b">
        <v>0</v>
      </c>
      <c r="H8448" t="s">
        <v>23190</v>
      </c>
      <c r="I8448" t="s">
        <v>23722</v>
      </c>
    </row>
    <row r="8449" spans="1:9" x14ac:dyDescent="0.25">
      <c r="A8449" t="s">
        <v>25093</v>
      </c>
      <c r="B8449" t="s">
        <v>23787</v>
      </c>
      <c r="C8449" t="s">
        <v>12854</v>
      </c>
      <c r="D8449" t="s">
        <v>45</v>
      </c>
      <c r="F8449" t="b">
        <v>0</v>
      </c>
      <c r="H8449" t="s">
        <v>23190</v>
      </c>
      <c r="I8449" t="s">
        <v>23722</v>
      </c>
    </row>
    <row r="8450" spans="1:9" x14ac:dyDescent="0.25">
      <c r="A8450" t="s">
        <v>25094</v>
      </c>
      <c r="B8450" t="s">
        <v>23792</v>
      </c>
      <c r="C8450" t="s">
        <v>12854</v>
      </c>
      <c r="D8450" t="s">
        <v>45</v>
      </c>
      <c r="F8450" t="b">
        <v>0</v>
      </c>
      <c r="H8450" t="s">
        <v>23201</v>
      </c>
      <c r="I8450" t="s">
        <v>23722</v>
      </c>
    </row>
    <row r="8451" spans="1:9" x14ac:dyDescent="0.25">
      <c r="A8451" t="s">
        <v>25095</v>
      </c>
      <c r="B8451" t="s">
        <v>23794</v>
      </c>
      <c r="C8451" t="s">
        <v>12854</v>
      </c>
      <c r="D8451" t="s">
        <v>45</v>
      </c>
      <c r="F8451" t="b">
        <v>0</v>
      </c>
      <c r="H8451" t="s">
        <v>23317</v>
      </c>
      <c r="I8451" t="s">
        <v>23795</v>
      </c>
    </row>
    <row r="8452" spans="1:9" x14ac:dyDescent="0.25">
      <c r="A8452" t="s">
        <v>25096</v>
      </c>
      <c r="B8452" t="s">
        <v>23797</v>
      </c>
      <c r="C8452" t="s">
        <v>12854</v>
      </c>
      <c r="D8452" t="s">
        <v>45</v>
      </c>
      <c r="F8452" t="b">
        <v>0</v>
      </c>
      <c r="H8452" t="s">
        <v>23317</v>
      </c>
      <c r="I8452" t="s">
        <v>23798</v>
      </c>
    </row>
    <row r="8453" spans="1:9" x14ac:dyDescent="0.25">
      <c r="A8453" t="s">
        <v>25097</v>
      </c>
      <c r="B8453" t="s">
        <v>23800</v>
      </c>
      <c r="C8453" t="s">
        <v>12854</v>
      </c>
      <c r="D8453" t="s">
        <v>45</v>
      </c>
      <c r="F8453" t="b">
        <v>0</v>
      </c>
      <c r="H8453" t="s">
        <v>23257</v>
      </c>
      <c r="I8453" t="s">
        <v>23798</v>
      </c>
    </row>
    <row r="8454" spans="1:9" x14ac:dyDescent="0.25">
      <c r="A8454" t="s">
        <v>25098</v>
      </c>
      <c r="B8454" t="s">
        <v>23802</v>
      </c>
      <c r="C8454" t="s">
        <v>12854</v>
      </c>
      <c r="D8454" t="s">
        <v>45</v>
      </c>
      <c r="F8454" t="b">
        <v>0</v>
      </c>
      <c r="H8454" t="s">
        <v>23130</v>
      </c>
      <c r="I8454" t="s">
        <v>23798</v>
      </c>
    </row>
    <row r="8455" spans="1:9" x14ac:dyDescent="0.25">
      <c r="A8455" t="s">
        <v>25099</v>
      </c>
      <c r="B8455" t="s">
        <v>23804</v>
      </c>
      <c r="C8455" t="s">
        <v>12854</v>
      </c>
      <c r="D8455" t="s">
        <v>45</v>
      </c>
      <c r="F8455" t="b">
        <v>0</v>
      </c>
      <c r="H8455" t="s">
        <v>23190</v>
      </c>
      <c r="I8455" t="s">
        <v>23805</v>
      </c>
    </row>
    <row r="8456" spans="1:9" x14ac:dyDescent="0.25">
      <c r="A8456" t="s">
        <v>25100</v>
      </c>
      <c r="B8456" t="s">
        <v>23807</v>
      </c>
      <c r="C8456" t="s">
        <v>12854</v>
      </c>
      <c r="D8456" t="s">
        <v>45</v>
      </c>
      <c r="F8456" t="b">
        <v>0</v>
      </c>
      <c r="H8456" t="s">
        <v>23190</v>
      </c>
      <c r="I8456" t="s">
        <v>23798</v>
      </c>
    </row>
    <row r="8457" spans="1:9" x14ac:dyDescent="0.25">
      <c r="A8457" t="s">
        <v>25101</v>
      </c>
      <c r="B8457" t="s">
        <v>20843</v>
      </c>
      <c r="C8457" t="s">
        <v>12854</v>
      </c>
      <c r="D8457" t="s">
        <v>45</v>
      </c>
      <c r="F8457" t="b">
        <v>0</v>
      </c>
      <c r="H8457" t="s">
        <v>23317</v>
      </c>
      <c r="I8457" t="s">
        <v>23798</v>
      </c>
    </row>
    <row r="8458" spans="1:9" x14ac:dyDescent="0.25">
      <c r="A8458" t="s">
        <v>25101</v>
      </c>
      <c r="B8458" t="s">
        <v>20843</v>
      </c>
      <c r="C8458" t="s">
        <v>12854</v>
      </c>
      <c r="D8458" t="s">
        <v>45</v>
      </c>
      <c r="F8458" t="b">
        <v>0</v>
      </c>
      <c r="H8458" t="s">
        <v>23257</v>
      </c>
      <c r="I8458" t="s">
        <v>23798</v>
      </c>
    </row>
    <row r="8459" spans="1:9" x14ac:dyDescent="0.25">
      <c r="A8459" t="s">
        <v>25102</v>
      </c>
      <c r="B8459" t="s">
        <v>23810</v>
      </c>
      <c r="C8459" t="s">
        <v>12854</v>
      </c>
      <c r="D8459" t="s">
        <v>45</v>
      </c>
      <c r="F8459" t="b">
        <v>0</v>
      </c>
      <c r="H8459" t="s">
        <v>23811</v>
      </c>
      <c r="I8459" t="s">
        <v>23812</v>
      </c>
    </row>
    <row r="8460" spans="1:9" x14ac:dyDescent="0.25">
      <c r="A8460" t="s">
        <v>25103</v>
      </c>
      <c r="B8460" t="s">
        <v>23814</v>
      </c>
      <c r="C8460" t="s">
        <v>12854</v>
      </c>
      <c r="D8460" t="s">
        <v>45</v>
      </c>
      <c r="F8460" t="b">
        <v>0</v>
      </c>
      <c r="H8460" t="s">
        <v>23742</v>
      </c>
      <c r="I8460" t="s">
        <v>23812</v>
      </c>
    </row>
    <row r="8461" spans="1:9" x14ac:dyDescent="0.25">
      <c r="A8461" t="s">
        <v>25104</v>
      </c>
      <c r="B8461" t="s">
        <v>23816</v>
      </c>
      <c r="C8461" t="s">
        <v>12854</v>
      </c>
      <c r="D8461" t="s">
        <v>45</v>
      </c>
      <c r="F8461" t="b">
        <v>0</v>
      </c>
      <c r="H8461" t="s">
        <v>23817</v>
      </c>
      <c r="I8461" t="s">
        <v>23812</v>
      </c>
    </row>
    <row r="8462" spans="1:9" x14ac:dyDescent="0.25">
      <c r="A8462" t="s">
        <v>25105</v>
      </c>
      <c r="B8462" t="s">
        <v>23819</v>
      </c>
      <c r="C8462" t="s">
        <v>12854</v>
      </c>
      <c r="D8462" t="s">
        <v>45</v>
      </c>
      <c r="F8462" t="b">
        <v>0</v>
      </c>
      <c r="H8462" t="s">
        <v>23820</v>
      </c>
      <c r="I8462" t="s">
        <v>23812</v>
      </c>
    </row>
    <row r="8463" spans="1:9" x14ac:dyDescent="0.25">
      <c r="A8463" t="s">
        <v>25106</v>
      </c>
      <c r="B8463" t="s">
        <v>23822</v>
      </c>
      <c r="C8463" t="s">
        <v>12854</v>
      </c>
      <c r="D8463" t="s">
        <v>45</v>
      </c>
      <c r="F8463" t="b">
        <v>0</v>
      </c>
      <c r="H8463" t="s">
        <v>23823</v>
      </c>
      <c r="I8463" t="s">
        <v>23812</v>
      </c>
    </row>
    <row r="8464" spans="1:9" x14ac:dyDescent="0.25">
      <c r="A8464" t="s">
        <v>25107</v>
      </c>
      <c r="B8464" t="s">
        <v>23825</v>
      </c>
      <c r="C8464" t="s">
        <v>12854</v>
      </c>
      <c r="D8464" t="s">
        <v>45</v>
      </c>
      <c r="F8464" t="b">
        <v>0</v>
      </c>
      <c r="H8464" t="s">
        <v>23257</v>
      </c>
      <c r="I8464" t="s">
        <v>23812</v>
      </c>
    </row>
    <row r="8465" spans="1:9" x14ac:dyDescent="0.25">
      <c r="A8465" t="s">
        <v>25108</v>
      </c>
      <c r="B8465" t="s">
        <v>23827</v>
      </c>
      <c r="C8465" t="s">
        <v>12854</v>
      </c>
      <c r="D8465" t="s">
        <v>45</v>
      </c>
      <c r="F8465" t="b">
        <v>0</v>
      </c>
      <c r="H8465" t="s">
        <v>23828</v>
      </c>
      <c r="I8465" t="s">
        <v>23812</v>
      </c>
    </row>
    <row r="8466" spans="1:9" x14ac:dyDescent="0.25">
      <c r="A8466" t="s">
        <v>25108</v>
      </c>
      <c r="B8466" t="s">
        <v>23827</v>
      </c>
      <c r="C8466" t="s">
        <v>12854</v>
      </c>
      <c r="D8466" t="s">
        <v>45</v>
      </c>
      <c r="F8466" t="b">
        <v>0</v>
      </c>
      <c r="H8466" t="s">
        <v>23723</v>
      </c>
      <c r="I8466" t="s">
        <v>23812</v>
      </c>
    </row>
    <row r="8467" spans="1:9" x14ac:dyDescent="0.25">
      <c r="A8467" t="s">
        <v>25109</v>
      </c>
      <c r="B8467" t="s">
        <v>23830</v>
      </c>
      <c r="C8467" t="s">
        <v>12854</v>
      </c>
      <c r="D8467" t="s">
        <v>45</v>
      </c>
      <c r="F8467" t="b">
        <v>0</v>
      </c>
      <c r="H8467" t="s">
        <v>23811</v>
      </c>
      <c r="I8467" t="s">
        <v>23812</v>
      </c>
    </row>
    <row r="8468" spans="1:9" x14ac:dyDescent="0.25">
      <c r="A8468" t="s">
        <v>25110</v>
      </c>
      <c r="B8468" t="s">
        <v>23832</v>
      </c>
      <c r="C8468" t="s">
        <v>12854</v>
      </c>
      <c r="D8468" t="s">
        <v>45</v>
      </c>
      <c r="F8468" t="b">
        <v>0</v>
      </c>
      <c r="H8468" t="s">
        <v>23811</v>
      </c>
      <c r="I8468" t="s">
        <v>23812</v>
      </c>
    </row>
    <row r="8469" spans="1:9" x14ac:dyDescent="0.25">
      <c r="A8469" t="s">
        <v>25111</v>
      </c>
      <c r="B8469" t="s">
        <v>23834</v>
      </c>
      <c r="C8469" t="s">
        <v>12854</v>
      </c>
      <c r="D8469" t="s">
        <v>45</v>
      </c>
      <c r="F8469" t="b">
        <v>0</v>
      </c>
      <c r="H8469" t="s">
        <v>23811</v>
      </c>
      <c r="I8469" t="s">
        <v>23812</v>
      </c>
    </row>
    <row r="8470" spans="1:9" x14ac:dyDescent="0.25">
      <c r="A8470" t="s">
        <v>25112</v>
      </c>
      <c r="B8470" t="s">
        <v>23836</v>
      </c>
      <c r="C8470" t="s">
        <v>12854</v>
      </c>
      <c r="D8470" t="s">
        <v>45</v>
      </c>
      <c r="F8470" t="b">
        <v>0</v>
      </c>
      <c r="H8470" t="s">
        <v>23811</v>
      </c>
      <c r="I8470" t="s">
        <v>23812</v>
      </c>
    </row>
    <row r="8471" spans="1:9" x14ac:dyDescent="0.25">
      <c r="A8471" t="s">
        <v>25113</v>
      </c>
      <c r="B8471" t="s">
        <v>23838</v>
      </c>
      <c r="C8471" t="s">
        <v>12854</v>
      </c>
      <c r="D8471" t="s">
        <v>45</v>
      </c>
      <c r="F8471" t="b">
        <v>0</v>
      </c>
      <c r="H8471" t="s">
        <v>23811</v>
      </c>
      <c r="I8471" t="s">
        <v>23812</v>
      </c>
    </row>
    <row r="8472" spans="1:9" x14ac:dyDescent="0.25">
      <c r="A8472" t="s">
        <v>25114</v>
      </c>
      <c r="B8472" t="s">
        <v>23840</v>
      </c>
      <c r="C8472" t="s">
        <v>12854</v>
      </c>
      <c r="D8472" t="s">
        <v>45</v>
      </c>
      <c r="F8472" t="b">
        <v>0</v>
      </c>
      <c r="H8472" t="s">
        <v>23742</v>
      </c>
      <c r="I8472" t="s">
        <v>23812</v>
      </c>
    </row>
    <row r="8473" spans="1:9" x14ac:dyDescent="0.25">
      <c r="A8473" t="s">
        <v>25115</v>
      </c>
      <c r="B8473" t="s">
        <v>23842</v>
      </c>
      <c r="C8473" t="s">
        <v>12854</v>
      </c>
      <c r="D8473" t="s">
        <v>45</v>
      </c>
      <c r="F8473" t="b">
        <v>0</v>
      </c>
      <c r="H8473" t="s">
        <v>23742</v>
      </c>
      <c r="I8473" t="s">
        <v>23812</v>
      </c>
    </row>
    <row r="8474" spans="1:9" x14ac:dyDescent="0.25">
      <c r="A8474" t="s">
        <v>25116</v>
      </c>
      <c r="B8474" t="s">
        <v>23844</v>
      </c>
      <c r="C8474" t="s">
        <v>12854</v>
      </c>
      <c r="D8474" t="s">
        <v>45</v>
      </c>
      <c r="F8474" t="b">
        <v>0</v>
      </c>
      <c r="H8474" t="s">
        <v>23817</v>
      </c>
      <c r="I8474" t="s">
        <v>23812</v>
      </c>
    </row>
    <row r="8475" spans="1:9" x14ac:dyDescent="0.25">
      <c r="A8475" t="s">
        <v>25117</v>
      </c>
      <c r="B8475" t="s">
        <v>23846</v>
      </c>
      <c r="C8475" t="s">
        <v>12854</v>
      </c>
      <c r="D8475" t="s">
        <v>45</v>
      </c>
      <c r="F8475" t="b">
        <v>0</v>
      </c>
      <c r="H8475" t="s">
        <v>23847</v>
      </c>
      <c r="I8475" t="s">
        <v>23812</v>
      </c>
    </row>
    <row r="8476" spans="1:9" x14ac:dyDescent="0.25">
      <c r="A8476" t="s">
        <v>25118</v>
      </c>
      <c r="B8476" t="s">
        <v>23849</v>
      </c>
      <c r="C8476" t="s">
        <v>12854</v>
      </c>
      <c r="D8476" t="s">
        <v>45</v>
      </c>
      <c r="F8476" t="b">
        <v>0</v>
      </c>
      <c r="H8476" t="s">
        <v>23342</v>
      </c>
      <c r="I8476" t="s">
        <v>23812</v>
      </c>
    </row>
    <row r="8477" spans="1:9" x14ac:dyDescent="0.25">
      <c r="A8477" t="s">
        <v>25119</v>
      </c>
      <c r="B8477" t="s">
        <v>23851</v>
      </c>
      <c r="C8477" t="s">
        <v>12854</v>
      </c>
      <c r="D8477" t="s">
        <v>45</v>
      </c>
      <c r="F8477" t="b">
        <v>0</v>
      </c>
      <c r="H8477" t="s">
        <v>23204</v>
      </c>
      <c r="I8477" t="s">
        <v>23812</v>
      </c>
    </row>
    <row r="8478" spans="1:9" x14ac:dyDescent="0.25">
      <c r="A8478" t="s">
        <v>25120</v>
      </c>
      <c r="B8478" t="s">
        <v>23853</v>
      </c>
      <c r="C8478" t="s">
        <v>12854</v>
      </c>
      <c r="D8478" t="s">
        <v>45</v>
      </c>
      <c r="F8478" t="b">
        <v>0</v>
      </c>
      <c r="H8478" t="s">
        <v>23739</v>
      </c>
      <c r="I8478" t="s">
        <v>23812</v>
      </c>
    </row>
    <row r="8479" spans="1:9" x14ac:dyDescent="0.25">
      <c r="A8479" t="s">
        <v>25121</v>
      </c>
      <c r="B8479" t="s">
        <v>23855</v>
      </c>
      <c r="C8479" t="s">
        <v>12854</v>
      </c>
      <c r="D8479" t="s">
        <v>45</v>
      </c>
      <c r="F8479" t="b">
        <v>0</v>
      </c>
      <c r="H8479" t="s">
        <v>23133</v>
      </c>
      <c r="I8479" t="s">
        <v>23812</v>
      </c>
    </row>
    <row r="8480" spans="1:9" x14ac:dyDescent="0.25">
      <c r="A8480" t="s">
        <v>25121</v>
      </c>
      <c r="B8480" t="s">
        <v>23855</v>
      </c>
      <c r="C8480" t="s">
        <v>12854</v>
      </c>
      <c r="D8480" t="s">
        <v>45</v>
      </c>
      <c r="F8480" t="b">
        <v>0</v>
      </c>
      <c r="H8480" t="s">
        <v>23856</v>
      </c>
      <c r="I8480" t="s">
        <v>23812</v>
      </c>
    </row>
    <row r="8481" spans="1:9" x14ac:dyDescent="0.25">
      <c r="A8481" t="s">
        <v>25122</v>
      </c>
      <c r="B8481" t="s">
        <v>23858</v>
      </c>
      <c r="C8481" t="s">
        <v>12854</v>
      </c>
      <c r="D8481" t="s">
        <v>45</v>
      </c>
      <c r="F8481" t="b">
        <v>0</v>
      </c>
      <c r="H8481" t="s">
        <v>23133</v>
      </c>
      <c r="I8481" t="s">
        <v>23812</v>
      </c>
    </row>
    <row r="8482" spans="1:9" x14ac:dyDescent="0.25">
      <c r="A8482" t="s">
        <v>25122</v>
      </c>
      <c r="B8482" t="s">
        <v>23858</v>
      </c>
      <c r="C8482" t="s">
        <v>12854</v>
      </c>
      <c r="D8482" t="s">
        <v>45</v>
      </c>
      <c r="F8482" t="b">
        <v>0</v>
      </c>
      <c r="H8482" t="s">
        <v>23856</v>
      </c>
      <c r="I8482" t="s">
        <v>23812</v>
      </c>
    </row>
    <row r="8483" spans="1:9" x14ac:dyDescent="0.25">
      <c r="A8483" t="s">
        <v>25123</v>
      </c>
      <c r="B8483" t="s">
        <v>23860</v>
      </c>
      <c r="C8483" t="s">
        <v>12854</v>
      </c>
      <c r="D8483" t="s">
        <v>45</v>
      </c>
      <c r="F8483" t="b">
        <v>0</v>
      </c>
      <c r="H8483" t="s">
        <v>23130</v>
      </c>
      <c r="I8483" t="s">
        <v>23812</v>
      </c>
    </row>
    <row r="8484" spans="1:9" x14ac:dyDescent="0.25">
      <c r="A8484" t="s">
        <v>25124</v>
      </c>
      <c r="B8484" t="s">
        <v>23862</v>
      </c>
      <c r="C8484" t="s">
        <v>12854</v>
      </c>
      <c r="D8484" t="s">
        <v>45</v>
      </c>
      <c r="F8484" t="b">
        <v>0</v>
      </c>
      <c r="H8484" t="s">
        <v>23130</v>
      </c>
      <c r="I8484" t="s">
        <v>23812</v>
      </c>
    </row>
    <row r="8485" spans="1:9" x14ac:dyDescent="0.25">
      <c r="A8485" t="s">
        <v>25125</v>
      </c>
      <c r="B8485" t="s">
        <v>23864</v>
      </c>
      <c r="C8485" t="s">
        <v>12854</v>
      </c>
      <c r="D8485" t="s">
        <v>45</v>
      </c>
      <c r="F8485" t="b">
        <v>0</v>
      </c>
      <c r="H8485" t="s">
        <v>23190</v>
      </c>
      <c r="I8485" t="s">
        <v>23812</v>
      </c>
    </row>
    <row r="8486" spans="1:9" x14ac:dyDescent="0.25">
      <c r="A8486" t="s">
        <v>25126</v>
      </c>
      <c r="B8486" t="s">
        <v>23866</v>
      </c>
      <c r="C8486" t="s">
        <v>12854</v>
      </c>
      <c r="D8486" t="s">
        <v>45</v>
      </c>
      <c r="F8486" t="b">
        <v>0</v>
      </c>
      <c r="H8486" t="s">
        <v>23190</v>
      </c>
      <c r="I8486" t="s">
        <v>23812</v>
      </c>
    </row>
    <row r="8487" spans="1:9" x14ac:dyDescent="0.25">
      <c r="A8487" t="s">
        <v>25127</v>
      </c>
      <c r="B8487" t="s">
        <v>23868</v>
      </c>
      <c r="C8487" t="s">
        <v>12854</v>
      </c>
      <c r="D8487" t="s">
        <v>45</v>
      </c>
      <c r="F8487" t="b">
        <v>0</v>
      </c>
      <c r="H8487" t="s">
        <v>23190</v>
      </c>
      <c r="I8487" t="s">
        <v>23812</v>
      </c>
    </row>
    <row r="8488" spans="1:9" x14ac:dyDescent="0.25">
      <c r="A8488" t="s">
        <v>25128</v>
      </c>
      <c r="B8488" t="s">
        <v>23870</v>
      </c>
      <c r="C8488" t="s">
        <v>12854</v>
      </c>
      <c r="D8488" t="s">
        <v>45</v>
      </c>
      <c r="F8488" t="b">
        <v>0</v>
      </c>
      <c r="H8488" t="s">
        <v>23190</v>
      </c>
      <c r="I8488" t="s">
        <v>23812</v>
      </c>
    </row>
    <row r="8489" spans="1:9" x14ac:dyDescent="0.25">
      <c r="A8489" t="s">
        <v>25129</v>
      </c>
      <c r="B8489" t="s">
        <v>23872</v>
      </c>
      <c r="C8489" t="s">
        <v>12854</v>
      </c>
      <c r="D8489" t="s">
        <v>45</v>
      </c>
      <c r="F8489" t="b">
        <v>0</v>
      </c>
      <c r="H8489" t="s">
        <v>23190</v>
      </c>
      <c r="I8489" t="s">
        <v>23812</v>
      </c>
    </row>
    <row r="8490" spans="1:9" x14ac:dyDescent="0.25">
      <c r="A8490" t="s">
        <v>25130</v>
      </c>
      <c r="B8490" t="s">
        <v>23874</v>
      </c>
      <c r="C8490" t="s">
        <v>12854</v>
      </c>
      <c r="D8490" t="s">
        <v>45</v>
      </c>
      <c r="F8490" t="b">
        <v>0</v>
      </c>
      <c r="H8490" t="s">
        <v>23190</v>
      </c>
      <c r="I8490" t="s">
        <v>23812</v>
      </c>
    </row>
    <row r="8491" spans="1:9" x14ac:dyDescent="0.25">
      <c r="A8491" t="s">
        <v>25131</v>
      </c>
      <c r="B8491" t="s">
        <v>23876</v>
      </c>
      <c r="C8491" t="s">
        <v>12854</v>
      </c>
      <c r="D8491" t="s">
        <v>45</v>
      </c>
      <c r="F8491" t="b">
        <v>0</v>
      </c>
      <c r="H8491" t="s">
        <v>23190</v>
      </c>
      <c r="I8491" t="s">
        <v>23812</v>
      </c>
    </row>
    <row r="8492" spans="1:9" x14ac:dyDescent="0.25">
      <c r="A8492" t="s">
        <v>25132</v>
      </c>
      <c r="B8492" t="s">
        <v>23878</v>
      </c>
      <c r="C8492" t="s">
        <v>12854</v>
      </c>
      <c r="D8492" t="s">
        <v>45</v>
      </c>
      <c r="F8492" t="b">
        <v>0</v>
      </c>
      <c r="H8492" t="s">
        <v>23811</v>
      </c>
      <c r="I8492" t="s">
        <v>23812</v>
      </c>
    </row>
    <row r="8493" spans="1:9" x14ac:dyDescent="0.25">
      <c r="A8493" t="s">
        <v>25132</v>
      </c>
      <c r="B8493" t="s">
        <v>23878</v>
      </c>
      <c r="C8493" t="s">
        <v>12854</v>
      </c>
      <c r="D8493" t="s">
        <v>45</v>
      </c>
      <c r="F8493" t="b">
        <v>0</v>
      </c>
      <c r="H8493" t="s">
        <v>23742</v>
      </c>
      <c r="I8493" t="s">
        <v>23812</v>
      </c>
    </row>
    <row r="8494" spans="1:9" x14ac:dyDescent="0.25">
      <c r="A8494" t="s">
        <v>25133</v>
      </c>
      <c r="B8494" t="s">
        <v>23880</v>
      </c>
      <c r="C8494" t="s">
        <v>12854</v>
      </c>
      <c r="D8494" t="s">
        <v>45</v>
      </c>
      <c r="F8494" t="b">
        <v>0</v>
      </c>
      <c r="H8494" t="s">
        <v>23130</v>
      </c>
      <c r="I8494" t="s">
        <v>23812</v>
      </c>
    </row>
    <row r="8495" spans="1:9" x14ac:dyDescent="0.25">
      <c r="A8495" t="s">
        <v>25134</v>
      </c>
      <c r="B8495" t="s">
        <v>23882</v>
      </c>
      <c r="C8495" t="s">
        <v>12854</v>
      </c>
      <c r="D8495" t="s">
        <v>45</v>
      </c>
      <c r="F8495" t="b">
        <v>0</v>
      </c>
      <c r="H8495" t="s">
        <v>23190</v>
      </c>
      <c r="I8495" t="s">
        <v>23812</v>
      </c>
    </row>
    <row r="8496" spans="1:9" x14ac:dyDescent="0.25">
      <c r="A8496" t="s">
        <v>25135</v>
      </c>
      <c r="B8496" t="s">
        <v>23884</v>
      </c>
      <c r="C8496" t="s">
        <v>12854</v>
      </c>
      <c r="D8496" t="s">
        <v>45</v>
      </c>
      <c r="F8496" t="b">
        <v>0</v>
      </c>
      <c r="H8496" t="s">
        <v>23190</v>
      </c>
      <c r="I8496" t="s">
        <v>23812</v>
      </c>
    </row>
    <row r="8497" spans="1:9" x14ac:dyDescent="0.25">
      <c r="A8497" t="s">
        <v>25136</v>
      </c>
      <c r="B8497" t="s">
        <v>23886</v>
      </c>
      <c r="C8497" t="s">
        <v>12854</v>
      </c>
      <c r="D8497" t="s">
        <v>45</v>
      </c>
      <c r="F8497" t="b">
        <v>0</v>
      </c>
      <c r="H8497" t="s">
        <v>23257</v>
      </c>
      <c r="I8497" t="s">
        <v>23887</v>
      </c>
    </row>
    <row r="8498" spans="1:9" x14ac:dyDescent="0.25">
      <c r="A8498" t="s">
        <v>25137</v>
      </c>
      <c r="B8498" t="s">
        <v>23889</v>
      </c>
      <c r="C8498" t="s">
        <v>12854</v>
      </c>
      <c r="D8498" t="s">
        <v>45</v>
      </c>
      <c r="F8498" t="b">
        <v>0</v>
      </c>
      <c r="H8498" t="s">
        <v>23201</v>
      </c>
      <c r="I8498" t="s">
        <v>23890</v>
      </c>
    </row>
    <row r="8499" spans="1:9" x14ac:dyDescent="0.25">
      <c r="A8499" t="s">
        <v>25138</v>
      </c>
      <c r="B8499" t="s">
        <v>23892</v>
      </c>
      <c r="C8499" t="s">
        <v>12854</v>
      </c>
      <c r="D8499" t="s">
        <v>45</v>
      </c>
      <c r="F8499" t="b">
        <v>0</v>
      </c>
      <c r="H8499" t="s">
        <v>23893</v>
      </c>
      <c r="I8499" t="s">
        <v>23894</v>
      </c>
    </row>
    <row r="8500" spans="1:9" x14ac:dyDescent="0.25">
      <c r="A8500" t="s">
        <v>25139</v>
      </c>
      <c r="B8500" t="s">
        <v>23896</v>
      </c>
      <c r="C8500" t="s">
        <v>12854</v>
      </c>
      <c r="D8500" t="s">
        <v>45</v>
      </c>
      <c r="F8500" t="b">
        <v>0</v>
      </c>
      <c r="H8500" t="s">
        <v>23893</v>
      </c>
      <c r="I8500" t="s">
        <v>23897</v>
      </c>
    </row>
    <row r="8501" spans="1:9" x14ac:dyDescent="0.25">
      <c r="A8501" t="s">
        <v>25140</v>
      </c>
      <c r="B8501" t="s">
        <v>23899</v>
      </c>
      <c r="C8501" t="s">
        <v>12854</v>
      </c>
      <c r="D8501" t="s">
        <v>45</v>
      </c>
      <c r="F8501" t="b">
        <v>0</v>
      </c>
      <c r="H8501" t="s">
        <v>23893</v>
      </c>
      <c r="I8501" t="s">
        <v>23900</v>
      </c>
    </row>
    <row r="8502" spans="1:9" x14ac:dyDescent="0.25">
      <c r="A8502" t="s">
        <v>25141</v>
      </c>
      <c r="B8502" t="s">
        <v>23902</v>
      </c>
      <c r="C8502" t="s">
        <v>12854</v>
      </c>
      <c r="D8502" t="s">
        <v>45</v>
      </c>
      <c r="F8502" t="b">
        <v>0</v>
      </c>
      <c r="H8502" t="s">
        <v>23190</v>
      </c>
      <c r="I8502" t="s">
        <v>23903</v>
      </c>
    </row>
    <row r="8503" spans="1:9" x14ac:dyDescent="0.25">
      <c r="A8503" t="s">
        <v>25142</v>
      </c>
      <c r="B8503" t="s">
        <v>23905</v>
      </c>
      <c r="C8503" t="s">
        <v>12854</v>
      </c>
      <c r="D8503" t="s">
        <v>45</v>
      </c>
      <c r="F8503" t="b">
        <v>0</v>
      </c>
      <c r="H8503" t="s">
        <v>23190</v>
      </c>
      <c r="I8503" t="s">
        <v>23903</v>
      </c>
    </row>
    <row r="8504" spans="1:9" x14ac:dyDescent="0.25">
      <c r="A8504" t="s">
        <v>25143</v>
      </c>
      <c r="B8504" t="s">
        <v>23907</v>
      </c>
      <c r="C8504" t="s">
        <v>12854</v>
      </c>
      <c r="D8504" t="s">
        <v>45</v>
      </c>
      <c r="F8504" t="b">
        <v>0</v>
      </c>
      <c r="H8504" t="s">
        <v>23190</v>
      </c>
      <c r="I8504" t="s">
        <v>23903</v>
      </c>
    </row>
    <row r="8505" spans="1:9" x14ac:dyDescent="0.25">
      <c r="A8505" t="s">
        <v>25144</v>
      </c>
      <c r="B8505" t="s">
        <v>23909</v>
      </c>
      <c r="C8505" t="s">
        <v>12854</v>
      </c>
      <c r="D8505" t="s">
        <v>45</v>
      </c>
      <c r="F8505" t="b">
        <v>0</v>
      </c>
      <c r="H8505" t="s">
        <v>23201</v>
      </c>
      <c r="I8505" t="s">
        <v>23910</v>
      </c>
    </row>
    <row r="8506" spans="1:9" x14ac:dyDescent="0.25">
      <c r="A8506" t="s">
        <v>25145</v>
      </c>
      <c r="B8506" t="s">
        <v>23912</v>
      </c>
      <c r="C8506" t="s">
        <v>12854</v>
      </c>
      <c r="D8506" t="s">
        <v>45</v>
      </c>
      <c r="F8506" t="b">
        <v>0</v>
      </c>
      <c r="H8506" t="s">
        <v>23913</v>
      </c>
      <c r="I8506" t="s">
        <v>23914</v>
      </c>
    </row>
    <row r="8507" spans="1:9" x14ac:dyDescent="0.25">
      <c r="A8507" t="s">
        <v>25146</v>
      </c>
      <c r="B8507" t="s">
        <v>23916</v>
      </c>
      <c r="C8507" t="s">
        <v>12854</v>
      </c>
      <c r="D8507" t="s">
        <v>45</v>
      </c>
      <c r="F8507" t="b">
        <v>0</v>
      </c>
      <c r="H8507" t="s">
        <v>23913</v>
      </c>
      <c r="I8507" t="s">
        <v>23917</v>
      </c>
    </row>
    <row r="8508" spans="1:9" x14ac:dyDescent="0.25">
      <c r="A8508" t="s">
        <v>25147</v>
      </c>
      <c r="B8508" t="s">
        <v>23912</v>
      </c>
      <c r="C8508" t="s">
        <v>12854</v>
      </c>
      <c r="D8508" t="s">
        <v>45</v>
      </c>
      <c r="F8508" t="b">
        <v>0</v>
      </c>
      <c r="H8508" t="s">
        <v>23201</v>
      </c>
      <c r="I8508" t="s">
        <v>23914</v>
      </c>
    </row>
    <row r="8509" spans="1:9" x14ac:dyDescent="0.25">
      <c r="A8509" t="s">
        <v>25148</v>
      </c>
      <c r="B8509" t="s">
        <v>23916</v>
      </c>
      <c r="C8509" t="s">
        <v>12854</v>
      </c>
      <c r="D8509" t="s">
        <v>45</v>
      </c>
      <c r="F8509" t="b">
        <v>0</v>
      </c>
      <c r="H8509" t="s">
        <v>23201</v>
      </c>
      <c r="I8509" t="s">
        <v>23917</v>
      </c>
    </row>
    <row r="8510" spans="1:9" x14ac:dyDescent="0.25">
      <c r="A8510" t="s">
        <v>25149</v>
      </c>
      <c r="B8510" t="s">
        <v>23921</v>
      </c>
      <c r="C8510" t="s">
        <v>12854</v>
      </c>
      <c r="D8510" t="s">
        <v>45</v>
      </c>
      <c r="F8510" t="b">
        <v>0</v>
      </c>
      <c r="H8510" t="s">
        <v>23201</v>
      </c>
      <c r="I8510" t="s">
        <v>23922</v>
      </c>
    </row>
    <row r="8511" spans="1:9" x14ac:dyDescent="0.25">
      <c r="A8511" t="s">
        <v>25150</v>
      </c>
      <c r="B8511" t="s">
        <v>21582</v>
      </c>
      <c r="C8511" t="s">
        <v>12854</v>
      </c>
      <c r="D8511" t="s">
        <v>45</v>
      </c>
      <c r="F8511" t="b">
        <v>0</v>
      </c>
      <c r="H8511" t="s">
        <v>23924</v>
      </c>
      <c r="I8511" t="s">
        <v>23925</v>
      </c>
    </row>
    <row r="8512" spans="1:9" x14ac:dyDescent="0.25">
      <c r="A8512" t="s">
        <v>25151</v>
      </c>
      <c r="B8512" t="s">
        <v>21582</v>
      </c>
      <c r="C8512" t="s">
        <v>12854</v>
      </c>
      <c r="D8512" t="s">
        <v>45</v>
      </c>
      <c r="F8512" t="b">
        <v>0</v>
      </c>
      <c r="H8512" t="s">
        <v>23342</v>
      </c>
      <c r="I8512" t="s">
        <v>23925</v>
      </c>
    </row>
    <row r="8513" spans="1:9" x14ac:dyDescent="0.25">
      <c r="A8513" t="s">
        <v>25152</v>
      </c>
      <c r="B8513" t="s">
        <v>20857</v>
      </c>
      <c r="C8513" t="s">
        <v>12854</v>
      </c>
      <c r="D8513" t="s">
        <v>45</v>
      </c>
      <c r="F8513" t="b">
        <v>0</v>
      </c>
      <c r="H8513" t="s">
        <v>23342</v>
      </c>
      <c r="I8513" t="s">
        <v>23928</v>
      </c>
    </row>
    <row r="8514" spans="1:9" x14ac:dyDescent="0.25">
      <c r="A8514" t="s">
        <v>25153</v>
      </c>
      <c r="B8514" t="s">
        <v>23930</v>
      </c>
      <c r="C8514" t="s">
        <v>12854</v>
      </c>
      <c r="D8514" t="s">
        <v>45</v>
      </c>
      <c r="F8514" t="b">
        <v>0</v>
      </c>
      <c r="H8514" t="s">
        <v>23204</v>
      </c>
      <c r="I8514" t="s">
        <v>23931</v>
      </c>
    </row>
    <row r="8515" spans="1:9" x14ac:dyDescent="0.25">
      <c r="A8515" t="s">
        <v>25154</v>
      </c>
      <c r="B8515" t="s">
        <v>23933</v>
      </c>
      <c r="C8515" t="s">
        <v>12854</v>
      </c>
      <c r="D8515" t="s">
        <v>45</v>
      </c>
      <c r="F8515" t="b">
        <v>0</v>
      </c>
      <c r="H8515" t="s">
        <v>23934</v>
      </c>
      <c r="I8515" t="s">
        <v>23925</v>
      </c>
    </row>
    <row r="8516" spans="1:9" x14ac:dyDescent="0.25">
      <c r="A8516" t="s">
        <v>25155</v>
      </c>
      <c r="B8516" t="s">
        <v>23936</v>
      </c>
      <c r="C8516" t="s">
        <v>12854</v>
      </c>
      <c r="D8516" t="s">
        <v>45</v>
      </c>
      <c r="F8516" t="b">
        <v>0</v>
      </c>
      <c r="H8516" t="s">
        <v>23934</v>
      </c>
      <c r="I8516" t="s">
        <v>23925</v>
      </c>
    </row>
    <row r="8517" spans="1:9" x14ac:dyDescent="0.25">
      <c r="A8517" t="s">
        <v>25156</v>
      </c>
      <c r="B8517" t="s">
        <v>23938</v>
      </c>
      <c r="C8517" t="s">
        <v>12854</v>
      </c>
      <c r="D8517" t="s">
        <v>45</v>
      </c>
      <c r="F8517" t="b">
        <v>0</v>
      </c>
      <c r="H8517" t="s">
        <v>23934</v>
      </c>
      <c r="I8517" t="s">
        <v>23925</v>
      </c>
    </row>
    <row r="8518" spans="1:9" x14ac:dyDescent="0.25">
      <c r="A8518" t="s">
        <v>25157</v>
      </c>
      <c r="B8518" t="s">
        <v>23940</v>
      </c>
      <c r="C8518" t="s">
        <v>12854</v>
      </c>
      <c r="D8518" t="s">
        <v>45</v>
      </c>
      <c r="F8518" t="b">
        <v>0</v>
      </c>
      <c r="H8518" t="s">
        <v>23934</v>
      </c>
      <c r="I8518" t="s">
        <v>23925</v>
      </c>
    </row>
    <row r="8519" spans="1:9" x14ac:dyDescent="0.25">
      <c r="A8519" t="s">
        <v>25158</v>
      </c>
      <c r="B8519" t="s">
        <v>23942</v>
      </c>
      <c r="C8519" t="s">
        <v>12854</v>
      </c>
      <c r="D8519" t="s">
        <v>45</v>
      </c>
      <c r="F8519" t="b">
        <v>0</v>
      </c>
      <c r="H8519" t="s">
        <v>23934</v>
      </c>
      <c r="I8519" t="s">
        <v>23925</v>
      </c>
    </row>
    <row r="8520" spans="1:9" x14ac:dyDescent="0.25">
      <c r="A8520" t="s">
        <v>25159</v>
      </c>
      <c r="B8520" t="s">
        <v>23944</v>
      </c>
      <c r="C8520" t="s">
        <v>12854</v>
      </c>
      <c r="D8520" t="s">
        <v>45</v>
      </c>
      <c r="F8520" t="b">
        <v>0</v>
      </c>
      <c r="H8520" t="s">
        <v>23934</v>
      </c>
      <c r="I8520" t="s">
        <v>23925</v>
      </c>
    </row>
    <row r="8521" spans="1:9" x14ac:dyDescent="0.25">
      <c r="A8521" t="s">
        <v>25160</v>
      </c>
      <c r="B8521" t="s">
        <v>23946</v>
      </c>
      <c r="C8521" t="s">
        <v>12854</v>
      </c>
      <c r="D8521" t="s">
        <v>45</v>
      </c>
      <c r="F8521" t="b">
        <v>0</v>
      </c>
      <c r="H8521" t="s">
        <v>23934</v>
      </c>
      <c r="I8521" t="s">
        <v>23925</v>
      </c>
    </row>
    <row r="8522" spans="1:9" x14ac:dyDescent="0.25">
      <c r="A8522" t="s">
        <v>25161</v>
      </c>
      <c r="B8522" t="s">
        <v>23948</v>
      </c>
      <c r="C8522" t="s">
        <v>12854</v>
      </c>
      <c r="D8522" t="s">
        <v>45</v>
      </c>
      <c r="F8522" t="b">
        <v>0</v>
      </c>
      <c r="H8522" t="s">
        <v>23934</v>
      </c>
      <c r="I8522" t="s">
        <v>23925</v>
      </c>
    </row>
    <row r="8523" spans="1:9" x14ac:dyDescent="0.25">
      <c r="A8523" t="s">
        <v>25162</v>
      </c>
      <c r="B8523" t="s">
        <v>23950</v>
      </c>
      <c r="C8523" t="s">
        <v>12854</v>
      </c>
      <c r="D8523" t="s">
        <v>45</v>
      </c>
      <c r="F8523" t="b">
        <v>0</v>
      </c>
      <c r="H8523" t="s">
        <v>23934</v>
      </c>
      <c r="I8523" t="s">
        <v>23925</v>
      </c>
    </row>
    <row r="8524" spans="1:9" x14ac:dyDescent="0.25">
      <c r="A8524" t="s">
        <v>25163</v>
      </c>
      <c r="B8524" t="s">
        <v>23952</v>
      </c>
      <c r="C8524" t="s">
        <v>12854</v>
      </c>
      <c r="D8524" t="s">
        <v>45</v>
      </c>
      <c r="F8524" t="b">
        <v>0</v>
      </c>
      <c r="H8524" t="s">
        <v>23934</v>
      </c>
      <c r="I8524" t="s">
        <v>23925</v>
      </c>
    </row>
    <row r="8525" spans="1:9" x14ac:dyDescent="0.25">
      <c r="A8525" t="s">
        <v>25164</v>
      </c>
      <c r="B8525" t="s">
        <v>23954</v>
      </c>
      <c r="C8525" t="s">
        <v>12854</v>
      </c>
      <c r="D8525" t="s">
        <v>45</v>
      </c>
      <c r="F8525" t="b">
        <v>0</v>
      </c>
      <c r="H8525" t="s">
        <v>23934</v>
      </c>
      <c r="I8525" t="s">
        <v>23925</v>
      </c>
    </row>
    <row r="8526" spans="1:9" x14ac:dyDescent="0.25">
      <c r="A8526" t="s">
        <v>25165</v>
      </c>
      <c r="B8526" t="s">
        <v>23956</v>
      </c>
      <c r="C8526" t="s">
        <v>12854</v>
      </c>
      <c r="D8526" t="s">
        <v>45</v>
      </c>
      <c r="F8526" t="b">
        <v>0</v>
      </c>
      <c r="H8526" t="s">
        <v>23934</v>
      </c>
      <c r="I8526" t="s">
        <v>23925</v>
      </c>
    </row>
    <row r="8527" spans="1:9" x14ac:dyDescent="0.25">
      <c r="A8527" t="s">
        <v>25166</v>
      </c>
      <c r="B8527" t="s">
        <v>23958</v>
      </c>
      <c r="C8527" t="s">
        <v>12854</v>
      </c>
      <c r="D8527" t="s">
        <v>45</v>
      </c>
      <c r="F8527" t="b">
        <v>0</v>
      </c>
      <c r="H8527" t="s">
        <v>23667</v>
      </c>
      <c r="I8527" t="s">
        <v>23928</v>
      </c>
    </row>
    <row r="8528" spans="1:9" x14ac:dyDescent="0.25">
      <c r="A8528" t="s">
        <v>25167</v>
      </c>
      <c r="B8528" t="s">
        <v>13601</v>
      </c>
      <c r="C8528" t="s">
        <v>12854</v>
      </c>
      <c r="D8528" t="s">
        <v>45</v>
      </c>
      <c r="F8528" t="b">
        <v>0</v>
      </c>
      <c r="H8528" t="s">
        <v>23130</v>
      </c>
      <c r="I8528" t="s">
        <v>23928</v>
      </c>
    </row>
    <row r="8529" spans="1:9" x14ac:dyDescent="0.25">
      <c r="A8529" t="s">
        <v>25168</v>
      </c>
      <c r="B8529" t="s">
        <v>23961</v>
      </c>
      <c r="C8529" t="s">
        <v>12854</v>
      </c>
      <c r="D8529" t="s">
        <v>45</v>
      </c>
      <c r="F8529" t="b">
        <v>0</v>
      </c>
      <c r="I8529" t="s">
        <v>23928</v>
      </c>
    </row>
    <row r="8530" spans="1:9" x14ac:dyDescent="0.25">
      <c r="A8530" t="s">
        <v>25169</v>
      </c>
      <c r="B8530" t="s">
        <v>23963</v>
      </c>
      <c r="C8530" t="s">
        <v>12854</v>
      </c>
      <c r="D8530" t="s">
        <v>45</v>
      </c>
      <c r="F8530" t="b">
        <v>0</v>
      </c>
      <c r="H8530" t="s">
        <v>23204</v>
      </c>
      <c r="I8530" t="s">
        <v>23931</v>
      </c>
    </row>
    <row r="8531" spans="1:9" x14ac:dyDescent="0.25">
      <c r="A8531" t="s">
        <v>25170</v>
      </c>
      <c r="B8531" t="s">
        <v>23965</v>
      </c>
      <c r="C8531" t="s">
        <v>12854</v>
      </c>
      <c r="D8531" t="s">
        <v>45</v>
      </c>
      <c r="F8531" t="b">
        <v>0</v>
      </c>
      <c r="H8531" t="s">
        <v>23190</v>
      </c>
      <c r="I8531" t="s">
        <v>23966</v>
      </c>
    </row>
    <row r="8532" spans="1:9" x14ac:dyDescent="0.25">
      <c r="A8532" t="s">
        <v>25171</v>
      </c>
      <c r="B8532" t="s">
        <v>23968</v>
      </c>
      <c r="C8532" t="s">
        <v>12854</v>
      </c>
      <c r="D8532" t="s">
        <v>45</v>
      </c>
      <c r="F8532" t="b">
        <v>0</v>
      </c>
      <c r="H8532" t="s">
        <v>23190</v>
      </c>
      <c r="I8532" t="s">
        <v>23931</v>
      </c>
    </row>
    <row r="8533" spans="1:9" x14ac:dyDescent="0.25">
      <c r="A8533" t="s">
        <v>25172</v>
      </c>
      <c r="B8533" t="s">
        <v>23970</v>
      </c>
      <c r="C8533" t="s">
        <v>12854</v>
      </c>
      <c r="D8533" t="s">
        <v>45</v>
      </c>
      <c r="F8533" t="b">
        <v>0</v>
      </c>
      <c r="H8533" t="s">
        <v>23190</v>
      </c>
      <c r="I8533" t="s">
        <v>23931</v>
      </c>
    </row>
    <row r="8534" spans="1:9" x14ac:dyDescent="0.25">
      <c r="A8534" t="s">
        <v>25173</v>
      </c>
      <c r="B8534" t="s">
        <v>23972</v>
      </c>
      <c r="C8534" t="s">
        <v>12854</v>
      </c>
      <c r="D8534" t="s">
        <v>45</v>
      </c>
      <c r="F8534" t="b">
        <v>0</v>
      </c>
      <c r="H8534" t="s">
        <v>23190</v>
      </c>
      <c r="I8534" t="s">
        <v>23931</v>
      </c>
    </row>
    <row r="8535" spans="1:9" x14ac:dyDescent="0.25">
      <c r="A8535" t="s">
        <v>25174</v>
      </c>
      <c r="B8535" t="s">
        <v>23974</v>
      </c>
      <c r="C8535" t="s">
        <v>12854</v>
      </c>
      <c r="D8535" t="s">
        <v>45</v>
      </c>
      <c r="F8535" t="b">
        <v>0</v>
      </c>
      <c r="H8535" t="s">
        <v>23913</v>
      </c>
      <c r="I8535" t="s">
        <v>23928</v>
      </c>
    </row>
    <row r="8536" spans="1:9" x14ac:dyDescent="0.25">
      <c r="A8536" t="s">
        <v>25174</v>
      </c>
      <c r="B8536" t="s">
        <v>23974</v>
      </c>
      <c r="C8536" t="s">
        <v>12854</v>
      </c>
      <c r="D8536" t="s">
        <v>45</v>
      </c>
      <c r="F8536" t="b">
        <v>0</v>
      </c>
      <c r="H8536" t="s">
        <v>23975</v>
      </c>
      <c r="I8536" t="s">
        <v>23928</v>
      </c>
    </row>
    <row r="8537" spans="1:9" x14ac:dyDescent="0.25">
      <c r="A8537" t="s">
        <v>25175</v>
      </c>
      <c r="B8537" t="s">
        <v>23977</v>
      </c>
      <c r="C8537" t="s">
        <v>12854</v>
      </c>
      <c r="D8537" t="s">
        <v>45</v>
      </c>
      <c r="F8537" t="b">
        <v>0</v>
      </c>
      <c r="H8537" t="s">
        <v>23190</v>
      </c>
      <c r="I8537" t="s">
        <v>23903</v>
      </c>
    </row>
    <row r="8538" spans="1:9" x14ac:dyDescent="0.25">
      <c r="A8538" t="s">
        <v>25176</v>
      </c>
      <c r="B8538" t="s">
        <v>23979</v>
      </c>
      <c r="C8538" t="s">
        <v>12854</v>
      </c>
      <c r="D8538" t="s">
        <v>45</v>
      </c>
      <c r="F8538" t="b">
        <v>0</v>
      </c>
      <c r="H8538" t="s">
        <v>23204</v>
      </c>
      <c r="I8538" t="s">
        <v>23980</v>
      </c>
    </row>
    <row r="8539" spans="1:9" x14ac:dyDescent="0.25">
      <c r="A8539" t="s">
        <v>25177</v>
      </c>
      <c r="B8539" t="s">
        <v>23982</v>
      </c>
      <c r="C8539" t="s">
        <v>12854</v>
      </c>
      <c r="D8539" t="s">
        <v>45</v>
      </c>
      <c r="F8539" t="b">
        <v>0</v>
      </c>
      <c r="H8539" t="s">
        <v>23983</v>
      </c>
      <c r="I8539" t="s">
        <v>23984</v>
      </c>
    </row>
    <row r="8540" spans="1:9" x14ac:dyDescent="0.25">
      <c r="A8540" t="s">
        <v>25178</v>
      </c>
      <c r="B8540" t="s">
        <v>23986</v>
      </c>
      <c r="C8540" t="s">
        <v>12854</v>
      </c>
      <c r="D8540" t="s">
        <v>45</v>
      </c>
      <c r="F8540" t="b">
        <v>0</v>
      </c>
      <c r="H8540" t="s">
        <v>23828</v>
      </c>
      <c r="I8540" t="s">
        <v>23987</v>
      </c>
    </row>
    <row r="8541" spans="1:9" x14ac:dyDescent="0.25">
      <c r="A8541" t="s">
        <v>25178</v>
      </c>
      <c r="B8541" t="s">
        <v>23986</v>
      </c>
      <c r="C8541" t="s">
        <v>12854</v>
      </c>
      <c r="D8541" t="s">
        <v>45</v>
      </c>
      <c r="F8541" t="b">
        <v>0</v>
      </c>
      <c r="H8541" t="s">
        <v>23723</v>
      </c>
      <c r="I8541" t="s">
        <v>23987</v>
      </c>
    </row>
    <row r="8542" spans="1:9" x14ac:dyDescent="0.25">
      <c r="A8542" t="s">
        <v>25179</v>
      </c>
      <c r="B8542" t="s">
        <v>23989</v>
      </c>
      <c r="C8542" t="s">
        <v>12854</v>
      </c>
      <c r="D8542" t="s">
        <v>45</v>
      </c>
      <c r="F8542" t="b">
        <v>0</v>
      </c>
      <c r="H8542" t="s">
        <v>23342</v>
      </c>
      <c r="I8542" t="s">
        <v>23990</v>
      </c>
    </row>
    <row r="8543" spans="1:9" x14ac:dyDescent="0.25">
      <c r="A8543" t="s">
        <v>25180</v>
      </c>
      <c r="B8543" t="s">
        <v>23992</v>
      </c>
      <c r="C8543" t="s">
        <v>12854</v>
      </c>
      <c r="D8543" t="s">
        <v>45</v>
      </c>
      <c r="F8543" t="b">
        <v>0</v>
      </c>
      <c r="H8543" t="s">
        <v>23993</v>
      </c>
      <c r="I8543" t="s">
        <v>23994</v>
      </c>
    </row>
    <row r="8544" spans="1:9" x14ac:dyDescent="0.25">
      <c r="A8544" t="s">
        <v>25181</v>
      </c>
      <c r="B8544" t="s">
        <v>23996</v>
      </c>
      <c r="C8544" t="s">
        <v>12854</v>
      </c>
      <c r="D8544" t="s">
        <v>45</v>
      </c>
      <c r="F8544" t="b">
        <v>0</v>
      </c>
      <c r="H8544" t="s">
        <v>23130</v>
      </c>
      <c r="I8544" t="s">
        <v>23997</v>
      </c>
    </row>
    <row r="8545" spans="1:9" x14ac:dyDescent="0.25">
      <c r="A8545" t="s">
        <v>25182</v>
      </c>
      <c r="B8545" t="s">
        <v>23999</v>
      </c>
      <c r="C8545" t="s">
        <v>12854</v>
      </c>
      <c r="D8545" t="s">
        <v>45</v>
      </c>
      <c r="F8545" t="b">
        <v>0</v>
      </c>
      <c r="H8545" t="s">
        <v>23130</v>
      </c>
      <c r="I8545" t="s">
        <v>24000</v>
      </c>
    </row>
    <row r="8546" spans="1:9" x14ac:dyDescent="0.25">
      <c r="A8546" t="s">
        <v>25183</v>
      </c>
      <c r="B8546" t="s">
        <v>24002</v>
      </c>
      <c r="C8546" t="s">
        <v>12854</v>
      </c>
      <c r="D8546" t="s">
        <v>45</v>
      </c>
      <c r="F8546" t="b">
        <v>0</v>
      </c>
      <c r="H8546" t="s">
        <v>23130</v>
      </c>
      <c r="I8546" t="s">
        <v>24003</v>
      </c>
    </row>
    <row r="8547" spans="1:9" x14ac:dyDescent="0.25">
      <c r="A8547" t="s">
        <v>25184</v>
      </c>
      <c r="B8547" t="s">
        <v>24005</v>
      </c>
      <c r="C8547" t="s">
        <v>12854</v>
      </c>
      <c r="D8547" t="s">
        <v>45</v>
      </c>
      <c r="F8547" t="b">
        <v>0</v>
      </c>
      <c r="H8547" t="s">
        <v>23130</v>
      </c>
      <c r="I8547" t="s">
        <v>24006</v>
      </c>
    </row>
    <row r="8548" spans="1:9" x14ac:dyDescent="0.25">
      <c r="A8548" t="s">
        <v>25185</v>
      </c>
      <c r="B8548" t="s">
        <v>24008</v>
      </c>
      <c r="C8548" t="s">
        <v>12854</v>
      </c>
      <c r="D8548" t="s">
        <v>45</v>
      </c>
      <c r="F8548" t="b">
        <v>0</v>
      </c>
      <c r="H8548" t="s">
        <v>23130</v>
      </c>
      <c r="I8548" t="s">
        <v>24009</v>
      </c>
    </row>
    <row r="8549" spans="1:9" x14ac:dyDescent="0.25">
      <c r="A8549" t="s">
        <v>25186</v>
      </c>
      <c r="B8549" t="s">
        <v>24011</v>
      </c>
      <c r="C8549" t="s">
        <v>12854</v>
      </c>
      <c r="D8549" t="s">
        <v>45</v>
      </c>
      <c r="F8549" t="b">
        <v>0</v>
      </c>
      <c r="H8549" t="s">
        <v>23130</v>
      </c>
      <c r="I8549" t="s">
        <v>24012</v>
      </c>
    </row>
    <row r="8550" spans="1:9" x14ac:dyDescent="0.25">
      <c r="A8550" t="s">
        <v>25187</v>
      </c>
      <c r="B8550" t="s">
        <v>24014</v>
      </c>
      <c r="C8550" t="s">
        <v>12854</v>
      </c>
      <c r="D8550" t="s">
        <v>45</v>
      </c>
      <c r="F8550" t="b">
        <v>0</v>
      </c>
      <c r="H8550" t="s">
        <v>23130</v>
      </c>
      <c r="I8550" t="s">
        <v>24015</v>
      </c>
    </row>
    <row r="8551" spans="1:9" x14ac:dyDescent="0.25">
      <c r="A8551" t="s">
        <v>25188</v>
      </c>
      <c r="B8551" t="s">
        <v>24017</v>
      </c>
      <c r="C8551" t="s">
        <v>12854</v>
      </c>
      <c r="D8551" t="s">
        <v>45</v>
      </c>
      <c r="F8551" t="b">
        <v>0</v>
      </c>
      <c r="H8551" t="s">
        <v>23130</v>
      </c>
      <c r="I8551" t="s">
        <v>24015</v>
      </c>
    </row>
    <row r="8552" spans="1:9" x14ac:dyDescent="0.25">
      <c r="A8552" t="s">
        <v>25189</v>
      </c>
      <c r="B8552" t="s">
        <v>24019</v>
      </c>
      <c r="C8552" t="s">
        <v>12854</v>
      </c>
      <c r="D8552" t="s">
        <v>45</v>
      </c>
      <c r="F8552" t="b">
        <v>0</v>
      </c>
      <c r="H8552" t="s">
        <v>23130</v>
      </c>
      <c r="I8552" t="s">
        <v>24020</v>
      </c>
    </row>
    <row r="8553" spans="1:9" x14ac:dyDescent="0.25">
      <c r="A8553" t="s">
        <v>25190</v>
      </c>
      <c r="B8553" t="s">
        <v>24022</v>
      </c>
      <c r="C8553" t="s">
        <v>12854</v>
      </c>
      <c r="D8553" t="s">
        <v>45</v>
      </c>
      <c r="F8553" t="b">
        <v>0</v>
      </c>
      <c r="H8553" t="s">
        <v>23130</v>
      </c>
      <c r="I8553" t="s">
        <v>24023</v>
      </c>
    </row>
    <row r="8554" spans="1:9" x14ac:dyDescent="0.25">
      <c r="A8554" t="s">
        <v>25191</v>
      </c>
      <c r="B8554" t="s">
        <v>25192</v>
      </c>
      <c r="C8554" t="s">
        <v>56</v>
      </c>
      <c r="D8554" t="s">
        <v>80</v>
      </c>
      <c r="E8554" t="s">
        <v>96</v>
      </c>
      <c r="F8554" t="b">
        <v>0</v>
      </c>
      <c r="G8554" t="s">
        <v>18870</v>
      </c>
      <c r="H8554" t="s">
        <v>18871</v>
      </c>
      <c r="I8554" t="s">
        <v>18875</v>
      </c>
    </row>
    <row r="8555" spans="1:9" x14ac:dyDescent="0.25">
      <c r="A8555" t="s">
        <v>25193</v>
      </c>
      <c r="B8555" t="s">
        <v>19979</v>
      </c>
      <c r="C8555" t="s">
        <v>20334</v>
      </c>
      <c r="D8555" t="s">
        <v>63</v>
      </c>
      <c r="E8555" t="s">
        <v>17471</v>
      </c>
      <c r="F8555" t="b">
        <v>1</v>
      </c>
      <c r="G8555" t="s">
        <v>25194</v>
      </c>
      <c r="H8555" t="s">
        <v>18674</v>
      </c>
      <c r="I8555" t="s">
        <v>19983</v>
      </c>
    </row>
    <row r="8556" spans="1:9" x14ac:dyDescent="0.25">
      <c r="A8556" t="s">
        <v>25195</v>
      </c>
      <c r="B8556" t="s">
        <v>19985</v>
      </c>
      <c r="C8556" t="s">
        <v>20334</v>
      </c>
      <c r="D8556" t="s">
        <v>63</v>
      </c>
      <c r="E8556" t="s">
        <v>17471</v>
      </c>
      <c r="F8556" t="b">
        <v>1</v>
      </c>
      <c r="G8556" t="s">
        <v>25196</v>
      </c>
      <c r="H8556" t="s">
        <v>18674</v>
      </c>
      <c r="I8556" t="s">
        <v>19988</v>
      </c>
    </row>
    <row r="8557" spans="1:9" x14ac:dyDescent="0.25">
      <c r="A8557" t="s">
        <v>25197</v>
      </c>
      <c r="B8557" t="s">
        <v>23112</v>
      </c>
      <c r="C8557" t="s">
        <v>56</v>
      </c>
      <c r="D8557" t="s">
        <v>63</v>
      </c>
      <c r="E8557" t="s">
        <v>25198</v>
      </c>
      <c r="F8557" t="b">
        <v>0</v>
      </c>
      <c r="G8557" t="s">
        <v>25199</v>
      </c>
      <c r="H8557" t="s">
        <v>101</v>
      </c>
      <c r="I8557" t="s">
        <v>25200</v>
      </c>
    </row>
    <row r="8558" spans="1:9" x14ac:dyDescent="0.25">
      <c r="A8558" t="s">
        <v>25197</v>
      </c>
      <c r="B8558" t="s">
        <v>23112</v>
      </c>
      <c r="C8558" t="s">
        <v>56</v>
      </c>
      <c r="D8558" t="s">
        <v>63</v>
      </c>
      <c r="E8558" t="s">
        <v>25198</v>
      </c>
      <c r="F8558" t="b">
        <v>0</v>
      </c>
      <c r="G8558" t="s">
        <v>25199</v>
      </c>
      <c r="H8558" t="s">
        <v>24824</v>
      </c>
      <c r="I8558" t="s">
        <v>25200</v>
      </c>
    </row>
    <row r="8559" spans="1:9" x14ac:dyDescent="0.25">
      <c r="A8559" t="s">
        <v>25201</v>
      </c>
      <c r="B8559" t="s">
        <v>23109</v>
      </c>
      <c r="C8559" t="s">
        <v>56</v>
      </c>
      <c r="D8559" t="s">
        <v>63</v>
      </c>
      <c r="E8559" t="s">
        <v>25198</v>
      </c>
      <c r="F8559" t="b">
        <v>0</v>
      </c>
      <c r="G8559" t="s">
        <v>25202</v>
      </c>
      <c r="H8559" t="s">
        <v>18674</v>
      </c>
      <c r="I8559" t="s">
        <v>25203</v>
      </c>
    </row>
    <row r="8560" spans="1:9" x14ac:dyDescent="0.25">
      <c r="A8560" t="s">
        <v>25201</v>
      </c>
      <c r="B8560" t="s">
        <v>23109</v>
      </c>
      <c r="C8560" t="s">
        <v>56</v>
      </c>
      <c r="D8560" t="s">
        <v>63</v>
      </c>
      <c r="E8560" t="s">
        <v>25198</v>
      </c>
      <c r="F8560" t="b">
        <v>0</v>
      </c>
      <c r="G8560" t="s">
        <v>25202</v>
      </c>
      <c r="H8560" t="s">
        <v>24824</v>
      </c>
      <c r="I8560" t="s">
        <v>25203</v>
      </c>
    </row>
    <row r="8561" spans="1:9" x14ac:dyDescent="0.25">
      <c r="A8561" t="s">
        <v>25201</v>
      </c>
      <c r="B8561" t="s">
        <v>23109</v>
      </c>
      <c r="C8561" t="s">
        <v>56</v>
      </c>
      <c r="D8561" t="s">
        <v>63</v>
      </c>
      <c r="E8561" t="s">
        <v>25198</v>
      </c>
      <c r="F8561" t="b">
        <v>0</v>
      </c>
      <c r="G8561" t="s">
        <v>25202</v>
      </c>
      <c r="H8561" t="s">
        <v>20675</v>
      </c>
      <c r="I8561" t="s">
        <v>25203</v>
      </c>
    </row>
    <row r="8562" spans="1:9" x14ac:dyDescent="0.25">
      <c r="A8562" t="s">
        <v>25204</v>
      </c>
      <c r="B8562" t="s">
        <v>23106</v>
      </c>
      <c r="C8562" t="s">
        <v>56</v>
      </c>
      <c r="D8562" t="s">
        <v>63</v>
      </c>
      <c r="E8562" t="s">
        <v>25198</v>
      </c>
      <c r="F8562" t="b">
        <v>0</v>
      </c>
      <c r="G8562" t="s">
        <v>25202</v>
      </c>
      <c r="H8562" t="s">
        <v>18674</v>
      </c>
      <c r="I8562" t="s">
        <v>20678</v>
      </c>
    </row>
    <row r="8563" spans="1:9" x14ac:dyDescent="0.25">
      <c r="A8563" t="s">
        <v>25204</v>
      </c>
      <c r="B8563" t="s">
        <v>23106</v>
      </c>
      <c r="C8563" t="s">
        <v>56</v>
      </c>
      <c r="D8563" t="s">
        <v>63</v>
      </c>
      <c r="E8563" t="s">
        <v>25198</v>
      </c>
      <c r="F8563" t="b">
        <v>0</v>
      </c>
      <c r="G8563" t="s">
        <v>25202</v>
      </c>
      <c r="H8563" t="s">
        <v>24824</v>
      </c>
      <c r="I8563" t="s">
        <v>20678</v>
      </c>
    </row>
    <row r="8564" spans="1:9" x14ac:dyDescent="0.25">
      <c r="A8564" t="s">
        <v>25204</v>
      </c>
      <c r="B8564" t="s">
        <v>23106</v>
      </c>
      <c r="C8564" t="s">
        <v>56</v>
      </c>
      <c r="D8564" t="s">
        <v>63</v>
      </c>
      <c r="E8564" t="s">
        <v>25198</v>
      </c>
      <c r="F8564" t="b">
        <v>0</v>
      </c>
      <c r="G8564" t="s">
        <v>25202</v>
      </c>
      <c r="H8564" t="s">
        <v>20675</v>
      </c>
      <c r="I8564" t="s">
        <v>20678</v>
      </c>
    </row>
    <row r="8565" spans="1:9" x14ac:dyDescent="0.25">
      <c r="A8565" t="s">
        <v>25205</v>
      </c>
      <c r="B8565" t="s">
        <v>23103</v>
      </c>
      <c r="C8565" t="s">
        <v>56</v>
      </c>
      <c r="D8565" t="s">
        <v>63</v>
      </c>
      <c r="E8565" t="s">
        <v>25198</v>
      </c>
      <c r="F8565" t="b">
        <v>0</v>
      </c>
      <c r="G8565" t="s">
        <v>25206</v>
      </c>
      <c r="H8565" t="s">
        <v>25207</v>
      </c>
      <c r="I8565" t="s">
        <v>20682</v>
      </c>
    </row>
    <row r="8566" spans="1:9" x14ac:dyDescent="0.25">
      <c r="A8566" t="s">
        <v>25205</v>
      </c>
      <c r="B8566" t="s">
        <v>23103</v>
      </c>
      <c r="C8566" t="s">
        <v>56</v>
      </c>
      <c r="D8566" t="s">
        <v>63</v>
      </c>
      <c r="E8566" t="s">
        <v>25198</v>
      </c>
      <c r="F8566" t="b">
        <v>0</v>
      </c>
      <c r="G8566" t="s">
        <v>25206</v>
      </c>
      <c r="H8566" t="s">
        <v>24824</v>
      </c>
      <c r="I8566" t="s">
        <v>20682</v>
      </c>
    </row>
    <row r="8567" spans="1:9" x14ac:dyDescent="0.25">
      <c r="A8567" t="s">
        <v>25205</v>
      </c>
      <c r="B8567" t="s">
        <v>23103</v>
      </c>
      <c r="C8567" t="s">
        <v>56</v>
      </c>
      <c r="D8567" t="s">
        <v>63</v>
      </c>
      <c r="E8567" t="s">
        <v>25198</v>
      </c>
      <c r="F8567" t="b">
        <v>0</v>
      </c>
      <c r="G8567" t="s">
        <v>25206</v>
      </c>
      <c r="H8567" t="s">
        <v>20675</v>
      </c>
      <c r="I8567" t="s">
        <v>20682</v>
      </c>
    </row>
    <row r="8568" spans="1:9" x14ac:dyDescent="0.25">
      <c r="A8568" t="s">
        <v>25208</v>
      </c>
      <c r="B8568" t="s">
        <v>23098</v>
      </c>
      <c r="C8568" t="s">
        <v>56</v>
      </c>
      <c r="D8568" t="s">
        <v>63</v>
      </c>
      <c r="E8568" t="s">
        <v>25198</v>
      </c>
      <c r="F8568" t="b">
        <v>0</v>
      </c>
      <c r="G8568" t="s">
        <v>25209</v>
      </c>
      <c r="H8568" t="s">
        <v>25207</v>
      </c>
      <c r="I8568" t="s">
        <v>20684</v>
      </c>
    </row>
    <row r="8569" spans="1:9" x14ac:dyDescent="0.25">
      <c r="A8569" t="s">
        <v>25208</v>
      </c>
      <c r="B8569" t="s">
        <v>23098</v>
      </c>
      <c r="C8569" t="s">
        <v>56</v>
      </c>
      <c r="D8569" t="s">
        <v>63</v>
      </c>
      <c r="E8569" t="s">
        <v>25198</v>
      </c>
      <c r="F8569" t="b">
        <v>0</v>
      </c>
      <c r="G8569" t="s">
        <v>25209</v>
      </c>
      <c r="H8569" t="s">
        <v>24824</v>
      </c>
      <c r="I8569" t="s">
        <v>20684</v>
      </c>
    </row>
    <row r="8570" spans="1:9" x14ac:dyDescent="0.25">
      <c r="A8570" t="s">
        <v>25208</v>
      </c>
      <c r="B8570" t="s">
        <v>23098</v>
      </c>
      <c r="C8570" t="s">
        <v>56</v>
      </c>
      <c r="D8570" t="s">
        <v>63</v>
      </c>
      <c r="E8570" t="s">
        <v>25198</v>
      </c>
      <c r="F8570" t="b">
        <v>0</v>
      </c>
      <c r="G8570" t="s">
        <v>25209</v>
      </c>
      <c r="H8570" t="s">
        <v>20675</v>
      </c>
      <c r="I8570" t="s">
        <v>20684</v>
      </c>
    </row>
    <row r="8571" spans="1:9" x14ac:dyDescent="0.25">
      <c r="A8571" t="s">
        <v>25210</v>
      </c>
      <c r="B8571" t="s">
        <v>25211</v>
      </c>
      <c r="C8571" t="s">
        <v>56</v>
      </c>
      <c r="D8571" t="s">
        <v>25212</v>
      </c>
      <c r="E8571" t="s">
        <v>25198</v>
      </c>
      <c r="F8571" t="b">
        <v>0</v>
      </c>
      <c r="G8571" t="s">
        <v>25213</v>
      </c>
      <c r="H8571" t="s">
        <v>18888</v>
      </c>
      <c r="I8571" t="s">
        <v>20688</v>
      </c>
    </row>
    <row r="8572" spans="1:9" x14ac:dyDescent="0.25">
      <c r="A8572" t="s">
        <v>25210</v>
      </c>
      <c r="B8572" t="s">
        <v>25211</v>
      </c>
      <c r="C8572" t="s">
        <v>56</v>
      </c>
      <c r="D8572" t="s">
        <v>25212</v>
      </c>
      <c r="E8572" t="s">
        <v>25198</v>
      </c>
      <c r="F8572" t="b">
        <v>0</v>
      </c>
      <c r="G8572" t="s">
        <v>25213</v>
      </c>
      <c r="H8572" t="s">
        <v>24824</v>
      </c>
      <c r="I8572" t="s">
        <v>20688</v>
      </c>
    </row>
    <row r="8573" spans="1:9" x14ac:dyDescent="0.25">
      <c r="A8573" t="s">
        <v>25210</v>
      </c>
      <c r="B8573" t="s">
        <v>25211</v>
      </c>
      <c r="C8573" t="s">
        <v>56</v>
      </c>
      <c r="D8573" t="s">
        <v>25212</v>
      </c>
      <c r="E8573" t="s">
        <v>25198</v>
      </c>
      <c r="F8573" t="b">
        <v>0</v>
      </c>
      <c r="G8573" t="s">
        <v>25213</v>
      </c>
      <c r="H8573" t="s">
        <v>20675</v>
      </c>
      <c r="I8573" t="s">
        <v>20688</v>
      </c>
    </row>
    <row r="8574" spans="1:9" x14ac:dyDescent="0.25">
      <c r="A8574" t="s">
        <v>25214</v>
      </c>
      <c r="B8574" t="s">
        <v>24025</v>
      </c>
      <c r="C8574" t="s">
        <v>12854</v>
      </c>
      <c r="D8574" t="s">
        <v>45</v>
      </c>
      <c r="F8574" t="b">
        <v>0</v>
      </c>
      <c r="H8574" t="s">
        <v>12856</v>
      </c>
      <c r="I8574" t="s">
        <v>24026</v>
      </c>
    </row>
    <row r="8575" spans="1:9" x14ac:dyDescent="0.25">
      <c r="A8575" t="s">
        <v>25215</v>
      </c>
      <c r="B8575" t="s">
        <v>24028</v>
      </c>
      <c r="C8575" t="s">
        <v>12854</v>
      </c>
      <c r="D8575" t="s">
        <v>45</v>
      </c>
      <c r="F8575" t="b">
        <v>0</v>
      </c>
      <c r="H8575" t="s">
        <v>12856</v>
      </c>
      <c r="I8575" t="s">
        <v>13987</v>
      </c>
    </row>
    <row r="8576" spans="1:9" x14ac:dyDescent="0.25">
      <c r="A8576" t="s">
        <v>25216</v>
      </c>
      <c r="B8576" t="s">
        <v>24030</v>
      </c>
      <c r="C8576" t="s">
        <v>12854</v>
      </c>
      <c r="D8576" t="s">
        <v>45</v>
      </c>
      <c r="F8576" t="b">
        <v>0</v>
      </c>
      <c r="H8576" t="s">
        <v>12856</v>
      </c>
      <c r="I8576" t="s">
        <v>24031</v>
      </c>
    </row>
    <row r="8577" spans="1:9" x14ac:dyDescent="0.25">
      <c r="A8577" t="s">
        <v>25217</v>
      </c>
      <c r="B8577" t="s">
        <v>24033</v>
      </c>
      <c r="C8577" t="s">
        <v>12854</v>
      </c>
      <c r="D8577" t="s">
        <v>45</v>
      </c>
      <c r="F8577" t="b">
        <v>0</v>
      </c>
      <c r="H8577" t="s">
        <v>12856</v>
      </c>
      <c r="I8577" t="s">
        <v>24034</v>
      </c>
    </row>
    <row r="8578" spans="1:9" x14ac:dyDescent="0.25">
      <c r="A8578" t="s">
        <v>25218</v>
      </c>
      <c r="B8578" t="s">
        <v>24036</v>
      </c>
      <c r="C8578" t="s">
        <v>12854</v>
      </c>
      <c r="D8578" t="s">
        <v>45</v>
      </c>
      <c r="F8578" t="b">
        <v>0</v>
      </c>
      <c r="H8578" t="s">
        <v>12856</v>
      </c>
      <c r="I8578" t="s">
        <v>24037</v>
      </c>
    </row>
    <row r="8579" spans="1:9" x14ac:dyDescent="0.25">
      <c r="A8579" t="s">
        <v>25219</v>
      </c>
      <c r="B8579" t="s">
        <v>24039</v>
      </c>
      <c r="C8579" t="s">
        <v>12854</v>
      </c>
      <c r="D8579" t="s">
        <v>45</v>
      </c>
      <c r="F8579" t="b">
        <v>0</v>
      </c>
      <c r="H8579" t="s">
        <v>12856</v>
      </c>
      <c r="I8579" t="s">
        <v>24040</v>
      </c>
    </row>
    <row r="8580" spans="1:9" x14ac:dyDescent="0.25">
      <c r="A8580" t="s">
        <v>25220</v>
      </c>
      <c r="B8580" t="s">
        <v>24042</v>
      </c>
      <c r="C8580" t="s">
        <v>12854</v>
      </c>
      <c r="D8580" t="s">
        <v>45</v>
      </c>
      <c r="F8580" t="b">
        <v>0</v>
      </c>
      <c r="H8580" t="s">
        <v>12856</v>
      </c>
      <c r="I8580" t="s">
        <v>24043</v>
      </c>
    </row>
    <row r="8581" spans="1:9" x14ac:dyDescent="0.25">
      <c r="A8581" t="s">
        <v>25221</v>
      </c>
      <c r="B8581" t="s">
        <v>24045</v>
      </c>
      <c r="C8581" t="s">
        <v>12854</v>
      </c>
      <c r="D8581" t="s">
        <v>45</v>
      </c>
      <c r="F8581" t="b">
        <v>0</v>
      </c>
      <c r="H8581" t="s">
        <v>12856</v>
      </c>
      <c r="I8581" t="s">
        <v>24046</v>
      </c>
    </row>
    <row r="8582" spans="1:9" x14ac:dyDescent="0.25">
      <c r="A8582" t="s">
        <v>25222</v>
      </c>
      <c r="B8582" t="s">
        <v>24048</v>
      </c>
      <c r="C8582" t="s">
        <v>12854</v>
      </c>
      <c r="D8582" t="s">
        <v>45</v>
      </c>
      <c r="F8582" t="b">
        <v>0</v>
      </c>
      <c r="H8582" t="s">
        <v>12856</v>
      </c>
      <c r="I8582" t="s">
        <v>24049</v>
      </c>
    </row>
    <row r="8583" spans="1:9" x14ac:dyDescent="0.25">
      <c r="A8583" t="s">
        <v>25223</v>
      </c>
      <c r="B8583" t="s">
        <v>24051</v>
      </c>
      <c r="C8583" t="s">
        <v>12854</v>
      </c>
      <c r="D8583" t="s">
        <v>45</v>
      </c>
      <c r="F8583" t="b">
        <v>0</v>
      </c>
      <c r="H8583" t="s">
        <v>12856</v>
      </c>
      <c r="I8583" t="s">
        <v>24052</v>
      </c>
    </row>
    <row r="8584" spans="1:9" x14ac:dyDescent="0.25">
      <c r="A8584" t="s">
        <v>25224</v>
      </c>
      <c r="B8584" t="s">
        <v>24054</v>
      </c>
      <c r="C8584" t="s">
        <v>12854</v>
      </c>
      <c r="D8584" t="s">
        <v>45</v>
      </c>
      <c r="F8584" t="b">
        <v>0</v>
      </c>
      <c r="H8584" t="s">
        <v>12856</v>
      </c>
      <c r="I8584" t="s">
        <v>24055</v>
      </c>
    </row>
    <row r="8585" spans="1:9" x14ac:dyDescent="0.25">
      <c r="A8585" t="s">
        <v>25225</v>
      </c>
      <c r="B8585" t="s">
        <v>24057</v>
      </c>
      <c r="C8585" t="s">
        <v>12854</v>
      </c>
      <c r="D8585" t="s">
        <v>45</v>
      </c>
      <c r="F8585" t="b">
        <v>0</v>
      </c>
      <c r="H8585" t="s">
        <v>12856</v>
      </c>
      <c r="I8585" t="s">
        <v>24058</v>
      </c>
    </row>
    <row r="8586" spans="1:9" x14ac:dyDescent="0.25">
      <c r="A8586" t="s">
        <v>25226</v>
      </c>
      <c r="B8586" t="s">
        <v>24060</v>
      </c>
      <c r="C8586" t="s">
        <v>12854</v>
      </c>
      <c r="D8586" t="s">
        <v>45</v>
      </c>
      <c r="F8586" t="b">
        <v>0</v>
      </c>
      <c r="H8586" t="s">
        <v>12856</v>
      </c>
      <c r="I8586" t="s">
        <v>24061</v>
      </c>
    </row>
    <row r="8587" spans="1:9" x14ac:dyDescent="0.25">
      <c r="A8587" t="s">
        <v>25227</v>
      </c>
      <c r="B8587" t="s">
        <v>24063</v>
      </c>
      <c r="C8587" t="s">
        <v>12854</v>
      </c>
      <c r="D8587" t="s">
        <v>45</v>
      </c>
      <c r="F8587" t="b">
        <v>0</v>
      </c>
      <c r="H8587" t="s">
        <v>12856</v>
      </c>
      <c r="I8587" t="s">
        <v>24064</v>
      </c>
    </row>
    <row r="8588" spans="1:9" x14ac:dyDescent="0.25">
      <c r="A8588" t="s">
        <v>25228</v>
      </c>
      <c r="B8588" t="s">
        <v>24066</v>
      </c>
      <c r="C8588" t="s">
        <v>12854</v>
      </c>
      <c r="D8588" t="s">
        <v>45</v>
      </c>
      <c r="F8588" t="b">
        <v>0</v>
      </c>
      <c r="H8588" t="s">
        <v>12856</v>
      </c>
      <c r="I8588" t="s">
        <v>24067</v>
      </c>
    </row>
    <row r="8589" spans="1:9" x14ac:dyDescent="0.25">
      <c r="A8589" t="s">
        <v>25229</v>
      </c>
      <c r="B8589" t="s">
        <v>24069</v>
      </c>
      <c r="C8589" t="s">
        <v>12854</v>
      </c>
      <c r="D8589" t="s">
        <v>45</v>
      </c>
      <c r="F8589" t="b">
        <v>0</v>
      </c>
      <c r="H8589" t="s">
        <v>12856</v>
      </c>
      <c r="I8589" t="s">
        <v>13951</v>
      </c>
    </row>
    <row r="8590" spans="1:9" x14ac:dyDescent="0.25">
      <c r="A8590" t="s">
        <v>25230</v>
      </c>
      <c r="B8590" t="s">
        <v>25231</v>
      </c>
      <c r="C8590" t="s">
        <v>21695</v>
      </c>
      <c r="D8590" t="s">
        <v>63</v>
      </c>
      <c r="E8590" t="s">
        <v>96</v>
      </c>
      <c r="F8590" t="b">
        <v>1</v>
      </c>
      <c r="G8590" t="s">
        <v>21830</v>
      </c>
      <c r="H8590" t="s">
        <v>21831</v>
      </c>
      <c r="I8590" t="s">
        <v>21832</v>
      </c>
    </row>
    <row r="8591" spans="1:9" x14ac:dyDescent="0.25">
      <c r="A8591" t="s">
        <v>25232</v>
      </c>
      <c r="B8591" t="s">
        <v>25233</v>
      </c>
      <c r="C8591" t="s">
        <v>21695</v>
      </c>
      <c r="D8591" t="s">
        <v>63</v>
      </c>
      <c r="E8591" t="s">
        <v>96</v>
      </c>
      <c r="F8591" t="b">
        <v>1</v>
      </c>
      <c r="G8591" t="s">
        <v>21830</v>
      </c>
      <c r="H8591" t="s">
        <v>21831</v>
      </c>
      <c r="I8591" t="s">
        <v>21845</v>
      </c>
    </row>
    <row r="8592" spans="1:9" x14ac:dyDescent="0.25">
      <c r="A8592" t="s">
        <v>25234</v>
      </c>
      <c r="B8592" t="s">
        <v>21906</v>
      </c>
      <c r="C8592" t="s">
        <v>56</v>
      </c>
      <c r="D8592" t="s">
        <v>80</v>
      </c>
      <c r="E8592" t="s">
        <v>96</v>
      </c>
      <c r="F8592" t="b">
        <v>1</v>
      </c>
      <c r="G8592" t="s">
        <v>21907</v>
      </c>
      <c r="H8592" t="s">
        <v>21908</v>
      </c>
      <c r="I8592" t="s">
        <v>25235</v>
      </c>
    </row>
    <row r="8593" spans="1:9" x14ac:dyDescent="0.25">
      <c r="A8593" t="s">
        <v>25236</v>
      </c>
      <c r="B8593" t="s">
        <v>21910</v>
      </c>
      <c r="C8593" t="s">
        <v>56</v>
      </c>
      <c r="D8593" t="s">
        <v>80</v>
      </c>
      <c r="E8593" t="s">
        <v>96</v>
      </c>
      <c r="F8593" t="b">
        <v>1</v>
      </c>
      <c r="G8593" t="s">
        <v>21907</v>
      </c>
      <c r="H8593" t="s">
        <v>21908</v>
      </c>
      <c r="I8593" t="s">
        <v>25237</v>
      </c>
    </row>
    <row r="8594" spans="1:9" x14ac:dyDescent="0.25">
      <c r="A8594" t="s">
        <v>25238</v>
      </c>
      <c r="B8594" t="s">
        <v>21912</v>
      </c>
      <c r="C8594" t="s">
        <v>56</v>
      </c>
      <c r="D8594" t="s">
        <v>80</v>
      </c>
      <c r="E8594" t="s">
        <v>96</v>
      </c>
      <c r="F8594" t="b">
        <v>1</v>
      </c>
      <c r="G8594" t="s">
        <v>21907</v>
      </c>
      <c r="H8594" t="s">
        <v>21908</v>
      </c>
      <c r="I8594" t="s">
        <v>25239</v>
      </c>
    </row>
    <row r="8595" spans="1:9" x14ac:dyDescent="0.25">
      <c r="A8595" t="s">
        <v>25240</v>
      </c>
      <c r="B8595" t="s">
        <v>25241</v>
      </c>
      <c r="C8595" t="s">
        <v>56</v>
      </c>
      <c r="D8595" t="s">
        <v>80</v>
      </c>
      <c r="E8595" t="s">
        <v>96</v>
      </c>
      <c r="F8595" t="b">
        <v>1</v>
      </c>
      <c r="G8595" t="s">
        <v>21907</v>
      </c>
      <c r="H8595" t="s">
        <v>21908</v>
      </c>
      <c r="I8595" t="s">
        <v>25242</v>
      </c>
    </row>
    <row r="8596" spans="1:9" x14ac:dyDescent="0.25">
      <c r="A8596" t="s">
        <v>25243</v>
      </c>
      <c r="B8596" t="s">
        <v>25244</v>
      </c>
      <c r="C8596" t="s">
        <v>56</v>
      </c>
      <c r="D8596" t="s">
        <v>63</v>
      </c>
      <c r="E8596" t="s">
        <v>96</v>
      </c>
      <c r="F8596" t="b">
        <v>1</v>
      </c>
      <c r="G8596" t="s">
        <v>22368</v>
      </c>
      <c r="H8596" t="s">
        <v>22369</v>
      </c>
      <c r="I8596" t="s">
        <v>25245</v>
      </c>
    </row>
    <row r="8597" spans="1:9" x14ac:dyDescent="0.25">
      <c r="A8597" t="s">
        <v>25246</v>
      </c>
      <c r="B8597" t="s">
        <v>25247</v>
      </c>
      <c r="C8597" t="s">
        <v>56</v>
      </c>
      <c r="D8597" t="s">
        <v>63</v>
      </c>
      <c r="E8597" t="s">
        <v>14282</v>
      </c>
      <c r="F8597" t="b">
        <v>1</v>
      </c>
      <c r="H8597" t="s">
        <v>22725</v>
      </c>
      <c r="I8597" t="s">
        <v>25247</v>
      </c>
    </row>
    <row r="8598" spans="1:9" x14ac:dyDescent="0.25">
      <c r="A8598" t="s">
        <v>25248</v>
      </c>
      <c r="B8598" t="s">
        <v>25249</v>
      </c>
      <c r="C8598" t="s">
        <v>56</v>
      </c>
      <c r="D8598" t="s">
        <v>63</v>
      </c>
      <c r="E8598" t="s">
        <v>14282</v>
      </c>
      <c r="F8598" t="b">
        <v>1</v>
      </c>
      <c r="H8598" t="s">
        <v>22725</v>
      </c>
      <c r="I8598" t="s">
        <v>25249</v>
      </c>
    </row>
    <row r="8599" spans="1:9" x14ac:dyDescent="0.25">
      <c r="A8599" t="s">
        <v>25250</v>
      </c>
      <c r="B8599" t="s">
        <v>25251</v>
      </c>
      <c r="C8599" t="s">
        <v>56</v>
      </c>
      <c r="D8599" t="s">
        <v>63</v>
      </c>
      <c r="E8599" t="s">
        <v>14282</v>
      </c>
      <c r="F8599" t="b">
        <v>1</v>
      </c>
      <c r="H8599" t="s">
        <v>22725</v>
      </c>
      <c r="I8599" t="s">
        <v>25251</v>
      </c>
    </row>
    <row r="8600" spans="1:9" x14ac:dyDescent="0.25">
      <c r="A8600" t="s">
        <v>25252</v>
      </c>
      <c r="B8600" t="s">
        <v>25253</v>
      </c>
      <c r="C8600" t="s">
        <v>56</v>
      </c>
      <c r="D8600" t="s">
        <v>63</v>
      </c>
      <c r="E8600" t="s">
        <v>14282</v>
      </c>
      <c r="F8600" t="b">
        <v>1</v>
      </c>
      <c r="H8600" t="s">
        <v>22725</v>
      </c>
      <c r="I8600" t="s">
        <v>25253</v>
      </c>
    </row>
    <row r="8601" spans="1:9" x14ac:dyDescent="0.25">
      <c r="A8601" t="s">
        <v>25254</v>
      </c>
      <c r="B8601" t="s">
        <v>25255</v>
      </c>
      <c r="C8601" t="s">
        <v>56</v>
      </c>
      <c r="D8601" t="s">
        <v>63</v>
      </c>
      <c r="E8601" t="s">
        <v>14282</v>
      </c>
      <c r="F8601" t="b">
        <v>1</v>
      </c>
      <c r="H8601" t="s">
        <v>22725</v>
      </c>
      <c r="I8601" t="s">
        <v>25255</v>
      </c>
    </row>
    <row r="8602" spans="1:9" x14ac:dyDescent="0.25">
      <c r="A8602" t="s">
        <v>25256</v>
      </c>
      <c r="B8602" t="s">
        <v>25257</v>
      </c>
      <c r="C8602" t="s">
        <v>56</v>
      </c>
      <c r="D8602" t="s">
        <v>63</v>
      </c>
      <c r="E8602" t="s">
        <v>14282</v>
      </c>
      <c r="F8602" t="b">
        <v>1</v>
      </c>
      <c r="H8602" t="s">
        <v>22725</v>
      </c>
      <c r="I8602" t="s">
        <v>25257</v>
      </c>
    </row>
    <row r="8603" spans="1:9" x14ac:dyDescent="0.25">
      <c r="A8603" t="s">
        <v>25258</v>
      </c>
      <c r="B8603" t="s">
        <v>25259</v>
      </c>
      <c r="C8603" t="s">
        <v>56</v>
      </c>
      <c r="D8603" t="s">
        <v>63</v>
      </c>
      <c r="E8603" t="s">
        <v>14282</v>
      </c>
      <c r="F8603" t="b">
        <v>1</v>
      </c>
      <c r="H8603" t="s">
        <v>22725</v>
      </c>
      <c r="I8603" t="s">
        <v>25259</v>
      </c>
    </row>
    <row r="8604" spans="1:9" x14ac:dyDescent="0.25">
      <c r="A8604" t="s">
        <v>25260</v>
      </c>
      <c r="B8604" t="s">
        <v>25261</v>
      </c>
      <c r="C8604" t="s">
        <v>56</v>
      </c>
      <c r="D8604" t="s">
        <v>63</v>
      </c>
      <c r="E8604" t="s">
        <v>14282</v>
      </c>
      <c r="F8604" t="b">
        <v>1</v>
      </c>
      <c r="H8604" t="s">
        <v>22725</v>
      </c>
      <c r="I8604" t="s">
        <v>25261</v>
      </c>
    </row>
    <row r="8605" spans="1:9" x14ac:dyDescent="0.25">
      <c r="A8605" t="s">
        <v>25262</v>
      </c>
      <c r="B8605" t="s">
        <v>25263</v>
      </c>
      <c r="C8605" t="s">
        <v>56</v>
      </c>
      <c r="D8605" t="s">
        <v>63</v>
      </c>
      <c r="E8605" t="s">
        <v>14282</v>
      </c>
      <c r="F8605" t="b">
        <v>1</v>
      </c>
      <c r="H8605" t="s">
        <v>22725</v>
      </c>
      <c r="I8605" t="s">
        <v>25263</v>
      </c>
    </row>
    <row r="8606" spans="1:9" x14ac:dyDescent="0.25">
      <c r="A8606" t="s">
        <v>25264</v>
      </c>
      <c r="B8606" t="s">
        <v>25265</v>
      </c>
      <c r="C8606" t="s">
        <v>56</v>
      </c>
      <c r="D8606" t="s">
        <v>63</v>
      </c>
      <c r="E8606" t="s">
        <v>14282</v>
      </c>
      <c r="F8606" t="b">
        <v>1</v>
      </c>
      <c r="H8606" t="s">
        <v>22725</v>
      </c>
      <c r="I8606" t="s">
        <v>25265</v>
      </c>
    </row>
    <row r="8607" spans="1:9" x14ac:dyDescent="0.25">
      <c r="A8607" t="s">
        <v>25266</v>
      </c>
      <c r="B8607" t="s">
        <v>25267</v>
      </c>
      <c r="C8607" t="s">
        <v>56</v>
      </c>
      <c r="D8607" t="s">
        <v>63</v>
      </c>
      <c r="E8607" t="s">
        <v>14282</v>
      </c>
      <c r="F8607" t="b">
        <v>1</v>
      </c>
      <c r="H8607" t="s">
        <v>22725</v>
      </c>
      <c r="I8607" t="s">
        <v>25267</v>
      </c>
    </row>
    <row r="8608" spans="1:9" x14ac:dyDescent="0.25">
      <c r="A8608" t="s">
        <v>25268</v>
      </c>
      <c r="B8608" t="s">
        <v>25269</v>
      </c>
      <c r="C8608" t="s">
        <v>56</v>
      </c>
      <c r="D8608" t="s">
        <v>63</v>
      </c>
      <c r="E8608" t="s">
        <v>14282</v>
      </c>
      <c r="F8608" t="b">
        <v>1</v>
      </c>
      <c r="H8608" t="s">
        <v>22725</v>
      </c>
      <c r="I8608" t="s">
        <v>25269</v>
      </c>
    </row>
    <row r="8609" spans="1:9" x14ac:dyDescent="0.25">
      <c r="A8609" t="s">
        <v>25270</v>
      </c>
      <c r="B8609" t="s">
        <v>25271</v>
      </c>
      <c r="C8609" t="s">
        <v>56</v>
      </c>
      <c r="D8609" t="s">
        <v>63</v>
      </c>
      <c r="E8609" t="s">
        <v>14282</v>
      </c>
      <c r="F8609" t="b">
        <v>1</v>
      </c>
      <c r="H8609" t="s">
        <v>22725</v>
      </c>
      <c r="I8609" t="s">
        <v>25271</v>
      </c>
    </row>
    <row r="8610" spans="1:9" x14ac:dyDescent="0.25">
      <c r="A8610" t="s">
        <v>25272</v>
      </c>
      <c r="B8610" t="s">
        <v>25273</v>
      </c>
      <c r="C8610" t="s">
        <v>56</v>
      </c>
      <c r="D8610" t="s">
        <v>63</v>
      </c>
      <c r="E8610" t="s">
        <v>14282</v>
      </c>
      <c r="F8610" t="b">
        <v>1</v>
      </c>
      <c r="H8610" t="s">
        <v>22725</v>
      </c>
      <c r="I8610" t="s">
        <v>25273</v>
      </c>
    </row>
    <row r="8611" spans="1:9" x14ac:dyDescent="0.25">
      <c r="A8611" t="s">
        <v>25274</v>
      </c>
      <c r="B8611" t="s">
        <v>25275</v>
      </c>
      <c r="C8611" t="s">
        <v>56</v>
      </c>
      <c r="D8611" t="s">
        <v>63</v>
      </c>
      <c r="E8611" t="s">
        <v>14282</v>
      </c>
      <c r="F8611" t="b">
        <v>1</v>
      </c>
      <c r="H8611" t="s">
        <v>22725</v>
      </c>
      <c r="I8611" t="s">
        <v>25275</v>
      </c>
    </row>
    <row r="8612" spans="1:9" x14ac:dyDescent="0.25">
      <c r="A8612" t="s">
        <v>25276</v>
      </c>
      <c r="B8612" t="s">
        <v>25277</v>
      </c>
      <c r="C8612" t="s">
        <v>56</v>
      </c>
      <c r="D8612" t="s">
        <v>63</v>
      </c>
      <c r="E8612" t="s">
        <v>14282</v>
      </c>
      <c r="F8612" t="b">
        <v>1</v>
      </c>
      <c r="H8612" t="s">
        <v>22725</v>
      </c>
      <c r="I8612" t="s">
        <v>25277</v>
      </c>
    </row>
    <row r="8613" spans="1:9" x14ac:dyDescent="0.25">
      <c r="A8613" t="s">
        <v>25278</v>
      </c>
      <c r="B8613" t="s">
        <v>25279</v>
      </c>
      <c r="C8613" t="s">
        <v>56</v>
      </c>
      <c r="D8613" t="s">
        <v>63</v>
      </c>
      <c r="E8613" t="s">
        <v>14282</v>
      </c>
      <c r="F8613" t="b">
        <v>1</v>
      </c>
      <c r="H8613" t="s">
        <v>22725</v>
      </c>
      <c r="I8613" t="s">
        <v>25280</v>
      </c>
    </row>
    <row r="8614" spans="1:9" x14ac:dyDescent="0.25">
      <c r="A8614" t="s">
        <v>25281</v>
      </c>
      <c r="B8614" t="s">
        <v>25282</v>
      </c>
      <c r="C8614" t="s">
        <v>56</v>
      </c>
      <c r="D8614" t="s">
        <v>63</v>
      </c>
      <c r="E8614" t="s">
        <v>14282</v>
      </c>
      <c r="F8614" t="b">
        <v>1</v>
      </c>
      <c r="H8614" t="s">
        <v>22725</v>
      </c>
      <c r="I8614" t="s">
        <v>25282</v>
      </c>
    </row>
    <row r="8615" spans="1:9" x14ac:dyDescent="0.25">
      <c r="A8615" t="s">
        <v>25283</v>
      </c>
      <c r="B8615" t="s">
        <v>25284</v>
      </c>
      <c r="C8615" t="s">
        <v>56</v>
      </c>
      <c r="D8615" t="s">
        <v>63</v>
      </c>
      <c r="E8615" t="s">
        <v>14282</v>
      </c>
      <c r="F8615" t="b">
        <v>1</v>
      </c>
      <c r="H8615" t="s">
        <v>22725</v>
      </c>
      <c r="I8615" t="s">
        <v>25284</v>
      </c>
    </row>
    <row r="8616" spans="1:9" x14ac:dyDescent="0.25">
      <c r="A8616" t="s">
        <v>25285</v>
      </c>
      <c r="B8616" t="s">
        <v>25286</v>
      </c>
      <c r="C8616" t="s">
        <v>56</v>
      </c>
      <c r="D8616" t="s">
        <v>63</v>
      </c>
      <c r="E8616" t="s">
        <v>14282</v>
      </c>
      <c r="F8616" t="b">
        <v>1</v>
      </c>
      <c r="H8616" t="s">
        <v>22725</v>
      </c>
      <c r="I8616" t="s">
        <v>25286</v>
      </c>
    </row>
    <row r="8617" spans="1:9" x14ac:dyDescent="0.25">
      <c r="A8617" t="s">
        <v>25287</v>
      </c>
      <c r="B8617" t="s">
        <v>25288</v>
      </c>
      <c r="C8617" t="s">
        <v>56</v>
      </c>
      <c r="D8617" t="s">
        <v>63</v>
      </c>
      <c r="E8617" t="s">
        <v>14282</v>
      </c>
      <c r="F8617" t="b">
        <v>1</v>
      </c>
      <c r="H8617" t="s">
        <v>22725</v>
      </c>
      <c r="I8617" t="s">
        <v>25288</v>
      </c>
    </row>
    <row r="8618" spans="1:9" x14ac:dyDescent="0.25">
      <c r="A8618" t="s">
        <v>25289</v>
      </c>
      <c r="B8618" t="s">
        <v>25290</v>
      </c>
      <c r="C8618" t="s">
        <v>56</v>
      </c>
      <c r="D8618" t="s">
        <v>63</v>
      </c>
      <c r="E8618" t="s">
        <v>14282</v>
      </c>
      <c r="F8618" t="b">
        <v>1</v>
      </c>
      <c r="H8618" t="s">
        <v>22725</v>
      </c>
      <c r="I8618" t="s">
        <v>25290</v>
      </c>
    </row>
    <row r="8619" spans="1:9" x14ac:dyDescent="0.25">
      <c r="A8619" t="s">
        <v>25291</v>
      </c>
      <c r="B8619" t="s">
        <v>25292</v>
      </c>
      <c r="C8619" t="s">
        <v>56</v>
      </c>
      <c r="D8619" t="s">
        <v>63</v>
      </c>
      <c r="E8619" t="s">
        <v>14282</v>
      </c>
      <c r="F8619" t="b">
        <v>1</v>
      </c>
      <c r="H8619" t="s">
        <v>22725</v>
      </c>
      <c r="I8619" t="s">
        <v>25292</v>
      </c>
    </row>
    <row r="8620" spans="1:9" x14ac:dyDescent="0.25">
      <c r="A8620" t="s">
        <v>25293</v>
      </c>
      <c r="B8620" t="s">
        <v>25294</v>
      </c>
      <c r="C8620" t="s">
        <v>56</v>
      </c>
      <c r="D8620" t="s">
        <v>63</v>
      </c>
      <c r="E8620" t="s">
        <v>14282</v>
      </c>
      <c r="F8620" t="b">
        <v>1</v>
      </c>
      <c r="H8620" t="s">
        <v>22725</v>
      </c>
      <c r="I8620" t="s">
        <v>25294</v>
      </c>
    </row>
    <row r="8621" spans="1:9" x14ac:dyDescent="0.25">
      <c r="A8621" t="s">
        <v>25295</v>
      </c>
      <c r="B8621" t="s">
        <v>25296</v>
      </c>
      <c r="C8621" t="s">
        <v>56</v>
      </c>
      <c r="D8621" t="s">
        <v>63</v>
      </c>
      <c r="E8621" t="s">
        <v>14282</v>
      </c>
      <c r="F8621" t="b">
        <v>1</v>
      </c>
      <c r="H8621" t="s">
        <v>22725</v>
      </c>
      <c r="I8621" t="s">
        <v>25296</v>
      </c>
    </row>
    <row r="8622" spans="1:9" x14ac:dyDescent="0.25">
      <c r="A8622" t="s">
        <v>25297</v>
      </c>
      <c r="B8622" t="s">
        <v>25298</v>
      </c>
      <c r="C8622" t="s">
        <v>56</v>
      </c>
      <c r="D8622" t="s">
        <v>63</v>
      </c>
      <c r="E8622" t="s">
        <v>14282</v>
      </c>
      <c r="F8622" t="b">
        <v>1</v>
      </c>
      <c r="H8622" t="s">
        <v>22725</v>
      </c>
      <c r="I8622" t="s">
        <v>25298</v>
      </c>
    </row>
    <row r="8623" spans="1:9" x14ac:dyDescent="0.25">
      <c r="A8623" t="s">
        <v>25299</v>
      </c>
      <c r="B8623" t="s">
        <v>25300</v>
      </c>
      <c r="C8623" t="s">
        <v>56</v>
      </c>
      <c r="D8623" t="s">
        <v>63</v>
      </c>
      <c r="E8623" t="s">
        <v>14282</v>
      </c>
      <c r="F8623" t="b">
        <v>1</v>
      </c>
      <c r="H8623" t="s">
        <v>22725</v>
      </c>
      <c r="I8623" t="s">
        <v>25300</v>
      </c>
    </row>
    <row r="8624" spans="1:9" x14ac:dyDescent="0.25">
      <c r="A8624" t="s">
        <v>25301</v>
      </c>
      <c r="B8624" t="s">
        <v>25302</v>
      </c>
      <c r="C8624" t="s">
        <v>56</v>
      </c>
      <c r="D8624" t="s">
        <v>63</v>
      </c>
      <c r="E8624" t="s">
        <v>14282</v>
      </c>
      <c r="F8624" t="b">
        <v>1</v>
      </c>
      <c r="H8624" t="s">
        <v>22725</v>
      </c>
      <c r="I8624" t="s">
        <v>25302</v>
      </c>
    </row>
    <row r="8625" spans="1:9" x14ac:dyDescent="0.25">
      <c r="A8625" t="s">
        <v>25303</v>
      </c>
      <c r="B8625" t="s">
        <v>25304</v>
      </c>
      <c r="C8625" t="s">
        <v>56</v>
      </c>
      <c r="D8625" t="s">
        <v>63</v>
      </c>
      <c r="E8625" t="s">
        <v>14282</v>
      </c>
      <c r="F8625" t="b">
        <v>1</v>
      </c>
      <c r="H8625" t="s">
        <v>22725</v>
      </c>
      <c r="I8625" t="s">
        <v>25304</v>
      </c>
    </row>
    <row r="8626" spans="1:9" x14ac:dyDescent="0.25">
      <c r="A8626" t="s">
        <v>25305</v>
      </c>
      <c r="B8626" t="s">
        <v>25306</v>
      </c>
      <c r="C8626" t="s">
        <v>56</v>
      </c>
      <c r="D8626" t="s">
        <v>63</v>
      </c>
      <c r="E8626" t="s">
        <v>14282</v>
      </c>
      <c r="F8626" t="b">
        <v>1</v>
      </c>
      <c r="H8626" t="s">
        <v>22725</v>
      </c>
      <c r="I8626" t="s">
        <v>25306</v>
      </c>
    </row>
    <row r="8627" spans="1:9" x14ac:dyDescent="0.25">
      <c r="A8627" t="s">
        <v>25307</v>
      </c>
      <c r="B8627" t="s">
        <v>25308</v>
      </c>
      <c r="C8627" t="s">
        <v>56</v>
      </c>
      <c r="D8627" t="s">
        <v>63</v>
      </c>
      <c r="E8627" t="s">
        <v>14282</v>
      </c>
      <c r="F8627" t="b">
        <v>1</v>
      </c>
      <c r="H8627" t="s">
        <v>22725</v>
      </c>
      <c r="I8627" t="s">
        <v>25308</v>
      </c>
    </row>
    <row r="8628" spans="1:9" x14ac:dyDescent="0.25">
      <c r="A8628" t="s">
        <v>25309</v>
      </c>
      <c r="B8628" t="s">
        <v>25310</v>
      </c>
      <c r="C8628" t="s">
        <v>56</v>
      </c>
      <c r="D8628" t="s">
        <v>63</v>
      </c>
      <c r="E8628" t="s">
        <v>14282</v>
      </c>
      <c r="F8628" t="b">
        <v>1</v>
      </c>
      <c r="H8628" t="s">
        <v>22725</v>
      </c>
      <c r="I8628" t="s">
        <v>25310</v>
      </c>
    </row>
    <row r="8629" spans="1:9" x14ac:dyDescent="0.25">
      <c r="A8629" t="s">
        <v>25311</v>
      </c>
      <c r="B8629" t="s">
        <v>25312</v>
      </c>
      <c r="C8629" t="s">
        <v>56</v>
      </c>
      <c r="D8629" t="s">
        <v>63</v>
      </c>
      <c r="E8629" t="s">
        <v>14282</v>
      </c>
      <c r="F8629" t="b">
        <v>1</v>
      </c>
      <c r="H8629" t="s">
        <v>22725</v>
      </c>
      <c r="I8629" t="s">
        <v>25312</v>
      </c>
    </row>
    <row r="8630" spans="1:9" x14ac:dyDescent="0.25">
      <c r="A8630" t="s">
        <v>25313</v>
      </c>
      <c r="B8630" t="s">
        <v>25314</v>
      </c>
      <c r="C8630" t="s">
        <v>56</v>
      </c>
      <c r="D8630" t="s">
        <v>63</v>
      </c>
      <c r="E8630" t="s">
        <v>14282</v>
      </c>
      <c r="F8630" t="b">
        <v>1</v>
      </c>
      <c r="H8630" t="s">
        <v>22725</v>
      </c>
      <c r="I8630" t="s">
        <v>25314</v>
      </c>
    </row>
    <row r="8631" spans="1:9" x14ac:dyDescent="0.25">
      <c r="A8631" t="s">
        <v>25315</v>
      </c>
      <c r="B8631" t="s">
        <v>25316</v>
      </c>
      <c r="C8631" t="s">
        <v>56</v>
      </c>
      <c r="D8631" t="s">
        <v>63</v>
      </c>
      <c r="E8631" t="s">
        <v>14282</v>
      </c>
      <c r="F8631" t="b">
        <v>1</v>
      </c>
      <c r="H8631" t="s">
        <v>22725</v>
      </c>
      <c r="I8631" t="s">
        <v>25316</v>
      </c>
    </row>
    <row r="8632" spans="1:9" x14ac:dyDescent="0.25">
      <c r="A8632" t="s">
        <v>25317</v>
      </c>
      <c r="B8632" t="s">
        <v>25318</v>
      </c>
      <c r="C8632" t="s">
        <v>56</v>
      </c>
      <c r="D8632" t="s">
        <v>63</v>
      </c>
      <c r="E8632" t="s">
        <v>14282</v>
      </c>
      <c r="F8632" t="b">
        <v>1</v>
      </c>
      <c r="H8632" t="s">
        <v>22725</v>
      </c>
      <c r="I8632" t="s">
        <v>25318</v>
      </c>
    </row>
    <row r="8633" spans="1:9" x14ac:dyDescent="0.25">
      <c r="A8633" t="s">
        <v>25319</v>
      </c>
      <c r="B8633" t="s">
        <v>25320</v>
      </c>
      <c r="C8633" t="s">
        <v>56</v>
      </c>
      <c r="D8633" t="s">
        <v>63</v>
      </c>
      <c r="E8633" t="s">
        <v>14282</v>
      </c>
      <c r="F8633" t="b">
        <v>1</v>
      </c>
      <c r="H8633" t="s">
        <v>22725</v>
      </c>
      <c r="I8633" t="s">
        <v>25320</v>
      </c>
    </row>
    <row r="8634" spans="1:9" x14ac:dyDescent="0.25">
      <c r="A8634" t="s">
        <v>25321</v>
      </c>
      <c r="B8634" t="s">
        <v>25322</v>
      </c>
      <c r="C8634" t="s">
        <v>56</v>
      </c>
      <c r="D8634" t="s">
        <v>63</v>
      </c>
      <c r="E8634" t="s">
        <v>14282</v>
      </c>
      <c r="F8634" t="b">
        <v>1</v>
      </c>
      <c r="H8634" t="s">
        <v>22725</v>
      </c>
      <c r="I8634" t="s">
        <v>25322</v>
      </c>
    </row>
    <row r="8635" spans="1:9" x14ac:dyDescent="0.25">
      <c r="A8635" t="s">
        <v>25323</v>
      </c>
      <c r="B8635" t="s">
        <v>25324</v>
      </c>
      <c r="C8635" t="s">
        <v>56</v>
      </c>
      <c r="D8635" t="s">
        <v>63</v>
      </c>
      <c r="E8635" t="s">
        <v>14282</v>
      </c>
      <c r="F8635" t="b">
        <v>1</v>
      </c>
      <c r="H8635" t="s">
        <v>22725</v>
      </c>
      <c r="I8635" t="s">
        <v>25324</v>
      </c>
    </row>
    <row r="8636" spans="1:9" x14ac:dyDescent="0.25">
      <c r="A8636" t="s">
        <v>25325</v>
      </c>
      <c r="B8636" t="s">
        <v>25326</v>
      </c>
      <c r="C8636" t="s">
        <v>56</v>
      </c>
      <c r="D8636" t="s">
        <v>63</v>
      </c>
      <c r="E8636" t="s">
        <v>14282</v>
      </c>
      <c r="F8636" t="b">
        <v>1</v>
      </c>
      <c r="H8636" t="s">
        <v>22725</v>
      </c>
      <c r="I8636" t="s">
        <v>25326</v>
      </c>
    </row>
    <row r="8637" spans="1:9" x14ac:dyDescent="0.25">
      <c r="A8637" t="s">
        <v>25327</v>
      </c>
      <c r="B8637" t="s">
        <v>25328</v>
      </c>
      <c r="C8637" t="s">
        <v>56</v>
      </c>
      <c r="D8637" t="s">
        <v>63</v>
      </c>
      <c r="E8637" t="s">
        <v>14282</v>
      </c>
      <c r="F8637" t="b">
        <v>1</v>
      </c>
      <c r="H8637" t="s">
        <v>22725</v>
      </c>
      <c r="I8637" t="s">
        <v>25328</v>
      </c>
    </row>
    <row r="8638" spans="1:9" x14ac:dyDescent="0.25">
      <c r="A8638" t="s">
        <v>25329</v>
      </c>
      <c r="B8638" t="s">
        <v>25330</v>
      </c>
      <c r="C8638" t="s">
        <v>56</v>
      </c>
      <c r="D8638" t="s">
        <v>63</v>
      </c>
      <c r="E8638" t="s">
        <v>14282</v>
      </c>
      <c r="F8638" t="b">
        <v>1</v>
      </c>
      <c r="H8638" t="s">
        <v>22725</v>
      </c>
      <c r="I8638" t="s">
        <v>25330</v>
      </c>
    </row>
    <row r="8639" spans="1:9" x14ac:dyDescent="0.25">
      <c r="A8639" t="s">
        <v>25331</v>
      </c>
      <c r="B8639" t="s">
        <v>25332</v>
      </c>
      <c r="C8639" t="s">
        <v>56</v>
      </c>
      <c r="D8639" t="s">
        <v>63</v>
      </c>
      <c r="E8639" t="s">
        <v>14282</v>
      </c>
      <c r="F8639" t="b">
        <v>1</v>
      </c>
      <c r="H8639" t="s">
        <v>22725</v>
      </c>
      <c r="I8639" t="s">
        <v>25332</v>
      </c>
    </row>
    <row r="8640" spans="1:9" x14ac:dyDescent="0.25">
      <c r="A8640" t="s">
        <v>25333</v>
      </c>
      <c r="B8640" t="s">
        <v>25334</v>
      </c>
      <c r="C8640" t="s">
        <v>56</v>
      </c>
      <c r="D8640" t="s">
        <v>63</v>
      </c>
      <c r="E8640" t="s">
        <v>14282</v>
      </c>
      <c r="F8640" t="b">
        <v>1</v>
      </c>
      <c r="H8640" t="s">
        <v>22725</v>
      </c>
      <c r="I8640" t="s">
        <v>25334</v>
      </c>
    </row>
    <row r="8641" spans="1:9" x14ac:dyDescent="0.25">
      <c r="A8641" t="s">
        <v>25335</v>
      </c>
      <c r="B8641" t="s">
        <v>25336</v>
      </c>
      <c r="C8641" t="s">
        <v>56</v>
      </c>
      <c r="D8641" t="s">
        <v>63</v>
      </c>
      <c r="E8641" t="s">
        <v>14282</v>
      </c>
      <c r="F8641" t="b">
        <v>1</v>
      </c>
      <c r="H8641" t="s">
        <v>22725</v>
      </c>
      <c r="I8641" t="s">
        <v>25336</v>
      </c>
    </row>
    <row r="8642" spans="1:9" x14ac:dyDescent="0.25">
      <c r="A8642" t="s">
        <v>25337</v>
      </c>
      <c r="B8642" t="s">
        <v>25338</v>
      </c>
      <c r="C8642" t="s">
        <v>56</v>
      </c>
      <c r="D8642" t="s">
        <v>63</v>
      </c>
      <c r="E8642" t="s">
        <v>14282</v>
      </c>
      <c r="F8642" t="b">
        <v>1</v>
      </c>
      <c r="H8642" t="s">
        <v>22725</v>
      </c>
      <c r="I8642" t="s">
        <v>25338</v>
      </c>
    </row>
    <row r="8643" spans="1:9" x14ac:dyDescent="0.25">
      <c r="A8643" t="s">
        <v>25339</v>
      </c>
      <c r="B8643" t="s">
        <v>25340</v>
      </c>
      <c r="C8643" t="s">
        <v>56</v>
      </c>
      <c r="D8643" t="s">
        <v>63</v>
      </c>
      <c r="E8643" t="s">
        <v>14282</v>
      </c>
      <c r="F8643" t="b">
        <v>1</v>
      </c>
      <c r="H8643" t="s">
        <v>22725</v>
      </c>
      <c r="I8643" t="s">
        <v>25340</v>
      </c>
    </row>
    <row r="8644" spans="1:9" x14ac:dyDescent="0.25">
      <c r="A8644" t="s">
        <v>25341</v>
      </c>
      <c r="B8644" t="s">
        <v>25342</v>
      </c>
      <c r="C8644" t="s">
        <v>56</v>
      </c>
      <c r="D8644" t="s">
        <v>63</v>
      </c>
      <c r="E8644" t="s">
        <v>14282</v>
      </c>
      <c r="F8644" t="b">
        <v>1</v>
      </c>
      <c r="H8644" t="s">
        <v>22725</v>
      </c>
      <c r="I8644" t="s">
        <v>25342</v>
      </c>
    </row>
    <row r="8645" spans="1:9" x14ac:dyDescent="0.25">
      <c r="A8645" t="s">
        <v>25343</v>
      </c>
      <c r="B8645" t="s">
        <v>25344</v>
      </c>
      <c r="C8645" t="s">
        <v>56</v>
      </c>
      <c r="D8645" t="s">
        <v>63</v>
      </c>
      <c r="E8645" t="s">
        <v>14282</v>
      </c>
      <c r="F8645" t="b">
        <v>1</v>
      </c>
      <c r="H8645" t="s">
        <v>22725</v>
      </c>
      <c r="I8645" t="s">
        <v>25344</v>
      </c>
    </row>
    <row r="8646" spans="1:9" x14ac:dyDescent="0.25">
      <c r="A8646" t="s">
        <v>25345</v>
      </c>
      <c r="B8646" t="s">
        <v>25346</v>
      </c>
      <c r="C8646" t="s">
        <v>56</v>
      </c>
      <c r="D8646" t="s">
        <v>63</v>
      </c>
      <c r="E8646" t="s">
        <v>14282</v>
      </c>
      <c r="F8646" t="b">
        <v>1</v>
      </c>
      <c r="H8646" t="s">
        <v>22725</v>
      </c>
      <c r="I8646" t="s">
        <v>25346</v>
      </c>
    </row>
    <row r="8647" spans="1:9" x14ac:dyDescent="0.25">
      <c r="A8647" t="s">
        <v>25347</v>
      </c>
      <c r="B8647" t="s">
        <v>25348</v>
      </c>
      <c r="C8647" t="s">
        <v>56</v>
      </c>
      <c r="D8647" t="s">
        <v>63</v>
      </c>
      <c r="E8647" t="s">
        <v>14282</v>
      </c>
      <c r="F8647" t="b">
        <v>1</v>
      </c>
      <c r="H8647" t="s">
        <v>22725</v>
      </c>
      <c r="I8647" t="s">
        <v>25348</v>
      </c>
    </row>
    <row r="8648" spans="1:9" x14ac:dyDescent="0.25">
      <c r="A8648" t="s">
        <v>25349</v>
      </c>
      <c r="B8648" t="s">
        <v>25350</v>
      </c>
      <c r="C8648" t="s">
        <v>56</v>
      </c>
      <c r="D8648" t="s">
        <v>63</v>
      </c>
      <c r="E8648" t="s">
        <v>14282</v>
      </c>
      <c r="F8648" t="b">
        <v>1</v>
      </c>
      <c r="H8648" t="s">
        <v>22725</v>
      </c>
      <c r="I8648" t="s">
        <v>25350</v>
      </c>
    </row>
    <row r="8649" spans="1:9" x14ac:dyDescent="0.25">
      <c r="A8649" t="s">
        <v>25351</v>
      </c>
      <c r="B8649" t="s">
        <v>25352</v>
      </c>
      <c r="C8649" t="s">
        <v>56</v>
      </c>
      <c r="D8649" t="s">
        <v>63</v>
      </c>
      <c r="E8649" t="s">
        <v>14282</v>
      </c>
      <c r="F8649" t="b">
        <v>1</v>
      </c>
      <c r="H8649" t="s">
        <v>22725</v>
      </c>
      <c r="I8649" t="s">
        <v>25352</v>
      </c>
    </row>
    <row r="8650" spans="1:9" x14ac:dyDescent="0.25">
      <c r="A8650" t="s">
        <v>25353</v>
      </c>
      <c r="B8650" t="s">
        <v>25354</v>
      </c>
      <c r="C8650" t="s">
        <v>56</v>
      </c>
      <c r="D8650" t="s">
        <v>63</v>
      </c>
      <c r="E8650" t="s">
        <v>14282</v>
      </c>
      <c r="F8650" t="b">
        <v>1</v>
      </c>
      <c r="H8650" t="s">
        <v>22725</v>
      </c>
      <c r="I8650" t="s">
        <v>25354</v>
      </c>
    </row>
    <row r="8651" spans="1:9" x14ac:dyDescent="0.25">
      <c r="A8651" t="s">
        <v>25355</v>
      </c>
      <c r="B8651" t="s">
        <v>25356</v>
      </c>
      <c r="C8651" t="s">
        <v>56</v>
      </c>
      <c r="D8651" t="s">
        <v>63</v>
      </c>
      <c r="E8651" t="s">
        <v>14282</v>
      </c>
      <c r="F8651" t="b">
        <v>1</v>
      </c>
      <c r="H8651" t="s">
        <v>22725</v>
      </c>
      <c r="I8651" t="s">
        <v>25356</v>
      </c>
    </row>
    <row r="8652" spans="1:9" x14ac:dyDescent="0.25">
      <c r="A8652" t="s">
        <v>25357</v>
      </c>
      <c r="B8652" t="s">
        <v>25358</v>
      </c>
      <c r="C8652" t="s">
        <v>56</v>
      </c>
      <c r="D8652" t="s">
        <v>63</v>
      </c>
      <c r="E8652" t="s">
        <v>14282</v>
      </c>
      <c r="F8652" t="b">
        <v>1</v>
      </c>
      <c r="H8652" t="s">
        <v>22725</v>
      </c>
      <c r="I8652" t="s">
        <v>25358</v>
      </c>
    </row>
    <row r="8653" spans="1:9" x14ac:dyDescent="0.25">
      <c r="A8653" t="s">
        <v>25359</v>
      </c>
      <c r="B8653" t="s">
        <v>25360</v>
      </c>
      <c r="C8653" t="s">
        <v>56</v>
      </c>
      <c r="D8653" t="s">
        <v>63</v>
      </c>
      <c r="E8653" t="s">
        <v>14282</v>
      </c>
      <c r="F8653" t="b">
        <v>1</v>
      </c>
      <c r="H8653" t="s">
        <v>22725</v>
      </c>
      <c r="I8653" t="s">
        <v>25360</v>
      </c>
    </row>
    <row r="8654" spans="1:9" x14ac:dyDescent="0.25">
      <c r="A8654" t="s">
        <v>25361</v>
      </c>
      <c r="B8654" t="s">
        <v>25362</v>
      </c>
      <c r="C8654" t="s">
        <v>56</v>
      </c>
      <c r="D8654" t="s">
        <v>63</v>
      </c>
      <c r="E8654" t="s">
        <v>14282</v>
      </c>
      <c r="F8654" t="b">
        <v>1</v>
      </c>
      <c r="H8654" t="s">
        <v>22725</v>
      </c>
      <c r="I8654" t="s">
        <v>25362</v>
      </c>
    </row>
    <row r="8655" spans="1:9" x14ac:dyDescent="0.25">
      <c r="A8655" t="s">
        <v>25363</v>
      </c>
      <c r="B8655" t="s">
        <v>25364</v>
      </c>
      <c r="C8655" t="s">
        <v>56</v>
      </c>
      <c r="D8655" t="s">
        <v>63</v>
      </c>
      <c r="E8655" t="s">
        <v>14282</v>
      </c>
      <c r="F8655" t="b">
        <v>1</v>
      </c>
      <c r="H8655" t="s">
        <v>22725</v>
      </c>
      <c r="I8655" t="s">
        <v>25364</v>
      </c>
    </row>
    <row r="8656" spans="1:9" x14ac:dyDescent="0.25">
      <c r="A8656" t="s">
        <v>25365</v>
      </c>
      <c r="B8656" t="s">
        <v>25366</v>
      </c>
      <c r="C8656" t="s">
        <v>56</v>
      </c>
      <c r="D8656" t="s">
        <v>63</v>
      </c>
      <c r="E8656" t="s">
        <v>14282</v>
      </c>
      <c r="F8656" t="b">
        <v>1</v>
      </c>
      <c r="H8656" t="s">
        <v>22725</v>
      </c>
      <c r="I8656" t="s">
        <v>25366</v>
      </c>
    </row>
    <row r="8657" spans="1:9" x14ac:dyDescent="0.25">
      <c r="A8657" t="s">
        <v>25367</v>
      </c>
      <c r="B8657" t="s">
        <v>25368</v>
      </c>
      <c r="C8657" t="s">
        <v>56</v>
      </c>
      <c r="D8657" t="s">
        <v>63</v>
      </c>
      <c r="E8657" t="s">
        <v>14282</v>
      </c>
      <c r="F8657" t="b">
        <v>1</v>
      </c>
      <c r="H8657" t="s">
        <v>22725</v>
      </c>
      <c r="I8657" t="s">
        <v>25368</v>
      </c>
    </row>
    <row r="8658" spans="1:9" x14ac:dyDescent="0.25">
      <c r="A8658" t="s">
        <v>25369</v>
      </c>
      <c r="B8658" t="s">
        <v>25370</v>
      </c>
      <c r="C8658" t="s">
        <v>56</v>
      </c>
      <c r="D8658" t="s">
        <v>63</v>
      </c>
      <c r="E8658" t="s">
        <v>14282</v>
      </c>
      <c r="F8658" t="b">
        <v>1</v>
      </c>
      <c r="H8658" t="s">
        <v>22725</v>
      </c>
      <c r="I8658" t="s">
        <v>25370</v>
      </c>
    </row>
    <row r="8659" spans="1:9" x14ac:dyDescent="0.25">
      <c r="A8659" t="s">
        <v>25371</v>
      </c>
      <c r="B8659" t="s">
        <v>25372</v>
      </c>
      <c r="C8659" t="s">
        <v>56</v>
      </c>
      <c r="D8659" t="s">
        <v>63</v>
      </c>
      <c r="E8659" t="s">
        <v>14282</v>
      </c>
      <c r="F8659" t="b">
        <v>1</v>
      </c>
      <c r="H8659" t="s">
        <v>22725</v>
      </c>
      <c r="I8659" t="s">
        <v>25372</v>
      </c>
    </row>
    <row r="8660" spans="1:9" x14ac:dyDescent="0.25">
      <c r="A8660" t="s">
        <v>25373</v>
      </c>
      <c r="B8660" t="s">
        <v>25374</v>
      </c>
      <c r="C8660" t="s">
        <v>56</v>
      </c>
      <c r="D8660" t="s">
        <v>63</v>
      </c>
      <c r="E8660" t="s">
        <v>14282</v>
      </c>
      <c r="F8660" t="b">
        <v>1</v>
      </c>
      <c r="H8660" t="s">
        <v>22725</v>
      </c>
      <c r="I8660" t="s">
        <v>25374</v>
      </c>
    </row>
    <row r="8661" spans="1:9" x14ac:dyDescent="0.25">
      <c r="A8661" t="s">
        <v>25375</v>
      </c>
      <c r="B8661" t="s">
        <v>25376</v>
      </c>
      <c r="C8661" t="s">
        <v>56</v>
      </c>
      <c r="D8661" t="s">
        <v>63</v>
      </c>
      <c r="E8661" t="s">
        <v>14282</v>
      </c>
      <c r="F8661" t="b">
        <v>1</v>
      </c>
      <c r="H8661" t="s">
        <v>22725</v>
      </c>
      <c r="I8661" t="s">
        <v>25376</v>
      </c>
    </row>
    <row r="8662" spans="1:9" x14ac:dyDescent="0.25">
      <c r="A8662" t="s">
        <v>25377</v>
      </c>
      <c r="B8662" t="s">
        <v>25378</v>
      </c>
      <c r="C8662" t="s">
        <v>56</v>
      </c>
      <c r="D8662" t="s">
        <v>63</v>
      </c>
      <c r="E8662" t="s">
        <v>14282</v>
      </c>
      <c r="F8662" t="b">
        <v>1</v>
      </c>
      <c r="H8662" t="s">
        <v>22725</v>
      </c>
      <c r="I8662" t="s">
        <v>25378</v>
      </c>
    </row>
    <row r="8663" spans="1:9" x14ac:dyDescent="0.25">
      <c r="A8663" t="s">
        <v>25379</v>
      </c>
      <c r="B8663" t="s">
        <v>25380</v>
      </c>
      <c r="C8663" t="s">
        <v>56</v>
      </c>
      <c r="D8663" t="s">
        <v>63</v>
      </c>
      <c r="E8663" t="s">
        <v>14282</v>
      </c>
      <c r="F8663" t="b">
        <v>1</v>
      </c>
      <c r="H8663" t="s">
        <v>22725</v>
      </c>
      <c r="I8663" t="s">
        <v>25380</v>
      </c>
    </row>
    <row r="8664" spans="1:9" x14ac:dyDescent="0.25">
      <c r="A8664" t="s">
        <v>25381</v>
      </c>
      <c r="B8664" t="s">
        <v>25382</v>
      </c>
      <c r="C8664" t="s">
        <v>56</v>
      </c>
      <c r="D8664" t="s">
        <v>63</v>
      </c>
      <c r="E8664" t="s">
        <v>14282</v>
      </c>
      <c r="F8664" t="b">
        <v>1</v>
      </c>
      <c r="H8664" t="s">
        <v>22725</v>
      </c>
      <c r="I8664" t="s">
        <v>25382</v>
      </c>
    </row>
    <row r="8665" spans="1:9" x14ac:dyDescent="0.25">
      <c r="A8665" t="s">
        <v>25383</v>
      </c>
      <c r="B8665" t="s">
        <v>25384</v>
      </c>
      <c r="C8665" t="s">
        <v>56</v>
      </c>
      <c r="D8665" t="s">
        <v>63</v>
      </c>
      <c r="E8665" t="s">
        <v>14282</v>
      </c>
      <c r="F8665" t="b">
        <v>1</v>
      </c>
      <c r="H8665" t="s">
        <v>22725</v>
      </c>
      <c r="I8665" t="s">
        <v>25384</v>
      </c>
    </row>
    <row r="8666" spans="1:9" x14ac:dyDescent="0.25">
      <c r="A8666" t="s">
        <v>25385</v>
      </c>
      <c r="B8666" t="s">
        <v>25386</v>
      </c>
      <c r="C8666" t="s">
        <v>56</v>
      </c>
      <c r="D8666" t="s">
        <v>63</v>
      </c>
      <c r="E8666" t="s">
        <v>14282</v>
      </c>
      <c r="F8666" t="b">
        <v>1</v>
      </c>
      <c r="H8666" t="s">
        <v>22725</v>
      </c>
      <c r="I8666" t="s">
        <v>25386</v>
      </c>
    </row>
    <row r="8667" spans="1:9" x14ac:dyDescent="0.25">
      <c r="A8667" t="s">
        <v>25387</v>
      </c>
      <c r="B8667" t="s">
        <v>25388</v>
      </c>
      <c r="C8667" t="s">
        <v>56</v>
      </c>
      <c r="D8667" t="s">
        <v>63</v>
      </c>
      <c r="E8667" t="s">
        <v>14282</v>
      </c>
      <c r="F8667" t="b">
        <v>1</v>
      </c>
      <c r="H8667" t="s">
        <v>22725</v>
      </c>
      <c r="I8667" t="s">
        <v>25388</v>
      </c>
    </row>
    <row r="8668" spans="1:9" x14ac:dyDescent="0.25">
      <c r="A8668" t="s">
        <v>25389</v>
      </c>
      <c r="B8668" t="s">
        <v>25390</v>
      </c>
      <c r="C8668" t="s">
        <v>56</v>
      </c>
      <c r="D8668" t="s">
        <v>63</v>
      </c>
      <c r="E8668" t="s">
        <v>14282</v>
      </c>
      <c r="F8668" t="b">
        <v>1</v>
      </c>
      <c r="H8668" t="s">
        <v>22725</v>
      </c>
      <c r="I8668" t="s">
        <v>25390</v>
      </c>
    </row>
    <row r="8669" spans="1:9" x14ac:dyDescent="0.25">
      <c r="A8669" t="s">
        <v>25391</v>
      </c>
      <c r="B8669" t="s">
        <v>25392</v>
      </c>
      <c r="C8669" t="s">
        <v>56</v>
      </c>
      <c r="D8669" t="s">
        <v>63</v>
      </c>
      <c r="E8669" t="s">
        <v>14282</v>
      </c>
      <c r="F8669" t="b">
        <v>1</v>
      </c>
      <c r="H8669" t="s">
        <v>22725</v>
      </c>
      <c r="I8669" t="s">
        <v>25392</v>
      </c>
    </row>
    <row r="8670" spans="1:9" x14ac:dyDescent="0.25">
      <c r="A8670" t="s">
        <v>25393</v>
      </c>
      <c r="B8670" t="s">
        <v>25394</v>
      </c>
      <c r="C8670" t="s">
        <v>56</v>
      </c>
      <c r="D8670" t="s">
        <v>63</v>
      </c>
      <c r="E8670" t="s">
        <v>14282</v>
      </c>
      <c r="F8670" t="b">
        <v>1</v>
      </c>
      <c r="H8670" t="s">
        <v>22725</v>
      </c>
      <c r="I8670" t="s">
        <v>25394</v>
      </c>
    </row>
    <row r="8671" spans="1:9" x14ac:dyDescent="0.25">
      <c r="A8671" t="s">
        <v>25395</v>
      </c>
      <c r="B8671" t="s">
        <v>25396</v>
      </c>
      <c r="C8671" t="s">
        <v>56</v>
      </c>
      <c r="D8671" t="s">
        <v>63</v>
      </c>
      <c r="E8671" t="s">
        <v>14282</v>
      </c>
      <c r="F8671" t="b">
        <v>1</v>
      </c>
      <c r="H8671" t="s">
        <v>22725</v>
      </c>
      <c r="I8671" t="s">
        <v>25396</v>
      </c>
    </row>
    <row r="8672" spans="1:9" x14ac:dyDescent="0.25">
      <c r="A8672" t="s">
        <v>25397</v>
      </c>
      <c r="B8672" t="s">
        <v>25398</v>
      </c>
      <c r="C8672" t="s">
        <v>56</v>
      </c>
      <c r="D8672" t="s">
        <v>63</v>
      </c>
      <c r="E8672" t="s">
        <v>14282</v>
      </c>
      <c r="F8672" t="b">
        <v>1</v>
      </c>
      <c r="H8672" t="s">
        <v>22725</v>
      </c>
      <c r="I8672" t="s">
        <v>25398</v>
      </c>
    </row>
    <row r="8673" spans="1:9" x14ac:dyDescent="0.25">
      <c r="A8673" t="s">
        <v>25399</v>
      </c>
      <c r="B8673" t="s">
        <v>25400</v>
      </c>
      <c r="C8673" t="s">
        <v>56</v>
      </c>
      <c r="D8673" t="s">
        <v>63</v>
      </c>
      <c r="E8673" t="s">
        <v>14282</v>
      </c>
      <c r="F8673" t="b">
        <v>1</v>
      </c>
      <c r="H8673" t="s">
        <v>22725</v>
      </c>
      <c r="I8673" t="s">
        <v>25400</v>
      </c>
    </row>
    <row r="8674" spans="1:9" x14ac:dyDescent="0.25">
      <c r="A8674" t="s">
        <v>25401</v>
      </c>
      <c r="B8674" t="s">
        <v>25402</v>
      </c>
      <c r="C8674" t="s">
        <v>56</v>
      </c>
      <c r="D8674" t="s">
        <v>63</v>
      </c>
      <c r="E8674" t="s">
        <v>14282</v>
      </c>
      <c r="F8674" t="b">
        <v>1</v>
      </c>
      <c r="H8674" t="s">
        <v>22725</v>
      </c>
      <c r="I8674" t="s">
        <v>25402</v>
      </c>
    </row>
    <row r="8675" spans="1:9" x14ac:dyDescent="0.25">
      <c r="A8675" t="s">
        <v>25403</v>
      </c>
      <c r="B8675" t="s">
        <v>25404</v>
      </c>
      <c r="C8675" t="s">
        <v>56</v>
      </c>
      <c r="D8675" t="s">
        <v>63</v>
      </c>
      <c r="E8675" t="s">
        <v>14282</v>
      </c>
      <c r="F8675" t="b">
        <v>1</v>
      </c>
      <c r="H8675" t="s">
        <v>22725</v>
      </c>
      <c r="I8675" t="s">
        <v>25404</v>
      </c>
    </row>
    <row r="8676" spans="1:9" x14ac:dyDescent="0.25">
      <c r="A8676" t="s">
        <v>25405</v>
      </c>
      <c r="B8676" t="s">
        <v>25406</v>
      </c>
      <c r="C8676" t="s">
        <v>56</v>
      </c>
      <c r="D8676" t="s">
        <v>63</v>
      </c>
      <c r="E8676" t="s">
        <v>14282</v>
      </c>
      <c r="F8676" t="b">
        <v>1</v>
      </c>
      <c r="H8676" t="s">
        <v>22725</v>
      </c>
      <c r="I8676" t="s">
        <v>25406</v>
      </c>
    </row>
    <row r="8677" spans="1:9" x14ac:dyDescent="0.25">
      <c r="A8677" t="s">
        <v>25407</v>
      </c>
      <c r="B8677" t="s">
        <v>25408</v>
      </c>
      <c r="C8677" t="s">
        <v>56</v>
      </c>
      <c r="D8677" t="s">
        <v>63</v>
      </c>
      <c r="E8677" t="s">
        <v>14282</v>
      </c>
      <c r="F8677" t="b">
        <v>1</v>
      </c>
      <c r="H8677" t="s">
        <v>22725</v>
      </c>
      <c r="I8677" t="s">
        <v>25408</v>
      </c>
    </row>
    <row r="8678" spans="1:9" x14ac:dyDescent="0.25">
      <c r="A8678" t="s">
        <v>25409</v>
      </c>
      <c r="B8678" t="s">
        <v>25410</v>
      </c>
      <c r="C8678" t="s">
        <v>56</v>
      </c>
      <c r="D8678" t="s">
        <v>63</v>
      </c>
      <c r="E8678" t="s">
        <v>14282</v>
      </c>
      <c r="F8678" t="b">
        <v>1</v>
      </c>
      <c r="H8678" t="s">
        <v>22725</v>
      </c>
      <c r="I8678" t="s">
        <v>25410</v>
      </c>
    </row>
    <row r="8679" spans="1:9" x14ac:dyDescent="0.25">
      <c r="A8679" t="s">
        <v>25411</v>
      </c>
      <c r="B8679" t="s">
        <v>25412</v>
      </c>
      <c r="C8679" t="s">
        <v>56</v>
      </c>
      <c r="D8679" t="s">
        <v>63</v>
      </c>
      <c r="E8679" t="s">
        <v>14282</v>
      </c>
      <c r="F8679" t="b">
        <v>1</v>
      </c>
      <c r="H8679" t="s">
        <v>22725</v>
      </c>
      <c r="I8679" t="s">
        <v>25412</v>
      </c>
    </row>
    <row r="8680" spans="1:9" x14ac:dyDescent="0.25">
      <c r="A8680" t="s">
        <v>25413</v>
      </c>
      <c r="B8680" t="s">
        <v>25414</v>
      </c>
      <c r="C8680" t="s">
        <v>56</v>
      </c>
      <c r="D8680" t="s">
        <v>63</v>
      </c>
      <c r="E8680" t="s">
        <v>14282</v>
      </c>
      <c r="F8680" t="b">
        <v>1</v>
      </c>
      <c r="H8680" t="s">
        <v>22725</v>
      </c>
      <c r="I8680" t="s">
        <v>25414</v>
      </c>
    </row>
    <row r="8681" spans="1:9" x14ac:dyDescent="0.25">
      <c r="A8681" t="s">
        <v>25415</v>
      </c>
      <c r="B8681" t="s">
        <v>25416</v>
      </c>
      <c r="C8681" t="s">
        <v>56</v>
      </c>
      <c r="D8681" t="s">
        <v>63</v>
      </c>
      <c r="E8681" t="s">
        <v>14282</v>
      </c>
      <c r="F8681" t="b">
        <v>1</v>
      </c>
      <c r="H8681" t="s">
        <v>22725</v>
      </c>
      <c r="I8681" t="s">
        <v>25416</v>
      </c>
    </row>
    <row r="8682" spans="1:9" x14ac:dyDescent="0.25">
      <c r="A8682" t="s">
        <v>25417</v>
      </c>
      <c r="B8682" t="s">
        <v>25418</v>
      </c>
      <c r="C8682" t="s">
        <v>56</v>
      </c>
      <c r="D8682" t="s">
        <v>63</v>
      </c>
      <c r="E8682" t="s">
        <v>14282</v>
      </c>
      <c r="F8682" t="b">
        <v>1</v>
      </c>
      <c r="H8682" t="s">
        <v>22725</v>
      </c>
      <c r="I8682" t="s">
        <v>25418</v>
      </c>
    </row>
    <row r="8683" spans="1:9" x14ac:dyDescent="0.25">
      <c r="A8683" t="s">
        <v>25419</v>
      </c>
      <c r="B8683" t="s">
        <v>25420</v>
      </c>
      <c r="C8683" t="s">
        <v>56</v>
      </c>
      <c r="D8683" t="s">
        <v>63</v>
      </c>
      <c r="E8683" t="s">
        <v>14282</v>
      </c>
      <c r="F8683" t="b">
        <v>1</v>
      </c>
      <c r="H8683" t="s">
        <v>22725</v>
      </c>
      <c r="I8683" t="s">
        <v>25420</v>
      </c>
    </row>
    <row r="8684" spans="1:9" x14ac:dyDescent="0.25">
      <c r="A8684" t="s">
        <v>25421</v>
      </c>
      <c r="B8684" t="s">
        <v>25422</v>
      </c>
      <c r="C8684" t="s">
        <v>56</v>
      </c>
      <c r="D8684" t="s">
        <v>63</v>
      </c>
      <c r="E8684" t="s">
        <v>14282</v>
      </c>
      <c r="F8684" t="b">
        <v>1</v>
      </c>
      <c r="H8684" t="s">
        <v>22725</v>
      </c>
      <c r="I8684" t="s">
        <v>25422</v>
      </c>
    </row>
    <row r="8685" spans="1:9" x14ac:dyDescent="0.25">
      <c r="A8685" t="s">
        <v>25423</v>
      </c>
      <c r="B8685" t="s">
        <v>25424</v>
      </c>
      <c r="C8685" t="s">
        <v>56</v>
      </c>
      <c r="D8685" t="s">
        <v>63</v>
      </c>
      <c r="E8685" t="s">
        <v>14282</v>
      </c>
      <c r="F8685" t="b">
        <v>1</v>
      </c>
      <c r="H8685" t="s">
        <v>22725</v>
      </c>
      <c r="I8685" t="s">
        <v>25424</v>
      </c>
    </row>
    <row r="8686" spans="1:9" x14ac:dyDescent="0.25">
      <c r="A8686" t="s">
        <v>25425</v>
      </c>
      <c r="B8686" t="s">
        <v>25426</v>
      </c>
      <c r="C8686" t="s">
        <v>56</v>
      </c>
      <c r="D8686" t="s">
        <v>63</v>
      </c>
      <c r="E8686" t="s">
        <v>14282</v>
      </c>
      <c r="F8686" t="b">
        <v>1</v>
      </c>
      <c r="H8686" t="s">
        <v>22725</v>
      </c>
      <c r="I8686" t="s">
        <v>25426</v>
      </c>
    </row>
    <row r="8687" spans="1:9" x14ac:dyDescent="0.25">
      <c r="A8687" t="s">
        <v>25427</v>
      </c>
      <c r="B8687" t="s">
        <v>25428</v>
      </c>
      <c r="C8687" t="s">
        <v>56</v>
      </c>
      <c r="D8687" t="s">
        <v>63</v>
      </c>
      <c r="E8687" t="s">
        <v>14282</v>
      </c>
      <c r="F8687" t="b">
        <v>1</v>
      </c>
      <c r="H8687" t="s">
        <v>22725</v>
      </c>
      <c r="I8687" t="s">
        <v>25428</v>
      </c>
    </row>
    <row r="8688" spans="1:9" x14ac:dyDescent="0.25">
      <c r="A8688" t="s">
        <v>25429</v>
      </c>
      <c r="B8688" t="s">
        <v>25430</v>
      </c>
      <c r="C8688" t="s">
        <v>56</v>
      </c>
      <c r="D8688" t="s">
        <v>63</v>
      </c>
      <c r="E8688" t="s">
        <v>14282</v>
      </c>
      <c r="F8688" t="b">
        <v>1</v>
      </c>
      <c r="H8688" t="s">
        <v>22725</v>
      </c>
      <c r="I8688" t="s">
        <v>25430</v>
      </c>
    </row>
    <row r="8689" spans="1:9" x14ac:dyDescent="0.25">
      <c r="A8689" t="s">
        <v>25431</v>
      </c>
      <c r="B8689" t="s">
        <v>25432</v>
      </c>
      <c r="C8689" t="s">
        <v>56</v>
      </c>
      <c r="D8689" t="s">
        <v>63</v>
      </c>
      <c r="E8689" t="s">
        <v>14282</v>
      </c>
      <c r="F8689" t="b">
        <v>1</v>
      </c>
      <c r="H8689" t="s">
        <v>22725</v>
      </c>
      <c r="I8689" t="s">
        <v>25432</v>
      </c>
    </row>
    <row r="8690" spans="1:9" x14ac:dyDescent="0.25">
      <c r="A8690" t="s">
        <v>25433</v>
      </c>
      <c r="B8690" t="s">
        <v>25434</v>
      </c>
      <c r="C8690" t="s">
        <v>56</v>
      </c>
      <c r="D8690" t="s">
        <v>63</v>
      </c>
      <c r="E8690" t="s">
        <v>14282</v>
      </c>
      <c r="F8690" t="b">
        <v>1</v>
      </c>
      <c r="H8690" t="s">
        <v>22725</v>
      </c>
      <c r="I8690" t="s">
        <v>25434</v>
      </c>
    </row>
    <row r="8691" spans="1:9" x14ac:dyDescent="0.25">
      <c r="A8691" t="s">
        <v>25435</v>
      </c>
      <c r="B8691" t="s">
        <v>25436</v>
      </c>
      <c r="C8691" t="s">
        <v>56</v>
      </c>
      <c r="D8691" t="s">
        <v>63</v>
      </c>
      <c r="E8691" t="s">
        <v>14282</v>
      </c>
      <c r="F8691" t="b">
        <v>1</v>
      </c>
      <c r="H8691" t="s">
        <v>22725</v>
      </c>
      <c r="I8691" t="s">
        <v>25436</v>
      </c>
    </row>
    <row r="8692" spans="1:9" x14ac:dyDescent="0.25">
      <c r="A8692" t="s">
        <v>25437</v>
      </c>
      <c r="B8692" t="s">
        <v>25438</v>
      </c>
      <c r="C8692" t="s">
        <v>56</v>
      </c>
      <c r="D8692" t="s">
        <v>63</v>
      </c>
      <c r="E8692" t="s">
        <v>14282</v>
      </c>
      <c r="F8692" t="b">
        <v>1</v>
      </c>
      <c r="H8692" t="s">
        <v>22725</v>
      </c>
      <c r="I8692" t="s">
        <v>25438</v>
      </c>
    </row>
    <row r="8693" spans="1:9" x14ac:dyDescent="0.25">
      <c r="A8693" t="s">
        <v>25439</v>
      </c>
      <c r="B8693" t="s">
        <v>25440</v>
      </c>
      <c r="C8693" t="s">
        <v>56</v>
      </c>
      <c r="D8693" t="s">
        <v>63</v>
      </c>
      <c r="E8693" t="s">
        <v>14282</v>
      </c>
      <c r="F8693" t="b">
        <v>1</v>
      </c>
      <c r="H8693" t="s">
        <v>22725</v>
      </c>
      <c r="I8693" t="s">
        <v>25440</v>
      </c>
    </row>
    <row r="8694" spans="1:9" x14ac:dyDescent="0.25">
      <c r="A8694" t="s">
        <v>25441</v>
      </c>
      <c r="B8694" t="s">
        <v>25442</v>
      </c>
      <c r="C8694" t="s">
        <v>56</v>
      </c>
      <c r="D8694" t="s">
        <v>63</v>
      </c>
      <c r="E8694" t="s">
        <v>14282</v>
      </c>
      <c r="F8694" t="b">
        <v>1</v>
      </c>
      <c r="H8694" t="s">
        <v>22725</v>
      </c>
      <c r="I8694" t="s">
        <v>25442</v>
      </c>
    </row>
    <row r="8695" spans="1:9" x14ac:dyDescent="0.25">
      <c r="A8695" t="s">
        <v>25443</v>
      </c>
      <c r="B8695" t="s">
        <v>25444</v>
      </c>
      <c r="C8695" t="s">
        <v>56</v>
      </c>
      <c r="D8695" t="s">
        <v>63</v>
      </c>
      <c r="E8695" t="s">
        <v>14282</v>
      </c>
      <c r="F8695" t="b">
        <v>1</v>
      </c>
      <c r="H8695" t="s">
        <v>22725</v>
      </c>
      <c r="I8695" t="s">
        <v>25444</v>
      </c>
    </row>
    <row r="8696" spans="1:9" x14ac:dyDescent="0.25">
      <c r="A8696" t="s">
        <v>25445</v>
      </c>
      <c r="B8696" t="s">
        <v>25446</v>
      </c>
      <c r="C8696" t="s">
        <v>56</v>
      </c>
      <c r="D8696" t="s">
        <v>63</v>
      </c>
      <c r="E8696" t="s">
        <v>14282</v>
      </c>
      <c r="F8696" t="b">
        <v>1</v>
      </c>
      <c r="H8696" t="s">
        <v>22725</v>
      </c>
      <c r="I8696" t="s">
        <v>25446</v>
      </c>
    </row>
    <row r="8697" spans="1:9" x14ac:dyDescent="0.25">
      <c r="A8697" t="s">
        <v>25447</v>
      </c>
      <c r="B8697" t="s">
        <v>25448</v>
      </c>
      <c r="C8697" t="s">
        <v>56</v>
      </c>
      <c r="D8697" t="s">
        <v>63</v>
      </c>
      <c r="E8697" t="s">
        <v>14282</v>
      </c>
      <c r="F8697" t="b">
        <v>1</v>
      </c>
      <c r="H8697" t="s">
        <v>22725</v>
      </c>
      <c r="I8697" t="s">
        <v>25448</v>
      </c>
    </row>
    <row r="8698" spans="1:9" x14ac:dyDescent="0.25">
      <c r="A8698" t="s">
        <v>25449</v>
      </c>
      <c r="B8698" t="s">
        <v>25450</v>
      </c>
      <c r="C8698" t="s">
        <v>56</v>
      </c>
      <c r="D8698" t="s">
        <v>63</v>
      </c>
      <c r="E8698" t="s">
        <v>14282</v>
      </c>
      <c r="F8698" t="b">
        <v>1</v>
      </c>
      <c r="H8698" t="s">
        <v>22725</v>
      </c>
      <c r="I8698" t="s">
        <v>25450</v>
      </c>
    </row>
    <row r="8699" spans="1:9" x14ac:dyDescent="0.25">
      <c r="A8699" t="s">
        <v>25451</v>
      </c>
      <c r="B8699" t="s">
        <v>25452</v>
      </c>
      <c r="C8699" t="s">
        <v>56</v>
      </c>
      <c r="D8699" t="s">
        <v>63</v>
      </c>
      <c r="E8699" t="s">
        <v>14282</v>
      </c>
      <c r="F8699" t="b">
        <v>1</v>
      </c>
      <c r="H8699" t="s">
        <v>22725</v>
      </c>
      <c r="I8699" t="s">
        <v>25452</v>
      </c>
    </row>
    <row r="8700" spans="1:9" x14ac:dyDescent="0.25">
      <c r="A8700" t="s">
        <v>25453</v>
      </c>
      <c r="B8700" t="s">
        <v>25454</v>
      </c>
      <c r="C8700" t="s">
        <v>56</v>
      </c>
      <c r="D8700" t="s">
        <v>63</v>
      </c>
      <c r="E8700" t="s">
        <v>14282</v>
      </c>
      <c r="F8700" t="b">
        <v>1</v>
      </c>
      <c r="H8700" t="s">
        <v>22725</v>
      </c>
      <c r="I8700" t="s">
        <v>25454</v>
      </c>
    </row>
    <row r="8701" spans="1:9" x14ac:dyDescent="0.25">
      <c r="A8701" t="s">
        <v>25455</v>
      </c>
      <c r="B8701" t="s">
        <v>25456</v>
      </c>
      <c r="C8701" t="s">
        <v>56</v>
      </c>
      <c r="D8701" t="s">
        <v>63</v>
      </c>
      <c r="E8701" t="s">
        <v>14282</v>
      </c>
      <c r="F8701" t="b">
        <v>1</v>
      </c>
      <c r="H8701" t="s">
        <v>22725</v>
      </c>
      <c r="I8701" t="s">
        <v>25456</v>
      </c>
    </row>
    <row r="8702" spans="1:9" x14ac:dyDescent="0.25">
      <c r="A8702" t="s">
        <v>25457</v>
      </c>
      <c r="B8702" t="s">
        <v>25458</v>
      </c>
      <c r="C8702" t="s">
        <v>56</v>
      </c>
      <c r="D8702" t="s">
        <v>63</v>
      </c>
      <c r="E8702" t="s">
        <v>14282</v>
      </c>
      <c r="F8702" t="b">
        <v>1</v>
      </c>
      <c r="H8702" t="s">
        <v>25459</v>
      </c>
      <c r="I8702" t="s">
        <v>25458</v>
      </c>
    </row>
    <row r="8703" spans="1:9" x14ac:dyDescent="0.25">
      <c r="A8703" t="s">
        <v>25460</v>
      </c>
      <c r="B8703" t="s">
        <v>25461</v>
      </c>
      <c r="C8703" t="s">
        <v>56</v>
      </c>
      <c r="D8703" t="s">
        <v>63</v>
      </c>
      <c r="E8703" t="s">
        <v>14282</v>
      </c>
      <c r="F8703" t="b">
        <v>1</v>
      </c>
      <c r="H8703" t="s">
        <v>25459</v>
      </c>
      <c r="I8703" t="s">
        <v>25461</v>
      </c>
    </row>
    <row r="8704" spans="1:9" x14ac:dyDescent="0.25">
      <c r="A8704" t="s">
        <v>25462</v>
      </c>
      <c r="B8704" t="s">
        <v>25463</v>
      </c>
      <c r="C8704" t="s">
        <v>21695</v>
      </c>
      <c r="D8704" t="s">
        <v>63</v>
      </c>
      <c r="E8704" t="s">
        <v>25464</v>
      </c>
      <c r="F8704" t="b">
        <v>1</v>
      </c>
      <c r="G8704" t="s">
        <v>25465</v>
      </c>
      <c r="H8704" t="s">
        <v>25466</v>
      </c>
      <c r="I8704" t="s">
        <v>25467</v>
      </c>
    </row>
    <row r="8705" spans="1:9" x14ac:dyDescent="0.25">
      <c r="A8705" t="s">
        <v>25468</v>
      </c>
      <c r="B8705" t="s">
        <v>25469</v>
      </c>
      <c r="C8705" t="s">
        <v>21695</v>
      </c>
      <c r="D8705" t="s">
        <v>63</v>
      </c>
      <c r="E8705" t="s">
        <v>25464</v>
      </c>
      <c r="F8705" t="b">
        <v>1</v>
      </c>
      <c r="G8705" t="s">
        <v>25470</v>
      </c>
      <c r="H8705" t="s">
        <v>25466</v>
      </c>
      <c r="I8705" t="s">
        <v>25471</v>
      </c>
    </row>
    <row r="8706" spans="1:9" x14ac:dyDescent="0.25">
      <c r="A8706" t="s">
        <v>25472</v>
      </c>
      <c r="B8706" t="s">
        <v>25473</v>
      </c>
      <c r="C8706" t="s">
        <v>21695</v>
      </c>
      <c r="D8706" t="s">
        <v>63</v>
      </c>
      <c r="E8706" t="s">
        <v>25474</v>
      </c>
      <c r="F8706" t="b">
        <v>1</v>
      </c>
      <c r="G8706" t="s">
        <v>25475</v>
      </c>
      <c r="H8706" t="s">
        <v>25476</v>
      </c>
      <c r="I8706" t="s">
        <v>25477</v>
      </c>
    </row>
    <row r="8707" spans="1:9" x14ac:dyDescent="0.25">
      <c r="A8707" t="s">
        <v>25472</v>
      </c>
      <c r="B8707" t="s">
        <v>25473</v>
      </c>
      <c r="C8707" t="s">
        <v>21695</v>
      </c>
      <c r="D8707" t="s">
        <v>63</v>
      </c>
      <c r="E8707" t="s">
        <v>25474</v>
      </c>
      <c r="F8707" t="b">
        <v>1</v>
      </c>
      <c r="G8707" t="s">
        <v>25475</v>
      </c>
      <c r="H8707" t="s">
        <v>25478</v>
      </c>
      <c r="I8707" t="s">
        <v>25477</v>
      </c>
    </row>
    <row r="8708" spans="1:9" x14ac:dyDescent="0.25">
      <c r="A8708" t="s">
        <v>25479</v>
      </c>
      <c r="B8708" t="s">
        <v>25480</v>
      </c>
      <c r="C8708" t="s">
        <v>21695</v>
      </c>
      <c r="D8708" t="s">
        <v>63</v>
      </c>
      <c r="E8708" t="s">
        <v>25474</v>
      </c>
      <c r="F8708" t="b">
        <v>1</v>
      </c>
      <c r="G8708" t="s">
        <v>25481</v>
      </c>
      <c r="H8708" t="s">
        <v>25476</v>
      </c>
      <c r="I8708" t="s">
        <v>25477</v>
      </c>
    </row>
    <row r="8709" spans="1:9" x14ac:dyDescent="0.25">
      <c r="A8709" t="s">
        <v>25479</v>
      </c>
      <c r="B8709" t="s">
        <v>25480</v>
      </c>
      <c r="C8709" t="s">
        <v>21695</v>
      </c>
      <c r="D8709" t="s">
        <v>63</v>
      </c>
      <c r="E8709" t="s">
        <v>25474</v>
      </c>
      <c r="F8709" t="b">
        <v>1</v>
      </c>
      <c r="G8709" t="s">
        <v>25481</v>
      </c>
      <c r="H8709" t="s">
        <v>25478</v>
      </c>
      <c r="I8709" t="s">
        <v>25477</v>
      </c>
    </row>
    <row r="8710" spans="1:9" x14ac:dyDescent="0.25">
      <c r="A8710" t="s">
        <v>25482</v>
      </c>
      <c r="B8710" t="s">
        <v>25483</v>
      </c>
      <c r="C8710" t="s">
        <v>21695</v>
      </c>
      <c r="D8710" t="s">
        <v>63</v>
      </c>
      <c r="E8710" t="s">
        <v>25474</v>
      </c>
      <c r="F8710" t="b">
        <v>1</v>
      </c>
      <c r="G8710" t="s">
        <v>25484</v>
      </c>
      <c r="H8710" t="s">
        <v>25476</v>
      </c>
      <c r="I8710" t="s">
        <v>25477</v>
      </c>
    </row>
    <row r="8711" spans="1:9" x14ac:dyDescent="0.25">
      <c r="A8711" t="s">
        <v>25482</v>
      </c>
      <c r="B8711" t="s">
        <v>25483</v>
      </c>
      <c r="C8711" t="s">
        <v>21695</v>
      </c>
      <c r="D8711" t="s">
        <v>63</v>
      </c>
      <c r="E8711" t="s">
        <v>25474</v>
      </c>
      <c r="F8711" t="b">
        <v>1</v>
      </c>
      <c r="G8711" t="s">
        <v>25484</v>
      </c>
      <c r="H8711" t="s">
        <v>25478</v>
      </c>
      <c r="I8711" t="s">
        <v>25477</v>
      </c>
    </row>
    <row r="8712" spans="1:9" x14ac:dyDescent="0.25">
      <c r="A8712" t="s">
        <v>25485</v>
      </c>
      <c r="B8712" t="s">
        <v>25486</v>
      </c>
      <c r="C8712" t="s">
        <v>21695</v>
      </c>
      <c r="D8712" t="s">
        <v>63</v>
      </c>
      <c r="E8712" t="s">
        <v>25474</v>
      </c>
      <c r="F8712" t="b">
        <v>1</v>
      </c>
      <c r="G8712" t="s">
        <v>25487</v>
      </c>
      <c r="H8712" t="s">
        <v>25476</v>
      </c>
      <c r="I8712" t="s">
        <v>25477</v>
      </c>
    </row>
    <row r="8713" spans="1:9" x14ac:dyDescent="0.25">
      <c r="A8713" t="s">
        <v>25485</v>
      </c>
      <c r="B8713" t="s">
        <v>25486</v>
      </c>
      <c r="C8713" t="s">
        <v>21695</v>
      </c>
      <c r="D8713" t="s">
        <v>63</v>
      </c>
      <c r="E8713" t="s">
        <v>25474</v>
      </c>
      <c r="F8713" t="b">
        <v>1</v>
      </c>
      <c r="G8713" t="s">
        <v>25487</v>
      </c>
      <c r="H8713" t="s">
        <v>25478</v>
      </c>
      <c r="I8713" t="s">
        <v>25477</v>
      </c>
    </row>
    <row r="8714" spans="1:9" x14ac:dyDescent="0.25">
      <c r="A8714" t="s">
        <v>25488</v>
      </c>
      <c r="B8714" t="s">
        <v>25489</v>
      </c>
      <c r="C8714" t="s">
        <v>56</v>
      </c>
      <c r="D8714" t="s">
        <v>63</v>
      </c>
      <c r="E8714" t="s">
        <v>25490</v>
      </c>
      <c r="F8714" t="b">
        <v>1</v>
      </c>
      <c r="G8714" t="s">
        <v>25491</v>
      </c>
      <c r="H8714" t="s">
        <v>16872</v>
      </c>
      <c r="I8714" t="s">
        <v>16873</v>
      </c>
    </row>
    <row r="8715" spans="1:9" x14ac:dyDescent="0.25">
      <c r="A8715" t="s">
        <v>25488</v>
      </c>
      <c r="B8715" t="s">
        <v>25489</v>
      </c>
      <c r="C8715" t="s">
        <v>56</v>
      </c>
      <c r="D8715" t="s">
        <v>63</v>
      </c>
      <c r="E8715" t="s">
        <v>25490</v>
      </c>
      <c r="F8715" t="b">
        <v>1</v>
      </c>
      <c r="G8715" t="s">
        <v>25491</v>
      </c>
      <c r="H8715" t="s">
        <v>25492</v>
      </c>
      <c r="I8715" t="s">
        <v>16873</v>
      </c>
    </row>
    <row r="8716" spans="1:9" x14ac:dyDescent="0.25">
      <c r="A8716" t="s">
        <v>25488</v>
      </c>
      <c r="B8716" t="s">
        <v>25489</v>
      </c>
      <c r="C8716" t="s">
        <v>56</v>
      </c>
      <c r="D8716" t="s">
        <v>63</v>
      </c>
      <c r="E8716" t="s">
        <v>25490</v>
      </c>
      <c r="F8716" t="b">
        <v>1</v>
      </c>
      <c r="G8716" t="s">
        <v>25491</v>
      </c>
      <c r="H8716" t="s">
        <v>25493</v>
      </c>
      <c r="I8716" t="s">
        <v>16873</v>
      </c>
    </row>
    <row r="8717" spans="1:9" x14ac:dyDescent="0.25">
      <c r="A8717" t="s">
        <v>25494</v>
      </c>
      <c r="B8717" t="s">
        <v>25495</v>
      </c>
      <c r="C8717" t="s">
        <v>56</v>
      </c>
      <c r="D8717" t="s">
        <v>63</v>
      </c>
      <c r="E8717" t="s">
        <v>25490</v>
      </c>
      <c r="F8717" t="b">
        <v>1</v>
      </c>
      <c r="G8717" t="s">
        <v>25496</v>
      </c>
      <c r="H8717" t="s">
        <v>16872</v>
      </c>
      <c r="I8717" t="s">
        <v>16877</v>
      </c>
    </row>
    <row r="8718" spans="1:9" x14ac:dyDescent="0.25">
      <c r="A8718" t="s">
        <v>25494</v>
      </c>
      <c r="B8718" t="s">
        <v>25495</v>
      </c>
      <c r="C8718" t="s">
        <v>56</v>
      </c>
      <c r="D8718" t="s">
        <v>63</v>
      </c>
      <c r="E8718" t="s">
        <v>25490</v>
      </c>
      <c r="F8718" t="b">
        <v>1</v>
      </c>
      <c r="G8718" t="s">
        <v>25496</v>
      </c>
      <c r="H8718" t="s">
        <v>25492</v>
      </c>
      <c r="I8718" t="s">
        <v>16877</v>
      </c>
    </row>
    <row r="8719" spans="1:9" x14ac:dyDescent="0.25">
      <c r="A8719" t="s">
        <v>25494</v>
      </c>
      <c r="B8719" t="s">
        <v>25495</v>
      </c>
      <c r="C8719" t="s">
        <v>56</v>
      </c>
      <c r="D8719" t="s">
        <v>63</v>
      </c>
      <c r="E8719" t="s">
        <v>25490</v>
      </c>
      <c r="F8719" t="b">
        <v>1</v>
      </c>
      <c r="G8719" t="s">
        <v>25496</v>
      </c>
      <c r="H8719" t="s">
        <v>25493</v>
      </c>
      <c r="I8719" t="s">
        <v>16877</v>
      </c>
    </row>
    <row r="8720" spans="1:9" x14ac:dyDescent="0.25">
      <c r="A8720" t="s">
        <v>25497</v>
      </c>
      <c r="B8720" t="s">
        <v>25498</v>
      </c>
      <c r="C8720" t="s">
        <v>56</v>
      </c>
      <c r="D8720" t="s">
        <v>63</v>
      </c>
      <c r="E8720" t="s">
        <v>25490</v>
      </c>
      <c r="F8720" t="b">
        <v>1</v>
      </c>
      <c r="H8720" t="s">
        <v>16872</v>
      </c>
      <c r="I8720" t="s">
        <v>25499</v>
      </c>
    </row>
    <row r="8721" spans="1:9" x14ac:dyDescent="0.25">
      <c r="A8721" t="s">
        <v>25497</v>
      </c>
      <c r="B8721" t="s">
        <v>25498</v>
      </c>
      <c r="C8721" t="s">
        <v>56</v>
      </c>
      <c r="D8721" t="s">
        <v>63</v>
      </c>
      <c r="E8721" t="s">
        <v>25490</v>
      </c>
      <c r="F8721" t="b">
        <v>1</v>
      </c>
      <c r="H8721" t="s">
        <v>25492</v>
      </c>
      <c r="I8721" t="s">
        <v>25499</v>
      </c>
    </row>
    <row r="8722" spans="1:9" x14ac:dyDescent="0.25">
      <c r="A8722" t="s">
        <v>25497</v>
      </c>
      <c r="B8722" t="s">
        <v>25498</v>
      </c>
      <c r="C8722" t="s">
        <v>56</v>
      </c>
      <c r="D8722" t="s">
        <v>63</v>
      </c>
      <c r="E8722" t="s">
        <v>25490</v>
      </c>
      <c r="F8722" t="b">
        <v>1</v>
      </c>
      <c r="H8722" t="s">
        <v>25493</v>
      </c>
      <c r="I8722" t="s">
        <v>25499</v>
      </c>
    </row>
    <row r="8723" spans="1:9" x14ac:dyDescent="0.25">
      <c r="A8723" t="s">
        <v>25500</v>
      </c>
      <c r="B8723" t="s">
        <v>25501</v>
      </c>
      <c r="C8723" t="s">
        <v>56</v>
      </c>
      <c r="D8723" t="s">
        <v>63</v>
      </c>
      <c r="E8723" t="s">
        <v>25502</v>
      </c>
      <c r="F8723" t="b">
        <v>1</v>
      </c>
      <c r="G8723" t="s">
        <v>25503</v>
      </c>
      <c r="H8723" t="s">
        <v>25504</v>
      </c>
      <c r="I8723" t="s">
        <v>22157</v>
      </c>
    </row>
    <row r="8724" spans="1:9" x14ac:dyDescent="0.25">
      <c r="A8724" t="s">
        <v>25505</v>
      </c>
      <c r="B8724" t="s">
        <v>25506</v>
      </c>
      <c r="C8724" t="s">
        <v>56</v>
      </c>
      <c r="D8724" t="s">
        <v>63</v>
      </c>
      <c r="E8724" t="s">
        <v>25502</v>
      </c>
      <c r="F8724" t="b">
        <v>1</v>
      </c>
      <c r="G8724" t="s">
        <v>25507</v>
      </c>
      <c r="H8724" t="s">
        <v>22202</v>
      </c>
      <c r="I8724" t="s">
        <v>22203</v>
      </c>
    </row>
    <row r="8725" spans="1:9" x14ac:dyDescent="0.25">
      <c r="A8725" t="s">
        <v>25508</v>
      </c>
      <c r="B8725" t="s">
        <v>25509</v>
      </c>
      <c r="C8725" t="s">
        <v>56</v>
      </c>
      <c r="D8725" t="s">
        <v>63</v>
      </c>
      <c r="E8725" t="s">
        <v>25502</v>
      </c>
      <c r="F8725" t="b">
        <v>1</v>
      </c>
      <c r="G8725" t="s">
        <v>25510</v>
      </c>
      <c r="H8725" t="s">
        <v>22202</v>
      </c>
      <c r="I8725" t="s">
        <v>22206</v>
      </c>
    </row>
    <row r="8726" spans="1:9" x14ac:dyDescent="0.25">
      <c r="A8726" t="s">
        <v>25511</v>
      </c>
      <c r="B8726" t="s">
        <v>22613</v>
      </c>
      <c r="C8726" t="s">
        <v>56</v>
      </c>
      <c r="D8726" t="s">
        <v>63</v>
      </c>
      <c r="E8726" t="s">
        <v>96</v>
      </c>
      <c r="F8726" t="b">
        <v>1</v>
      </c>
      <c r="G8726" t="s">
        <v>22614</v>
      </c>
      <c r="H8726" t="s">
        <v>22615</v>
      </c>
      <c r="I8726" t="s">
        <v>22616</v>
      </c>
    </row>
    <row r="8727" spans="1:9" x14ac:dyDescent="0.25">
      <c r="A8727" t="s">
        <v>25512</v>
      </c>
      <c r="B8727" t="s">
        <v>22618</v>
      </c>
      <c r="C8727" t="s">
        <v>56</v>
      </c>
      <c r="D8727" t="s">
        <v>63</v>
      </c>
      <c r="E8727" t="s">
        <v>96</v>
      </c>
      <c r="F8727" t="b">
        <v>1</v>
      </c>
      <c r="G8727" t="s">
        <v>22614</v>
      </c>
      <c r="H8727" t="s">
        <v>22615</v>
      </c>
      <c r="I8727" t="s">
        <v>22619</v>
      </c>
    </row>
    <row r="8728" spans="1:9" x14ac:dyDescent="0.25">
      <c r="A8728" t="s">
        <v>25513</v>
      </c>
      <c r="B8728" t="s">
        <v>22621</v>
      </c>
      <c r="C8728" t="s">
        <v>56</v>
      </c>
      <c r="D8728" t="s">
        <v>63</v>
      </c>
      <c r="E8728" t="s">
        <v>96</v>
      </c>
      <c r="F8728" t="b">
        <v>1</v>
      </c>
      <c r="G8728" t="s">
        <v>22614</v>
      </c>
      <c r="H8728" t="s">
        <v>22615</v>
      </c>
      <c r="I8728" t="s">
        <v>22622</v>
      </c>
    </row>
    <row r="8729" spans="1:9" x14ac:dyDescent="0.25">
      <c r="A8729" t="s">
        <v>25514</v>
      </c>
      <c r="B8729" t="s">
        <v>22624</v>
      </c>
      <c r="C8729" t="s">
        <v>56</v>
      </c>
      <c r="D8729" t="s">
        <v>63</v>
      </c>
      <c r="E8729" t="s">
        <v>96</v>
      </c>
      <c r="F8729" t="b">
        <v>1</v>
      </c>
      <c r="G8729" t="s">
        <v>22614</v>
      </c>
      <c r="H8729" t="s">
        <v>22615</v>
      </c>
      <c r="I8729" t="s">
        <v>22625</v>
      </c>
    </row>
    <row r="8730" spans="1:9" x14ac:dyDescent="0.25">
      <c r="A8730" t="s">
        <v>25511</v>
      </c>
      <c r="B8730" t="s">
        <v>22613</v>
      </c>
      <c r="C8730" t="s">
        <v>56</v>
      </c>
      <c r="D8730" t="s">
        <v>63</v>
      </c>
      <c r="E8730" t="s">
        <v>96</v>
      </c>
      <c r="F8730" t="b">
        <v>1</v>
      </c>
      <c r="G8730" t="s">
        <v>22614</v>
      </c>
      <c r="H8730" t="s">
        <v>17284</v>
      </c>
      <c r="I8730" t="s">
        <v>22616</v>
      </c>
    </row>
    <row r="8731" spans="1:9" x14ac:dyDescent="0.25">
      <c r="A8731" t="s">
        <v>25512</v>
      </c>
      <c r="B8731" t="s">
        <v>22618</v>
      </c>
      <c r="C8731" t="s">
        <v>56</v>
      </c>
      <c r="D8731" t="s">
        <v>63</v>
      </c>
      <c r="E8731" t="s">
        <v>96</v>
      </c>
      <c r="F8731" t="b">
        <v>1</v>
      </c>
      <c r="G8731" t="s">
        <v>22614</v>
      </c>
      <c r="H8731" t="s">
        <v>17284</v>
      </c>
      <c r="I8731" t="s">
        <v>22619</v>
      </c>
    </row>
    <row r="8732" spans="1:9" x14ac:dyDescent="0.25">
      <c r="A8732" t="s">
        <v>25513</v>
      </c>
      <c r="B8732" t="s">
        <v>22621</v>
      </c>
      <c r="C8732" t="s">
        <v>56</v>
      </c>
      <c r="D8732" t="s">
        <v>63</v>
      </c>
      <c r="E8732" t="s">
        <v>96</v>
      </c>
      <c r="F8732" t="b">
        <v>1</v>
      </c>
      <c r="G8732" t="s">
        <v>22614</v>
      </c>
      <c r="H8732" t="s">
        <v>17284</v>
      </c>
      <c r="I8732" t="s">
        <v>22622</v>
      </c>
    </row>
    <row r="8733" spans="1:9" x14ac:dyDescent="0.25">
      <c r="A8733" t="s">
        <v>25514</v>
      </c>
      <c r="B8733" t="s">
        <v>22624</v>
      </c>
      <c r="C8733" t="s">
        <v>56</v>
      </c>
      <c r="D8733" t="s">
        <v>63</v>
      </c>
      <c r="E8733" t="s">
        <v>96</v>
      </c>
      <c r="F8733" t="b">
        <v>1</v>
      </c>
      <c r="G8733" t="s">
        <v>22614</v>
      </c>
      <c r="H8733" t="s">
        <v>17284</v>
      </c>
      <c r="I8733" t="s">
        <v>22625</v>
      </c>
    </row>
    <row r="8734" spans="1:9" x14ac:dyDescent="0.25">
      <c r="A8734" t="s">
        <v>25515</v>
      </c>
      <c r="B8734" t="s">
        <v>25516</v>
      </c>
      <c r="C8734" t="s">
        <v>21695</v>
      </c>
      <c r="D8734" t="s">
        <v>63</v>
      </c>
      <c r="E8734" t="s">
        <v>25464</v>
      </c>
      <c r="F8734" t="b">
        <v>1</v>
      </c>
      <c r="G8734" t="s">
        <v>25517</v>
      </c>
      <c r="H8734" t="s">
        <v>25466</v>
      </c>
      <c r="I8734" t="s">
        <v>25471</v>
      </c>
    </row>
    <row r="8735" spans="1:9" x14ac:dyDescent="0.25">
      <c r="A8735" t="s">
        <v>25518</v>
      </c>
      <c r="B8735" t="s">
        <v>25519</v>
      </c>
      <c r="C8735" t="s">
        <v>21695</v>
      </c>
      <c r="D8735" t="s">
        <v>63</v>
      </c>
      <c r="E8735" t="s">
        <v>25464</v>
      </c>
      <c r="F8735" t="b">
        <v>1</v>
      </c>
      <c r="G8735" t="s">
        <v>25520</v>
      </c>
      <c r="H8735" t="s">
        <v>25466</v>
      </c>
      <c r="I8735" t="s">
        <v>25521</v>
      </c>
    </row>
    <row r="8736" spans="1:9" x14ac:dyDescent="0.25">
      <c r="A8736" t="s">
        <v>25522</v>
      </c>
      <c r="B8736" t="s">
        <v>25523</v>
      </c>
      <c r="C8736" t="s">
        <v>21695</v>
      </c>
      <c r="D8736" t="s">
        <v>63</v>
      </c>
      <c r="E8736" t="s">
        <v>25464</v>
      </c>
      <c r="F8736" t="b">
        <v>1</v>
      </c>
      <c r="G8736" t="s">
        <v>25524</v>
      </c>
      <c r="H8736" t="s">
        <v>25466</v>
      </c>
      <c r="I8736" t="s">
        <v>25467</v>
      </c>
    </row>
    <row r="8737" spans="1:9" x14ac:dyDescent="0.25">
      <c r="A8737" t="s">
        <v>25525</v>
      </c>
      <c r="B8737" t="s">
        <v>25526</v>
      </c>
      <c r="C8737" t="s">
        <v>21695</v>
      </c>
      <c r="D8737" t="s">
        <v>63</v>
      </c>
      <c r="E8737" t="s">
        <v>25527</v>
      </c>
      <c r="F8737" t="b">
        <v>1</v>
      </c>
      <c r="G8737" t="s">
        <v>25528</v>
      </c>
      <c r="H8737" t="s">
        <v>25529</v>
      </c>
      <c r="I8737" t="s">
        <v>25530</v>
      </c>
    </row>
    <row r="8738" spans="1:9" x14ac:dyDescent="0.25">
      <c r="A8738" t="s">
        <v>25531</v>
      </c>
      <c r="B8738" t="s">
        <v>25532</v>
      </c>
      <c r="C8738" t="s">
        <v>21695</v>
      </c>
      <c r="D8738" t="s">
        <v>63</v>
      </c>
      <c r="E8738" t="s">
        <v>25464</v>
      </c>
      <c r="F8738" t="b">
        <v>1</v>
      </c>
      <c r="G8738" t="s">
        <v>25533</v>
      </c>
      <c r="H8738" t="s">
        <v>25466</v>
      </c>
      <c r="I8738" t="s">
        <v>25534</v>
      </c>
    </row>
    <row r="8739" spans="1:9" x14ac:dyDescent="0.25">
      <c r="A8739" t="s">
        <v>25535</v>
      </c>
      <c r="B8739" t="s">
        <v>25536</v>
      </c>
      <c r="C8739" t="s">
        <v>21695</v>
      </c>
      <c r="D8739" t="s">
        <v>63</v>
      </c>
      <c r="E8739" t="s">
        <v>25464</v>
      </c>
      <c r="F8739" t="b">
        <v>1</v>
      </c>
      <c r="G8739" t="s">
        <v>25537</v>
      </c>
      <c r="H8739" t="s">
        <v>25466</v>
      </c>
      <c r="I8739" t="s">
        <v>25471</v>
      </c>
    </row>
    <row r="8740" spans="1:9" x14ac:dyDescent="0.25">
      <c r="A8740" t="s">
        <v>25538</v>
      </c>
      <c r="B8740" t="s">
        <v>25539</v>
      </c>
      <c r="C8740" t="s">
        <v>21695</v>
      </c>
      <c r="D8740" t="s">
        <v>63</v>
      </c>
      <c r="E8740" t="s">
        <v>25464</v>
      </c>
      <c r="F8740" t="b">
        <v>1</v>
      </c>
      <c r="G8740" t="s">
        <v>25540</v>
      </c>
      <c r="H8740" t="s">
        <v>25466</v>
      </c>
      <c r="I8740" t="s">
        <v>25471</v>
      </c>
    </row>
    <row r="8741" spans="1:9" x14ac:dyDescent="0.25">
      <c r="A8741" t="s">
        <v>25541</v>
      </c>
      <c r="B8741" t="s">
        <v>25542</v>
      </c>
      <c r="C8741" t="s">
        <v>21695</v>
      </c>
      <c r="D8741" t="s">
        <v>63</v>
      </c>
      <c r="E8741" t="s">
        <v>25464</v>
      </c>
      <c r="F8741" t="b">
        <v>1</v>
      </c>
      <c r="G8741" t="s">
        <v>25543</v>
      </c>
      <c r="H8741" t="s">
        <v>25466</v>
      </c>
      <c r="I8741" t="s">
        <v>25534</v>
      </c>
    </row>
    <row r="8742" spans="1:9" x14ac:dyDescent="0.25">
      <c r="A8742" t="s">
        <v>25544</v>
      </c>
      <c r="B8742" t="s">
        <v>25545</v>
      </c>
      <c r="C8742" t="s">
        <v>21695</v>
      </c>
      <c r="D8742" t="s">
        <v>63</v>
      </c>
      <c r="E8742" t="s">
        <v>25464</v>
      </c>
      <c r="F8742" t="b">
        <v>1</v>
      </c>
      <c r="G8742" t="s">
        <v>25546</v>
      </c>
      <c r="H8742" t="s">
        <v>25466</v>
      </c>
      <c r="I8742" t="s">
        <v>25471</v>
      </c>
    </row>
    <row r="8743" spans="1:9" x14ac:dyDescent="0.25">
      <c r="A8743" t="s">
        <v>25547</v>
      </c>
      <c r="B8743" t="s">
        <v>25548</v>
      </c>
      <c r="C8743" t="s">
        <v>56</v>
      </c>
      <c r="D8743" t="s">
        <v>63</v>
      </c>
      <c r="E8743" t="s">
        <v>96</v>
      </c>
      <c r="F8743" t="b">
        <v>1</v>
      </c>
      <c r="G8743" t="s">
        <v>25549</v>
      </c>
      <c r="H8743" t="s">
        <v>25550</v>
      </c>
      <c r="I8743" t="s">
        <v>25551</v>
      </c>
    </row>
    <row r="8744" spans="1:9" x14ac:dyDescent="0.25">
      <c r="A8744" t="s">
        <v>25552</v>
      </c>
      <c r="B8744" t="s">
        <v>25553</v>
      </c>
      <c r="C8744" t="s">
        <v>56</v>
      </c>
      <c r="D8744" t="s">
        <v>63</v>
      </c>
      <c r="E8744" t="s">
        <v>96</v>
      </c>
      <c r="F8744" t="b">
        <v>1</v>
      </c>
      <c r="G8744" t="s">
        <v>25554</v>
      </c>
      <c r="H8744" t="s">
        <v>25555</v>
      </c>
      <c r="I8744" t="s">
        <v>25551</v>
      </c>
    </row>
    <row r="8745" spans="1:9" x14ac:dyDescent="0.25">
      <c r="A8745" t="s">
        <v>25556</v>
      </c>
      <c r="B8745" t="s">
        <v>25557</v>
      </c>
      <c r="C8745" t="s">
        <v>56</v>
      </c>
      <c r="D8745" t="s">
        <v>63</v>
      </c>
      <c r="E8745" t="s">
        <v>25558</v>
      </c>
      <c r="F8745" t="b">
        <v>0</v>
      </c>
      <c r="G8745" t="s">
        <v>25559</v>
      </c>
      <c r="H8745" t="s">
        <v>25560</v>
      </c>
      <c r="I8745" t="s">
        <v>25551</v>
      </c>
    </row>
    <row r="8746" spans="1:9" x14ac:dyDescent="0.25">
      <c r="A8746" t="s">
        <v>25561</v>
      </c>
      <c r="B8746" t="s">
        <v>25562</v>
      </c>
      <c r="C8746" t="s">
        <v>21695</v>
      </c>
      <c r="D8746" t="s">
        <v>63</v>
      </c>
      <c r="E8746" t="s">
        <v>25464</v>
      </c>
      <c r="F8746" t="b">
        <v>1</v>
      </c>
      <c r="G8746" t="s">
        <v>25563</v>
      </c>
      <c r="H8746" t="s">
        <v>25466</v>
      </c>
      <c r="I8746" t="s">
        <v>25467</v>
      </c>
    </row>
    <row r="8747" spans="1:9" x14ac:dyDescent="0.25">
      <c r="A8747" t="s">
        <v>25564</v>
      </c>
      <c r="B8747" t="s">
        <v>25565</v>
      </c>
      <c r="C8747" t="s">
        <v>21695</v>
      </c>
      <c r="D8747" t="s">
        <v>63</v>
      </c>
      <c r="E8747" t="s">
        <v>25464</v>
      </c>
      <c r="F8747" t="b">
        <v>1</v>
      </c>
      <c r="G8747" t="s">
        <v>25540</v>
      </c>
      <c r="H8747" t="s">
        <v>25466</v>
      </c>
      <c r="I8747" t="s">
        <v>25471</v>
      </c>
    </row>
    <row r="8748" spans="1:9" x14ac:dyDescent="0.25">
      <c r="A8748" t="s">
        <v>25566</v>
      </c>
      <c r="B8748" t="s">
        <v>25567</v>
      </c>
      <c r="C8748" t="s">
        <v>21695</v>
      </c>
      <c r="D8748" t="s">
        <v>63</v>
      </c>
      <c r="E8748" t="s">
        <v>25464</v>
      </c>
      <c r="F8748" t="b">
        <v>1</v>
      </c>
      <c r="G8748" t="s">
        <v>25568</v>
      </c>
      <c r="H8748" t="s">
        <v>25466</v>
      </c>
      <c r="I8748" t="s">
        <v>25534</v>
      </c>
    </row>
    <row r="8749" spans="1:9" x14ac:dyDescent="0.25">
      <c r="A8749" t="s">
        <v>25569</v>
      </c>
      <c r="B8749" t="s">
        <v>25570</v>
      </c>
      <c r="C8749" t="s">
        <v>21695</v>
      </c>
      <c r="D8749" t="s">
        <v>63</v>
      </c>
      <c r="E8749" t="s">
        <v>25464</v>
      </c>
      <c r="F8749" t="b">
        <v>1</v>
      </c>
      <c r="G8749" t="s">
        <v>25571</v>
      </c>
      <c r="H8749" t="s">
        <v>25466</v>
      </c>
      <c r="I8749" t="s">
        <v>25471</v>
      </c>
    </row>
    <row r="8750" spans="1:9" x14ac:dyDescent="0.25">
      <c r="A8750" t="s">
        <v>25572</v>
      </c>
      <c r="B8750" t="s">
        <v>25573</v>
      </c>
      <c r="C8750" t="s">
        <v>21695</v>
      </c>
      <c r="D8750" t="s">
        <v>63</v>
      </c>
      <c r="E8750" t="s">
        <v>25464</v>
      </c>
      <c r="F8750" t="b">
        <v>1</v>
      </c>
      <c r="G8750" t="s">
        <v>25574</v>
      </c>
      <c r="H8750" t="s">
        <v>25466</v>
      </c>
      <c r="I8750" t="s">
        <v>25575</v>
      </c>
    </row>
    <row r="8751" spans="1:9" x14ac:dyDescent="0.25">
      <c r="A8751" t="s">
        <v>25576</v>
      </c>
      <c r="B8751" t="s">
        <v>25577</v>
      </c>
      <c r="C8751" t="s">
        <v>21695</v>
      </c>
      <c r="D8751" t="s">
        <v>63</v>
      </c>
      <c r="E8751" t="s">
        <v>25464</v>
      </c>
      <c r="F8751" t="b">
        <v>1</v>
      </c>
      <c r="G8751" t="s">
        <v>25578</v>
      </c>
      <c r="H8751" t="s">
        <v>25466</v>
      </c>
      <c r="I8751" t="s">
        <v>25467</v>
      </c>
    </row>
    <row r="8752" spans="1:9" x14ac:dyDescent="0.25">
      <c r="A8752" t="s">
        <v>25579</v>
      </c>
      <c r="B8752" t="s">
        <v>25580</v>
      </c>
      <c r="C8752" t="s">
        <v>21695</v>
      </c>
      <c r="D8752" t="s">
        <v>63</v>
      </c>
      <c r="E8752" t="s">
        <v>25464</v>
      </c>
      <c r="F8752" t="b">
        <v>1</v>
      </c>
      <c r="G8752" t="s">
        <v>25581</v>
      </c>
      <c r="H8752" t="s">
        <v>25466</v>
      </c>
      <c r="I8752" t="s">
        <v>25471</v>
      </c>
    </row>
    <row r="8753" spans="1:9" x14ac:dyDescent="0.25">
      <c r="A8753" t="s">
        <v>17459</v>
      </c>
      <c r="B8753" t="s">
        <v>17460</v>
      </c>
      <c r="C8753" t="s">
        <v>14281</v>
      </c>
      <c r="D8753" t="s">
        <v>45</v>
      </c>
      <c r="E8753" t="s">
        <v>16870</v>
      </c>
      <c r="F8753" t="b">
        <v>1</v>
      </c>
      <c r="G8753" t="s">
        <v>17461</v>
      </c>
      <c r="H8753" t="s">
        <v>25582</v>
      </c>
      <c r="I8753" t="s">
        <v>17460</v>
      </c>
    </row>
    <row r="8754" spans="1:9" x14ac:dyDescent="0.25">
      <c r="A8754" t="s">
        <v>25583</v>
      </c>
      <c r="B8754" t="s">
        <v>25584</v>
      </c>
      <c r="C8754" t="s">
        <v>56</v>
      </c>
      <c r="D8754" t="s">
        <v>45</v>
      </c>
      <c r="E8754" t="s">
        <v>14767</v>
      </c>
      <c r="F8754" t="b">
        <v>1</v>
      </c>
      <c r="G8754" t="s">
        <v>25584</v>
      </c>
      <c r="H8754" t="s">
        <v>15568</v>
      </c>
      <c r="I8754" t="s">
        <v>25585</v>
      </c>
    </row>
    <row r="8755" spans="1:9" x14ac:dyDescent="0.25">
      <c r="A8755" t="s">
        <v>25583</v>
      </c>
      <c r="B8755" t="s">
        <v>25584</v>
      </c>
      <c r="C8755" t="s">
        <v>56</v>
      </c>
      <c r="D8755" t="s">
        <v>45</v>
      </c>
      <c r="E8755" t="s">
        <v>14767</v>
      </c>
      <c r="F8755" t="s">
        <v>26146</v>
      </c>
      <c r="G8755" t="s">
        <v>25584</v>
      </c>
      <c r="H8755" t="s">
        <v>25586</v>
      </c>
      <c r="I8755" t="s">
        <v>25585</v>
      </c>
    </row>
    <row r="8756" spans="1:9" x14ac:dyDescent="0.25">
      <c r="A8756" t="s">
        <v>25583</v>
      </c>
      <c r="B8756" t="s">
        <v>25584</v>
      </c>
      <c r="C8756" t="s">
        <v>56</v>
      </c>
      <c r="D8756" t="s">
        <v>45</v>
      </c>
      <c r="E8756" t="s">
        <v>14767</v>
      </c>
      <c r="F8756" t="s">
        <v>26146</v>
      </c>
      <c r="G8756" t="s">
        <v>25584</v>
      </c>
      <c r="H8756" t="s">
        <v>15570</v>
      </c>
      <c r="I8756" t="s">
        <v>25585</v>
      </c>
    </row>
    <row r="8759" spans="1:9" x14ac:dyDescent="0.25">
      <c r="B8759" t="s">
        <v>26147</v>
      </c>
    </row>
    <row r="8760" spans="1:9" x14ac:dyDescent="0.25">
      <c r="B8760" t="s">
        <v>26145</v>
      </c>
    </row>
    <row r="8761" spans="1:9" x14ac:dyDescent="0.25">
      <c r="B8761" t="s">
        <v>26144</v>
      </c>
    </row>
    <row r="8763" spans="1:9" x14ac:dyDescent="0.25">
      <c r="B8763" t="s">
        <v>26148</v>
      </c>
    </row>
    <row r="8765" spans="1:9" x14ac:dyDescent="0.25">
      <c r="B8765" t="s">
        <v>26149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69"/>
  <sheetViews>
    <sheetView workbookViewId="0">
      <pane ySplit="1" topLeftCell="A2" activePane="bottomLeft" state="frozen"/>
      <selection pane="bottomLeft" activeCell="F10" sqref="F10"/>
    </sheetView>
  </sheetViews>
  <sheetFormatPr defaultRowHeight="15" x14ac:dyDescent="0.25"/>
  <cols>
    <col min="1" max="1" width="13.42578125" bestFit="1" customWidth="1"/>
    <col min="3" max="3" width="19.7109375" bestFit="1" customWidth="1"/>
    <col min="4" max="4" width="25.7109375" bestFit="1" customWidth="1"/>
    <col min="6" max="6" width="22.5703125" bestFit="1" customWidth="1"/>
    <col min="8" max="8" width="41.42578125" bestFit="1" customWidth="1"/>
    <col min="9" max="9" width="36.42578125" bestFit="1" customWidth="1"/>
    <col min="10" max="10" width="32.28515625" bestFit="1" customWidth="1"/>
  </cols>
  <sheetData>
    <row r="1" spans="1:12" x14ac:dyDescent="0.25">
      <c r="A1" t="s">
        <v>2</v>
      </c>
      <c r="C1" t="s">
        <v>3</v>
      </c>
      <c r="D1" t="s">
        <v>25587</v>
      </c>
      <c r="F1" t="s">
        <v>11</v>
      </c>
      <c r="H1" t="s">
        <v>30</v>
      </c>
      <c r="I1" t="s">
        <v>31</v>
      </c>
      <c r="J1" t="s">
        <v>32</v>
      </c>
      <c r="L1" t="s">
        <v>106</v>
      </c>
    </row>
    <row r="2" spans="1:12" x14ac:dyDescent="0.25">
      <c r="A2" t="s">
        <v>45</v>
      </c>
      <c r="C2" t="s">
        <v>45</v>
      </c>
      <c r="D2" t="s">
        <v>25588</v>
      </c>
      <c r="F2" t="s">
        <v>84</v>
      </c>
      <c r="H2" t="s">
        <v>25589</v>
      </c>
      <c r="I2" t="s">
        <v>25590</v>
      </c>
      <c r="J2" t="s">
        <v>25591</v>
      </c>
      <c r="L2" t="s">
        <v>26534</v>
      </c>
    </row>
    <row r="3" spans="1:12" x14ac:dyDescent="0.25">
      <c r="A3" t="s">
        <v>80</v>
      </c>
      <c r="C3" t="s">
        <v>64</v>
      </c>
      <c r="D3" t="s">
        <v>25592</v>
      </c>
      <c r="F3" t="s">
        <v>50</v>
      </c>
      <c r="H3" t="s">
        <v>25593</v>
      </c>
      <c r="I3" t="s">
        <v>25594</v>
      </c>
      <c r="J3" t="s">
        <v>25595</v>
      </c>
      <c r="L3" t="s">
        <v>26535</v>
      </c>
    </row>
    <row r="4" spans="1:12" x14ac:dyDescent="0.25">
      <c r="A4" t="s">
        <v>25212</v>
      </c>
      <c r="C4" t="s">
        <v>25596</v>
      </c>
      <c r="D4" t="s">
        <v>25597</v>
      </c>
      <c r="H4" t="s">
        <v>25598</v>
      </c>
      <c r="I4" t="s">
        <v>25599</v>
      </c>
      <c r="J4" t="s">
        <v>25600</v>
      </c>
      <c r="L4" t="s">
        <v>26536</v>
      </c>
    </row>
    <row r="5" spans="1:12" x14ac:dyDescent="0.25">
      <c r="A5" t="s">
        <v>63</v>
      </c>
      <c r="C5" t="s">
        <v>25601</v>
      </c>
      <c r="D5" t="s">
        <v>25602</v>
      </c>
      <c r="H5" t="s">
        <v>25603</v>
      </c>
      <c r="I5" t="s">
        <v>25604</v>
      </c>
      <c r="J5" t="s">
        <v>151</v>
      </c>
      <c r="L5" t="s">
        <v>2569</v>
      </c>
    </row>
    <row r="6" spans="1:12" x14ac:dyDescent="0.25">
      <c r="A6" t="s">
        <v>25605</v>
      </c>
      <c r="C6" t="s">
        <v>25606</v>
      </c>
      <c r="D6" t="s">
        <v>25607</v>
      </c>
      <c r="H6" t="s">
        <v>89</v>
      </c>
      <c r="I6" t="s">
        <v>25608</v>
      </c>
      <c r="J6" t="s">
        <v>171</v>
      </c>
      <c r="L6" t="s">
        <v>26537</v>
      </c>
    </row>
    <row r="7" spans="1:12" x14ac:dyDescent="0.25">
      <c r="H7" t="s">
        <v>57</v>
      </c>
      <c r="I7" t="s">
        <v>25609</v>
      </c>
      <c r="J7" t="s">
        <v>25610</v>
      </c>
      <c r="L7" t="s">
        <v>26538</v>
      </c>
    </row>
    <row r="8" spans="1:12" x14ac:dyDescent="0.25">
      <c r="H8" t="s">
        <v>25611</v>
      </c>
      <c r="I8" t="s">
        <v>25612</v>
      </c>
      <c r="J8" t="s">
        <v>25613</v>
      </c>
      <c r="L8" t="s">
        <v>26539</v>
      </c>
    </row>
    <row r="9" spans="1:12" x14ac:dyDescent="0.25">
      <c r="H9" t="s">
        <v>25614</v>
      </c>
      <c r="I9" t="s">
        <v>25615</v>
      </c>
      <c r="J9" t="s">
        <v>733</v>
      </c>
      <c r="L9" t="s">
        <v>111</v>
      </c>
    </row>
    <row r="10" spans="1:12" x14ac:dyDescent="0.25">
      <c r="H10" t="s">
        <v>71</v>
      </c>
      <c r="I10" t="s">
        <v>25616</v>
      </c>
      <c r="J10" t="s">
        <v>25617</v>
      </c>
      <c r="L10" t="s">
        <v>26540</v>
      </c>
    </row>
    <row r="11" spans="1:12" x14ac:dyDescent="0.25">
      <c r="I11" t="s">
        <v>25618</v>
      </c>
      <c r="J11" t="s">
        <v>25619</v>
      </c>
      <c r="L11" t="s">
        <v>26541</v>
      </c>
    </row>
    <row r="12" spans="1:12" x14ac:dyDescent="0.25">
      <c r="I12" t="s">
        <v>25620</v>
      </c>
      <c r="J12" t="s">
        <v>1660</v>
      </c>
      <c r="L12" t="s">
        <v>26542</v>
      </c>
    </row>
    <row r="13" spans="1:12" x14ac:dyDescent="0.25">
      <c r="I13" t="s">
        <v>25621</v>
      </c>
      <c r="J13" t="s">
        <v>1668</v>
      </c>
    </row>
    <row r="14" spans="1:12" x14ac:dyDescent="0.25">
      <c r="I14" t="s">
        <v>25622</v>
      </c>
      <c r="J14" t="s">
        <v>25623</v>
      </c>
    </row>
    <row r="15" spans="1:12" x14ac:dyDescent="0.25">
      <c r="I15" t="s">
        <v>25624</v>
      </c>
      <c r="J15" t="s">
        <v>1675</v>
      </c>
    </row>
    <row r="16" spans="1:12" x14ac:dyDescent="0.25">
      <c r="I16" t="s">
        <v>25625</v>
      </c>
      <c r="J16" t="s">
        <v>7644</v>
      </c>
    </row>
    <row r="17" spans="9:10" x14ac:dyDescent="0.25">
      <c r="I17" t="s">
        <v>25626</v>
      </c>
      <c r="J17" t="s">
        <v>13486</v>
      </c>
    </row>
    <row r="18" spans="9:10" x14ac:dyDescent="0.25">
      <c r="I18" t="s">
        <v>25627</v>
      </c>
      <c r="J18" t="s">
        <v>13456</v>
      </c>
    </row>
    <row r="19" spans="9:10" x14ac:dyDescent="0.25">
      <c r="I19" t="s">
        <v>25628</v>
      </c>
      <c r="J19" t="s">
        <v>7652</v>
      </c>
    </row>
    <row r="20" spans="9:10" x14ac:dyDescent="0.25">
      <c r="I20" t="s">
        <v>25629</v>
      </c>
      <c r="J20" t="s">
        <v>1704</v>
      </c>
    </row>
    <row r="21" spans="9:10" x14ac:dyDescent="0.25">
      <c r="I21" t="s">
        <v>25630</v>
      </c>
      <c r="J21" t="s">
        <v>25631</v>
      </c>
    </row>
    <row r="22" spans="9:10" x14ac:dyDescent="0.25">
      <c r="I22" t="s">
        <v>25632</v>
      </c>
      <c r="J22" t="s">
        <v>25633</v>
      </c>
    </row>
    <row r="23" spans="9:10" x14ac:dyDescent="0.25">
      <c r="I23" t="s">
        <v>25634</v>
      </c>
      <c r="J23" t="s">
        <v>25635</v>
      </c>
    </row>
    <row r="24" spans="9:10" x14ac:dyDescent="0.25">
      <c r="I24" t="s">
        <v>25636</v>
      </c>
      <c r="J24" t="s">
        <v>25637</v>
      </c>
    </row>
    <row r="25" spans="9:10" x14ac:dyDescent="0.25">
      <c r="I25" t="s">
        <v>25638</v>
      </c>
      <c r="J25" t="s">
        <v>25639</v>
      </c>
    </row>
    <row r="26" spans="9:10" x14ac:dyDescent="0.25">
      <c r="I26" t="s">
        <v>25640</v>
      </c>
      <c r="J26" t="s">
        <v>25641</v>
      </c>
    </row>
    <row r="27" spans="9:10" x14ac:dyDescent="0.25">
      <c r="I27" t="s">
        <v>25642</v>
      </c>
      <c r="J27" t="s">
        <v>1736</v>
      </c>
    </row>
    <row r="28" spans="9:10" x14ac:dyDescent="0.25">
      <c r="I28" t="s">
        <v>25643</v>
      </c>
      <c r="J28" t="s">
        <v>25644</v>
      </c>
    </row>
    <row r="29" spans="9:10" x14ac:dyDescent="0.25">
      <c r="I29" t="s">
        <v>25645</v>
      </c>
      <c r="J29" t="s">
        <v>25646</v>
      </c>
    </row>
    <row r="30" spans="9:10" x14ac:dyDescent="0.25">
      <c r="I30" t="s">
        <v>25647</v>
      </c>
      <c r="J30" t="s">
        <v>25648</v>
      </c>
    </row>
    <row r="31" spans="9:10" x14ac:dyDescent="0.25">
      <c r="I31" t="s">
        <v>25649</v>
      </c>
      <c r="J31" t="s">
        <v>7671</v>
      </c>
    </row>
    <row r="32" spans="9:10" x14ac:dyDescent="0.25">
      <c r="I32" t="s">
        <v>25650</v>
      </c>
      <c r="J32" t="s">
        <v>1763</v>
      </c>
    </row>
    <row r="33" spans="9:10" x14ac:dyDescent="0.25">
      <c r="I33" t="s">
        <v>25651</v>
      </c>
      <c r="J33" t="s">
        <v>25652</v>
      </c>
    </row>
    <row r="34" spans="9:10" x14ac:dyDescent="0.25">
      <c r="I34" t="s">
        <v>25653</v>
      </c>
      <c r="J34" t="s">
        <v>16310</v>
      </c>
    </row>
    <row r="35" spans="9:10" x14ac:dyDescent="0.25">
      <c r="I35" t="s">
        <v>25654</v>
      </c>
      <c r="J35" t="s">
        <v>25655</v>
      </c>
    </row>
    <row r="36" spans="9:10" x14ac:dyDescent="0.25">
      <c r="I36" t="s">
        <v>89</v>
      </c>
      <c r="J36" t="s">
        <v>25656</v>
      </c>
    </row>
    <row r="37" spans="9:10" x14ac:dyDescent="0.25">
      <c r="I37" t="s">
        <v>25657</v>
      </c>
      <c r="J37" t="s">
        <v>25658</v>
      </c>
    </row>
    <row r="38" spans="9:10" x14ac:dyDescent="0.25">
      <c r="I38" t="s">
        <v>25659</v>
      </c>
      <c r="J38" t="s">
        <v>25660</v>
      </c>
    </row>
    <row r="39" spans="9:10" x14ac:dyDescent="0.25">
      <c r="I39" t="s">
        <v>25661</v>
      </c>
      <c r="J39" t="s">
        <v>25662</v>
      </c>
    </row>
    <row r="40" spans="9:10" x14ac:dyDescent="0.25">
      <c r="I40" t="s">
        <v>25663</v>
      </c>
      <c r="J40" t="s">
        <v>25664</v>
      </c>
    </row>
    <row r="41" spans="9:10" x14ac:dyDescent="0.25">
      <c r="I41" t="s">
        <v>15471</v>
      </c>
      <c r="J41" t="s">
        <v>25665</v>
      </c>
    </row>
    <row r="42" spans="9:10" x14ac:dyDescent="0.25">
      <c r="I42" t="s">
        <v>25666</v>
      </c>
      <c r="J42" t="s">
        <v>25667</v>
      </c>
    </row>
    <row r="43" spans="9:10" x14ac:dyDescent="0.25">
      <c r="I43" t="s">
        <v>25668</v>
      </c>
      <c r="J43" t="s">
        <v>1803</v>
      </c>
    </row>
    <row r="44" spans="9:10" x14ac:dyDescent="0.25">
      <c r="I44" t="s">
        <v>25669</v>
      </c>
      <c r="J44" t="s">
        <v>1830</v>
      </c>
    </row>
    <row r="45" spans="9:10" x14ac:dyDescent="0.25">
      <c r="I45" t="s">
        <v>25670</v>
      </c>
      <c r="J45" t="s">
        <v>7688</v>
      </c>
    </row>
    <row r="46" spans="9:10" x14ac:dyDescent="0.25">
      <c r="I46" t="s">
        <v>25671</v>
      </c>
      <c r="J46" t="s">
        <v>25672</v>
      </c>
    </row>
    <row r="47" spans="9:10" x14ac:dyDescent="0.25">
      <c r="I47" t="s">
        <v>25673</v>
      </c>
      <c r="J47" t="s">
        <v>25674</v>
      </c>
    </row>
    <row r="48" spans="9:10" x14ac:dyDescent="0.25">
      <c r="I48" t="s">
        <v>13653</v>
      </c>
      <c r="J48" t="s">
        <v>25675</v>
      </c>
    </row>
    <row r="49" spans="9:10" x14ac:dyDescent="0.25">
      <c r="I49" t="s">
        <v>25676</v>
      </c>
      <c r="J49" t="s">
        <v>25677</v>
      </c>
    </row>
    <row r="50" spans="9:10" x14ac:dyDescent="0.25">
      <c r="I50" t="s">
        <v>25678</v>
      </c>
      <c r="J50" t="s">
        <v>25679</v>
      </c>
    </row>
    <row r="51" spans="9:10" x14ac:dyDescent="0.25">
      <c r="I51" t="s">
        <v>13656</v>
      </c>
      <c r="J51" t="s">
        <v>25680</v>
      </c>
    </row>
    <row r="52" spans="9:10" x14ac:dyDescent="0.25">
      <c r="I52" t="s">
        <v>25681</v>
      </c>
      <c r="J52" t="s">
        <v>25682</v>
      </c>
    </row>
    <row r="53" spans="9:10" x14ac:dyDescent="0.25">
      <c r="I53" t="s">
        <v>25683</v>
      </c>
      <c r="J53" t="s">
        <v>25684</v>
      </c>
    </row>
    <row r="54" spans="9:10" x14ac:dyDescent="0.25">
      <c r="I54" t="s">
        <v>25685</v>
      </c>
      <c r="J54" t="s">
        <v>25686</v>
      </c>
    </row>
    <row r="55" spans="9:10" x14ac:dyDescent="0.25">
      <c r="I55" t="s">
        <v>25687</v>
      </c>
      <c r="J55" t="s">
        <v>25688</v>
      </c>
    </row>
    <row r="56" spans="9:10" x14ac:dyDescent="0.25">
      <c r="I56" t="s">
        <v>25689</v>
      </c>
      <c r="J56" t="s">
        <v>25690</v>
      </c>
    </row>
    <row r="57" spans="9:10" x14ac:dyDescent="0.25">
      <c r="I57" t="s">
        <v>25691</v>
      </c>
      <c r="J57" t="s">
        <v>25692</v>
      </c>
    </row>
    <row r="58" spans="9:10" x14ac:dyDescent="0.25">
      <c r="I58" t="s">
        <v>25693</v>
      </c>
      <c r="J58" t="s">
        <v>25694</v>
      </c>
    </row>
    <row r="59" spans="9:10" x14ac:dyDescent="0.25">
      <c r="I59" t="s">
        <v>25695</v>
      </c>
      <c r="J59" t="s">
        <v>25696</v>
      </c>
    </row>
    <row r="60" spans="9:10" x14ac:dyDescent="0.25">
      <c r="I60" t="s">
        <v>14995</v>
      </c>
      <c r="J60" t="s">
        <v>25697</v>
      </c>
    </row>
    <row r="61" spans="9:10" x14ac:dyDescent="0.25">
      <c r="I61" t="s">
        <v>25698</v>
      </c>
      <c r="J61" t="s">
        <v>25699</v>
      </c>
    </row>
    <row r="62" spans="9:10" x14ac:dyDescent="0.25">
      <c r="I62" t="s">
        <v>25700</v>
      </c>
      <c r="J62" t="s">
        <v>25701</v>
      </c>
    </row>
    <row r="63" spans="9:10" x14ac:dyDescent="0.25">
      <c r="I63" t="s">
        <v>25702</v>
      </c>
      <c r="J63" t="s">
        <v>25703</v>
      </c>
    </row>
    <row r="64" spans="9:10" x14ac:dyDescent="0.25">
      <c r="I64" t="s">
        <v>25704</v>
      </c>
      <c r="J64" t="s">
        <v>25705</v>
      </c>
    </row>
    <row r="65" spans="9:10" x14ac:dyDescent="0.25">
      <c r="I65" t="s">
        <v>14957</v>
      </c>
      <c r="J65" t="s">
        <v>13480</v>
      </c>
    </row>
    <row r="66" spans="9:10" x14ac:dyDescent="0.25">
      <c r="I66" t="s">
        <v>25706</v>
      </c>
      <c r="J66" t="s">
        <v>1967</v>
      </c>
    </row>
    <row r="67" spans="9:10" x14ac:dyDescent="0.25">
      <c r="I67" t="s">
        <v>25707</v>
      </c>
      <c r="J67" t="s">
        <v>1974</v>
      </c>
    </row>
    <row r="68" spans="9:10" x14ac:dyDescent="0.25">
      <c r="I68" t="s">
        <v>25708</v>
      </c>
      <c r="J68" t="s">
        <v>25709</v>
      </c>
    </row>
    <row r="69" spans="9:10" x14ac:dyDescent="0.25">
      <c r="I69" t="s">
        <v>25710</v>
      </c>
      <c r="J69" t="s">
        <v>25711</v>
      </c>
    </row>
    <row r="70" spans="9:10" x14ac:dyDescent="0.25">
      <c r="I70" t="s">
        <v>25712</v>
      </c>
      <c r="J70" t="s">
        <v>25713</v>
      </c>
    </row>
    <row r="71" spans="9:10" x14ac:dyDescent="0.25">
      <c r="I71" t="s">
        <v>25714</v>
      </c>
      <c r="J71" t="s">
        <v>25715</v>
      </c>
    </row>
    <row r="72" spans="9:10" x14ac:dyDescent="0.25">
      <c r="I72" t="s">
        <v>25716</v>
      </c>
      <c r="J72" t="s">
        <v>25717</v>
      </c>
    </row>
    <row r="73" spans="9:10" x14ac:dyDescent="0.25">
      <c r="I73" t="s">
        <v>25718</v>
      </c>
      <c r="J73" t="s">
        <v>25719</v>
      </c>
    </row>
    <row r="74" spans="9:10" x14ac:dyDescent="0.25">
      <c r="I74" t="s">
        <v>25707</v>
      </c>
      <c r="J74" t="s">
        <v>15526</v>
      </c>
    </row>
    <row r="75" spans="9:10" x14ac:dyDescent="0.25">
      <c r="I75" t="s">
        <v>25720</v>
      </c>
      <c r="J75" t="s">
        <v>25721</v>
      </c>
    </row>
    <row r="76" spans="9:10" x14ac:dyDescent="0.25">
      <c r="I76" t="s">
        <v>25722</v>
      </c>
      <c r="J76" t="s">
        <v>25723</v>
      </c>
    </row>
    <row r="77" spans="9:10" x14ac:dyDescent="0.25">
      <c r="I77" t="s">
        <v>25724</v>
      </c>
      <c r="J77" t="s">
        <v>25725</v>
      </c>
    </row>
    <row r="78" spans="9:10" x14ac:dyDescent="0.25">
      <c r="I78" t="s">
        <v>25726</v>
      </c>
      <c r="J78" t="s">
        <v>25727</v>
      </c>
    </row>
    <row r="79" spans="9:10" x14ac:dyDescent="0.25">
      <c r="I79" t="s">
        <v>25728</v>
      </c>
      <c r="J79" t="s">
        <v>25729</v>
      </c>
    </row>
    <row r="80" spans="9:10" x14ac:dyDescent="0.25">
      <c r="I80" t="s">
        <v>25730</v>
      </c>
      <c r="J80" t="s">
        <v>25731</v>
      </c>
    </row>
    <row r="81" spans="9:10" x14ac:dyDescent="0.25">
      <c r="I81" t="s">
        <v>25732</v>
      </c>
      <c r="J81" t="s">
        <v>25733</v>
      </c>
    </row>
    <row r="82" spans="9:10" x14ac:dyDescent="0.25">
      <c r="I82" t="s">
        <v>25734</v>
      </c>
      <c r="J82" t="s">
        <v>25735</v>
      </c>
    </row>
    <row r="83" spans="9:10" x14ac:dyDescent="0.25">
      <c r="I83" t="s">
        <v>25736</v>
      </c>
      <c r="J83" t="s">
        <v>25737</v>
      </c>
    </row>
    <row r="84" spans="9:10" x14ac:dyDescent="0.25">
      <c r="I84" t="s">
        <v>25738</v>
      </c>
      <c r="J84" t="s">
        <v>25739</v>
      </c>
    </row>
    <row r="85" spans="9:10" x14ac:dyDescent="0.25">
      <c r="I85" t="s">
        <v>25740</v>
      </c>
      <c r="J85" t="s">
        <v>25741</v>
      </c>
    </row>
    <row r="86" spans="9:10" x14ac:dyDescent="0.25">
      <c r="I86" t="s">
        <v>25742</v>
      </c>
      <c r="J86" t="s">
        <v>2015</v>
      </c>
    </row>
    <row r="87" spans="9:10" x14ac:dyDescent="0.25">
      <c r="I87" t="s">
        <v>25710</v>
      </c>
      <c r="J87" t="s">
        <v>25743</v>
      </c>
    </row>
    <row r="88" spans="9:10" x14ac:dyDescent="0.25">
      <c r="I88" t="s">
        <v>25744</v>
      </c>
      <c r="J88" t="s">
        <v>13489</v>
      </c>
    </row>
    <row r="89" spans="9:10" x14ac:dyDescent="0.25">
      <c r="I89" t="s">
        <v>25745</v>
      </c>
      <c r="J89" t="s">
        <v>8047</v>
      </c>
    </row>
    <row r="90" spans="9:10" x14ac:dyDescent="0.25">
      <c r="I90" t="s">
        <v>25746</v>
      </c>
      <c r="J90" t="s">
        <v>25747</v>
      </c>
    </row>
    <row r="91" spans="9:10" x14ac:dyDescent="0.25">
      <c r="I91" t="s">
        <v>25748</v>
      </c>
      <c r="J91" t="s">
        <v>25653</v>
      </c>
    </row>
    <row r="92" spans="9:10" x14ac:dyDescent="0.25">
      <c r="I92" t="s">
        <v>25749</v>
      </c>
      <c r="J92" t="s">
        <v>25750</v>
      </c>
    </row>
    <row r="93" spans="9:10" x14ac:dyDescent="0.25">
      <c r="I93" t="s">
        <v>25751</v>
      </c>
      <c r="J93" t="s">
        <v>25752</v>
      </c>
    </row>
    <row r="94" spans="9:10" x14ac:dyDescent="0.25">
      <c r="I94" t="s">
        <v>25753</v>
      </c>
      <c r="J94" t="s">
        <v>25754</v>
      </c>
    </row>
    <row r="95" spans="9:10" x14ac:dyDescent="0.25">
      <c r="I95" t="s">
        <v>25755</v>
      </c>
      <c r="J95" t="s">
        <v>25756</v>
      </c>
    </row>
    <row r="96" spans="9:10" x14ac:dyDescent="0.25">
      <c r="I96" t="s">
        <v>25757</v>
      </c>
      <c r="J96" t="s">
        <v>25758</v>
      </c>
    </row>
    <row r="97" spans="9:10" x14ac:dyDescent="0.25">
      <c r="I97" t="s">
        <v>25759</v>
      </c>
      <c r="J97" t="s">
        <v>25760</v>
      </c>
    </row>
    <row r="98" spans="9:10" x14ac:dyDescent="0.25">
      <c r="I98" t="s">
        <v>25761</v>
      </c>
      <c r="J98" t="s">
        <v>25762</v>
      </c>
    </row>
    <row r="99" spans="9:10" x14ac:dyDescent="0.25">
      <c r="I99" t="s">
        <v>25763</v>
      </c>
      <c r="J99" t="s">
        <v>25764</v>
      </c>
    </row>
    <row r="100" spans="9:10" x14ac:dyDescent="0.25">
      <c r="I100" t="s">
        <v>25765</v>
      </c>
      <c r="J100" t="s">
        <v>25766</v>
      </c>
    </row>
    <row r="101" spans="9:10" x14ac:dyDescent="0.25">
      <c r="I101" t="s">
        <v>25767</v>
      </c>
      <c r="J101" t="s">
        <v>25768</v>
      </c>
    </row>
    <row r="102" spans="9:10" x14ac:dyDescent="0.25">
      <c r="I102" t="s">
        <v>25614</v>
      </c>
      <c r="J102" t="s">
        <v>25769</v>
      </c>
    </row>
    <row r="103" spans="9:10" x14ac:dyDescent="0.25">
      <c r="I103" t="s">
        <v>25770</v>
      </c>
      <c r="J103" t="s">
        <v>25771</v>
      </c>
    </row>
    <row r="104" spans="9:10" x14ac:dyDescent="0.25">
      <c r="I104" t="s">
        <v>90</v>
      </c>
      <c r="J104" t="s">
        <v>25772</v>
      </c>
    </row>
    <row r="105" spans="9:10" x14ac:dyDescent="0.25">
      <c r="I105" t="s">
        <v>25773</v>
      </c>
      <c r="J105" t="s">
        <v>2223</v>
      </c>
    </row>
    <row r="106" spans="9:10" x14ac:dyDescent="0.25">
      <c r="I106" t="s">
        <v>25774</v>
      </c>
      <c r="J106" t="s">
        <v>25775</v>
      </c>
    </row>
    <row r="107" spans="9:10" x14ac:dyDescent="0.25">
      <c r="I107" t="s">
        <v>25776</v>
      </c>
      <c r="J107" t="s">
        <v>25777</v>
      </c>
    </row>
    <row r="108" spans="9:10" x14ac:dyDescent="0.25">
      <c r="I108" t="s">
        <v>25778</v>
      </c>
      <c r="J108" t="s">
        <v>25779</v>
      </c>
    </row>
    <row r="109" spans="9:10" x14ac:dyDescent="0.25">
      <c r="I109" t="s">
        <v>25780</v>
      </c>
      <c r="J109" t="s">
        <v>8088</v>
      </c>
    </row>
    <row r="110" spans="9:10" x14ac:dyDescent="0.25">
      <c r="I110" t="s">
        <v>25781</v>
      </c>
      <c r="J110" t="s">
        <v>13492</v>
      </c>
    </row>
    <row r="111" spans="9:10" x14ac:dyDescent="0.25">
      <c r="I111" t="s">
        <v>25782</v>
      </c>
      <c r="J111" t="s">
        <v>25783</v>
      </c>
    </row>
    <row r="112" spans="9:10" x14ac:dyDescent="0.25">
      <c r="I112" t="s">
        <v>25784</v>
      </c>
      <c r="J112" t="s">
        <v>25785</v>
      </c>
    </row>
    <row r="113" spans="9:10" x14ac:dyDescent="0.25">
      <c r="I113" t="s">
        <v>25786</v>
      </c>
      <c r="J113" t="s">
        <v>13495</v>
      </c>
    </row>
    <row r="114" spans="9:10" x14ac:dyDescent="0.25">
      <c r="I114" t="s">
        <v>25787</v>
      </c>
      <c r="J114" t="s">
        <v>2256</v>
      </c>
    </row>
    <row r="115" spans="9:10" x14ac:dyDescent="0.25">
      <c r="I115" t="s">
        <v>25788</v>
      </c>
      <c r="J115" t="s">
        <v>2261</v>
      </c>
    </row>
    <row r="116" spans="9:10" x14ac:dyDescent="0.25">
      <c r="I116" t="s">
        <v>25789</v>
      </c>
      <c r="J116" t="s">
        <v>2268</v>
      </c>
    </row>
    <row r="117" spans="9:10" x14ac:dyDescent="0.25">
      <c r="I117" t="s">
        <v>25790</v>
      </c>
      <c r="J117" t="s">
        <v>25791</v>
      </c>
    </row>
    <row r="118" spans="9:10" x14ac:dyDescent="0.25">
      <c r="I118" t="s">
        <v>25792</v>
      </c>
      <c r="J118" t="s">
        <v>2286</v>
      </c>
    </row>
    <row r="119" spans="9:10" x14ac:dyDescent="0.25">
      <c r="I119" t="s">
        <v>25793</v>
      </c>
      <c r="J119" t="s">
        <v>2293</v>
      </c>
    </row>
    <row r="120" spans="9:10" x14ac:dyDescent="0.25">
      <c r="I120" t="s">
        <v>25794</v>
      </c>
      <c r="J120" t="s">
        <v>25795</v>
      </c>
    </row>
    <row r="121" spans="9:10" x14ac:dyDescent="0.25">
      <c r="I121" t="s">
        <v>72</v>
      </c>
      <c r="J121" t="s">
        <v>25796</v>
      </c>
    </row>
    <row r="122" spans="9:10" x14ac:dyDescent="0.25">
      <c r="I122" t="s">
        <v>25797</v>
      </c>
      <c r="J122" t="s">
        <v>25798</v>
      </c>
    </row>
    <row r="123" spans="9:10" x14ac:dyDescent="0.25">
      <c r="I123" t="s">
        <v>25799</v>
      </c>
      <c r="J123" t="s">
        <v>25800</v>
      </c>
    </row>
    <row r="124" spans="9:10" x14ac:dyDescent="0.25">
      <c r="I124" t="s">
        <v>25801</v>
      </c>
      <c r="J124" t="s">
        <v>25802</v>
      </c>
    </row>
    <row r="125" spans="9:10" x14ac:dyDescent="0.25">
      <c r="I125" t="s">
        <v>25803</v>
      </c>
      <c r="J125" t="s">
        <v>2355</v>
      </c>
    </row>
    <row r="126" spans="9:10" x14ac:dyDescent="0.25">
      <c r="I126" t="s">
        <v>25804</v>
      </c>
      <c r="J126" t="s">
        <v>25805</v>
      </c>
    </row>
    <row r="127" spans="9:10" x14ac:dyDescent="0.25">
      <c r="I127" t="s">
        <v>25806</v>
      </c>
      <c r="J127" t="s">
        <v>25807</v>
      </c>
    </row>
    <row r="128" spans="9:10" x14ac:dyDescent="0.25">
      <c r="I128" t="s">
        <v>25808</v>
      </c>
      <c r="J128" t="s">
        <v>25809</v>
      </c>
    </row>
    <row r="129" spans="9:10" x14ac:dyDescent="0.25">
      <c r="I129" t="s">
        <v>25810</v>
      </c>
      <c r="J129" t="s">
        <v>2377</v>
      </c>
    </row>
    <row r="130" spans="9:10" x14ac:dyDescent="0.25">
      <c r="I130" t="s">
        <v>25811</v>
      </c>
      <c r="J130" t="s">
        <v>2390</v>
      </c>
    </row>
    <row r="131" spans="9:10" x14ac:dyDescent="0.25">
      <c r="I131" t="s">
        <v>14280</v>
      </c>
      <c r="J131" t="s">
        <v>25812</v>
      </c>
    </row>
    <row r="132" spans="9:10" x14ac:dyDescent="0.25">
      <c r="I132" t="s">
        <v>25813</v>
      </c>
      <c r="J132" t="s">
        <v>25814</v>
      </c>
    </row>
    <row r="133" spans="9:10" x14ac:dyDescent="0.25">
      <c r="I133" t="s">
        <v>25815</v>
      </c>
      <c r="J133" t="s">
        <v>8166</v>
      </c>
    </row>
    <row r="134" spans="9:10" x14ac:dyDescent="0.25">
      <c r="I134" t="s">
        <v>25816</v>
      </c>
      <c r="J134" t="s">
        <v>25817</v>
      </c>
    </row>
    <row r="135" spans="9:10" x14ac:dyDescent="0.25">
      <c r="I135" t="s">
        <v>25818</v>
      </c>
      <c r="J135" t="s">
        <v>8195</v>
      </c>
    </row>
    <row r="136" spans="9:10" x14ac:dyDescent="0.25">
      <c r="I136" t="s">
        <v>25819</v>
      </c>
      <c r="J136" t="s">
        <v>25820</v>
      </c>
    </row>
    <row r="137" spans="9:10" x14ac:dyDescent="0.25">
      <c r="I137" t="s">
        <v>25821</v>
      </c>
      <c r="J137" t="s">
        <v>2549</v>
      </c>
    </row>
    <row r="138" spans="9:10" x14ac:dyDescent="0.25">
      <c r="I138" t="s">
        <v>25822</v>
      </c>
      <c r="J138" t="s">
        <v>25823</v>
      </c>
    </row>
    <row r="139" spans="9:10" x14ac:dyDescent="0.25">
      <c r="I139" t="s">
        <v>25824</v>
      </c>
      <c r="J139" t="s">
        <v>25825</v>
      </c>
    </row>
    <row r="140" spans="9:10" x14ac:dyDescent="0.25">
      <c r="I140" t="s">
        <v>25826</v>
      </c>
      <c r="J140" t="s">
        <v>5483</v>
      </c>
    </row>
    <row r="141" spans="9:10" x14ac:dyDescent="0.25">
      <c r="I141" t="s">
        <v>25827</v>
      </c>
      <c r="J141" t="s">
        <v>25828</v>
      </c>
    </row>
    <row r="142" spans="9:10" x14ac:dyDescent="0.25">
      <c r="I142" t="s">
        <v>25829</v>
      </c>
      <c r="J142" t="s">
        <v>25830</v>
      </c>
    </row>
    <row r="143" spans="9:10" x14ac:dyDescent="0.25">
      <c r="I143" t="s">
        <v>25831</v>
      </c>
      <c r="J143" t="s">
        <v>25832</v>
      </c>
    </row>
    <row r="144" spans="9:10" x14ac:dyDescent="0.25">
      <c r="I144" t="s">
        <v>25833</v>
      </c>
      <c r="J144" t="s">
        <v>8308</v>
      </c>
    </row>
    <row r="145" spans="9:10" x14ac:dyDescent="0.25">
      <c r="I145" t="s">
        <v>25834</v>
      </c>
      <c r="J145" t="s">
        <v>25835</v>
      </c>
    </row>
    <row r="146" spans="9:10" x14ac:dyDescent="0.25">
      <c r="I146" t="s">
        <v>25836</v>
      </c>
      <c r="J146" t="s">
        <v>13517</v>
      </c>
    </row>
    <row r="147" spans="9:10" x14ac:dyDescent="0.25">
      <c r="I147" t="s">
        <v>25837</v>
      </c>
      <c r="J147" t="s">
        <v>2597</v>
      </c>
    </row>
    <row r="148" spans="9:10" x14ac:dyDescent="0.25">
      <c r="I148" t="s">
        <v>25838</v>
      </c>
      <c r="J148" t="s">
        <v>2603</v>
      </c>
    </row>
    <row r="149" spans="9:10" x14ac:dyDescent="0.25">
      <c r="I149" t="s">
        <v>25839</v>
      </c>
      <c r="J149" t="s">
        <v>25840</v>
      </c>
    </row>
    <row r="150" spans="9:10" x14ac:dyDescent="0.25">
      <c r="I150" t="s">
        <v>25841</v>
      </c>
      <c r="J150" t="s">
        <v>25842</v>
      </c>
    </row>
    <row r="151" spans="9:10" x14ac:dyDescent="0.25">
      <c r="I151" t="s">
        <v>25843</v>
      </c>
      <c r="J151" t="s">
        <v>2627</v>
      </c>
    </row>
    <row r="152" spans="9:10" x14ac:dyDescent="0.25">
      <c r="I152" t="s">
        <v>25844</v>
      </c>
      <c r="J152" t="s">
        <v>2634</v>
      </c>
    </row>
    <row r="153" spans="9:10" x14ac:dyDescent="0.25">
      <c r="I153" t="s">
        <v>25845</v>
      </c>
      <c r="J153" t="s">
        <v>25846</v>
      </c>
    </row>
    <row r="154" spans="9:10" x14ac:dyDescent="0.25">
      <c r="I154" t="s">
        <v>25847</v>
      </c>
      <c r="J154" t="s">
        <v>2679</v>
      </c>
    </row>
    <row r="155" spans="9:10" x14ac:dyDescent="0.25">
      <c r="I155" t="s">
        <v>25848</v>
      </c>
      <c r="J155" t="s">
        <v>25849</v>
      </c>
    </row>
    <row r="156" spans="9:10" x14ac:dyDescent="0.25">
      <c r="I156" t="s">
        <v>25850</v>
      </c>
      <c r="J156" t="s">
        <v>2692</v>
      </c>
    </row>
    <row r="157" spans="9:10" x14ac:dyDescent="0.25">
      <c r="I157" t="s">
        <v>25851</v>
      </c>
      <c r="J157" t="s">
        <v>25852</v>
      </c>
    </row>
    <row r="158" spans="9:10" x14ac:dyDescent="0.25">
      <c r="I158" t="s">
        <v>25853</v>
      </c>
      <c r="J158" t="s">
        <v>25854</v>
      </c>
    </row>
    <row r="159" spans="9:10" x14ac:dyDescent="0.25">
      <c r="I159" t="s">
        <v>58</v>
      </c>
      <c r="J159" t="s">
        <v>25855</v>
      </c>
    </row>
    <row r="160" spans="9:10" x14ac:dyDescent="0.25">
      <c r="I160" t="s">
        <v>25856</v>
      </c>
      <c r="J160" t="s">
        <v>25857</v>
      </c>
    </row>
    <row r="161" spans="9:10" x14ac:dyDescent="0.25">
      <c r="I161" t="s">
        <v>25858</v>
      </c>
      <c r="J161" t="s">
        <v>2719</v>
      </c>
    </row>
    <row r="162" spans="9:10" x14ac:dyDescent="0.25">
      <c r="I162" t="s">
        <v>25859</v>
      </c>
      <c r="J162" t="s">
        <v>25860</v>
      </c>
    </row>
    <row r="163" spans="9:10" x14ac:dyDescent="0.25">
      <c r="I163" t="s">
        <v>25861</v>
      </c>
      <c r="J163" t="s">
        <v>8345</v>
      </c>
    </row>
    <row r="164" spans="9:10" x14ac:dyDescent="0.25">
      <c r="I164" t="s">
        <v>25862</v>
      </c>
      <c r="J164" t="s">
        <v>25863</v>
      </c>
    </row>
    <row r="165" spans="9:10" x14ac:dyDescent="0.25">
      <c r="I165" t="s">
        <v>25864</v>
      </c>
      <c r="J165" t="s">
        <v>25865</v>
      </c>
    </row>
    <row r="166" spans="9:10" x14ac:dyDescent="0.25">
      <c r="I166" t="s">
        <v>25866</v>
      </c>
      <c r="J166" t="s">
        <v>25867</v>
      </c>
    </row>
    <row r="167" spans="9:10" x14ac:dyDescent="0.25">
      <c r="I167" t="s">
        <v>25868</v>
      </c>
      <c r="J167" t="s">
        <v>25869</v>
      </c>
    </row>
    <row r="168" spans="9:10" x14ac:dyDescent="0.25">
      <c r="I168" t="s">
        <v>25870</v>
      </c>
      <c r="J168" t="s">
        <v>25871</v>
      </c>
    </row>
    <row r="169" spans="9:10" x14ac:dyDescent="0.25">
      <c r="I169" t="s">
        <v>25872</v>
      </c>
      <c r="J169" t="s">
        <v>25873</v>
      </c>
    </row>
    <row r="170" spans="9:10" x14ac:dyDescent="0.25">
      <c r="I170" t="s">
        <v>25874</v>
      </c>
      <c r="J170" t="s">
        <v>25875</v>
      </c>
    </row>
    <row r="171" spans="9:10" x14ac:dyDescent="0.25">
      <c r="I171" t="s">
        <v>25876</v>
      </c>
      <c r="J171" t="s">
        <v>25877</v>
      </c>
    </row>
    <row r="172" spans="9:10" x14ac:dyDescent="0.25">
      <c r="I172" t="s">
        <v>25878</v>
      </c>
      <c r="J172" t="s">
        <v>25879</v>
      </c>
    </row>
    <row r="173" spans="9:10" x14ac:dyDescent="0.25">
      <c r="I173" t="s">
        <v>25880</v>
      </c>
      <c r="J173" t="s">
        <v>25881</v>
      </c>
    </row>
    <row r="174" spans="9:10" x14ac:dyDescent="0.25">
      <c r="I174" t="s">
        <v>25882</v>
      </c>
      <c r="J174" t="s">
        <v>25883</v>
      </c>
    </row>
    <row r="175" spans="9:10" x14ac:dyDescent="0.25">
      <c r="I175" t="s">
        <v>25884</v>
      </c>
      <c r="J175" t="s">
        <v>25885</v>
      </c>
    </row>
    <row r="176" spans="9:10" x14ac:dyDescent="0.25">
      <c r="I176" t="s">
        <v>25886</v>
      </c>
      <c r="J176" t="s">
        <v>25887</v>
      </c>
    </row>
    <row r="177" spans="9:10" x14ac:dyDescent="0.25">
      <c r="I177" t="s">
        <v>25888</v>
      </c>
      <c r="J177" t="s">
        <v>25889</v>
      </c>
    </row>
    <row r="178" spans="9:10" x14ac:dyDescent="0.25">
      <c r="I178" t="s">
        <v>25890</v>
      </c>
      <c r="J178" t="s">
        <v>25891</v>
      </c>
    </row>
    <row r="179" spans="9:10" x14ac:dyDescent="0.25">
      <c r="I179" t="s">
        <v>25892</v>
      </c>
      <c r="J179" t="s">
        <v>25893</v>
      </c>
    </row>
    <row r="180" spans="9:10" x14ac:dyDescent="0.25">
      <c r="I180" t="s">
        <v>25894</v>
      </c>
      <c r="J180" t="s">
        <v>25895</v>
      </c>
    </row>
    <row r="181" spans="9:10" x14ac:dyDescent="0.25">
      <c r="I181" t="s">
        <v>25896</v>
      </c>
      <c r="J181" t="s">
        <v>25897</v>
      </c>
    </row>
    <row r="182" spans="9:10" x14ac:dyDescent="0.25">
      <c r="I182" t="s">
        <v>25898</v>
      </c>
      <c r="J182" t="s">
        <v>2747</v>
      </c>
    </row>
    <row r="183" spans="9:10" x14ac:dyDescent="0.25">
      <c r="I183" t="s">
        <v>25899</v>
      </c>
      <c r="J183" t="s">
        <v>25900</v>
      </c>
    </row>
    <row r="184" spans="9:10" x14ac:dyDescent="0.25">
      <c r="I184" t="s">
        <v>25901</v>
      </c>
      <c r="J184" t="s">
        <v>2755</v>
      </c>
    </row>
    <row r="185" spans="9:10" x14ac:dyDescent="0.25">
      <c r="I185" t="s">
        <v>25902</v>
      </c>
      <c r="J185" t="s">
        <v>13542</v>
      </c>
    </row>
    <row r="186" spans="9:10" x14ac:dyDescent="0.25">
      <c r="I186" t="s">
        <v>25903</v>
      </c>
      <c r="J186" t="s">
        <v>25904</v>
      </c>
    </row>
    <row r="187" spans="9:10" x14ac:dyDescent="0.25">
      <c r="I187" t="s">
        <v>25905</v>
      </c>
      <c r="J187" t="s">
        <v>25906</v>
      </c>
    </row>
    <row r="188" spans="9:10" x14ac:dyDescent="0.25">
      <c r="I188" t="s">
        <v>25907</v>
      </c>
      <c r="J188" t="s">
        <v>25908</v>
      </c>
    </row>
    <row r="189" spans="9:10" x14ac:dyDescent="0.25">
      <c r="I189" t="s">
        <v>25909</v>
      </c>
      <c r="J189" t="s">
        <v>25910</v>
      </c>
    </row>
    <row r="190" spans="9:10" x14ac:dyDescent="0.25">
      <c r="I190" t="s">
        <v>25911</v>
      </c>
      <c r="J190" t="s">
        <v>25912</v>
      </c>
    </row>
    <row r="191" spans="9:10" x14ac:dyDescent="0.25">
      <c r="I191" t="s">
        <v>25913</v>
      </c>
      <c r="J191" t="s">
        <v>25914</v>
      </c>
    </row>
    <row r="192" spans="9:10" x14ac:dyDescent="0.25">
      <c r="I192" t="s">
        <v>25915</v>
      </c>
      <c r="J192" t="s">
        <v>25916</v>
      </c>
    </row>
    <row r="193" spans="9:10" x14ac:dyDescent="0.25">
      <c r="I193" t="s">
        <v>25917</v>
      </c>
      <c r="J193" t="s">
        <v>25918</v>
      </c>
    </row>
    <row r="194" spans="9:10" x14ac:dyDescent="0.25">
      <c r="I194" t="s">
        <v>25919</v>
      </c>
      <c r="J194" t="s">
        <v>25920</v>
      </c>
    </row>
    <row r="195" spans="9:10" x14ac:dyDescent="0.25">
      <c r="I195" t="s">
        <v>25921</v>
      </c>
      <c r="J195" t="s">
        <v>25922</v>
      </c>
    </row>
    <row r="196" spans="9:10" x14ac:dyDescent="0.25">
      <c r="I196" t="s">
        <v>25923</v>
      </c>
      <c r="J196" t="s">
        <v>25924</v>
      </c>
    </row>
    <row r="197" spans="9:10" x14ac:dyDescent="0.25">
      <c r="I197" t="s">
        <v>25925</v>
      </c>
      <c r="J197" t="s">
        <v>25926</v>
      </c>
    </row>
    <row r="198" spans="9:10" x14ac:dyDescent="0.25">
      <c r="I198" t="s">
        <v>25927</v>
      </c>
      <c r="J198" t="s">
        <v>25928</v>
      </c>
    </row>
    <row r="199" spans="9:10" x14ac:dyDescent="0.25">
      <c r="J199" t="s">
        <v>25929</v>
      </c>
    </row>
    <row r="200" spans="9:10" x14ac:dyDescent="0.25">
      <c r="J200" t="s">
        <v>25930</v>
      </c>
    </row>
    <row r="201" spans="9:10" x14ac:dyDescent="0.25">
      <c r="J201" t="s">
        <v>25931</v>
      </c>
    </row>
    <row r="202" spans="9:10" x14ac:dyDescent="0.25">
      <c r="J202" t="s">
        <v>25932</v>
      </c>
    </row>
    <row r="203" spans="9:10" x14ac:dyDescent="0.25">
      <c r="J203" t="s">
        <v>25933</v>
      </c>
    </row>
    <row r="204" spans="9:10" x14ac:dyDescent="0.25">
      <c r="J204" t="s">
        <v>25934</v>
      </c>
    </row>
    <row r="205" spans="9:10" x14ac:dyDescent="0.25">
      <c r="J205" t="s">
        <v>25935</v>
      </c>
    </row>
    <row r="206" spans="9:10" x14ac:dyDescent="0.25">
      <c r="J206" t="s">
        <v>25936</v>
      </c>
    </row>
    <row r="207" spans="9:10" x14ac:dyDescent="0.25">
      <c r="J207" t="s">
        <v>25937</v>
      </c>
    </row>
    <row r="208" spans="9:10" x14ac:dyDescent="0.25">
      <c r="J208" t="s">
        <v>25938</v>
      </c>
    </row>
    <row r="209" spans="10:10" x14ac:dyDescent="0.25">
      <c r="J209" t="s">
        <v>25939</v>
      </c>
    </row>
    <row r="210" spans="10:10" x14ac:dyDescent="0.25">
      <c r="J210" t="s">
        <v>25940</v>
      </c>
    </row>
    <row r="211" spans="10:10" x14ac:dyDescent="0.25">
      <c r="J211" t="s">
        <v>25941</v>
      </c>
    </row>
    <row r="212" spans="10:10" x14ac:dyDescent="0.25">
      <c r="J212" t="s">
        <v>25942</v>
      </c>
    </row>
    <row r="213" spans="10:10" x14ac:dyDescent="0.25">
      <c r="J213" t="s">
        <v>25943</v>
      </c>
    </row>
    <row r="214" spans="10:10" x14ac:dyDescent="0.25">
      <c r="J214" t="s">
        <v>25944</v>
      </c>
    </row>
    <row r="215" spans="10:10" x14ac:dyDescent="0.25">
      <c r="J215" t="s">
        <v>25945</v>
      </c>
    </row>
    <row r="216" spans="10:10" x14ac:dyDescent="0.25">
      <c r="J216" t="s">
        <v>25946</v>
      </c>
    </row>
    <row r="217" spans="10:10" x14ac:dyDescent="0.25">
      <c r="J217" t="s">
        <v>13545</v>
      </c>
    </row>
    <row r="218" spans="10:10" x14ac:dyDescent="0.25">
      <c r="J218" t="s">
        <v>25947</v>
      </c>
    </row>
    <row r="219" spans="10:10" x14ac:dyDescent="0.25">
      <c r="J219" t="s">
        <v>25948</v>
      </c>
    </row>
    <row r="220" spans="10:10" x14ac:dyDescent="0.25">
      <c r="J220" t="s">
        <v>25949</v>
      </c>
    </row>
    <row r="221" spans="10:10" x14ac:dyDescent="0.25">
      <c r="J221" t="s">
        <v>25950</v>
      </c>
    </row>
    <row r="222" spans="10:10" x14ac:dyDescent="0.25">
      <c r="J222" t="s">
        <v>25951</v>
      </c>
    </row>
    <row r="223" spans="10:10" x14ac:dyDescent="0.25">
      <c r="J223" t="s">
        <v>25952</v>
      </c>
    </row>
    <row r="224" spans="10:10" x14ac:dyDescent="0.25">
      <c r="J224" t="s">
        <v>25953</v>
      </c>
    </row>
    <row r="225" spans="10:10" x14ac:dyDescent="0.25">
      <c r="J225" t="s">
        <v>2891</v>
      </c>
    </row>
    <row r="226" spans="10:10" x14ac:dyDescent="0.25">
      <c r="J226" t="s">
        <v>25595</v>
      </c>
    </row>
    <row r="227" spans="10:10" x14ac:dyDescent="0.25">
      <c r="J227" t="s">
        <v>2919</v>
      </c>
    </row>
    <row r="228" spans="10:10" x14ac:dyDescent="0.25">
      <c r="J228" t="s">
        <v>8483</v>
      </c>
    </row>
    <row r="229" spans="10:10" x14ac:dyDescent="0.25">
      <c r="J229" t="s">
        <v>2925</v>
      </c>
    </row>
    <row r="230" spans="10:10" x14ac:dyDescent="0.25">
      <c r="J230" t="s">
        <v>13548</v>
      </c>
    </row>
    <row r="231" spans="10:10" x14ac:dyDescent="0.25">
      <c r="J231" t="s">
        <v>9341</v>
      </c>
    </row>
    <row r="232" spans="10:10" x14ac:dyDescent="0.25">
      <c r="J232" t="s">
        <v>13676</v>
      </c>
    </row>
    <row r="233" spans="10:10" x14ac:dyDescent="0.25">
      <c r="J233" t="s">
        <v>13557</v>
      </c>
    </row>
    <row r="234" spans="10:10" x14ac:dyDescent="0.25">
      <c r="J234" t="s">
        <v>25954</v>
      </c>
    </row>
    <row r="235" spans="10:10" x14ac:dyDescent="0.25">
      <c r="J235" t="s">
        <v>25955</v>
      </c>
    </row>
    <row r="236" spans="10:10" x14ac:dyDescent="0.25">
      <c r="J236" t="s">
        <v>91</v>
      </c>
    </row>
    <row r="237" spans="10:10" x14ac:dyDescent="0.25">
      <c r="J237" t="s">
        <v>25956</v>
      </c>
    </row>
    <row r="238" spans="10:10" x14ac:dyDescent="0.25">
      <c r="J238" t="s">
        <v>3064</v>
      </c>
    </row>
    <row r="239" spans="10:10" x14ac:dyDescent="0.25">
      <c r="J239" t="s">
        <v>25957</v>
      </c>
    </row>
    <row r="240" spans="10:10" x14ac:dyDescent="0.25">
      <c r="J240" t="s">
        <v>25958</v>
      </c>
    </row>
    <row r="241" spans="10:10" x14ac:dyDescent="0.25">
      <c r="J241" t="s">
        <v>25959</v>
      </c>
    </row>
    <row r="242" spans="10:10" x14ac:dyDescent="0.25">
      <c r="J242" t="s">
        <v>25960</v>
      </c>
    </row>
    <row r="243" spans="10:10" x14ac:dyDescent="0.25">
      <c r="J243" t="s">
        <v>16893</v>
      </c>
    </row>
    <row r="244" spans="10:10" x14ac:dyDescent="0.25">
      <c r="J244" t="s">
        <v>3076</v>
      </c>
    </row>
    <row r="245" spans="10:10" x14ac:dyDescent="0.25">
      <c r="J245" t="s">
        <v>25961</v>
      </c>
    </row>
    <row r="246" spans="10:10" x14ac:dyDescent="0.25">
      <c r="J246" t="s">
        <v>25962</v>
      </c>
    </row>
    <row r="247" spans="10:10" x14ac:dyDescent="0.25">
      <c r="J247" t="s">
        <v>25963</v>
      </c>
    </row>
    <row r="248" spans="10:10" x14ac:dyDescent="0.25">
      <c r="J248" t="s">
        <v>25964</v>
      </c>
    </row>
    <row r="249" spans="10:10" x14ac:dyDescent="0.25">
      <c r="J249" t="s">
        <v>25965</v>
      </c>
    </row>
    <row r="250" spans="10:10" x14ac:dyDescent="0.25">
      <c r="J250" t="s">
        <v>25966</v>
      </c>
    </row>
    <row r="251" spans="10:10" x14ac:dyDescent="0.25">
      <c r="J251" t="s">
        <v>25967</v>
      </c>
    </row>
    <row r="252" spans="10:10" x14ac:dyDescent="0.25">
      <c r="J252" t="s">
        <v>25968</v>
      </c>
    </row>
    <row r="253" spans="10:10" x14ac:dyDescent="0.25">
      <c r="J253" t="s">
        <v>25969</v>
      </c>
    </row>
    <row r="254" spans="10:10" x14ac:dyDescent="0.25">
      <c r="J254" t="s">
        <v>25970</v>
      </c>
    </row>
    <row r="255" spans="10:10" x14ac:dyDescent="0.25">
      <c r="J255" t="s">
        <v>25971</v>
      </c>
    </row>
    <row r="256" spans="10:10" x14ac:dyDescent="0.25">
      <c r="J256" t="s">
        <v>25600</v>
      </c>
    </row>
    <row r="257" spans="10:10" x14ac:dyDescent="0.25">
      <c r="J257" t="s">
        <v>25972</v>
      </c>
    </row>
    <row r="258" spans="10:10" x14ac:dyDescent="0.25">
      <c r="J258" t="s">
        <v>25973</v>
      </c>
    </row>
    <row r="259" spans="10:10" x14ac:dyDescent="0.25">
      <c r="J259" t="s">
        <v>16298</v>
      </c>
    </row>
    <row r="260" spans="10:10" x14ac:dyDescent="0.25">
      <c r="J260" t="s">
        <v>25974</v>
      </c>
    </row>
    <row r="261" spans="10:10" x14ac:dyDescent="0.25">
      <c r="J261" t="s">
        <v>25975</v>
      </c>
    </row>
    <row r="262" spans="10:10" x14ac:dyDescent="0.25">
      <c r="J262" t="s">
        <v>25976</v>
      </c>
    </row>
    <row r="263" spans="10:10" x14ac:dyDescent="0.25">
      <c r="J263" t="s">
        <v>25977</v>
      </c>
    </row>
    <row r="264" spans="10:10" x14ac:dyDescent="0.25">
      <c r="J264" t="s">
        <v>25978</v>
      </c>
    </row>
    <row r="265" spans="10:10" x14ac:dyDescent="0.25">
      <c r="J265" t="s">
        <v>13560</v>
      </c>
    </row>
    <row r="266" spans="10:10" x14ac:dyDescent="0.25">
      <c r="J266" t="s">
        <v>8657</v>
      </c>
    </row>
    <row r="267" spans="10:10" x14ac:dyDescent="0.25">
      <c r="J267" t="s">
        <v>8583</v>
      </c>
    </row>
    <row r="268" spans="10:10" x14ac:dyDescent="0.25">
      <c r="J268" t="s">
        <v>25979</v>
      </c>
    </row>
    <row r="269" spans="10:10" x14ac:dyDescent="0.25">
      <c r="J269" t="s">
        <v>25980</v>
      </c>
    </row>
    <row r="270" spans="10:10" x14ac:dyDescent="0.25">
      <c r="J270" t="s">
        <v>25981</v>
      </c>
    </row>
    <row r="271" spans="10:10" x14ac:dyDescent="0.25">
      <c r="J271" t="s">
        <v>25982</v>
      </c>
    </row>
    <row r="272" spans="10:10" x14ac:dyDescent="0.25">
      <c r="J272" t="s">
        <v>25983</v>
      </c>
    </row>
    <row r="273" spans="10:10" x14ac:dyDescent="0.25">
      <c r="J273" t="s">
        <v>25984</v>
      </c>
    </row>
    <row r="274" spans="10:10" x14ac:dyDescent="0.25">
      <c r="J274" t="s">
        <v>3213</v>
      </c>
    </row>
    <row r="275" spans="10:10" x14ac:dyDescent="0.25">
      <c r="J275" t="s">
        <v>25985</v>
      </c>
    </row>
    <row r="276" spans="10:10" x14ac:dyDescent="0.25">
      <c r="J276" t="s">
        <v>25986</v>
      </c>
    </row>
    <row r="277" spans="10:10" x14ac:dyDescent="0.25">
      <c r="J277" t="s">
        <v>8662</v>
      </c>
    </row>
    <row r="278" spans="10:10" x14ac:dyDescent="0.25">
      <c r="J278" t="s">
        <v>8666</v>
      </c>
    </row>
    <row r="279" spans="10:10" x14ac:dyDescent="0.25">
      <c r="J279" t="s">
        <v>25987</v>
      </c>
    </row>
    <row r="280" spans="10:10" x14ac:dyDescent="0.25">
      <c r="J280" t="s">
        <v>25988</v>
      </c>
    </row>
    <row r="281" spans="10:10" x14ac:dyDescent="0.25">
      <c r="J281" t="s">
        <v>16884</v>
      </c>
    </row>
    <row r="282" spans="10:10" x14ac:dyDescent="0.25">
      <c r="J282" t="s">
        <v>25614</v>
      </c>
    </row>
    <row r="283" spans="10:10" x14ac:dyDescent="0.25">
      <c r="J283" t="s">
        <v>25989</v>
      </c>
    </row>
    <row r="284" spans="10:10" x14ac:dyDescent="0.25">
      <c r="J284" t="s">
        <v>25990</v>
      </c>
    </row>
    <row r="285" spans="10:10" x14ac:dyDescent="0.25">
      <c r="J285" t="s">
        <v>25991</v>
      </c>
    </row>
    <row r="286" spans="10:10" x14ac:dyDescent="0.25">
      <c r="J286" t="s">
        <v>25992</v>
      </c>
    </row>
    <row r="287" spans="10:10" x14ac:dyDescent="0.25">
      <c r="J287" t="s">
        <v>25993</v>
      </c>
    </row>
    <row r="288" spans="10:10" x14ac:dyDescent="0.25">
      <c r="J288" t="s">
        <v>25994</v>
      </c>
    </row>
    <row r="289" spans="10:10" x14ac:dyDescent="0.25">
      <c r="J289" t="s">
        <v>3100</v>
      </c>
    </row>
    <row r="290" spans="10:10" x14ac:dyDescent="0.25">
      <c r="J290" t="s">
        <v>8815</v>
      </c>
    </row>
    <row r="291" spans="10:10" x14ac:dyDescent="0.25">
      <c r="J291" t="s">
        <v>25995</v>
      </c>
    </row>
    <row r="292" spans="10:10" x14ac:dyDescent="0.25">
      <c r="J292" t="s">
        <v>25996</v>
      </c>
    </row>
    <row r="293" spans="10:10" x14ac:dyDescent="0.25">
      <c r="J293" t="s">
        <v>25997</v>
      </c>
    </row>
    <row r="294" spans="10:10" x14ac:dyDescent="0.25">
      <c r="J294" t="s">
        <v>25998</v>
      </c>
    </row>
    <row r="295" spans="10:10" x14ac:dyDescent="0.25">
      <c r="J295" t="s">
        <v>3507</v>
      </c>
    </row>
    <row r="296" spans="10:10" x14ac:dyDescent="0.25">
      <c r="J296" t="s">
        <v>3514</v>
      </c>
    </row>
    <row r="297" spans="10:10" x14ac:dyDescent="0.25">
      <c r="J297" t="s">
        <v>8832</v>
      </c>
    </row>
    <row r="298" spans="10:10" x14ac:dyDescent="0.25">
      <c r="J298" t="s">
        <v>25999</v>
      </c>
    </row>
    <row r="299" spans="10:10" x14ac:dyDescent="0.25">
      <c r="J299" t="s">
        <v>26000</v>
      </c>
    </row>
    <row r="300" spans="10:10" x14ac:dyDescent="0.25">
      <c r="J300" t="s">
        <v>26001</v>
      </c>
    </row>
    <row r="301" spans="10:10" x14ac:dyDescent="0.25">
      <c r="J301" t="s">
        <v>26002</v>
      </c>
    </row>
    <row r="302" spans="10:10" x14ac:dyDescent="0.25">
      <c r="J302" t="s">
        <v>26003</v>
      </c>
    </row>
    <row r="303" spans="10:10" x14ac:dyDescent="0.25">
      <c r="J303" t="s">
        <v>26004</v>
      </c>
    </row>
    <row r="304" spans="10:10" x14ac:dyDescent="0.25">
      <c r="J304" t="s">
        <v>26005</v>
      </c>
    </row>
    <row r="305" spans="10:10" x14ac:dyDescent="0.25">
      <c r="J305" t="s">
        <v>26006</v>
      </c>
    </row>
    <row r="306" spans="10:10" x14ac:dyDescent="0.25">
      <c r="J306" t="s">
        <v>26007</v>
      </c>
    </row>
    <row r="307" spans="10:10" x14ac:dyDescent="0.25">
      <c r="J307" t="s">
        <v>26008</v>
      </c>
    </row>
    <row r="308" spans="10:10" x14ac:dyDescent="0.25">
      <c r="J308" t="s">
        <v>26009</v>
      </c>
    </row>
    <row r="309" spans="10:10" x14ac:dyDescent="0.25">
      <c r="J309" t="s">
        <v>26010</v>
      </c>
    </row>
    <row r="310" spans="10:10" x14ac:dyDescent="0.25">
      <c r="J310" t="s">
        <v>26011</v>
      </c>
    </row>
    <row r="311" spans="10:10" x14ac:dyDescent="0.25">
      <c r="J311" t="s">
        <v>26012</v>
      </c>
    </row>
    <row r="312" spans="10:10" x14ac:dyDescent="0.25">
      <c r="J312" t="s">
        <v>26013</v>
      </c>
    </row>
    <row r="313" spans="10:10" x14ac:dyDescent="0.25">
      <c r="J313" t="s">
        <v>26014</v>
      </c>
    </row>
    <row r="314" spans="10:10" x14ac:dyDescent="0.25">
      <c r="J314" t="s">
        <v>26015</v>
      </c>
    </row>
    <row r="315" spans="10:10" x14ac:dyDescent="0.25">
      <c r="J315" t="s">
        <v>26016</v>
      </c>
    </row>
    <row r="316" spans="10:10" x14ac:dyDescent="0.25">
      <c r="J316" t="s">
        <v>26017</v>
      </c>
    </row>
    <row r="317" spans="10:10" x14ac:dyDescent="0.25">
      <c r="J317" t="s">
        <v>26018</v>
      </c>
    </row>
    <row r="318" spans="10:10" x14ac:dyDescent="0.25">
      <c r="J318" t="s">
        <v>3646</v>
      </c>
    </row>
    <row r="319" spans="10:10" x14ac:dyDescent="0.25">
      <c r="J319" t="s">
        <v>26019</v>
      </c>
    </row>
    <row r="320" spans="10:10" x14ac:dyDescent="0.25">
      <c r="J320" t="s">
        <v>26020</v>
      </c>
    </row>
    <row r="321" spans="10:10" x14ac:dyDescent="0.25">
      <c r="J321" t="s">
        <v>26021</v>
      </c>
    </row>
    <row r="322" spans="10:10" x14ac:dyDescent="0.25">
      <c r="J322" t="s">
        <v>26022</v>
      </c>
    </row>
    <row r="323" spans="10:10" x14ac:dyDescent="0.25">
      <c r="J323" t="s">
        <v>59</v>
      </c>
    </row>
    <row r="324" spans="10:10" x14ac:dyDescent="0.25">
      <c r="J324" t="s">
        <v>26023</v>
      </c>
    </row>
    <row r="325" spans="10:10" x14ac:dyDescent="0.25">
      <c r="J325" t="s">
        <v>26024</v>
      </c>
    </row>
    <row r="326" spans="10:10" x14ac:dyDescent="0.25">
      <c r="J326" t="s">
        <v>5622</v>
      </c>
    </row>
    <row r="327" spans="10:10" x14ac:dyDescent="0.25">
      <c r="J327" t="s">
        <v>13673</v>
      </c>
    </row>
    <row r="328" spans="10:10" x14ac:dyDescent="0.25">
      <c r="J328" t="s">
        <v>26025</v>
      </c>
    </row>
    <row r="329" spans="10:10" x14ac:dyDescent="0.25">
      <c r="J329" t="s">
        <v>26026</v>
      </c>
    </row>
    <row r="330" spans="10:10" x14ac:dyDescent="0.25">
      <c r="J330" t="s">
        <v>26027</v>
      </c>
    </row>
    <row r="331" spans="10:10" x14ac:dyDescent="0.25">
      <c r="J331" t="s">
        <v>3886</v>
      </c>
    </row>
    <row r="332" spans="10:10" x14ac:dyDescent="0.25">
      <c r="J332" t="s">
        <v>26028</v>
      </c>
    </row>
    <row r="333" spans="10:10" x14ac:dyDescent="0.25">
      <c r="J333" t="s">
        <v>26029</v>
      </c>
    </row>
    <row r="334" spans="10:10" x14ac:dyDescent="0.25">
      <c r="J334" t="s">
        <v>26030</v>
      </c>
    </row>
    <row r="335" spans="10:10" x14ac:dyDescent="0.25">
      <c r="J335" t="s">
        <v>26031</v>
      </c>
    </row>
    <row r="336" spans="10:10" x14ac:dyDescent="0.25">
      <c r="J336" t="s">
        <v>26032</v>
      </c>
    </row>
    <row r="337" spans="10:10" x14ac:dyDescent="0.25">
      <c r="J337" t="s">
        <v>26033</v>
      </c>
    </row>
    <row r="338" spans="10:10" x14ac:dyDescent="0.25">
      <c r="J338" t="s">
        <v>26034</v>
      </c>
    </row>
    <row r="339" spans="10:10" x14ac:dyDescent="0.25">
      <c r="J339" t="s">
        <v>26035</v>
      </c>
    </row>
    <row r="340" spans="10:10" x14ac:dyDescent="0.25">
      <c r="J340" t="s">
        <v>26036</v>
      </c>
    </row>
    <row r="341" spans="10:10" x14ac:dyDescent="0.25">
      <c r="J341" t="s">
        <v>26037</v>
      </c>
    </row>
    <row r="342" spans="10:10" x14ac:dyDescent="0.25">
      <c r="J342" t="s">
        <v>26038</v>
      </c>
    </row>
    <row r="343" spans="10:10" x14ac:dyDescent="0.25">
      <c r="J343" t="s">
        <v>26039</v>
      </c>
    </row>
    <row r="344" spans="10:10" x14ac:dyDescent="0.25">
      <c r="J344" t="s">
        <v>26040</v>
      </c>
    </row>
    <row r="345" spans="10:10" x14ac:dyDescent="0.25">
      <c r="J345" t="s">
        <v>8950</v>
      </c>
    </row>
    <row r="346" spans="10:10" x14ac:dyDescent="0.25">
      <c r="J346" t="s">
        <v>26041</v>
      </c>
    </row>
    <row r="347" spans="10:10" x14ac:dyDescent="0.25">
      <c r="J347" t="s">
        <v>26042</v>
      </c>
    </row>
    <row r="348" spans="10:10" x14ac:dyDescent="0.25">
      <c r="J348" t="s">
        <v>26043</v>
      </c>
    </row>
    <row r="349" spans="10:10" x14ac:dyDescent="0.25">
      <c r="J349" t="s">
        <v>26044</v>
      </c>
    </row>
    <row r="350" spans="10:10" x14ac:dyDescent="0.25">
      <c r="J350" t="s">
        <v>26045</v>
      </c>
    </row>
    <row r="351" spans="10:10" x14ac:dyDescent="0.25">
      <c r="J351" t="s">
        <v>26046</v>
      </c>
    </row>
    <row r="352" spans="10:10" x14ac:dyDescent="0.25">
      <c r="J352" t="s">
        <v>26047</v>
      </c>
    </row>
    <row r="353" spans="10:10" x14ac:dyDescent="0.25">
      <c r="J353" t="s">
        <v>26048</v>
      </c>
    </row>
    <row r="354" spans="10:10" x14ac:dyDescent="0.25">
      <c r="J354" t="s">
        <v>26049</v>
      </c>
    </row>
    <row r="355" spans="10:10" x14ac:dyDescent="0.25">
      <c r="J355" t="s">
        <v>26050</v>
      </c>
    </row>
    <row r="356" spans="10:10" x14ac:dyDescent="0.25">
      <c r="J356" t="s">
        <v>26051</v>
      </c>
    </row>
    <row r="357" spans="10:10" x14ac:dyDescent="0.25">
      <c r="J357" t="s">
        <v>26052</v>
      </c>
    </row>
    <row r="358" spans="10:10" x14ac:dyDescent="0.25">
      <c r="J358" t="s">
        <v>26053</v>
      </c>
    </row>
    <row r="359" spans="10:10" x14ac:dyDescent="0.25">
      <c r="J359" t="s">
        <v>26054</v>
      </c>
    </row>
    <row r="360" spans="10:10" x14ac:dyDescent="0.25">
      <c r="J360" t="s">
        <v>26055</v>
      </c>
    </row>
    <row r="361" spans="10:10" x14ac:dyDescent="0.25">
      <c r="J361" t="s">
        <v>26056</v>
      </c>
    </row>
    <row r="362" spans="10:10" x14ac:dyDescent="0.25">
      <c r="J362" t="s">
        <v>26057</v>
      </c>
    </row>
    <row r="363" spans="10:10" x14ac:dyDescent="0.25">
      <c r="J363" t="s">
        <v>26058</v>
      </c>
    </row>
    <row r="364" spans="10:10" x14ac:dyDescent="0.25">
      <c r="J364" t="s">
        <v>26059</v>
      </c>
    </row>
    <row r="365" spans="10:10" x14ac:dyDescent="0.25">
      <c r="J365" t="s">
        <v>26060</v>
      </c>
    </row>
    <row r="366" spans="10:10" x14ac:dyDescent="0.25">
      <c r="J366" t="s">
        <v>26061</v>
      </c>
    </row>
    <row r="367" spans="10:10" x14ac:dyDescent="0.25">
      <c r="J367" t="s">
        <v>73</v>
      </c>
    </row>
    <row r="368" spans="10:10" x14ac:dyDescent="0.25">
      <c r="J368" t="s">
        <v>3918</v>
      </c>
    </row>
    <row r="369" spans="10:10" x14ac:dyDescent="0.25">
      <c r="J369" t="s">
        <v>26062</v>
      </c>
    </row>
    <row r="370" spans="10:10" x14ac:dyDescent="0.25">
      <c r="J370" t="s">
        <v>26063</v>
      </c>
    </row>
    <row r="371" spans="10:10" x14ac:dyDescent="0.25">
      <c r="J371" t="s">
        <v>13607</v>
      </c>
    </row>
    <row r="372" spans="10:10" x14ac:dyDescent="0.25">
      <c r="J372" t="s">
        <v>26064</v>
      </c>
    </row>
    <row r="373" spans="10:10" x14ac:dyDescent="0.25">
      <c r="J373" t="s">
        <v>3971</v>
      </c>
    </row>
    <row r="374" spans="10:10" x14ac:dyDescent="0.25">
      <c r="J374" t="s">
        <v>26065</v>
      </c>
    </row>
    <row r="375" spans="10:10" x14ac:dyDescent="0.25">
      <c r="J375" t="s">
        <v>26066</v>
      </c>
    </row>
    <row r="376" spans="10:10" x14ac:dyDescent="0.25">
      <c r="J376" t="s">
        <v>4012</v>
      </c>
    </row>
    <row r="377" spans="10:10" x14ac:dyDescent="0.25">
      <c r="J377" t="s">
        <v>3777</v>
      </c>
    </row>
    <row r="378" spans="10:10" x14ac:dyDescent="0.25">
      <c r="J378" t="s">
        <v>8990</v>
      </c>
    </row>
    <row r="379" spans="10:10" x14ac:dyDescent="0.25">
      <c r="J379" t="s">
        <v>26067</v>
      </c>
    </row>
    <row r="380" spans="10:10" x14ac:dyDescent="0.25">
      <c r="J380" t="s">
        <v>26068</v>
      </c>
    </row>
    <row r="381" spans="10:10" x14ac:dyDescent="0.25">
      <c r="J381" t="s">
        <v>26069</v>
      </c>
    </row>
    <row r="382" spans="10:10" x14ac:dyDescent="0.25">
      <c r="J382" t="s">
        <v>26070</v>
      </c>
    </row>
    <row r="383" spans="10:10" x14ac:dyDescent="0.25">
      <c r="J383" t="s">
        <v>26071</v>
      </c>
    </row>
    <row r="384" spans="10:10" x14ac:dyDescent="0.25">
      <c r="J384" t="s">
        <v>26072</v>
      </c>
    </row>
    <row r="385" spans="10:10" x14ac:dyDescent="0.25">
      <c r="J385" t="s">
        <v>26073</v>
      </c>
    </row>
    <row r="386" spans="10:10" x14ac:dyDescent="0.25">
      <c r="J386" t="s">
        <v>26074</v>
      </c>
    </row>
    <row r="387" spans="10:10" x14ac:dyDescent="0.25">
      <c r="J387" t="s">
        <v>26075</v>
      </c>
    </row>
    <row r="388" spans="10:10" x14ac:dyDescent="0.25">
      <c r="J388" t="s">
        <v>26076</v>
      </c>
    </row>
    <row r="389" spans="10:10" x14ac:dyDescent="0.25">
      <c r="J389" t="s">
        <v>26077</v>
      </c>
    </row>
    <row r="390" spans="10:10" x14ac:dyDescent="0.25">
      <c r="J390" t="s">
        <v>26078</v>
      </c>
    </row>
    <row r="391" spans="10:10" x14ac:dyDescent="0.25">
      <c r="J391" t="s">
        <v>26079</v>
      </c>
    </row>
    <row r="392" spans="10:10" x14ac:dyDescent="0.25">
      <c r="J392" t="s">
        <v>26080</v>
      </c>
    </row>
    <row r="393" spans="10:10" x14ac:dyDescent="0.25">
      <c r="J393" t="s">
        <v>26081</v>
      </c>
    </row>
    <row r="394" spans="10:10" x14ac:dyDescent="0.25">
      <c r="J394" t="s">
        <v>15530</v>
      </c>
    </row>
    <row r="395" spans="10:10" x14ac:dyDescent="0.25">
      <c r="J395" t="s">
        <v>23353</v>
      </c>
    </row>
    <row r="396" spans="10:10" x14ac:dyDescent="0.25">
      <c r="J396" t="s">
        <v>26082</v>
      </c>
    </row>
    <row r="397" spans="10:10" x14ac:dyDescent="0.25">
      <c r="J397" t="s">
        <v>26083</v>
      </c>
    </row>
    <row r="398" spans="10:10" x14ac:dyDescent="0.25">
      <c r="J398" t="s">
        <v>26084</v>
      </c>
    </row>
    <row r="399" spans="10:10" x14ac:dyDescent="0.25">
      <c r="J399" t="s">
        <v>11164</v>
      </c>
    </row>
    <row r="400" spans="10:10" x14ac:dyDescent="0.25">
      <c r="J400" t="s">
        <v>26085</v>
      </c>
    </row>
    <row r="401" spans="10:10" x14ac:dyDescent="0.25">
      <c r="J401" t="s">
        <v>26086</v>
      </c>
    </row>
    <row r="402" spans="10:10" x14ac:dyDescent="0.25">
      <c r="J402" t="s">
        <v>26087</v>
      </c>
    </row>
    <row r="403" spans="10:10" x14ac:dyDescent="0.25">
      <c r="J403" t="s">
        <v>26088</v>
      </c>
    </row>
    <row r="404" spans="10:10" x14ac:dyDescent="0.25">
      <c r="J404" t="s">
        <v>26089</v>
      </c>
    </row>
    <row r="405" spans="10:10" x14ac:dyDescent="0.25">
      <c r="J405" t="s">
        <v>26090</v>
      </c>
    </row>
    <row r="406" spans="10:10" x14ac:dyDescent="0.25">
      <c r="J406" t="s">
        <v>26091</v>
      </c>
    </row>
    <row r="407" spans="10:10" x14ac:dyDescent="0.25">
      <c r="J407" t="s">
        <v>26092</v>
      </c>
    </row>
    <row r="408" spans="10:10" x14ac:dyDescent="0.25">
      <c r="J408" t="s">
        <v>26093</v>
      </c>
    </row>
    <row r="409" spans="10:10" x14ac:dyDescent="0.25">
      <c r="J409" t="s">
        <v>26094</v>
      </c>
    </row>
    <row r="410" spans="10:10" x14ac:dyDescent="0.25">
      <c r="J410" t="s">
        <v>26095</v>
      </c>
    </row>
    <row r="411" spans="10:10" x14ac:dyDescent="0.25">
      <c r="J411" t="s">
        <v>26096</v>
      </c>
    </row>
    <row r="412" spans="10:10" x14ac:dyDescent="0.25">
      <c r="J412" t="s">
        <v>26097</v>
      </c>
    </row>
    <row r="413" spans="10:10" x14ac:dyDescent="0.25">
      <c r="J413" t="s">
        <v>26098</v>
      </c>
    </row>
    <row r="414" spans="10:10" x14ac:dyDescent="0.25">
      <c r="J414" t="s">
        <v>26099</v>
      </c>
    </row>
    <row r="415" spans="10:10" x14ac:dyDescent="0.25">
      <c r="J415" t="s">
        <v>26100</v>
      </c>
    </row>
    <row r="416" spans="10:10" x14ac:dyDescent="0.25">
      <c r="J416" t="s">
        <v>26101</v>
      </c>
    </row>
    <row r="417" spans="10:10" x14ac:dyDescent="0.25">
      <c r="J417" t="s">
        <v>26102</v>
      </c>
    </row>
    <row r="418" spans="10:10" x14ac:dyDescent="0.25">
      <c r="J418" t="s">
        <v>26103</v>
      </c>
    </row>
    <row r="419" spans="10:10" x14ac:dyDescent="0.25">
      <c r="J419" t="s">
        <v>9005</v>
      </c>
    </row>
    <row r="420" spans="10:10" x14ac:dyDescent="0.25">
      <c r="J420" t="s">
        <v>4078</v>
      </c>
    </row>
    <row r="421" spans="10:10" x14ac:dyDescent="0.25">
      <c r="J421" t="s">
        <v>26104</v>
      </c>
    </row>
    <row r="422" spans="10:10" x14ac:dyDescent="0.25">
      <c r="J422" t="s">
        <v>26105</v>
      </c>
    </row>
    <row r="423" spans="10:10" x14ac:dyDescent="0.25">
      <c r="J423" t="s">
        <v>26106</v>
      </c>
    </row>
    <row r="424" spans="10:10" x14ac:dyDescent="0.25">
      <c r="J424" t="s">
        <v>26107</v>
      </c>
    </row>
    <row r="425" spans="10:10" x14ac:dyDescent="0.25">
      <c r="J425" t="s">
        <v>26108</v>
      </c>
    </row>
    <row r="426" spans="10:10" x14ac:dyDescent="0.25">
      <c r="J426" t="s">
        <v>26109</v>
      </c>
    </row>
    <row r="427" spans="10:10" x14ac:dyDescent="0.25">
      <c r="J427" t="s">
        <v>26110</v>
      </c>
    </row>
    <row r="428" spans="10:10" x14ac:dyDescent="0.25">
      <c r="J428" t="s">
        <v>26111</v>
      </c>
    </row>
    <row r="429" spans="10:10" x14ac:dyDescent="0.25">
      <c r="J429" t="s">
        <v>4129</v>
      </c>
    </row>
    <row r="430" spans="10:10" x14ac:dyDescent="0.25">
      <c r="J430" t="s">
        <v>26112</v>
      </c>
    </row>
    <row r="431" spans="10:10" x14ac:dyDescent="0.25">
      <c r="J431" t="s">
        <v>26113</v>
      </c>
    </row>
    <row r="432" spans="10:10" x14ac:dyDescent="0.25">
      <c r="J432" t="s">
        <v>26114</v>
      </c>
    </row>
    <row r="433" spans="10:10" x14ac:dyDescent="0.25">
      <c r="J433" t="s">
        <v>26115</v>
      </c>
    </row>
    <row r="434" spans="10:10" x14ac:dyDescent="0.25">
      <c r="J434" t="s">
        <v>4199</v>
      </c>
    </row>
    <row r="435" spans="10:10" x14ac:dyDescent="0.25">
      <c r="J435" t="s">
        <v>26116</v>
      </c>
    </row>
    <row r="436" spans="10:10" x14ac:dyDescent="0.25">
      <c r="J436" t="s">
        <v>4331</v>
      </c>
    </row>
    <row r="437" spans="10:10" x14ac:dyDescent="0.25">
      <c r="J437" t="s">
        <v>26117</v>
      </c>
    </row>
    <row r="438" spans="10:10" x14ac:dyDescent="0.25">
      <c r="J438" t="s">
        <v>26118</v>
      </c>
    </row>
    <row r="439" spans="10:10" x14ac:dyDescent="0.25">
      <c r="J439" t="s">
        <v>4359</v>
      </c>
    </row>
    <row r="440" spans="10:10" x14ac:dyDescent="0.25">
      <c r="J440" t="s">
        <v>9094</v>
      </c>
    </row>
    <row r="441" spans="10:10" x14ac:dyDescent="0.25">
      <c r="J441" t="s">
        <v>26119</v>
      </c>
    </row>
    <row r="442" spans="10:10" x14ac:dyDescent="0.25">
      <c r="J442" t="s">
        <v>26120</v>
      </c>
    </row>
    <row r="443" spans="10:10" x14ac:dyDescent="0.25">
      <c r="J443" t="s">
        <v>9207</v>
      </c>
    </row>
    <row r="444" spans="10:10" x14ac:dyDescent="0.25">
      <c r="J444" t="s">
        <v>26121</v>
      </c>
    </row>
    <row r="445" spans="10:10" x14ac:dyDescent="0.25">
      <c r="J445" t="s">
        <v>26122</v>
      </c>
    </row>
    <row r="446" spans="10:10" x14ac:dyDescent="0.25">
      <c r="J446" t="s">
        <v>26123</v>
      </c>
    </row>
    <row r="447" spans="10:10" x14ac:dyDescent="0.25">
      <c r="J447" t="s">
        <v>26124</v>
      </c>
    </row>
    <row r="448" spans="10:10" x14ac:dyDescent="0.25">
      <c r="J448" t="s">
        <v>4442</v>
      </c>
    </row>
    <row r="449" spans="10:10" x14ac:dyDescent="0.25">
      <c r="J449" t="s">
        <v>26125</v>
      </c>
    </row>
    <row r="450" spans="10:10" x14ac:dyDescent="0.25">
      <c r="J450" t="s">
        <v>25921</v>
      </c>
    </row>
    <row r="451" spans="10:10" x14ac:dyDescent="0.25">
      <c r="J451" t="s">
        <v>26126</v>
      </c>
    </row>
    <row r="452" spans="10:10" x14ac:dyDescent="0.25">
      <c r="J452" t="s">
        <v>26127</v>
      </c>
    </row>
    <row r="453" spans="10:10" x14ac:dyDescent="0.25">
      <c r="J453" t="s">
        <v>26128</v>
      </c>
    </row>
    <row r="454" spans="10:10" x14ac:dyDescent="0.25">
      <c r="J454" t="s">
        <v>26129</v>
      </c>
    </row>
    <row r="455" spans="10:10" x14ac:dyDescent="0.25">
      <c r="J455" t="s">
        <v>26130</v>
      </c>
    </row>
    <row r="456" spans="10:10" x14ac:dyDescent="0.25">
      <c r="J456" t="s">
        <v>26131</v>
      </c>
    </row>
    <row r="457" spans="10:10" x14ac:dyDescent="0.25">
      <c r="J457" t="s">
        <v>26132</v>
      </c>
    </row>
    <row r="458" spans="10:10" x14ac:dyDescent="0.25">
      <c r="J458" t="s">
        <v>26133</v>
      </c>
    </row>
    <row r="459" spans="10:10" x14ac:dyDescent="0.25">
      <c r="J459" t="s">
        <v>26134</v>
      </c>
    </row>
    <row r="460" spans="10:10" x14ac:dyDescent="0.25">
      <c r="J460" t="s">
        <v>26135</v>
      </c>
    </row>
    <row r="461" spans="10:10" x14ac:dyDescent="0.25">
      <c r="J461" t="s">
        <v>26136</v>
      </c>
    </row>
    <row r="462" spans="10:10" x14ac:dyDescent="0.25">
      <c r="J462" t="s">
        <v>26137</v>
      </c>
    </row>
    <row r="463" spans="10:10" x14ac:dyDescent="0.25">
      <c r="J463" t="s">
        <v>26138</v>
      </c>
    </row>
    <row r="464" spans="10:10" x14ac:dyDescent="0.25">
      <c r="J464" t="s">
        <v>26139</v>
      </c>
    </row>
    <row r="465" spans="10:10" x14ac:dyDescent="0.25">
      <c r="J465" t="s">
        <v>26140</v>
      </c>
    </row>
    <row r="466" spans="10:10" x14ac:dyDescent="0.25">
      <c r="J466" t="s">
        <v>26141</v>
      </c>
    </row>
    <row r="467" spans="10:10" x14ac:dyDescent="0.25">
      <c r="J467" t="s">
        <v>26142</v>
      </c>
    </row>
    <row r="468" spans="10:10" x14ac:dyDescent="0.25">
      <c r="J468" t="s">
        <v>26143</v>
      </c>
    </row>
    <row r="469" spans="10:10" x14ac:dyDescent="0.25">
      <c r="J469" t="s">
        <v>4500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21a0f7c9d3988966e4ab79cd025025b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d48460d1046cdcb6b75b1003b14ca54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2019-04-17T04:00:00+00:00</Document_x0020_Creation_x0020_Date>
    <EPA_x0020_Office xmlns="4ffa91fb-a0ff-4ac5-b2db-65c790d184a4">OAR-OAQPS-SPPD-RCG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Bray, Casey</DisplayName>
        <AccountId>7846</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2F04D22-BD46-4E69-89C0-CCFADA281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34F24-B6F2-42B3-8493-3124A3E84B15}">
  <ds:schemaRefs>
    <ds:schemaRef ds:uri="http://schemas.microsoft.com/office/2006/metadata/properties"/>
    <ds:schemaRef ds:uri="http://purl.org/dc/terms/"/>
    <ds:schemaRef ds:uri="http://purl.org/dc/elements/1.1/"/>
    <ds:schemaRef ds:uri="8f75adca-0fe3-4657-b07a-186b256b984e"/>
    <ds:schemaRef ds:uri="http://schemas.openxmlformats.org/package/2006/metadata/core-properties"/>
    <ds:schemaRef ds:uri="7d7b659b-c050-4388-b6f3-49109a48db57"/>
    <ds:schemaRef ds:uri="http://schemas.microsoft.com/office/infopath/2007/PartnerControls"/>
    <ds:schemaRef ds:uri="http://schemas.microsoft.com/office/2006/documentManagement/types"/>
    <ds:schemaRef ds:uri="http://schemas.microsoft.com/sharepoint/v3/fields"/>
    <ds:schemaRef ds:uri="http://schemas.microsoft.com/sharepoint.v3"/>
    <ds:schemaRef ds:uri="4ffa91fb-a0ff-4ac5-b2db-65c790d184a4"/>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23A371EA-411E-435C-8E2D-490C2A044687}">
  <ds:schemaRefs>
    <ds:schemaRef ds:uri="http://schemas.microsoft.com/sharepoint/v3/contenttype/forms"/>
  </ds:schemaRefs>
</ds:datastoreItem>
</file>

<file path=customXml/itemProps4.xml><?xml version="1.0" encoding="utf-8"?>
<ds:datastoreItem xmlns:ds="http://schemas.openxmlformats.org/officeDocument/2006/customXml" ds:itemID="{2068D780-25BB-4F2F-90F2-FE62C30035C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Example Raw Data</vt:lpstr>
      <vt:lpstr>RAWDATA</vt:lpstr>
      <vt:lpstr>PROFILES</vt:lpstr>
      <vt:lpstr>SPECIES</vt:lpstr>
      <vt:lpstr>MasterReferenceList -to enter</vt:lpstr>
      <vt:lpstr>Species_Properties donotchange</vt:lpstr>
      <vt:lpstr>SPECIATE5.0 MRL-donotchange</vt:lpstr>
      <vt:lpstr>Drop-down list donotchange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 Template for SPECIATE 5_0</dc:title>
  <dc:subject/>
  <dc:creator>Ying Hsu</dc:creator>
  <cp:keywords/>
  <dc:description/>
  <cp:lastModifiedBy>Strum, Madeleine</cp:lastModifiedBy>
  <cp:revision/>
  <dcterms:created xsi:type="dcterms:W3CDTF">2019-02-21T23:07:16Z</dcterms:created>
  <dcterms:modified xsi:type="dcterms:W3CDTF">2019-06-18T00:39:28Z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AuthorIds_UIVersion_1">
    <vt:lpwstr>3187</vt:lpwstr>
  </property>
  <property fmtid="{D5CDD505-2E9C-101B-9397-08002B2CF9AE}" pid="5" name="EPA Subject">
    <vt:lpwstr/>
  </property>
  <property fmtid="{D5CDD505-2E9C-101B-9397-08002B2CF9AE}" pid="6" name="Document Type">
    <vt:lpwstr/>
  </property>
</Properties>
</file>